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9040" windowHeight="15840" tabRatio="877" activeTab="1"/>
  </bookViews>
  <sheets>
    <sheet name="HS1_Datos generales" sheetId="1" r:id="rId1"/>
    <sheet name="HS2_Conciertos 2023" sheetId="2" r:id="rId2"/>
    <sheet name="HS3_Presupuesto" sheetId="3" r:id="rId3"/>
    <sheet name="HJ1_Resultado final" sheetId="4" r:id="rId4"/>
    <sheet name="HJ2_Gastos Justificados" sheetId="5" r:id="rId5"/>
    <sheet name="3.-Datos-Artista-2" sheetId="6" state="hidden" r:id="rId6"/>
    <sheet name="3.-Datos-Artista-3" sheetId="7" state="hidden" r:id="rId7"/>
    <sheet name="3.-Datos-Artista-4" sheetId="8" state="hidden" r:id="rId8"/>
    <sheet name="3.-Datos-Artista-5" sheetId="9" state="hidden" r:id="rId9"/>
    <sheet name="3.-Datos-Artista-6" sheetId="10" state="hidden" r:id="rId10"/>
  </sheets>
  <definedNames>
    <definedName name="_xlfn.SINGLE" hidden="1">#NAME?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3">#N/A</definedName>
    <definedName name="_xlnm.Print_Area" localSheetId="0">#N/A</definedName>
    <definedName name="_xlnm.Print_Area" localSheetId="1">#N/A</definedName>
  </definedNames>
  <calcPr fullCalcOnLoad="1"/>
</workbook>
</file>

<file path=xl/comments10.xml><?xml version="1.0" encoding="utf-8"?>
<comments xmlns="http://schemas.openxmlformats.org/spreadsheetml/2006/main">
  <authors>
    <author>iaranaar</author>
    <author>Ane</author>
  </authors>
  <commentList>
    <comment ref="B3" authorId="0">
      <text>
        <r>
          <rPr>
            <b/>
            <sz val="8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rFont val="Tahoma"/>
            <family val="2"/>
          </rPr>
          <t xml:space="preserve">B) Para aportar datos de conciertos en Gira: </t>
        </r>
        <r>
          <rPr>
            <sz val="8"/>
            <rFont val="Tahoma"/>
            <family val="2"/>
          </rPr>
          <t xml:space="preserve">Formulario 4.
</t>
        </r>
        <r>
          <rPr>
            <b/>
            <sz val="8"/>
            <rFont val="Tahoma"/>
            <family val="2"/>
          </rPr>
          <t xml:space="preserve">C) Para acreditar datos necesarios para el acceso a esta modalidad, </t>
        </r>
        <r>
          <rPr>
            <sz val="8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>
      <text>
        <r>
          <rPr>
            <sz val="7"/>
            <rFont val="Tahoma"/>
            <family val="2"/>
          </rPr>
          <t>*</t>
        </r>
        <r>
          <rPr>
            <b/>
            <sz val="7"/>
            <rFont val="Tahoma"/>
            <family val="2"/>
          </rPr>
          <t xml:space="preserve">** Nº de actividad parcial </t>
        </r>
        <r>
          <rPr>
            <sz val="7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>
      <text>
        <r>
          <rPr>
            <b/>
            <sz val="8"/>
            <rFont val="Tahoma"/>
            <family val="2"/>
          </rPr>
          <t xml:space="preserve">*** Señalar lo siguiente: 
</t>
        </r>
        <r>
          <rPr>
            <sz val="8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>
      <text>
        <r>
          <rPr>
            <b/>
            <sz val="8"/>
            <rFont val="Tahoma"/>
            <family val="2"/>
          </rPr>
          <t xml:space="preserve">Descripción libre
</t>
        </r>
      </text>
    </comment>
    <comment ref="D24" authorId="0">
      <text>
        <r>
          <rPr>
            <b/>
            <sz val="8"/>
            <rFont val="Tahoma"/>
            <family val="2"/>
          </rPr>
          <t xml:space="preserve">*** Copiar enlace(s) de sitios en internet </t>
        </r>
        <r>
          <rPr>
            <sz val="8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>
      <text>
        <r>
          <rPr>
            <b/>
            <sz val="8"/>
            <rFont val="Tahoma"/>
            <family val="2"/>
          </rPr>
          <t xml:space="preserve">*** Por la formación implicada en el proyecto </t>
        </r>
        <r>
          <rPr>
            <sz val="8"/>
            <rFont val="Tahoma"/>
            <family val="2"/>
          </rPr>
          <t>o por su lider musical (en caso de que este dato resulte más procedente).</t>
        </r>
      </text>
    </comment>
    <comment ref="I37" authorId="1">
      <text>
        <r>
          <rPr>
            <b/>
            <sz val="8"/>
            <rFont val="Tahoma"/>
            <family val="2"/>
          </rPr>
          <t xml:space="preserve">*** Señalar Nombre de la Discográfica o, en su caso, </t>
        </r>
        <r>
          <rPr>
            <sz val="8"/>
            <rFont val="Tahoma"/>
            <family val="2"/>
          </rPr>
          <t>'AUTOPRODUCCIÓN' y el nombre del sello propio.</t>
        </r>
      </text>
    </comment>
    <comment ref="D46" authorId="0">
      <text>
        <r>
          <rPr>
            <b/>
            <sz val="8"/>
            <rFont val="Tahoma"/>
            <family val="2"/>
          </rPr>
          <t>*** Señalar Nombre de la Oficina o, en su caso,</t>
        </r>
        <r>
          <rPr>
            <sz val="8"/>
            <rFont val="Tahoma"/>
            <family val="2"/>
          </rPr>
          <t xml:space="preserve"> 'AUTOGESTIÓN' y un e-mail de contacto).</t>
        </r>
        <r>
          <rPr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D50" authorId="0">
      <text>
        <r>
          <rPr>
            <b/>
            <sz val="8"/>
            <rFont val="Tahoma"/>
            <family val="2"/>
          </rPr>
          <t xml:space="preserve">*** Indicar número aproximado de conciertos </t>
        </r>
        <r>
          <rPr>
            <sz val="8"/>
            <rFont val="Tahoma"/>
            <family val="2"/>
          </rPr>
          <t>a lo largo de toda la trayectoria de la formación.</t>
        </r>
        <r>
          <rPr>
            <sz val="7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Arana Ariz, Imanol</author>
    <author>Usuario</author>
  </authors>
  <commentList>
    <comment ref="F7" authorId="0">
      <text>
        <r>
          <rPr>
            <b/>
            <sz val="9"/>
            <rFont val="Tahoma"/>
            <family val="2"/>
          </rPr>
          <t>PROCEDENCIA GRUPO /</t>
        </r>
        <r>
          <rPr>
            <sz val="9"/>
            <rFont val="Tahoma"/>
            <family val="2"/>
          </rPr>
          <t xml:space="preserve"> Señalar: EH (genérico para Euskadi, Navarra., Iparralde) // o bien, para el resto:  el nombre de la Comunidad autónoma o País de procedencia.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G7" authorId="0">
      <text>
        <r>
          <rPr>
            <sz val="9"/>
            <rFont val="Tahoma"/>
            <family val="2"/>
          </rPr>
          <t xml:space="preserve">Señalar </t>
        </r>
        <r>
          <rPr>
            <b/>
            <sz val="9"/>
            <rFont val="Tahoma"/>
            <family val="2"/>
          </rPr>
          <t xml:space="preserve"> EUS / </t>
        </r>
        <r>
          <rPr>
            <sz val="9"/>
            <rFont val="Tahoma"/>
            <family val="2"/>
          </rPr>
          <t xml:space="preserve">para los grupos que canten en euskera (al menos 50% del repertorio).
</t>
        </r>
      </text>
    </comment>
    <comment ref="H7" authorId="0">
      <text>
        <r>
          <rPr>
            <b/>
            <sz val="9"/>
            <rFont val="Tahoma"/>
            <family val="2"/>
          </rPr>
          <t xml:space="preserve">SÍ: </t>
        </r>
        <r>
          <rPr>
            <sz val="9"/>
            <rFont val="Tahoma"/>
            <family val="2"/>
          </rPr>
          <t xml:space="preserve">grupo con liderazgo o presencia predominante (&gt;50%)
de mujeres. En otro caso, dejar la casilla vacía.
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E7" authorId="0">
      <text>
        <r>
          <rPr>
            <b/>
            <sz val="9"/>
            <rFont val="Tahoma"/>
            <family val="2"/>
          </rPr>
          <t xml:space="preserve">GRUPO PRINCIPAL </t>
        </r>
        <r>
          <rPr>
            <sz val="9"/>
            <rFont val="Tahoma"/>
            <family val="2"/>
          </rPr>
          <t>en primer lugar.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Máximo 3 grupos por fecha.
</t>
        </r>
      </text>
    </comment>
    <comment ref="C7" authorId="1">
      <text>
        <r>
          <rPr>
            <b/>
            <sz val="9"/>
            <rFont val="Tahoma"/>
            <family val="2"/>
          </rPr>
          <t xml:space="preserve"> FORMATO:</t>
        </r>
        <r>
          <rPr>
            <sz val="9"/>
            <rFont val="Tahoma"/>
            <family val="2"/>
          </rPr>
          <t xml:space="preserve"> nº Mes / Día / Ej: 04-27 /
</t>
        </r>
      </text>
    </comment>
  </commentList>
</comments>
</file>

<file path=xl/comments4.xml><?xml version="1.0" encoding="utf-8"?>
<comments xmlns="http://schemas.openxmlformats.org/spreadsheetml/2006/main">
  <authors>
    <author>Arana Ariz, Imanol</author>
  </authors>
  <commentList>
    <comment ref="B1" authorId="0">
      <text>
        <r>
          <rPr>
            <b/>
            <sz val="9"/>
            <rFont val="Tahoma"/>
            <family val="2"/>
          </rPr>
          <t>Arana Ariz, Imanol: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iaranaar</author>
    <author>Ane</author>
  </authors>
  <commentList>
    <comment ref="B3" authorId="0">
      <text>
        <r>
          <rPr>
            <b/>
            <sz val="8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rFont val="Tahoma"/>
            <family val="2"/>
          </rPr>
          <t xml:space="preserve">B) Para aportar datos de conciertos en Gira: </t>
        </r>
        <r>
          <rPr>
            <sz val="8"/>
            <rFont val="Tahoma"/>
            <family val="2"/>
          </rPr>
          <t xml:space="preserve">Formulario 4.
</t>
        </r>
        <r>
          <rPr>
            <b/>
            <sz val="8"/>
            <rFont val="Tahoma"/>
            <family val="2"/>
          </rPr>
          <t xml:space="preserve">C) Para acreditar datos necesarios para el acceso a esta modalidad, </t>
        </r>
        <r>
          <rPr>
            <sz val="8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>
      <text>
        <r>
          <rPr>
            <sz val="7"/>
            <rFont val="Tahoma"/>
            <family val="2"/>
          </rPr>
          <t>*</t>
        </r>
        <r>
          <rPr>
            <b/>
            <sz val="7"/>
            <rFont val="Tahoma"/>
            <family val="2"/>
          </rPr>
          <t xml:space="preserve">** Nº de actividad parcial </t>
        </r>
        <r>
          <rPr>
            <sz val="7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>
      <text>
        <r>
          <rPr>
            <b/>
            <sz val="8"/>
            <rFont val="Tahoma"/>
            <family val="2"/>
          </rPr>
          <t xml:space="preserve">*** Señalar lo siguiente: 
</t>
        </r>
        <r>
          <rPr>
            <sz val="8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>
      <text>
        <r>
          <rPr>
            <b/>
            <sz val="8"/>
            <rFont val="Tahoma"/>
            <family val="2"/>
          </rPr>
          <t xml:space="preserve">Descripción libre
</t>
        </r>
      </text>
    </comment>
    <comment ref="D24" authorId="0">
      <text>
        <r>
          <rPr>
            <b/>
            <sz val="8"/>
            <rFont val="Tahoma"/>
            <family val="2"/>
          </rPr>
          <t xml:space="preserve">*** Copiar enlace(s) de sitios en internet </t>
        </r>
        <r>
          <rPr>
            <sz val="8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>
      <text>
        <r>
          <rPr>
            <b/>
            <sz val="8"/>
            <rFont val="Tahoma"/>
            <family val="2"/>
          </rPr>
          <t xml:space="preserve">*** Por la formación implicada en el proyecto </t>
        </r>
        <r>
          <rPr>
            <sz val="8"/>
            <rFont val="Tahoma"/>
            <family val="2"/>
          </rPr>
          <t>o por su lider musical (en caso de que este dato resulte más procedente).</t>
        </r>
      </text>
    </comment>
    <comment ref="I37" authorId="1">
      <text>
        <r>
          <rPr>
            <b/>
            <sz val="8"/>
            <rFont val="Tahoma"/>
            <family val="2"/>
          </rPr>
          <t xml:space="preserve">*** Señalar Nombre de la Discográfica o, en su caso, </t>
        </r>
        <r>
          <rPr>
            <sz val="8"/>
            <rFont val="Tahoma"/>
            <family val="2"/>
          </rPr>
          <t>'AUTOPRODUCCIÓN' y el nombre del sello propio.</t>
        </r>
      </text>
    </comment>
    <comment ref="D46" authorId="0">
      <text>
        <r>
          <rPr>
            <b/>
            <sz val="8"/>
            <rFont val="Tahoma"/>
            <family val="2"/>
          </rPr>
          <t>*** Señalar Nombre de la Oficina o, en su caso,</t>
        </r>
        <r>
          <rPr>
            <sz val="8"/>
            <rFont val="Tahoma"/>
            <family val="2"/>
          </rPr>
          <t xml:space="preserve"> 'AUTOGESTIÓN' y un e-mail de contacto).</t>
        </r>
        <r>
          <rPr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D50" authorId="0">
      <text>
        <r>
          <rPr>
            <b/>
            <sz val="8"/>
            <rFont val="Tahoma"/>
            <family val="2"/>
          </rPr>
          <t xml:space="preserve">*** Indicar número aproximado de conciertos </t>
        </r>
        <r>
          <rPr>
            <sz val="8"/>
            <rFont val="Tahoma"/>
            <family val="2"/>
          </rPr>
          <t>a lo largo de toda la trayectoria de la formación.</t>
        </r>
        <r>
          <rPr>
            <sz val="7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iaranaar</author>
    <author>Ane</author>
  </authors>
  <commentList>
    <comment ref="B3" authorId="0">
      <text>
        <r>
          <rPr>
            <b/>
            <sz val="8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rFont val="Tahoma"/>
            <family val="2"/>
          </rPr>
          <t xml:space="preserve">B) Para aportar datos de conciertos en Gira: </t>
        </r>
        <r>
          <rPr>
            <sz val="8"/>
            <rFont val="Tahoma"/>
            <family val="2"/>
          </rPr>
          <t xml:space="preserve">Formulario 4.
</t>
        </r>
        <r>
          <rPr>
            <b/>
            <sz val="8"/>
            <rFont val="Tahoma"/>
            <family val="2"/>
          </rPr>
          <t xml:space="preserve">C) Para acreditar datos necesarios para el acceso a esta modalidad, </t>
        </r>
        <r>
          <rPr>
            <sz val="8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>
      <text>
        <r>
          <rPr>
            <sz val="7"/>
            <rFont val="Tahoma"/>
            <family val="2"/>
          </rPr>
          <t>*</t>
        </r>
        <r>
          <rPr>
            <b/>
            <sz val="7"/>
            <rFont val="Tahoma"/>
            <family val="2"/>
          </rPr>
          <t xml:space="preserve">** Nº de actividad parcial </t>
        </r>
        <r>
          <rPr>
            <sz val="7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>
      <text>
        <r>
          <rPr>
            <b/>
            <sz val="8"/>
            <rFont val="Tahoma"/>
            <family val="2"/>
          </rPr>
          <t xml:space="preserve">*** Señalar lo siguiente: 
</t>
        </r>
        <r>
          <rPr>
            <sz val="8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>
      <text>
        <r>
          <rPr>
            <b/>
            <sz val="8"/>
            <rFont val="Tahoma"/>
            <family val="2"/>
          </rPr>
          <t xml:space="preserve">Descripción libre
</t>
        </r>
      </text>
    </comment>
    <comment ref="D24" authorId="0">
      <text>
        <r>
          <rPr>
            <b/>
            <sz val="8"/>
            <rFont val="Tahoma"/>
            <family val="2"/>
          </rPr>
          <t xml:space="preserve">*** Copiar enlace(s) de sitios en internet </t>
        </r>
        <r>
          <rPr>
            <sz val="8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>
      <text>
        <r>
          <rPr>
            <b/>
            <sz val="8"/>
            <rFont val="Tahoma"/>
            <family val="2"/>
          </rPr>
          <t xml:space="preserve">*** Por la formación implicada en el proyecto </t>
        </r>
        <r>
          <rPr>
            <sz val="8"/>
            <rFont val="Tahoma"/>
            <family val="2"/>
          </rPr>
          <t>o por su lider musical (en caso de que este dato resulte más procedente).</t>
        </r>
      </text>
    </comment>
    <comment ref="I37" authorId="1">
      <text>
        <r>
          <rPr>
            <b/>
            <sz val="8"/>
            <rFont val="Tahoma"/>
            <family val="2"/>
          </rPr>
          <t xml:space="preserve">*** Señalar Nombre de la Discográfica o, en su caso, </t>
        </r>
        <r>
          <rPr>
            <sz val="8"/>
            <rFont val="Tahoma"/>
            <family val="2"/>
          </rPr>
          <t>'AUTOPRODUCCIÓN' y el nombre del sello propio.</t>
        </r>
      </text>
    </comment>
    <comment ref="D46" authorId="0">
      <text>
        <r>
          <rPr>
            <b/>
            <sz val="8"/>
            <rFont val="Tahoma"/>
            <family val="2"/>
          </rPr>
          <t>*** Señalar Nombre de la Oficina o, en su caso,</t>
        </r>
        <r>
          <rPr>
            <sz val="8"/>
            <rFont val="Tahoma"/>
            <family val="2"/>
          </rPr>
          <t xml:space="preserve"> 'AUTOGESTIÓN' y un e-mail de contacto).</t>
        </r>
        <r>
          <rPr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D50" authorId="0">
      <text>
        <r>
          <rPr>
            <b/>
            <sz val="8"/>
            <rFont val="Tahoma"/>
            <family val="2"/>
          </rPr>
          <t xml:space="preserve">*** Indicar número aproximado de conciertos </t>
        </r>
        <r>
          <rPr>
            <sz val="8"/>
            <rFont val="Tahoma"/>
            <family val="2"/>
          </rPr>
          <t>a lo largo de toda la trayectoria de la formación.</t>
        </r>
        <r>
          <rPr>
            <sz val="7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iaranaar</author>
    <author>Ane</author>
  </authors>
  <commentList>
    <comment ref="B3" authorId="0">
      <text>
        <r>
          <rPr>
            <b/>
            <sz val="8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rFont val="Tahoma"/>
            <family val="2"/>
          </rPr>
          <t xml:space="preserve">B) Para aportar datos de conciertos en Gira: </t>
        </r>
        <r>
          <rPr>
            <sz val="8"/>
            <rFont val="Tahoma"/>
            <family val="2"/>
          </rPr>
          <t xml:space="preserve">Formulario 4.
</t>
        </r>
        <r>
          <rPr>
            <b/>
            <sz val="8"/>
            <rFont val="Tahoma"/>
            <family val="2"/>
          </rPr>
          <t xml:space="preserve">C) Para acreditar datos necesarios para el acceso a esta modalidad, </t>
        </r>
        <r>
          <rPr>
            <sz val="8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>
      <text>
        <r>
          <rPr>
            <sz val="7"/>
            <rFont val="Tahoma"/>
            <family val="2"/>
          </rPr>
          <t>*</t>
        </r>
        <r>
          <rPr>
            <b/>
            <sz val="7"/>
            <rFont val="Tahoma"/>
            <family val="2"/>
          </rPr>
          <t xml:space="preserve">** Nº de actividad parcial </t>
        </r>
        <r>
          <rPr>
            <sz val="7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>
      <text>
        <r>
          <rPr>
            <b/>
            <sz val="8"/>
            <rFont val="Tahoma"/>
            <family val="2"/>
          </rPr>
          <t xml:space="preserve">*** Señalar lo siguiente: 
</t>
        </r>
        <r>
          <rPr>
            <sz val="8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>
      <text>
        <r>
          <rPr>
            <b/>
            <sz val="8"/>
            <rFont val="Tahoma"/>
            <family val="2"/>
          </rPr>
          <t xml:space="preserve">Descripción libre
</t>
        </r>
      </text>
    </comment>
    <comment ref="D24" authorId="0">
      <text>
        <r>
          <rPr>
            <b/>
            <sz val="8"/>
            <rFont val="Tahoma"/>
            <family val="2"/>
          </rPr>
          <t xml:space="preserve">*** Copiar enlace(s) de sitios en internet </t>
        </r>
        <r>
          <rPr>
            <sz val="8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>
      <text>
        <r>
          <rPr>
            <b/>
            <sz val="8"/>
            <rFont val="Tahoma"/>
            <family val="2"/>
          </rPr>
          <t xml:space="preserve">*** Por la formación implicada en el proyecto </t>
        </r>
        <r>
          <rPr>
            <sz val="8"/>
            <rFont val="Tahoma"/>
            <family val="2"/>
          </rPr>
          <t>o por su lider musical (en caso de que este dato resulte más procedente).</t>
        </r>
      </text>
    </comment>
    <comment ref="I37" authorId="1">
      <text>
        <r>
          <rPr>
            <b/>
            <sz val="8"/>
            <rFont val="Tahoma"/>
            <family val="2"/>
          </rPr>
          <t xml:space="preserve">*** Señalar Nombre de la Discográfica o, en su caso, </t>
        </r>
        <r>
          <rPr>
            <sz val="8"/>
            <rFont val="Tahoma"/>
            <family val="2"/>
          </rPr>
          <t>'AUTOPRODUCCIÓN' y el nombre del sello propio.</t>
        </r>
      </text>
    </comment>
    <comment ref="D46" authorId="0">
      <text>
        <r>
          <rPr>
            <b/>
            <sz val="8"/>
            <rFont val="Tahoma"/>
            <family val="2"/>
          </rPr>
          <t>*** Señalar Nombre de la Oficina o, en su caso,</t>
        </r>
        <r>
          <rPr>
            <sz val="8"/>
            <rFont val="Tahoma"/>
            <family val="2"/>
          </rPr>
          <t xml:space="preserve"> 'AUTOGESTIÓN' y un e-mail de contacto).</t>
        </r>
        <r>
          <rPr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D50" authorId="0">
      <text>
        <r>
          <rPr>
            <b/>
            <sz val="8"/>
            <rFont val="Tahoma"/>
            <family val="2"/>
          </rPr>
          <t xml:space="preserve">*** Indicar número aproximado de conciertos </t>
        </r>
        <r>
          <rPr>
            <sz val="8"/>
            <rFont val="Tahoma"/>
            <family val="2"/>
          </rPr>
          <t>a lo largo de toda la trayectoria de la formación.</t>
        </r>
        <r>
          <rPr>
            <sz val="7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iaranaar</author>
    <author>Ane</author>
  </authors>
  <commentList>
    <comment ref="B3" authorId="0">
      <text>
        <r>
          <rPr>
            <b/>
            <sz val="8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rFont val="Tahoma"/>
            <family val="2"/>
          </rPr>
          <t xml:space="preserve">B) Para aportar datos de conciertos en Gira: </t>
        </r>
        <r>
          <rPr>
            <sz val="8"/>
            <rFont val="Tahoma"/>
            <family val="2"/>
          </rPr>
          <t xml:space="preserve">Formulario 4.
</t>
        </r>
        <r>
          <rPr>
            <b/>
            <sz val="8"/>
            <rFont val="Tahoma"/>
            <family val="2"/>
          </rPr>
          <t xml:space="preserve">C) Para acreditar datos necesarios para el acceso a esta modalidad, </t>
        </r>
        <r>
          <rPr>
            <sz val="8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>
      <text>
        <r>
          <rPr>
            <sz val="7"/>
            <rFont val="Tahoma"/>
            <family val="2"/>
          </rPr>
          <t>*</t>
        </r>
        <r>
          <rPr>
            <b/>
            <sz val="7"/>
            <rFont val="Tahoma"/>
            <family val="2"/>
          </rPr>
          <t xml:space="preserve">** Nº de actividad parcial </t>
        </r>
        <r>
          <rPr>
            <sz val="7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>
      <text>
        <r>
          <rPr>
            <b/>
            <sz val="8"/>
            <rFont val="Tahoma"/>
            <family val="2"/>
          </rPr>
          <t xml:space="preserve">*** Señalar lo siguiente: 
</t>
        </r>
        <r>
          <rPr>
            <sz val="8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>
      <text>
        <r>
          <rPr>
            <b/>
            <sz val="8"/>
            <rFont val="Tahoma"/>
            <family val="2"/>
          </rPr>
          <t xml:space="preserve">Descripción libre
</t>
        </r>
      </text>
    </comment>
    <comment ref="D24" authorId="0">
      <text>
        <r>
          <rPr>
            <b/>
            <sz val="8"/>
            <rFont val="Tahoma"/>
            <family val="2"/>
          </rPr>
          <t xml:space="preserve">*** Copiar enlace(s) de sitios en internet </t>
        </r>
        <r>
          <rPr>
            <sz val="8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>
      <text>
        <r>
          <rPr>
            <b/>
            <sz val="8"/>
            <rFont val="Tahoma"/>
            <family val="2"/>
          </rPr>
          <t xml:space="preserve">*** Por la formación implicada en el proyecto </t>
        </r>
        <r>
          <rPr>
            <sz val="8"/>
            <rFont val="Tahoma"/>
            <family val="2"/>
          </rPr>
          <t>o por su lider musical (en caso de que este dato resulte más procedente).</t>
        </r>
      </text>
    </comment>
    <comment ref="I37" authorId="1">
      <text>
        <r>
          <rPr>
            <b/>
            <sz val="8"/>
            <rFont val="Tahoma"/>
            <family val="2"/>
          </rPr>
          <t xml:space="preserve">*** Señalar Nombre de la Discográfica o, en su caso, </t>
        </r>
        <r>
          <rPr>
            <sz val="8"/>
            <rFont val="Tahoma"/>
            <family val="2"/>
          </rPr>
          <t>'AUTOPRODUCCIÓN' y el nombre del sello propio.</t>
        </r>
      </text>
    </comment>
    <comment ref="D46" authorId="0">
      <text>
        <r>
          <rPr>
            <b/>
            <sz val="8"/>
            <rFont val="Tahoma"/>
            <family val="2"/>
          </rPr>
          <t>*** Señalar Nombre de la Oficina o, en su caso,</t>
        </r>
        <r>
          <rPr>
            <sz val="8"/>
            <rFont val="Tahoma"/>
            <family val="2"/>
          </rPr>
          <t xml:space="preserve"> 'AUTOGESTIÓN' y un e-mail de contacto).</t>
        </r>
        <r>
          <rPr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D50" authorId="0">
      <text>
        <r>
          <rPr>
            <b/>
            <sz val="8"/>
            <rFont val="Tahoma"/>
            <family val="2"/>
          </rPr>
          <t xml:space="preserve">*** Indicar número aproximado de conciertos </t>
        </r>
        <r>
          <rPr>
            <sz val="8"/>
            <rFont val="Tahoma"/>
            <family val="2"/>
          </rPr>
          <t>a lo largo de toda la trayectoria de la formación.</t>
        </r>
        <r>
          <rPr>
            <sz val="7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<sst xmlns="http://schemas.openxmlformats.org/spreadsheetml/2006/main" count="571" uniqueCount="232">
  <si>
    <t xml:space="preserve"> </t>
  </si>
  <si>
    <t>Persona o entidad solicitante</t>
  </si>
  <si>
    <t>1.- Identificación solicitante</t>
  </si>
  <si>
    <t>Idioma</t>
  </si>
  <si>
    <t>varios</t>
  </si>
  <si>
    <t>otros</t>
  </si>
  <si>
    <t>fi01</t>
  </si>
  <si>
    <t>ff01</t>
  </si>
  <si>
    <t>ff02</t>
  </si>
  <si>
    <t>Titulo general del proyecto</t>
  </si>
  <si>
    <t>Título proyecto parcial</t>
  </si>
  <si>
    <t>2.- Datos generales del artista o formación musical</t>
  </si>
  <si>
    <t xml:space="preserve">Nombre artístico </t>
  </si>
  <si>
    <t>Lider(es) musical(es) del proyecto</t>
  </si>
  <si>
    <t>Localidad de origen o referencia</t>
  </si>
  <si>
    <t>Estilo musical genérico</t>
  </si>
  <si>
    <t>Idioma predominante</t>
  </si>
  <si>
    <t xml:space="preserve">1-Clásica / Contemporánea / Lírica / … / </t>
  </si>
  <si>
    <t>2-Electrónica / Dance / … /</t>
  </si>
  <si>
    <t>3-Folk / Raices / World / Fusión / … /</t>
  </si>
  <si>
    <t>4-Jazz / Funk / Blues / … /</t>
  </si>
  <si>
    <t>5-Metal / Punk / Hard / … /</t>
  </si>
  <si>
    <t>6-Pop-rock / Pop / Rock / … /</t>
  </si>
  <si>
    <t>7-Reggae / Ska / Rap / … /</t>
  </si>
  <si>
    <t>Año</t>
  </si>
  <si>
    <t>Título</t>
  </si>
  <si>
    <t>Discografica</t>
  </si>
  <si>
    <t>Ref. depósito legal</t>
  </si>
  <si>
    <t>Nombre - Apellido(s)</t>
  </si>
  <si>
    <t>Instrumento(s)</t>
  </si>
  <si>
    <t>3.- Discográfia</t>
  </si>
  <si>
    <t>4.- Actuaciones en vivo</t>
  </si>
  <si>
    <t xml:space="preserve">En Euskal Herria </t>
  </si>
  <si>
    <t>Fuera de Euskal Herria</t>
  </si>
  <si>
    <t>Conciertos, festivales o hitos reseñables</t>
  </si>
  <si>
    <t>cast.</t>
  </si>
  <si>
    <t>eusk.</t>
  </si>
  <si>
    <t>ing.</t>
  </si>
  <si>
    <t>instr.</t>
  </si>
  <si>
    <t>franc.</t>
  </si>
  <si>
    <t xml:space="preserve">Total </t>
  </si>
  <si>
    <t>Nº de actividad       *Nota</t>
  </si>
  <si>
    <t>Mail de contacto</t>
  </si>
  <si>
    <t>AmpSin</t>
  </si>
  <si>
    <t>fi02</t>
  </si>
  <si>
    <t>fi03</t>
  </si>
  <si>
    <t>ff03</t>
  </si>
  <si>
    <t>Estilo musical</t>
  </si>
  <si>
    <t>AnFi1</t>
  </si>
  <si>
    <t>Estilo concreto  **(Nota)</t>
  </si>
  <si>
    <t>Referencia(s) sonora(s)     **(Nota)</t>
  </si>
  <si>
    <t>Management actual     **(Nota)</t>
  </si>
  <si>
    <t>Nº total de conciertos   **(Nota)</t>
  </si>
  <si>
    <t>Referencias relativas al primer y último disco editados</t>
  </si>
  <si>
    <t>Discográfica actual  **(Nota)</t>
  </si>
  <si>
    <t>Formulario 3.- Datos sobre el  artista o formación implicada en el proyecto  **(Nota)</t>
  </si>
  <si>
    <t>Año de inicio **( Nota)</t>
  </si>
  <si>
    <t>Componentes habituales o básicos de la formación</t>
  </si>
  <si>
    <t>Nº de discos editados  **(Nota)</t>
  </si>
  <si>
    <t>Nº de conciertos  en 2014</t>
  </si>
  <si>
    <t>Nº</t>
  </si>
  <si>
    <t>Epígrafes IAE (música / cultura)</t>
  </si>
  <si>
    <t>Nº  de socios / as</t>
  </si>
  <si>
    <t>ENTIDAD SOLICITANTE</t>
  </si>
  <si>
    <t>xxx</t>
  </si>
  <si>
    <t>Personas socias y trabajadoras</t>
  </si>
  <si>
    <t>Actividades principales de la entidad, trayectoria y situación (síntesis)</t>
  </si>
  <si>
    <t>Precio taquilla</t>
  </si>
  <si>
    <t>NOMBRE DE LA SALA / LOCALIDAD</t>
  </si>
  <si>
    <t>1.- DATOS GENERALES DE LA ENTIDAD Y DE LA SALA</t>
  </si>
  <si>
    <t>Tamaño sala (m2)</t>
  </si>
  <si>
    <t>Escenario (m2)</t>
  </si>
  <si>
    <t>Tipo de licencia</t>
  </si>
  <si>
    <t>Aforo</t>
  </si>
  <si>
    <t>Perfil de la entidad y la sala y cumplimiento de requisitos de acceso a la convocatoria</t>
  </si>
  <si>
    <t>Año inicio actividad</t>
  </si>
  <si>
    <t>aa01</t>
  </si>
  <si>
    <t>ea01</t>
  </si>
  <si>
    <r>
      <t xml:space="preserve">Nombre artista o grupo </t>
    </r>
    <r>
      <rPr>
        <i/>
        <sz val="10"/>
        <rFont val="Calibri"/>
        <family val="2"/>
      </rPr>
      <t>(* Ver Nota)</t>
    </r>
  </si>
  <si>
    <r>
      <t>Procedencia</t>
    </r>
    <r>
      <rPr>
        <i/>
        <sz val="10"/>
        <rFont val="Calibri"/>
        <family val="2"/>
      </rPr>
      <t xml:space="preserve"> (* Ver Nota)</t>
    </r>
  </si>
  <si>
    <r>
      <t xml:space="preserve">Presencia mujeres </t>
    </r>
    <r>
      <rPr>
        <i/>
        <sz val="10"/>
        <rFont val="Calibri"/>
        <family val="2"/>
      </rPr>
      <t>(* Ver Nota)</t>
    </r>
  </si>
  <si>
    <r>
      <t xml:space="preserve">Idioma (* </t>
    </r>
    <r>
      <rPr>
        <i/>
        <sz val="10"/>
        <rFont val="Calibri"/>
        <family val="2"/>
      </rPr>
      <t>Ver Nota)</t>
    </r>
  </si>
  <si>
    <t>Media progr. Semanal</t>
  </si>
  <si>
    <t>Nº trabajadores/as fijas</t>
  </si>
  <si>
    <t>Otros (Nº temporales)</t>
  </si>
  <si>
    <t>Nº trab. técnicos</t>
  </si>
  <si>
    <t>Media por concierto</t>
  </si>
  <si>
    <t>2.- DATOS Y RESUMEN DEL PROYECTO OBJETO DE LA SOLICITUD (2023-24)</t>
  </si>
  <si>
    <t>Camerinos (N)</t>
  </si>
  <si>
    <t>RESPONSABLE DE LA ENTIDAD</t>
  </si>
  <si>
    <t>FECHA (A/ M / D)</t>
  </si>
  <si>
    <t>SALA / LOCALIDAD</t>
  </si>
  <si>
    <t>I.- PRESUPUESTO DE GASTOS</t>
  </si>
  <si>
    <t>Estimación (x conceptos)</t>
  </si>
  <si>
    <t>Importes parciales</t>
  </si>
  <si>
    <t>Total</t>
  </si>
  <si>
    <t>01.</t>
  </si>
  <si>
    <t>01.1</t>
  </si>
  <si>
    <t>01.2</t>
  </si>
  <si>
    <t>02.</t>
  </si>
  <si>
    <t>02.1</t>
  </si>
  <si>
    <t>A) atala_ AURREIKUSITAKO GASTUAK GUZTIRA</t>
  </si>
  <si>
    <t>II.- PRESUPUESTO DE INGRESOS</t>
  </si>
  <si>
    <t>% sobre el total de Ingresos</t>
  </si>
  <si>
    <t xml:space="preserve">Financiación privada (propia y de otras entidades) </t>
  </si>
  <si>
    <t>01.01</t>
  </si>
  <si>
    <t>Financiación propia</t>
  </si>
  <si>
    <t>01.01.01</t>
  </si>
  <si>
    <t>Aportación de la entidad</t>
  </si>
  <si>
    <t>01.02.02</t>
  </si>
  <si>
    <t>01.02</t>
  </si>
  <si>
    <t>Otras aportaciones privadas</t>
  </si>
  <si>
    <t>01.02.01</t>
  </si>
  <si>
    <t>0.2</t>
  </si>
  <si>
    <t>Subvenciones públicas</t>
  </si>
  <si>
    <t>0.2.1</t>
  </si>
  <si>
    <t xml:space="preserve">Gobierno Vasco </t>
  </si>
  <si>
    <t>02.1.A)</t>
  </si>
  <si>
    <t>02.02</t>
  </si>
  <si>
    <t>Otras subvenciones públicas</t>
  </si>
  <si>
    <t>02.02.01</t>
  </si>
  <si>
    <t>TOTAL INGRESOS PREVISTOS</t>
  </si>
  <si>
    <t>BALANCE GASTOS A)+B) - INGRESOS</t>
  </si>
  <si>
    <t>PRES-INGR. (=0)</t>
  </si>
  <si>
    <t>FECHA / (A / M / D)</t>
  </si>
  <si>
    <t>DETALLE DE LOS DOCUMENTOS DE GASTO</t>
  </si>
  <si>
    <t>A-Nº Ord.</t>
  </si>
  <si>
    <t>B-Tipo</t>
  </si>
  <si>
    <t>C-Número</t>
  </si>
  <si>
    <t>D-Fecha</t>
  </si>
  <si>
    <t>E-Emisor</t>
  </si>
  <si>
    <t>F-Concepto</t>
  </si>
  <si>
    <t>G-Importe (sin IVA)</t>
  </si>
  <si>
    <t>TOTAL</t>
  </si>
  <si>
    <t>02.01</t>
  </si>
  <si>
    <t>02.03</t>
  </si>
  <si>
    <t>02.04</t>
  </si>
  <si>
    <t>TOTAL GASTOS JUSTIFICADOS</t>
  </si>
  <si>
    <t>Nº dias programac. 2023</t>
  </si>
  <si>
    <t>Nº de grupos</t>
  </si>
  <si>
    <t>Media de caché</t>
  </si>
  <si>
    <t>B).- N. grupos con caché entre 901 y 1.300</t>
  </si>
  <si>
    <t>C).- N. grupos con caché entre 1.301 y 1.800</t>
  </si>
  <si>
    <t>01.3</t>
  </si>
  <si>
    <t xml:space="preserve">Nº de Grupos previstos para esta Solicitud </t>
  </si>
  <si>
    <t>(máximo, 20% de la Justificación)</t>
  </si>
  <si>
    <t>Gastos de Producción</t>
  </si>
  <si>
    <t>xx</t>
  </si>
  <si>
    <r>
      <t xml:space="preserve">Fecha 2023 </t>
    </r>
    <r>
      <rPr>
        <i/>
        <sz val="10"/>
        <rFont val="Calibri"/>
        <family val="2"/>
      </rPr>
      <t>(* Ver Nota)</t>
    </r>
  </si>
  <si>
    <t>HS3_PRESUPUESTO DE GASTOS E INGRESOS DEL PROYECTO</t>
  </si>
  <si>
    <t>HS1_DATOS GENERALES Y RESUMEN DE LA SOLICITUD</t>
  </si>
  <si>
    <t>HS2_RELACIÓN Y DETALLE DE LOS CONCIERTOS PROGRAMADOS EN LA SALA DURANTE 2023</t>
  </si>
  <si>
    <r>
      <t xml:space="preserve">MK4_ZUZEN-ZUZENEAN 2023-24 (SALAS DE PROGRAMACIÓN MUSICAL)   /                            </t>
    </r>
    <r>
      <rPr>
        <b/>
        <i/>
        <sz val="14"/>
        <color indexed="9"/>
        <rFont val="Calibri"/>
        <family val="2"/>
      </rPr>
      <t xml:space="preserve">    Cap. V - Artículos 28, 29 y 30 de la convocatoria</t>
    </r>
  </si>
  <si>
    <r>
      <t xml:space="preserve">MK4_ZUZEN-ZUZENEAN 2023-24 (SALAS DE PROGRAMACIÓN MUSICAL)   /                               </t>
    </r>
    <r>
      <rPr>
        <b/>
        <i/>
        <sz val="14"/>
        <color indexed="9"/>
        <rFont val="Calibri"/>
        <family val="2"/>
      </rPr>
      <t xml:space="preserve"> Cap. V - Artículos 28, 29 y 30 de la convocatoria</t>
    </r>
  </si>
  <si>
    <t>Presupuesto  grupos tipo A</t>
  </si>
  <si>
    <t>Presupuesto  grupos tipo B</t>
  </si>
  <si>
    <t>Presupuesto  grupos tipo C</t>
  </si>
  <si>
    <t>MK4_ZUZEN-ZUZENEAN 2023-24 (SALAS DE PROGRAMACIÓN MUSICAL)</t>
  </si>
  <si>
    <t>Gastos de caché de las formaciones musicales</t>
  </si>
  <si>
    <t xml:space="preserve">Ingresos taquilla </t>
  </si>
  <si>
    <t>02.02.02</t>
  </si>
  <si>
    <t>ENTIDAD BENEFICIARIA</t>
  </si>
  <si>
    <t xml:space="preserve">Conceptos de gasto </t>
  </si>
  <si>
    <t>% sobre el Presupuesto</t>
  </si>
  <si>
    <t>CONVOCATORIA DE SUBVENCIONES PARA ACTIVIDADES MUSICALES PROFESIONALES - 2024</t>
  </si>
  <si>
    <t>1.- Gastos de caché de las formaciones musicales</t>
  </si>
  <si>
    <t>Fecha</t>
  </si>
  <si>
    <t>Nº de ref.</t>
  </si>
  <si>
    <t>Concepto</t>
  </si>
  <si>
    <t>Nº de Ref.</t>
  </si>
  <si>
    <t>1.01</t>
  </si>
  <si>
    <t>1.02</t>
  </si>
  <si>
    <t>1.03</t>
  </si>
  <si>
    <t>1.04</t>
  </si>
  <si>
    <t>1.05</t>
  </si>
  <si>
    <t>1.06</t>
  </si>
  <si>
    <t>1.07</t>
  </si>
  <si>
    <t>1.08</t>
  </si>
  <si>
    <t>1.09</t>
  </si>
  <si>
    <t>1.10</t>
  </si>
  <si>
    <t>XX</t>
  </si>
  <si>
    <t>2.01</t>
  </si>
  <si>
    <t>2.02</t>
  </si>
  <si>
    <t>2.03</t>
  </si>
  <si>
    <t xml:space="preserve">OBSERVACIONES GENERALES </t>
  </si>
  <si>
    <t>Cantidad solicitada (max. 20.000 euros)</t>
  </si>
  <si>
    <r>
      <t xml:space="preserve">Nº de grupos (conciertos) </t>
    </r>
    <r>
      <rPr>
        <b/>
        <sz val="10"/>
        <color indexed="56"/>
        <rFont val="Calibri"/>
        <family val="2"/>
      </rPr>
      <t xml:space="preserve"> </t>
    </r>
  </si>
  <si>
    <t>(Recoge datos de HS3)</t>
  </si>
  <si>
    <t>HJ1_DATOS DE LOS CONCIERTOS JUSTIFICADOS Y RESULTADO FINAL /  DECLARACIÓN RESPONSABLE</t>
  </si>
  <si>
    <t xml:space="preserve">Solicitado G. Vasco </t>
  </si>
  <si>
    <t>XXX</t>
  </si>
  <si>
    <t>Situación titularidad de la sala /  programación -Art. 29.2.a-. En su caso, referencia de Doc. aportado</t>
  </si>
  <si>
    <t>X</t>
  </si>
  <si>
    <r>
      <t xml:space="preserve">OBSERVACIONES SOBRE EL PRESUPUESTO    </t>
    </r>
  </si>
  <si>
    <t>Zuzen-Zuzenean 2023 - 24</t>
  </si>
  <si>
    <r>
      <t xml:space="preserve">RELACIÓN CLASIFICADA DE GASTOS DE LA ACTIVIDAD / </t>
    </r>
    <r>
      <rPr>
        <sz val="12"/>
        <rFont val="Calibri"/>
        <family val="2"/>
      </rPr>
      <t>Se deberán cumplimentar los siguientes contenidos:</t>
    </r>
  </si>
  <si>
    <r>
      <rPr>
        <b/>
        <sz val="10"/>
        <rFont val="Calibri"/>
        <family val="2"/>
      </rPr>
      <t xml:space="preserve">F).-CONCEPTO: </t>
    </r>
    <r>
      <rPr>
        <sz val="10"/>
        <rFont val="Calibri"/>
        <family val="2"/>
      </rPr>
      <t>El concepto que figura en la factura.</t>
    </r>
  </si>
  <si>
    <r>
      <t xml:space="preserve">G).-IMPORTE:  </t>
    </r>
    <r>
      <rPr>
        <sz val="10"/>
        <rFont val="Calibri"/>
        <family val="2"/>
      </rPr>
      <t>Especificar el importe total de la factura o nómina (SIN IVA).</t>
    </r>
  </si>
  <si>
    <r>
      <t xml:space="preserve">D)-FECHA </t>
    </r>
    <r>
      <rPr>
        <sz val="10"/>
        <rFont val="Calibri"/>
        <family val="2"/>
      </rPr>
      <t>de emisión de la factura. Si es nómina, el mes al que corresponde.</t>
    </r>
  </si>
  <si>
    <r>
      <t xml:space="preserve">OBSERVACIONES RESPECTO A LOS DOCUMENTOS PRESENTADOS    </t>
    </r>
    <r>
      <rPr>
        <sz val="12"/>
        <color indexed="10"/>
        <rFont val="Calibri"/>
        <family val="2"/>
      </rPr>
      <t xml:space="preserve"> </t>
    </r>
  </si>
  <si>
    <t>2.- Gastos de Producción (solo si se presentan en la justificación -haste el 20% del total justificado-)</t>
  </si>
  <si>
    <r>
      <t>Formación musical - Artista  // Tipo de concierto -T / P / O -</t>
    </r>
    <r>
      <rPr>
        <sz val="8"/>
        <rFont val="Calibri"/>
        <family val="2"/>
      </rPr>
      <t xml:space="preserve"> (Telonero / Principal / Otro)</t>
    </r>
  </si>
  <si>
    <r>
      <rPr>
        <sz val="12"/>
        <color indexed="8"/>
        <rFont val="Calibri"/>
        <family val="2"/>
      </rPr>
      <t>Tipología de Conciertos que se subvencionan</t>
    </r>
    <r>
      <rPr>
        <sz val="11"/>
        <color indexed="8"/>
        <rFont val="Calibri"/>
        <family val="2"/>
      </rPr>
      <t xml:space="preserve"> (Art. 28.2) / Grupos vascos (o en euskera) /  (1 sept. 2024 / 31 agosto 2025 / Caché entre 400 y 1800 euros -IVA no incluido-</t>
    </r>
  </si>
  <si>
    <t>1.11</t>
  </si>
  <si>
    <t>1.12</t>
  </si>
  <si>
    <t>1.13</t>
  </si>
  <si>
    <t>TOTAL 1 + 2</t>
  </si>
  <si>
    <r>
      <t xml:space="preserve">E).-EMISOR: </t>
    </r>
    <r>
      <rPr>
        <sz val="10"/>
        <rFont val="Calibri"/>
        <family val="2"/>
      </rPr>
      <t>Nombre y apellidos o denominación social. Si nóminas, nombre y apellidos del empleado.</t>
    </r>
  </si>
  <si>
    <t>HJ2_ RELACIÓN DE GASTOS JUSTIFICADOS                                                                                      /    *** (Debe adjuntarse Copia de todas las facturas relacionadas -agrupar en un solo PDF)</t>
  </si>
  <si>
    <t>PROYECTOS SUBVENCIONADOS / FASE DE JUSTIFICACIÓN (NO RELLENAR PARA LA SOLICITUD)</t>
  </si>
  <si>
    <t>01. - Facturas correspondientes a cachés de los grupos programados</t>
  </si>
  <si>
    <t>Producción técnica (en su caso, hasta un máximo del 20% del total del Presupuesto)</t>
  </si>
  <si>
    <t>A).- N. grupos con caché entre 400 - 900</t>
  </si>
  <si>
    <t>02.- Producción técnica (máximo un 20% del Presupuesto total presentado)</t>
  </si>
  <si>
    <t>RESULTADO FINAL DE GASTOS / LISTADO DE CONCIERTOS Y GASTO EN CACHÉ -Y, EN SU CASO, PRODUCCIÓN- (IMPORTES SIN IVA)</t>
  </si>
  <si>
    <t xml:space="preserve">Subvención del  G. Vasco </t>
  </si>
  <si>
    <t>02.1.</t>
  </si>
  <si>
    <t>CONCEPTOS / ORIGEN</t>
  </si>
  <si>
    <t>CONCEPTOS /ORIGEN</t>
  </si>
  <si>
    <t>RESULTADO FINAL DE INGRESOS</t>
  </si>
  <si>
    <t>BALANCE (GASTOS  - INGRESOS)</t>
  </si>
  <si>
    <t>OBSERVACIONES SOBRE EL RESULTADO FINAL</t>
  </si>
  <si>
    <r>
      <t xml:space="preserve">(En función de las condiciones señaladas en el </t>
    </r>
    <r>
      <rPr>
        <u val="single"/>
        <sz val="10"/>
        <color indexed="8"/>
        <rFont val="Calibri"/>
        <family val="2"/>
      </rPr>
      <t>artículo 28 de la convocatoria</t>
    </r>
    <r>
      <rPr>
        <sz val="10"/>
        <color indexed="8"/>
        <rFont val="Calibri"/>
        <family val="2"/>
      </rPr>
      <t xml:space="preserve">),  para facilitar el  cálculo  del Presupuesto, en este Hoja,  </t>
    </r>
    <r>
      <rPr>
        <u val="single"/>
        <sz val="10"/>
        <color indexed="8"/>
        <rFont val="Calibri"/>
        <family val="2"/>
      </rPr>
      <t>se solicita una estimación de nº de grupos a programar para 3 rangos de caché (entre 400 y 1.800 euros)</t>
    </r>
    <r>
      <rPr>
        <sz val="10"/>
        <color indexed="8"/>
        <rFont val="Calibri"/>
        <family val="2"/>
      </rPr>
      <t>. Además se añade de forma automática un % de Producción equivalente al 20% del total del Presupuesto resultante (si bien el 100% del asto final podrá justificarse con facturas de caché).</t>
    </r>
  </si>
  <si>
    <r>
      <t xml:space="preserve"> Recordad que, en caso de subvención </t>
    </r>
    <r>
      <rPr>
        <u val="single"/>
        <sz val="10"/>
        <color indexed="8"/>
        <rFont val="Calibri"/>
        <family val="2"/>
      </rPr>
      <t>debe justificarse el 100% del Presupuesto presentado</t>
    </r>
    <r>
      <rPr>
        <sz val="10"/>
        <color indexed="8"/>
        <rFont val="Calibri"/>
        <family val="2"/>
      </rPr>
      <t xml:space="preserve">. Por tanto, </t>
    </r>
    <r>
      <rPr>
        <u val="single"/>
        <sz val="10"/>
        <color indexed="8"/>
        <rFont val="Calibri"/>
        <family val="2"/>
      </rPr>
      <t xml:space="preserve">es conveniente limitar la solicitud a la cantidad máxima que se solicite </t>
    </r>
    <r>
      <rPr>
        <sz val="10"/>
        <color indexed="8"/>
        <rFont val="Calibri"/>
        <family val="2"/>
      </rPr>
      <t>-dentro del límite de la convocatoria: 20.000 euros-.</t>
    </r>
  </si>
  <si>
    <r>
      <t xml:space="preserve">** INSERTAR LÍNEAS: </t>
    </r>
    <r>
      <rPr>
        <sz val="10"/>
        <color indexed="8"/>
        <rFont val="Calibri"/>
        <family val="2"/>
      </rPr>
      <t>en el bloque correspondiente del presupuesto, seleccionar la última línea blanca, pulsar el botón derecho del ratón e "insertar" (poner ORD_nº al nuevo concepto).</t>
    </r>
  </si>
  <si>
    <r>
      <t xml:space="preserve">** INSERTAR LÍNEAS: </t>
    </r>
    <r>
      <rPr>
        <sz val="10"/>
        <color indexed="8"/>
        <rFont val="Calibri"/>
        <family val="2"/>
      </rPr>
      <t>en el bloque correspondiente del presupuesto, seleccionar la última línea en blanco, pulsar el botón derecho del ratón e "insertar" (poner ORD_nº al nuevo concepto).</t>
    </r>
  </si>
  <si>
    <r>
      <rPr>
        <b/>
        <sz val="10"/>
        <color indexed="8"/>
        <rFont val="Calibri"/>
        <family val="2"/>
      </rPr>
      <t xml:space="preserve">*** LISTADO DE CONCIERTOS: </t>
    </r>
    <r>
      <rPr>
        <sz val="10"/>
        <color indexed="8"/>
        <rFont val="Calibri"/>
        <family val="2"/>
      </rPr>
      <t>Relacionar la totalidad de conciertos de pago programados en la sala a lo largo de 2023 (máximo 3 grupos  en una misma fecha)</t>
    </r>
  </si>
  <si>
    <t>CONVOCATORIA DE ACTIVIDADES MUSICALES PROFESIONALES 2024</t>
  </si>
  <si>
    <r>
      <rPr>
        <b/>
        <sz val="10"/>
        <color indexed="8"/>
        <rFont val="Calibri"/>
        <family val="2"/>
      </rPr>
      <t>*** IMPRESCINDIBLE:</t>
    </r>
    <r>
      <rPr>
        <sz val="10"/>
        <color indexed="8"/>
        <rFont val="Calibri"/>
        <family val="2"/>
      </rPr>
      <t xml:space="preserve"> LISTADO DE CONCIERTOS PROGRAMADOS EN 2023 (relacionar en HS2) </t>
    </r>
  </si>
  <si>
    <r>
      <rPr>
        <b/>
        <sz val="10"/>
        <rFont val="Calibri"/>
        <family val="2"/>
      </rPr>
      <t>A).-Nº ORD:</t>
    </r>
    <r>
      <rPr>
        <sz val="10"/>
        <rFont val="Calibri"/>
        <family val="2"/>
      </rPr>
      <t xml:space="preserve"> N.º de orden correlativo del justificante de gasto (o identificar el documento con dicho código)</t>
    </r>
  </si>
  <si>
    <r>
      <t xml:space="preserve">B).-TIPO:  </t>
    </r>
    <r>
      <rPr>
        <sz val="10"/>
        <rFont val="Calibri"/>
        <family val="2"/>
      </rPr>
      <t xml:space="preserve">F </t>
    </r>
    <r>
      <rPr>
        <sz val="10"/>
        <rFont val="Calibri"/>
        <family val="2"/>
      </rPr>
      <t xml:space="preserve">(Factura) / N (Nómina (en su caso, para Gastos de Producción)  </t>
    </r>
  </si>
  <si>
    <r>
      <t xml:space="preserve">C).-N.º identificativo : 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si es una factura, el número de la misma y, en su caso, la serie.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</si>
</sst>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[$€]_-;\-* #,##0.00[$€]_-;_-* &quot;-&quot;??[$€]_-;_-@_-"/>
    <numFmt numFmtId="167" formatCode="d\-m\-yy;@"/>
    <numFmt numFmtId="168" formatCode="#,##0.00\ &quot;€&quot;"/>
    <numFmt numFmtId="169" formatCode="[$-42D]yyyy\(&quot;e&quot;\)&quot;ko&quot;\ mmmm\ d\,\ dddd"/>
    <numFmt numFmtId="170" formatCode="[$-42D]yyyy\(&quot;e&quot;\)&quot;ko&quot;\ mmmm&quot;ren&quot;\ d\(&quot;a&quot;\)\,\ dddd"/>
    <numFmt numFmtId="171" formatCode="m/d;@"/>
    <numFmt numFmtId="172" formatCode="[$-42D]mmm\-d;@"/>
    <numFmt numFmtId="173" formatCode="[$-42D]yy\-mmm;@"/>
    <numFmt numFmtId="174" formatCode="yyyy\-mm\-dd;@"/>
    <numFmt numFmtId="175" formatCode="#,##0.00_ ;\-#,##0.00\ "/>
    <numFmt numFmtId="176" formatCode="yy/mm/dd;@"/>
    <numFmt numFmtId="177" formatCode="mmm\-yyyy"/>
  </numFmts>
  <fonts count="110">
    <font>
      <sz val="10"/>
      <name val="Calibri"/>
      <family val="0"/>
    </font>
    <font>
      <sz val="10"/>
      <color indexed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color indexed="9"/>
      <name val="Calibri"/>
      <family val="2"/>
    </font>
    <font>
      <sz val="7"/>
      <name val="Tahoma"/>
      <family val="2"/>
    </font>
    <font>
      <b/>
      <sz val="9"/>
      <name val="Calibri"/>
      <family val="2"/>
    </font>
    <font>
      <b/>
      <sz val="7"/>
      <name val="Tahoma"/>
      <family val="2"/>
    </font>
    <font>
      <sz val="10"/>
      <color indexed="12"/>
      <name val="Calibri"/>
      <family val="2"/>
    </font>
    <font>
      <sz val="9"/>
      <color indexed="12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9"/>
      <color indexed="9"/>
      <name val="Calibri"/>
      <family val="2"/>
    </font>
    <font>
      <sz val="9"/>
      <name val="Geneva"/>
      <family val="0"/>
    </font>
    <font>
      <sz val="11"/>
      <name val="Calibri"/>
      <family val="2"/>
    </font>
    <font>
      <u val="single"/>
      <sz val="10"/>
      <color indexed="12"/>
      <name val="Calibri"/>
      <family val="2"/>
    </font>
    <font>
      <b/>
      <sz val="10"/>
      <color indexed="12"/>
      <name val="Calibri"/>
      <family val="2"/>
    </font>
    <font>
      <b/>
      <sz val="11"/>
      <color indexed="2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i/>
      <sz val="10"/>
      <name val="Calibri"/>
      <family val="2"/>
    </font>
    <font>
      <b/>
      <sz val="10"/>
      <color indexed="56"/>
      <name val="Calibri"/>
      <family val="2"/>
    </font>
    <font>
      <sz val="12"/>
      <color indexed="10"/>
      <name val="Calibri"/>
      <family val="2"/>
    </font>
    <font>
      <sz val="12"/>
      <name val="Calibri"/>
      <family val="2"/>
    </font>
    <font>
      <b/>
      <i/>
      <sz val="14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62"/>
      <name val="Calibri"/>
      <family val="2"/>
    </font>
    <font>
      <b/>
      <sz val="18"/>
      <color indexed="62"/>
      <name val="Cambria"/>
      <family val="2"/>
    </font>
    <font>
      <sz val="5"/>
      <color indexed="9"/>
      <name val="Calibri"/>
      <family val="2"/>
    </font>
    <font>
      <b/>
      <sz val="11"/>
      <color indexed="12"/>
      <name val="Calibri"/>
      <family val="2"/>
    </font>
    <font>
      <b/>
      <sz val="9"/>
      <color indexed="1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14"/>
      <name val="Calibri"/>
      <family val="2"/>
    </font>
    <font>
      <b/>
      <sz val="15"/>
      <color indexed="9"/>
      <name val="Calibri"/>
      <family val="2"/>
    </font>
    <font>
      <sz val="12"/>
      <color indexed="12"/>
      <name val="Calibri"/>
      <family val="2"/>
    </font>
    <font>
      <sz val="16"/>
      <color indexed="10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Calibri"/>
      <family val="2"/>
    </font>
    <font>
      <sz val="12"/>
      <color indexed="9"/>
      <name val="Calibri"/>
      <family val="2"/>
    </font>
    <font>
      <b/>
      <sz val="11"/>
      <color indexed="30"/>
      <name val="Calibri"/>
      <family val="2"/>
    </font>
    <font>
      <sz val="11"/>
      <color indexed="12"/>
      <name val="Calibri"/>
      <family val="2"/>
    </font>
    <font>
      <sz val="8"/>
      <name val="Segoe UI"/>
      <family val="2"/>
    </font>
    <font>
      <sz val="11"/>
      <color indexed="9"/>
      <name val="Calibri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0"/>
      <color rgb="FF7F7F7F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sz val="10"/>
      <color rgb="FF9C0006"/>
      <name val="Calibri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9C65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rgb="FF3F3F76"/>
      <name val="Calibri"/>
      <family val="2"/>
    </font>
    <font>
      <b/>
      <sz val="18"/>
      <color theme="3"/>
      <name val="Cambria"/>
      <family val="2"/>
    </font>
    <font>
      <sz val="10"/>
      <color rgb="FF0000FF"/>
      <name val="Calibri"/>
      <family val="2"/>
    </font>
    <font>
      <sz val="5"/>
      <color theme="0"/>
      <name val="Calibri"/>
      <family val="2"/>
    </font>
    <font>
      <b/>
      <sz val="14"/>
      <color theme="0"/>
      <name val="Calibri"/>
      <family val="2"/>
    </font>
    <font>
      <b/>
      <sz val="11"/>
      <color rgb="FF0000FF"/>
      <name val="Calibri"/>
      <family val="2"/>
    </font>
    <font>
      <b/>
      <sz val="9"/>
      <color rgb="FF0000FF"/>
      <name val="Calibri"/>
      <family val="2"/>
    </font>
    <font>
      <sz val="10"/>
      <color rgb="FFC00000"/>
      <name val="Calibri"/>
      <family val="2"/>
    </font>
    <font>
      <sz val="9"/>
      <color rgb="FF0000FF"/>
      <name val="Calibri"/>
      <family val="2"/>
    </font>
    <font>
      <b/>
      <sz val="11"/>
      <color rgb="FFC00000"/>
      <name val="Calibri"/>
      <family val="2"/>
    </font>
    <font>
      <b/>
      <sz val="11"/>
      <color theme="0"/>
      <name val="Calibri"/>
      <family val="2"/>
    </font>
    <font>
      <sz val="12"/>
      <color rgb="FFC00000"/>
      <name val="Calibri"/>
      <family val="2"/>
    </font>
    <font>
      <sz val="9"/>
      <color theme="1"/>
      <name val="Calibri"/>
      <family val="2"/>
    </font>
    <font>
      <sz val="9"/>
      <color rgb="FFC00000"/>
      <name val="Calibri"/>
      <family val="2"/>
    </font>
    <font>
      <b/>
      <sz val="15"/>
      <color theme="0"/>
      <name val="Calibri"/>
      <family val="2"/>
    </font>
    <font>
      <sz val="12"/>
      <color rgb="FF0000FF"/>
      <name val="Calibri"/>
      <family val="2"/>
    </font>
    <font>
      <sz val="12"/>
      <color theme="5" tint="-0.24997000396251678"/>
      <name val="Calibri"/>
      <family val="2"/>
    </font>
    <font>
      <sz val="16"/>
      <color rgb="FFC00000"/>
      <name val="Calibri"/>
      <family val="2"/>
    </font>
    <font>
      <sz val="11"/>
      <color rgb="FFC00000"/>
      <name val="Calibri"/>
      <family val="2"/>
    </font>
    <font>
      <sz val="9"/>
      <color theme="5" tint="-0.24997000396251678"/>
      <name val="Calibri"/>
      <family val="2"/>
    </font>
    <font>
      <sz val="11"/>
      <color theme="1"/>
      <name val="Calibri"/>
      <family val="2"/>
    </font>
    <font>
      <b/>
      <sz val="12"/>
      <color rgb="FFC00000"/>
      <name val="Calibri"/>
      <family val="2"/>
    </font>
    <font>
      <sz val="11"/>
      <color theme="5" tint="-0.24997000396251678"/>
      <name val="Calibri"/>
      <family val="2"/>
    </font>
    <font>
      <b/>
      <sz val="11"/>
      <color rgb="FF0070C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0"/>
      <color rgb="FF000000"/>
      <name val="Calibri"/>
      <family val="2"/>
    </font>
    <font>
      <sz val="12"/>
      <color theme="1"/>
      <name val="Calibri"/>
      <family val="2"/>
    </font>
    <font>
      <sz val="11"/>
      <color rgb="FF0000FF"/>
      <name val="Calibri"/>
      <family val="2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E5FFE5"/>
        <bgColor indexed="64"/>
      </patternFill>
    </fill>
    <fill>
      <patternFill patternType="solid">
        <fgColor rgb="FFEFFFF7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E7F3FF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medium"/>
      <top style="medium"/>
      <bottom/>
    </border>
    <border>
      <left/>
      <right style="medium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7" fillId="0" borderId="1" applyNumberFormat="0" applyFill="0" applyAlignment="0" applyProtection="0"/>
    <xf numFmtId="0" fontId="66" fillId="21" borderId="0" applyNumberFormat="0" applyBorder="0" applyAlignment="0" applyProtection="0"/>
    <xf numFmtId="0" fontId="68" fillId="0" borderId="2" applyNumberFormat="0" applyFill="0" applyAlignment="0" applyProtection="0"/>
    <xf numFmtId="0" fontId="66" fillId="22" borderId="0" applyNumberFormat="0" applyBorder="0" applyAlignment="0" applyProtection="0"/>
    <xf numFmtId="0" fontId="69" fillId="0" borderId="3" applyNumberFormat="0" applyFill="0" applyAlignment="0" applyProtection="0"/>
    <xf numFmtId="0" fontId="66" fillId="23" borderId="0" applyNumberFormat="0" applyBorder="0" applyAlignment="0" applyProtection="0"/>
    <xf numFmtId="0" fontId="69" fillId="0" borderId="0" applyNumberFormat="0" applyFill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4" applyNumberFormat="0" applyAlignment="0" applyProtection="0"/>
    <xf numFmtId="9" fontId="0" fillId="0" borderId="0" applyFont="0" applyFill="0" applyBorder="0" applyAlignment="0" applyProtection="0"/>
    <xf numFmtId="0" fontId="72" fillId="0" borderId="5" applyNumberFormat="0" applyFill="0" applyAlignment="0" applyProtection="0"/>
    <xf numFmtId="166" fontId="18" fillId="0" borderId="0" applyFont="0" applyFill="0" applyBorder="0" applyAlignment="0" applyProtection="0"/>
    <xf numFmtId="0" fontId="73" fillId="27" borderId="0" applyNumberFormat="0" applyBorder="0" applyAlignment="0" applyProtection="0"/>
    <xf numFmtId="0" fontId="74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75" fillId="28" borderId="7" applyNumberFormat="0" applyAlignment="0" applyProtection="0"/>
    <xf numFmtId="0" fontId="76" fillId="28" borderId="8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9" applyNumberFormat="0" applyFont="0" applyAlignment="0" applyProtection="0"/>
    <xf numFmtId="0" fontId="78" fillId="0" borderId="0" applyNumberFormat="0" applyFill="0" applyBorder="0" applyAlignment="0" applyProtection="0"/>
    <xf numFmtId="0" fontId="79" fillId="31" borderId="0" applyNumberFormat="0" applyBorder="0" applyAlignment="0" applyProtection="0"/>
    <xf numFmtId="0" fontId="80" fillId="32" borderId="8" applyNumberFormat="0" applyAlignment="0" applyProtection="0"/>
    <xf numFmtId="0" fontId="81" fillId="0" borderId="0" applyNumberFormat="0" applyFill="0" applyBorder="0" applyAlignment="0" applyProtection="0"/>
  </cellStyleXfs>
  <cellXfs count="46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0" fillId="34" borderId="0" xfId="0" applyFill="1" applyAlignment="1">
      <alignment vertical="center"/>
    </xf>
    <xf numFmtId="0" fontId="0" fillId="0" borderId="0" xfId="0" applyAlignment="1">
      <alignment vertical="center"/>
    </xf>
    <xf numFmtId="0" fontId="0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0" fillId="34" borderId="0" xfId="0" applyFill="1" applyAlignment="1">
      <alignment horizontal="left" vertical="center"/>
    </xf>
    <xf numFmtId="0" fontId="0" fillId="34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horizontal="center" vertical="center"/>
    </xf>
    <xf numFmtId="0" fontId="5" fillId="34" borderId="0" xfId="0" applyFont="1" applyFill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14" fillId="34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13" fillId="34" borderId="18" xfId="0" applyFont="1" applyFill="1" applyBorder="1" applyAlignment="1" applyProtection="1">
      <alignment horizontal="center" vertical="center"/>
      <protection locked="0"/>
    </xf>
    <xf numFmtId="0" fontId="12" fillId="35" borderId="18" xfId="0" applyFont="1" applyFill="1" applyBorder="1" applyAlignment="1" applyProtection="1">
      <alignment vertical="center"/>
      <protection locked="0"/>
    </xf>
    <xf numFmtId="0" fontId="12" fillId="34" borderId="18" xfId="0" applyFont="1" applyFill="1" applyBorder="1" applyAlignment="1" applyProtection="1">
      <alignment vertical="center"/>
      <protection locked="0"/>
    </xf>
    <xf numFmtId="0" fontId="12" fillId="34" borderId="18" xfId="0" applyFont="1" applyFill="1" applyBorder="1" applyAlignment="1" applyProtection="1">
      <alignment horizontal="center" vertical="center"/>
      <protection locked="0"/>
    </xf>
    <xf numFmtId="0" fontId="14" fillId="34" borderId="0" xfId="0" applyFont="1" applyFill="1" applyAlignment="1">
      <alignment vertical="center"/>
    </xf>
    <xf numFmtId="0" fontId="15" fillId="34" borderId="0" xfId="0" applyFont="1" applyFill="1" applyAlignment="1">
      <alignment vertical="center"/>
    </xf>
    <xf numFmtId="0" fontId="14" fillId="34" borderId="0" xfId="0" applyFont="1" applyFill="1" applyAlignment="1">
      <alignment horizontal="left" vertical="center"/>
    </xf>
    <xf numFmtId="0" fontId="14" fillId="34" borderId="0" xfId="0" applyFont="1" applyFill="1" applyAlignment="1">
      <alignment vertical="center" wrapText="1"/>
    </xf>
    <xf numFmtId="0" fontId="14" fillId="0" borderId="0" xfId="0" applyFont="1" applyAlignment="1">
      <alignment vertical="center"/>
    </xf>
    <xf numFmtId="0" fontId="14" fillId="34" borderId="0" xfId="0" applyFont="1" applyFill="1" applyAlignment="1">
      <alignment vertical="center"/>
    </xf>
    <xf numFmtId="0" fontId="16" fillId="34" borderId="0" xfId="0" applyFont="1" applyFill="1" applyAlignment="1">
      <alignment horizontal="left" vertical="center"/>
    </xf>
    <xf numFmtId="0" fontId="14" fillId="34" borderId="0" xfId="0" applyFont="1" applyFill="1" applyAlignment="1">
      <alignment horizontal="left" vertical="center"/>
    </xf>
    <xf numFmtId="0" fontId="17" fillId="34" borderId="0" xfId="0" applyFont="1" applyFill="1" applyAlignment="1">
      <alignment horizontal="left" vertical="center"/>
    </xf>
    <xf numFmtId="0" fontId="14" fillId="0" borderId="0" xfId="0" applyFont="1" applyAlignment="1">
      <alignment vertical="center"/>
    </xf>
    <xf numFmtId="0" fontId="12" fillId="0" borderId="18" xfId="0" applyFont="1" applyBorder="1" applyAlignment="1" applyProtection="1">
      <alignment horizontal="center" vertical="center"/>
      <protection locked="0"/>
    </xf>
    <xf numFmtId="0" fontId="10" fillId="33" borderId="0" xfId="0" applyFont="1" applyFill="1" applyAlignment="1">
      <alignment vertical="center"/>
    </xf>
    <xf numFmtId="0" fontId="10" fillId="33" borderId="0" xfId="0" applyFont="1" applyFill="1" applyAlignment="1">
      <alignment horizontal="left" vertical="center"/>
    </xf>
    <xf numFmtId="0" fontId="10" fillId="36" borderId="18" xfId="0" applyFont="1" applyFill="1" applyBorder="1" applyAlignment="1">
      <alignment horizontal="center" vertical="center"/>
    </xf>
    <xf numFmtId="0" fontId="12" fillId="37" borderId="18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3" fillId="33" borderId="12" xfId="0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8" fillId="38" borderId="12" xfId="0" applyFont="1" applyFill="1" applyBorder="1" applyAlignment="1">
      <alignment vertical="center"/>
    </xf>
    <xf numFmtId="0" fontId="8" fillId="38" borderId="19" xfId="0" applyFont="1" applyFill="1" applyBorder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0" fillId="39" borderId="0" xfId="0" applyFont="1" applyFill="1" applyAlignment="1">
      <alignment vertical="center"/>
    </xf>
    <xf numFmtId="0" fontId="12" fillId="39" borderId="18" xfId="0" applyFont="1" applyFill="1" applyBorder="1" applyAlignment="1" applyProtection="1">
      <alignment horizontal="left" vertical="center" wrapText="1" indent="1"/>
      <protection locked="0"/>
    </xf>
    <xf numFmtId="0" fontId="82" fillId="39" borderId="18" xfId="0" applyFont="1" applyFill="1" applyBorder="1" applyAlignment="1" applyProtection="1">
      <alignment vertical="center"/>
      <protection locked="0"/>
    </xf>
    <xf numFmtId="168" fontId="12" fillId="39" borderId="20" xfId="0" applyNumberFormat="1" applyFont="1" applyFill="1" applyBorder="1" applyAlignment="1" applyProtection="1">
      <alignment horizontal="center" vertical="center" wrapText="1"/>
      <protection locked="0"/>
    </xf>
    <xf numFmtId="167" fontId="12" fillId="39" borderId="18" xfId="0" applyNumberFormat="1" applyFont="1" applyFill="1" applyBorder="1" applyAlignment="1" applyProtection="1">
      <alignment horizontal="left" vertical="center" wrapText="1" indent="1"/>
      <protection locked="0"/>
    </xf>
    <xf numFmtId="171" fontId="12" fillId="39" borderId="18" xfId="0" applyNumberFormat="1" applyFont="1" applyFill="1" applyBorder="1" applyAlignment="1" applyProtection="1">
      <alignment horizontal="center" vertical="center" wrapText="1"/>
      <protection locked="0"/>
    </xf>
    <xf numFmtId="0" fontId="83" fillId="39" borderId="0" xfId="0" applyFont="1" applyFill="1" applyAlignment="1" applyProtection="1">
      <alignment horizontal="center" vertical="center"/>
      <protection/>
    </xf>
    <xf numFmtId="0" fontId="8" fillId="40" borderId="21" xfId="0" applyFont="1" applyFill="1" applyBorder="1" applyAlignment="1" applyProtection="1">
      <alignment vertical="center"/>
      <protection/>
    </xf>
    <xf numFmtId="0" fontId="8" fillId="40" borderId="22" xfId="0" applyFont="1" applyFill="1" applyBorder="1" applyAlignment="1" applyProtection="1">
      <alignment vertical="center"/>
      <protection/>
    </xf>
    <xf numFmtId="0" fontId="0" fillId="39" borderId="0" xfId="0" applyFont="1" applyFill="1" applyAlignment="1" applyProtection="1">
      <alignment vertical="center"/>
      <protection/>
    </xf>
    <xf numFmtId="0" fontId="8" fillId="40" borderId="23" xfId="0" applyFont="1" applyFill="1" applyBorder="1" applyAlignment="1" applyProtection="1">
      <alignment vertical="center"/>
      <protection/>
    </xf>
    <xf numFmtId="0" fontId="8" fillId="40" borderId="0" xfId="0" applyFont="1" applyFill="1" applyAlignment="1" applyProtection="1">
      <alignment vertical="center"/>
      <protection/>
    </xf>
    <xf numFmtId="0" fontId="3" fillId="2" borderId="18" xfId="0" applyFont="1" applyFill="1" applyBorder="1" applyAlignment="1" applyProtection="1" quotePrefix="1">
      <alignment horizontal="center" vertical="center" wrapText="1"/>
      <protection/>
    </xf>
    <xf numFmtId="0" fontId="0" fillId="2" borderId="18" xfId="0" applyFont="1" applyFill="1" applyBorder="1" applyAlignment="1" applyProtection="1">
      <alignment horizontal="center" vertical="center" wrapText="1"/>
      <protection/>
    </xf>
    <xf numFmtId="0" fontId="0" fillId="2" borderId="20" xfId="0" applyFont="1" applyFill="1" applyBorder="1" applyAlignment="1" applyProtection="1">
      <alignment horizontal="center" vertical="center" wrapText="1"/>
      <protection/>
    </xf>
    <xf numFmtId="167" fontId="13" fillId="39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3" fillId="39" borderId="18" xfId="0" applyFont="1" applyFill="1" applyBorder="1" applyAlignment="1" applyProtection="1">
      <alignment horizontal="left" vertical="center" wrapText="1" indent="1"/>
      <protection locked="0"/>
    </xf>
    <xf numFmtId="0" fontId="84" fillId="40" borderId="24" xfId="0" applyFont="1" applyFill="1" applyBorder="1" applyAlignment="1" applyProtection="1">
      <alignment vertical="center"/>
      <protection/>
    </xf>
    <xf numFmtId="0" fontId="84" fillId="40" borderId="12" xfId="0" applyFont="1" applyFill="1" applyBorder="1" applyAlignment="1" applyProtection="1">
      <alignment vertical="center"/>
      <protection/>
    </xf>
    <xf numFmtId="0" fontId="82" fillId="39" borderId="18" xfId="0" applyFont="1" applyFill="1" applyBorder="1" applyAlignment="1" applyProtection="1">
      <alignment vertical="center"/>
      <protection locked="0"/>
    </xf>
    <xf numFmtId="0" fontId="82" fillId="39" borderId="18" xfId="0" applyFont="1" applyFill="1" applyBorder="1" applyAlignment="1" applyProtection="1">
      <alignment horizontal="center" vertical="center"/>
      <protection locked="0"/>
    </xf>
    <xf numFmtId="10" fontId="82" fillId="39" borderId="18" xfId="0" applyNumberFormat="1" applyFont="1" applyFill="1" applyBorder="1" applyAlignment="1" applyProtection="1">
      <alignment horizontal="center" vertical="center"/>
      <protection locked="0"/>
    </xf>
    <xf numFmtId="0" fontId="0" fillId="41" borderId="18" xfId="0" applyFont="1" applyFill="1" applyBorder="1" applyAlignment="1" applyProtection="1">
      <alignment horizontal="center" vertical="center"/>
      <protection/>
    </xf>
    <xf numFmtId="0" fontId="0" fillId="41" borderId="18" xfId="0" applyFont="1" applyFill="1" applyBorder="1" applyAlignment="1" applyProtection="1">
      <alignment horizontal="center" vertical="center"/>
      <protection/>
    </xf>
    <xf numFmtId="0" fontId="65" fillId="41" borderId="18" xfId="0" applyFont="1" applyFill="1" applyBorder="1" applyAlignment="1" applyProtection="1">
      <alignment horizontal="center" vertical="center"/>
      <protection/>
    </xf>
    <xf numFmtId="0" fontId="65" fillId="41" borderId="18" xfId="0" applyFont="1" applyFill="1" applyBorder="1" applyAlignment="1" applyProtection="1">
      <alignment horizontal="center" vertical="center" wrapText="1"/>
      <protection/>
    </xf>
    <xf numFmtId="0" fontId="12" fillId="39" borderId="18" xfId="0" applyFont="1" applyFill="1" applyBorder="1" applyAlignment="1" applyProtection="1">
      <alignment vertical="center" wrapText="1"/>
      <protection locked="0"/>
    </xf>
    <xf numFmtId="0" fontId="65" fillId="41" borderId="25" xfId="0" applyFont="1" applyFill="1" applyBorder="1" applyAlignment="1" applyProtection="1">
      <alignment horizontal="center" vertical="center"/>
      <protection/>
    </xf>
    <xf numFmtId="0" fontId="85" fillId="39" borderId="20" xfId="0" applyFont="1" applyFill="1" applyBorder="1" applyAlignment="1" applyProtection="1">
      <alignment vertical="center"/>
      <protection locked="0"/>
    </xf>
    <xf numFmtId="0" fontId="85" fillId="39" borderId="26" xfId="0" applyFont="1" applyFill="1" applyBorder="1" applyAlignment="1" applyProtection="1">
      <alignment vertical="center"/>
      <protection locked="0"/>
    </xf>
    <xf numFmtId="0" fontId="85" fillId="39" borderId="27" xfId="0" applyFont="1" applyFill="1" applyBorder="1" applyAlignment="1" applyProtection="1">
      <alignment vertical="center"/>
      <protection locked="0"/>
    </xf>
    <xf numFmtId="0" fontId="85" fillId="39" borderId="13" xfId="0" applyFont="1" applyFill="1" applyBorder="1" applyAlignment="1" applyProtection="1">
      <alignment vertical="center"/>
      <protection locked="0"/>
    </xf>
    <xf numFmtId="0" fontId="85" fillId="39" borderId="12" xfId="0" applyFont="1" applyFill="1" applyBorder="1" applyAlignment="1" applyProtection="1">
      <alignment vertical="center"/>
      <protection locked="0"/>
    </xf>
    <xf numFmtId="0" fontId="85" fillId="39" borderId="14" xfId="0" applyFont="1" applyFill="1" applyBorder="1" applyAlignment="1" applyProtection="1">
      <alignment vertical="center"/>
      <protection locked="0"/>
    </xf>
    <xf numFmtId="0" fontId="0" fillId="39" borderId="0" xfId="0" applyFill="1" applyAlignment="1">
      <alignment vertical="center"/>
    </xf>
    <xf numFmtId="0" fontId="19" fillId="2" borderId="25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4" fontId="82" fillId="39" borderId="18" xfId="0" applyNumberFormat="1" applyFont="1" applyFill="1" applyBorder="1" applyAlignment="1" applyProtection="1">
      <alignment horizontal="center" vertical="center"/>
      <protection locked="0"/>
    </xf>
    <xf numFmtId="4" fontId="82" fillId="39" borderId="18" xfId="0" applyNumberFormat="1" applyFont="1" applyFill="1" applyBorder="1" applyAlignment="1" applyProtection="1">
      <alignment horizontal="center" vertical="center"/>
      <protection locked="0"/>
    </xf>
    <xf numFmtId="0" fontId="5" fillId="39" borderId="0" xfId="0" applyFont="1" applyFill="1" applyAlignment="1">
      <alignment vertical="center"/>
    </xf>
    <xf numFmtId="0" fontId="86" fillId="41" borderId="18" xfId="0" applyFont="1" applyFill="1" applyBorder="1" applyAlignment="1">
      <alignment horizontal="center" vertical="center"/>
    </xf>
    <xf numFmtId="4" fontId="87" fillId="7" borderId="18" xfId="56" applyNumberFormat="1" applyFont="1" applyFill="1" applyBorder="1" applyAlignment="1" applyProtection="1">
      <alignment horizontal="right" vertical="center"/>
      <protection/>
    </xf>
    <xf numFmtId="0" fontId="88" fillId="39" borderId="18" xfId="0" applyFont="1" applyFill="1" applyBorder="1" applyAlignment="1">
      <alignment horizontal="center" vertical="center"/>
    </xf>
    <xf numFmtId="4" fontId="88" fillId="39" borderId="18" xfId="0" applyNumberFormat="1" applyFont="1" applyFill="1" applyBorder="1" applyAlignment="1" applyProtection="1">
      <alignment horizontal="center" vertical="center"/>
      <protection locked="0"/>
    </xf>
    <xf numFmtId="0" fontId="0" fillId="39" borderId="0" xfId="0" applyFont="1" applyFill="1" applyAlignment="1">
      <alignment vertical="center"/>
    </xf>
    <xf numFmtId="4" fontId="89" fillId="13" borderId="18" xfId="0" applyNumberFormat="1" applyFont="1" applyFill="1" applyBorder="1" applyAlignment="1">
      <alignment horizontal="right" vertical="center" wrapText="1"/>
    </xf>
    <xf numFmtId="4" fontId="5" fillId="2" borderId="28" xfId="0" applyNumberFormat="1" applyFont="1" applyFill="1" applyBorder="1" applyAlignment="1">
      <alignment horizontal="center" vertical="center"/>
    </xf>
    <xf numFmtId="4" fontId="5" fillId="2" borderId="20" xfId="0" applyNumberFormat="1" applyFont="1" applyFill="1" applyBorder="1" applyAlignment="1">
      <alignment horizontal="center" vertical="center"/>
    </xf>
    <xf numFmtId="10" fontId="5" fillId="2" borderId="18" xfId="0" applyNumberFormat="1" applyFont="1" applyFill="1" applyBorder="1" applyAlignment="1">
      <alignment horizontal="center" vertical="center" wrapText="1"/>
    </xf>
    <xf numFmtId="0" fontId="3" fillId="41" borderId="18" xfId="0" applyFont="1" applyFill="1" applyBorder="1" applyAlignment="1">
      <alignment horizontal="left" vertical="center"/>
    </xf>
    <xf numFmtId="0" fontId="0" fillId="41" borderId="18" xfId="0" applyFont="1" applyFill="1" applyBorder="1" applyAlignment="1">
      <alignment horizontal="left" vertical="center"/>
    </xf>
    <xf numFmtId="10" fontId="87" fillId="7" borderId="25" xfId="45" applyNumberFormat="1" applyFont="1" applyFill="1" applyBorder="1" applyAlignment="1" applyProtection="1">
      <alignment horizontal="right" vertical="center"/>
      <protection/>
    </xf>
    <xf numFmtId="10" fontId="87" fillId="7" borderId="18" xfId="56" applyNumberFormat="1" applyFont="1" applyFill="1" applyBorder="1" applyAlignment="1" applyProtection="1">
      <alignment horizontal="right" vertical="center"/>
      <protection/>
    </xf>
    <xf numFmtId="164" fontId="82" fillId="39" borderId="18" xfId="0" applyNumberFormat="1" applyFont="1" applyFill="1" applyBorder="1" applyAlignment="1" applyProtection="1">
      <alignment horizontal="left" vertical="center"/>
      <protection locked="0"/>
    </xf>
    <xf numFmtId="4" fontId="82" fillId="39" borderId="18" xfId="56" applyNumberFormat="1" applyFont="1" applyFill="1" applyBorder="1" applyAlignment="1" applyProtection="1">
      <alignment horizontal="right" vertical="center"/>
      <protection locked="0"/>
    </xf>
    <xf numFmtId="4" fontId="82" fillId="39" borderId="28" xfId="56" applyNumberFormat="1" applyFont="1" applyFill="1" applyBorder="1" applyAlignment="1" applyProtection="1">
      <alignment horizontal="right" vertical="center"/>
      <protection locked="0"/>
    </xf>
    <xf numFmtId="0" fontId="0" fillId="41" borderId="18" xfId="0" applyFont="1" applyFill="1" applyBorder="1" applyAlignment="1" quotePrefix="1">
      <alignment horizontal="left" vertical="center"/>
    </xf>
    <xf numFmtId="0" fontId="65" fillId="41" borderId="18" xfId="0" applyFont="1" applyFill="1" applyBorder="1" applyAlignment="1">
      <alignment horizontal="center" vertical="center"/>
    </xf>
    <xf numFmtId="0" fontId="74" fillId="41" borderId="18" xfId="0" applyFont="1" applyFill="1" applyBorder="1" applyAlignment="1">
      <alignment vertical="center"/>
    </xf>
    <xf numFmtId="164" fontId="82" fillId="39" borderId="18" xfId="0" applyNumberFormat="1" applyFont="1" applyFill="1" applyBorder="1" applyAlignment="1">
      <alignment horizontal="left" vertical="center"/>
    </xf>
    <xf numFmtId="0" fontId="0" fillId="39" borderId="29" xfId="0" applyFill="1" applyBorder="1" applyAlignment="1">
      <alignment vertical="center"/>
    </xf>
    <xf numFmtId="10" fontId="87" fillId="7" borderId="18" xfId="47" applyNumberFormat="1" applyFont="1" applyFill="1" applyBorder="1" applyAlignment="1" applyProtection="1">
      <alignment horizontal="right" vertical="center"/>
      <protection/>
    </xf>
    <xf numFmtId="0" fontId="90" fillId="42" borderId="18" xfId="0" applyFont="1" applyFill="1" applyBorder="1" applyAlignment="1">
      <alignment horizontal="center" vertical="center" wrapText="1"/>
    </xf>
    <xf numFmtId="0" fontId="0" fillId="39" borderId="0" xfId="59" applyFill="1">
      <alignment/>
      <protection/>
    </xf>
    <xf numFmtId="4" fontId="5" fillId="2" borderId="18" xfId="59" applyNumberFormat="1" applyFont="1" applyFill="1" applyBorder="1" applyAlignment="1">
      <alignment horizontal="center" vertical="center"/>
      <protection/>
    </xf>
    <xf numFmtId="4" fontId="91" fillId="7" borderId="18" xfId="47" applyNumberFormat="1" applyFont="1" applyFill="1" applyBorder="1" applyAlignment="1" applyProtection="1">
      <alignment horizontal="right" vertical="center"/>
      <protection/>
    </xf>
    <xf numFmtId="0" fontId="82" fillId="41" borderId="18" xfId="59" applyFont="1" applyFill="1" applyBorder="1" applyAlignment="1">
      <alignment horizontal="left" vertical="center"/>
      <protection/>
    </xf>
    <xf numFmtId="49" fontId="82" fillId="39" borderId="18" xfId="59" applyNumberFormat="1" applyFont="1" applyFill="1" applyBorder="1" applyAlignment="1" applyProtection="1">
      <alignment horizontal="left" vertical="center"/>
      <protection locked="0"/>
    </xf>
    <xf numFmtId="174" fontId="82" fillId="39" borderId="18" xfId="59" applyNumberFormat="1" applyFont="1" applyFill="1" applyBorder="1" applyAlignment="1" applyProtection="1">
      <alignment horizontal="left" vertical="center"/>
      <protection locked="0"/>
    </xf>
    <xf numFmtId="175" fontId="82" fillId="39" borderId="18" xfId="59" applyNumberFormat="1" applyFont="1" applyFill="1" applyBorder="1" applyAlignment="1" applyProtection="1">
      <alignment horizontal="right" vertical="center"/>
      <protection locked="0"/>
    </xf>
    <xf numFmtId="0" fontId="82" fillId="39" borderId="18" xfId="59" applyFont="1" applyFill="1" applyBorder="1" applyAlignment="1" applyProtection="1">
      <alignment horizontal="left" vertical="center"/>
      <protection locked="0"/>
    </xf>
    <xf numFmtId="0" fontId="0" fillId="2" borderId="18" xfId="59" applyFont="1" applyFill="1" applyBorder="1" applyAlignment="1">
      <alignment vertical="center" wrapText="1"/>
      <protection/>
    </xf>
    <xf numFmtId="4" fontId="91" fillId="7" borderId="18" xfId="47" applyNumberFormat="1" applyFont="1" applyFill="1" applyBorder="1" applyAlignment="1" applyProtection="1">
      <alignment vertical="center"/>
      <protection/>
    </xf>
    <xf numFmtId="0" fontId="92" fillId="41" borderId="27" xfId="0" applyFont="1" applyFill="1" applyBorder="1" applyAlignment="1">
      <alignment horizontal="left" vertical="center"/>
    </xf>
    <xf numFmtId="0" fontId="93" fillId="39" borderId="28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4" fontId="87" fillId="7" borderId="18" xfId="0" applyNumberFormat="1" applyFont="1" applyFill="1" applyBorder="1" applyAlignment="1">
      <alignment horizontal="center" vertical="center"/>
    </xf>
    <xf numFmtId="0" fontId="92" fillId="41" borderId="20" xfId="0" applyFont="1" applyFill="1" applyBorder="1" applyAlignment="1">
      <alignment vertical="center"/>
    </xf>
    <xf numFmtId="164" fontId="88" fillId="39" borderId="20" xfId="0" applyNumberFormat="1" applyFont="1" applyFill="1" applyBorder="1" applyAlignment="1" applyProtection="1">
      <alignment vertical="center"/>
      <protection locked="0"/>
    </xf>
    <xf numFmtId="164" fontId="0" fillId="41" borderId="20" xfId="0" applyNumberFormat="1" applyFont="1" applyFill="1" applyBorder="1" applyAlignment="1">
      <alignment vertical="center"/>
    </xf>
    <xf numFmtId="164" fontId="0" fillId="41" borderId="27" xfId="0" applyNumberFormat="1" applyFont="1" applyFill="1" applyBorder="1" applyAlignment="1">
      <alignment vertical="center"/>
    </xf>
    <xf numFmtId="164" fontId="0" fillId="41" borderId="18" xfId="0" applyNumberFormat="1" applyFont="1" applyFill="1" applyBorder="1" applyAlignment="1">
      <alignment vertical="center"/>
    </xf>
    <xf numFmtId="0" fontId="19" fillId="2" borderId="20" xfId="0" applyFont="1" applyFill="1" applyBorder="1" applyAlignment="1">
      <alignment vertical="center"/>
    </xf>
    <xf numFmtId="0" fontId="19" fillId="2" borderId="26" xfId="0" applyFont="1" applyFill="1" applyBorder="1" applyAlignment="1">
      <alignment vertical="center"/>
    </xf>
    <xf numFmtId="0" fontId="19" fillId="2" borderId="27" xfId="0" applyFont="1" applyFill="1" applyBorder="1" applyAlignment="1">
      <alignment vertical="center"/>
    </xf>
    <xf numFmtId="0" fontId="65" fillId="41" borderId="20" xfId="0" applyFont="1" applyFill="1" applyBorder="1" applyAlignment="1" applyProtection="1">
      <alignment horizontal="center" vertical="center" wrapText="1"/>
      <protection/>
    </xf>
    <xf numFmtId="0" fontId="29" fillId="40" borderId="0" xfId="0" applyFont="1" applyFill="1" applyAlignment="1" applyProtection="1">
      <alignment vertical="center"/>
      <protection/>
    </xf>
    <xf numFmtId="0" fontId="0" fillId="39" borderId="15" xfId="0" applyFill="1" applyBorder="1" applyAlignment="1">
      <alignment vertical="center"/>
    </xf>
    <xf numFmtId="0" fontId="0" fillId="39" borderId="17" xfId="0" applyFill="1" applyBorder="1" applyAlignment="1">
      <alignment vertical="center"/>
    </xf>
    <xf numFmtId="0" fontId="0" fillId="39" borderId="16" xfId="0" applyFill="1" applyBorder="1" applyAlignment="1">
      <alignment vertical="center"/>
    </xf>
    <xf numFmtId="10" fontId="93" fillId="7" borderId="18" xfId="45" applyNumberFormat="1" applyFont="1" applyFill="1" applyBorder="1" applyAlignment="1" applyProtection="1">
      <alignment horizontal="right" vertical="center"/>
      <protection/>
    </xf>
    <xf numFmtId="0" fontId="19" fillId="2" borderId="13" xfId="0" applyFont="1" applyFill="1" applyBorder="1" applyAlignment="1">
      <alignment horizontal="center" vertical="center"/>
    </xf>
    <xf numFmtId="0" fontId="0" fillId="41" borderId="20" xfId="0" applyFont="1" applyFill="1" applyBorder="1" applyAlignment="1">
      <alignment horizontal="center" vertical="center" wrapText="1"/>
    </xf>
    <xf numFmtId="0" fontId="0" fillId="41" borderId="26" xfId="0" applyFont="1" applyFill="1" applyBorder="1" applyAlignment="1">
      <alignment horizontal="center" vertical="center" wrapText="1"/>
    </xf>
    <xf numFmtId="4" fontId="5" fillId="43" borderId="18" xfId="0" applyNumberFormat="1" applyFont="1" applyFill="1" applyBorder="1" applyAlignment="1">
      <alignment horizontal="center" vertical="center"/>
    </xf>
    <xf numFmtId="0" fontId="0" fillId="41" borderId="18" xfId="0" applyFont="1" applyFill="1" applyBorder="1" applyAlignment="1">
      <alignment horizontal="center" vertical="center" wrapText="1"/>
    </xf>
    <xf numFmtId="0" fontId="54" fillId="7" borderId="18" xfId="0" applyFont="1" applyFill="1" applyBorder="1" applyAlignment="1">
      <alignment vertical="center" wrapText="1"/>
    </xf>
    <xf numFmtId="0" fontId="94" fillId="44" borderId="10" xfId="0" applyFont="1" applyFill="1" applyBorder="1" applyAlignment="1">
      <alignment vertical="center"/>
    </xf>
    <xf numFmtId="0" fontId="94" fillId="44" borderId="0" xfId="59" applyFont="1" applyFill="1" applyBorder="1" applyAlignment="1">
      <alignment vertical="center"/>
      <protection/>
    </xf>
    <xf numFmtId="0" fontId="94" fillId="44" borderId="11" xfId="59" applyFont="1" applyFill="1" applyBorder="1" applyAlignment="1">
      <alignment vertical="center"/>
      <protection/>
    </xf>
    <xf numFmtId="0" fontId="5" fillId="2" borderId="30" xfId="59" applyFont="1" applyFill="1" applyBorder="1" applyAlignment="1">
      <alignment horizontal="center" vertical="center"/>
      <protection/>
    </xf>
    <xf numFmtId="4" fontId="82" fillId="7" borderId="18" xfId="59" applyNumberFormat="1" applyFont="1" applyFill="1" applyBorder="1" applyAlignment="1">
      <alignment horizontal="left" vertical="center"/>
      <protection/>
    </xf>
    <xf numFmtId="165" fontId="88" fillId="39" borderId="18" xfId="0" applyNumberFormat="1" applyFont="1" applyFill="1" applyBorder="1" applyAlignment="1" applyProtection="1">
      <alignment horizontal="right" vertical="center"/>
      <protection locked="0"/>
    </xf>
    <xf numFmtId="10" fontId="89" fillId="13" borderId="18" xfId="0" applyNumberFormat="1" applyFont="1" applyFill="1" applyBorder="1" applyAlignment="1">
      <alignment horizontal="right" vertical="center" wrapText="1"/>
    </xf>
    <xf numFmtId="165" fontId="93" fillId="7" borderId="18" xfId="0" applyNumberFormat="1" applyFont="1" applyFill="1" applyBorder="1" applyAlignment="1" applyProtection="1">
      <alignment horizontal="right" vertical="center"/>
      <protection locked="0"/>
    </xf>
    <xf numFmtId="4" fontId="87" fillId="7" borderId="18" xfId="47" applyNumberFormat="1" applyFont="1" applyFill="1" applyBorder="1" applyAlignment="1" applyProtection="1">
      <alignment horizontal="right" vertical="center"/>
      <protection/>
    </xf>
    <xf numFmtId="4" fontId="87" fillId="19" borderId="18" xfId="56" applyNumberFormat="1" applyFont="1" applyFill="1" applyBorder="1" applyAlignment="1" applyProtection="1">
      <alignment horizontal="right" vertical="center"/>
      <protection/>
    </xf>
    <xf numFmtId="10" fontId="87" fillId="19" borderId="18" xfId="45" applyNumberFormat="1" applyFont="1" applyFill="1" applyBorder="1" applyAlignment="1" applyProtection="1">
      <alignment horizontal="right" vertical="center"/>
      <protection/>
    </xf>
    <xf numFmtId="4" fontId="87" fillId="19" borderId="18" xfId="47" applyNumberFormat="1" applyFont="1" applyFill="1" applyBorder="1" applyAlignment="1" applyProtection="1">
      <alignment horizontal="right" vertical="center"/>
      <protection/>
    </xf>
    <xf numFmtId="10" fontId="87" fillId="19" borderId="18" xfId="47" applyNumberFormat="1" applyFont="1" applyFill="1" applyBorder="1" applyAlignment="1" applyProtection="1">
      <alignment horizontal="right" vertical="center"/>
      <protection/>
    </xf>
    <xf numFmtId="4" fontId="89" fillId="19" borderId="18" xfId="47" applyNumberFormat="1" applyFont="1" applyFill="1" applyBorder="1" applyAlignment="1" applyProtection="1">
      <alignment vertical="center"/>
      <protection/>
    </xf>
    <xf numFmtId="10" fontId="89" fillId="19" borderId="18" xfId="47" applyNumberFormat="1" applyFont="1" applyFill="1" applyBorder="1" applyAlignment="1" applyProtection="1">
      <alignment vertical="center"/>
      <protection/>
    </xf>
    <xf numFmtId="0" fontId="94" fillId="44" borderId="0" xfId="0" applyFont="1" applyFill="1" applyBorder="1" applyAlignment="1">
      <alignment vertical="center"/>
    </xf>
    <xf numFmtId="0" fontId="95" fillId="7" borderId="20" xfId="0" applyFont="1" applyFill="1" applyBorder="1" applyAlignment="1" applyProtection="1">
      <alignment vertical="center"/>
      <protection locked="0"/>
    </xf>
    <xf numFmtId="0" fontId="96" fillId="7" borderId="26" xfId="0" applyFont="1" applyFill="1" applyBorder="1" applyAlignment="1" applyProtection="1">
      <alignment vertical="center"/>
      <protection locked="0"/>
    </xf>
    <xf numFmtId="0" fontId="96" fillId="7" borderId="27" xfId="0" applyFont="1" applyFill="1" applyBorder="1" applyAlignment="1" applyProtection="1">
      <alignment vertical="center"/>
      <protection locked="0"/>
    </xf>
    <xf numFmtId="0" fontId="82" fillId="7" borderId="20" xfId="0" applyFont="1" applyFill="1" applyBorder="1" applyAlignment="1" applyProtection="1">
      <alignment vertical="center"/>
      <protection/>
    </xf>
    <xf numFmtId="0" fontId="82" fillId="7" borderId="26" xfId="0" applyFont="1" applyFill="1" applyBorder="1" applyAlignment="1" applyProtection="1">
      <alignment vertical="center"/>
      <protection/>
    </xf>
    <xf numFmtId="0" fontId="84" fillId="40" borderId="0" xfId="0" applyFont="1" applyFill="1" applyBorder="1" applyAlignment="1" applyProtection="1">
      <alignment vertical="center"/>
      <protection/>
    </xf>
    <xf numFmtId="0" fontId="82" fillId="7" borderId="13" xfId="0" applyFont="1" applyFill="1" applyBorder="1" applyAlignment="1" applyProtection="1">
      <alignment vertical="center"/>
      <protection/>
    </xf>
    <xf numFmtId="0" fontId="82" fillId="7" borderId="12" xfId="0" applyFont="1" applyFill="1" applyBorder="1" applyAlignment="1" applyProtection="1">
      <alignment vertical="center"/>
      <protection/>
    </xf>
    <xf numFmtId="0" fontId="82" fillId="7" borderId="14" xfId="0" applyFont="1" applyFill="1" applyBorder="1" applyAlignment="1" applyProtection="1">
      <alignment vertical="center"/>
      <protection/>
    </xf>
    <xf numFmtId="0" fontId="3" fillId="41" borderId="20" xfId="59" applyFont="1" applyFill="1" applyBorder="1" applyAlignment="1">
      <alignment vertical="center"/>
      <protection/>
    </xf>
    <xf numFmtId="0" fontId="3" fillId="41" borderId="26" xfId="59" applyFont="1" applyFill="1" applyBorder="1" applyAlignment="1">
      <alignment vertical="center"/>
      <protection/>
    </xf>
    <xf numFmtId="0" fontId="3" fillId="41" borderId="27" xfId="59" applyFont="1" applyFill="1" applyBorder="1" applyAlignment="1">
      <alignment vertical="center"/>
      <protection/>
    </xf>
    <xf numFmtId="10" fontId="87" fillId="39" borderId="28" xfId="0" applyNumberFormat="1" applyFont="1" applyFill="1" applyBorder="1" applyAlignment="1">
      <alignment horizontal="center" vertical="center"/>
    </xf>
    <xf numFmtId="4" fontId="88" fillId="39" borderId="20" xfId="0" applyNumberFormat="1" applyFont="1" applyFill="1" applyBorder="1" applyAlignment="1" applyProtection="1">
      <alignment horizontal="center" vertical="center"/>
      <protection locked="0"/>
    </xf>
    <xf numFmtId="0" fontId="0" fillId="41" borderId="20" xfId="0" applyFont="1" applyFill="1" applyBorder="1" applyAlignment="1">
      <alignment horizontal="center" vertical="center" wrapText="1"/>
    </xf>
    <xf numFmtId="176" fontId="88" fillId="39" borderId="18" xfId="0" applyNumberFormat="1" applyFont="1" applyFill="1" applyBorder="1" applyAlignment="1" applyProtection="1">
      <alignment horizontal="center" vertical="center"/>
      <protection locked="0"/>
    </xf>
    <xf numFmtId="4" fontId="97" fillId="7" borderId="18" xfId="0" applyNumberFormat="1" applyFont="1" applyFill="1" applyBorder="1" applyAlignment="1" applyProtection="1">
      <alignment horizontal="center" vertical="center"/>
      <protection locked="0"/>
    </xf>
    <xf numFmtId="4" fontId="91" fillId="7" borderId="18" xfId="0" applyNumberFormat="1" applyFont="1" applyFill="1" applyBorder="1" applyAlignment="1" applyProtection="1">
      <alignment horizontal="center" vertical="center" wrapText="1"/>
      <protection locked="0"/>
    </xf>
    <xf numFmtId="4" fontId="98" fillId="7" borderId="25" xfId="0" applyNumberFormat="1" applyFont="1" applyFill="1" applyBorder="1" applyAlignment="1" applyProtection="1">
      <alignment horizontal="center" vertical="center"/>
      <protection/>
    </xf>
    <xf numFmtId="0" fontId="99" fillId="39" borderId="18" xfId="0" applyFont="1" applyFill="1" applyBorder="1" applyAlignment="1" applyProtection="1">
      <alignment vertical="center" wrapText="1"/>
      <protection locked="0"/>
    </xf>
    <xf numFmtId="4" fontId="88" fillId="7" borderId="18" xfId="0" applyNumberFormat="1" applyFont="1" applyFill="1" applyBorder="1" applyAlignment="1" applyProtection="1">
      <alignment horizontal="center" vertical="center"/>
      <protection/>
    </xf>
    <xf numFmtId="0" fontId="100" fillId="43" borderId="26" xfId="0" applyFont="1" applyFill="1" applyBorder="1" applyAlignment="1">
      <alignment vertical="center"/>
    </xf>
    <xf numFmtId="0" fontId="100" fillId="43" borderId="18" xfId="0" applyFont="1" applyFill="1" applyBorder="1" applyAlignment="1">
      <alignment vertical="center"/>
    </xf>
    <xf numFmtId="4" fontId="101" fillId="13" borderId="18" xfId="47" applyNumberFormat="1" applyFont="1" applyFill="1" applyBorder="1" applyAlignment="1" applyProtection="1">
      <alignment vertical="center"/>
      <protection/>
    </xf>
    <xf numFmtId="4" fontId="98" fillId="7" borderId="18" xfId="47" applyNumberFormat="1" applyFont="1" applyFill="1" applyBorder="1" applyAlignment="1" applyProtection="1">
      <alignment horizontal="right" vertical="center"/>
      <protection/>
    </xf>
    <xf numFmtId="0" fontId="95" fillId="7" borderId="31" xfId="59" applyFont="1" applyFill="1" applyBorder="1" applyAlignment="1">
      <alignment vertical="center"/>
      <protection/>
    </xf>
    <xf numFmtId="0" fontId="102" fillId="7" borderId="32" xfId="59" applyFont="1" applyFill="1" applyBorder="1" applyAlignment="1">
      <alignment vertical="center" wrapText="1"/>
      <protection/>
    </xf>
    <xf numFmtId="0" fontId="102" fillId="7" borderId="33" xfId="59" applyFont="1" applyFill="1" applyBorder="1" applyAlignment="1">
      <alignment vertical="center" wrapText="1"/>
      <protection/>
    </xf>
    <xf numFmtId="0" fontId="95" fillId="7" borderId="20" xfId="59" applyFont="1" applyFill="1" applyBorder="1" applyAlignment="1">
      <alignment vertical="center"/>
      <protection/>
    </xf>
    <xf numFmtId="0" fontId="102" fillId="7" borderId="26" xfId="59" applyFont="1" applyFill="1" applyBorder="1" applyAlignment="1">
      <alignment vertical="center"/>
      <protection/>
    </xf>
    <xf numFmtId="0" fontId="102" fillId="7" borderId="27" xfId="59" applyFont="1" applyFill="1" applyBorder="1" applyAlignment="1">
      <alignment vertical="center"/>
      <protection/>
    </xf>
    <xf numFmtId="0" fontId="95" fillId="39" borderId="20" xfId="59" applyFont="1" applyFill="1" applyBorder="1" applyAlignment="1" applyProtection="1">
      <alignment horizontal="left" vertical="center"/>
      <protection locked="0"/>
    </xf>
    <xf numFmtId="0" fontId="95" fillId="39" borderId="26" xfId="59" applyFont="1" applyFill="1" applyBorder="1" applyAlignment="1" applyProtection="1">
      <alignment vertical="center"/>
      <protection locked="0"/>
    </xf>
    <xf numFmtId="14" fontId="95" fillId="39" borderId="18" xfId="59" applyNumberFormat="1" applyFont="1" applyFill="1" applyBorder="1" applyAlignment="1" applyProtection="1">
      <alignment horizontal="center" vertical="center"/>
      <protection locked="0"/>
    </xf>
    <xf numFmtId="4" fontId="19" fillId="2" borderId="18" xfId="59" applyNumberFormat="1" applyFont="1" applyFill="1" applyBorder="1" applyAlignment="1">
      <alignment horizontal="center" vertical="center"/>
      <protection/>
    </xf>
    <xf numFmtId="0" fontId="19" fillId="2" borderId="18" xfId="59" applyFont="1" applyFill="1" applyBorder="1" applyAlignment="1">
      <alignment horizontal="left" vertical="center" indent="1"/>
      <protection/>
    </xf>
    <xf numFmtId="4" fontId="19" fillId="2" borderId="18" xfId="59" applyNumberFormat="1" applyFont="1" applyFill="1" applyBorder="1" applyAlignment="1">
      <alignment horizontal="left" vertical="center" indent="1"/>
      <protection/>
    </xf>
    <xf numFmtId="4" fontId="5" fillId="2" borderId="25" xfId="0" applyNumberFormat="1" applyFont="1" applyFill="1" applyBorder="1" applyAlignment="1">
      <alignment horizontal="center" vertical="center" wrapText="1"/>
    </xf>
    <xf numFmtId="10" fontId="5" fillId="2" borderId="25" xfId="0" applyNumberFormat="1" applyFont="1" applyFill="1" applyBorder="1" applyAlignment="1">
      <alignment horizontal="center" vertical="center" wrapText="1"/>
    </xf>
    <xf numFmtId="0" fontId="82" fillId="39" borderId="18" xfId="0" applyFont="1" applyFill="1" applyBorder="1" applyAlignment="1" applyProtection="1">
      <alignment horizontal="left" vertical="center"/>
      <protection/>
    </xf>
    <xf numFmtId="164" fontId="82" fillId="39" borderId="18" xfId="0" applyNumberFormat="1" applyFont="1" applyFill="1" applyBorder="1" applyAlignment="1" applyProtection="1">
      <alignment horizontal="left" vertical="center"/>
      <protection/>
    </xf>
    <xf numFmtId="0" fontId="74" fillId="41" borderId="18" xfId="0" applyFont="1" applyFill="1" applyBorder="1" applyAlignment="1" applyProtection="1" quotePrefix="1">
      <alignment vertical="center"/>
      <protection/>
    </xf>
    <xf numFmtId="0" fontId="0" fillId="41" borderId="18" xfId="0" applyFont="1" applyFill="1" applyBorder="1" applyAlignment="1" applyProtection="1" quotePrefix="1">
      <alignment horizontal="left" vertical="center"/>
      <protection/>
    </xf>
    <xf numFmtId="0" fontId="5" fillId="2" borderId="25" xfId="0" applyFont="1" applyFill="1" applyBorder="1" applyAlignment="1">
      <alignment horizontal="center" vertical="center"/>
    </xf>
    <xf numFmtId="0" fontId="94" fillId="44" borderId="11" xfId="0" applyFont="1" applyFill="1" applyBorder="1" applyAlignment="1">
      <alignment vertical="center"/>
    </xf>
    <xf numFmtId="0" fontId="82" fillId="39" borderId="18" xfId="0" applyFont="1" applyFill="1" applyBorder="1" applyAlignment="1" applyProtection="1">
      <alignment horizontal="right" vertical="center"/>
      <protection/>
    </xf>
    <xf numFmtId="0" fontId="74" fillId="41" borderId="18" xfId="0" applyFont="1" applyFill="1" applyBorder="1" applyAlignment="1" applyProtection="1" quotePrefix="1">
      <alignment horizontal="right" vertical="center"/>
      <protection/>
    </xf>
    <xf numFmtId="0" fontId="0" fillId="41" borderId="18" xfId="0" applyFont="1" applyFill="1" applyBorder="1" applyAlignment="1" applyProtection="1" quotePrefix="1">
      <alignment horizontal="right" vertical="center"/>
      <protection/>
    </xf>
    <xf numFmtId="4" fontId="5" fillId="2" borderId="18" xfId="0" applyNumberFormat="1" applyFont="1" applyFill="1" applyBorder="1" applyAlignment="1" applyProtection="1">
      <alignment horizontal="center" vertical="center"/>
      <protection/>
    </xf>
    <xf numFmtId="0" fontId="3" fillId="41" borderId="18" xfId="0" applyFont="1" applyFill="1" applyBorder="1" applyAlignment="1" applyProtection="1">
      <alignment horizontal="right" vertical="center"/>
      <protection/>
    </xf>
    <xf numFmtId="164" fontId="0" fillId="41" borderId="18" xfId="0" applyNumberFormat="1" applyFont="1" applyFill="1" applyBorder="1" applyAlignment="1" applyProtection="1">
      <alignment vertical="center"/>
      <protection/>
    </xf>
    <xf numFmtId="0" fontId="0" fillId="41" borderId="18" xfId="0" applyFont="1" applyFill="1" applyBorder="1" applyAlignment="1" applyProtection="1">
      <alignment horizontal="right" vertical="center"/>
      <protection/>
    </xf>
    <xf numFmtId="164" fontId="0" fillId="41" borderId="18" xfId="0" applyNumberFormat="1" applyFont="1" applyFill="1" applyBorder="1" applyAlignment="1" applyProtection="1">
      <alignment horizontal="center" vertical="center"/>
      <protection/>
    </xf>
    <xf numFmtId="0" fontId="74" fillId="41" borderId="18" xfId="0" applyFont="1" applyFill="1" applyBorder="1" applyAlignment="1" applyProtection="1">
      <alignment vertical="center"/>
      <protection/>
    </xf>
    <xf numFmtId="164" fontId="0" fillId="41" borderId="27" xfId="0" applyNumberFormat="1" applyFont="1" applyFill="1" applyBorder="1" applyAlignment="1" applyProtection="1">
      <alignment vertical="center"/>
      <protection/>
    </xf>
    <xf numFmtId="0" fontId="0" fillId="2" borderId="20" xfId="0" applyFont="1" applyFill="1" applyBorder="1" applyAlignment="1" applyProtection="1">
      <alignment vertical="center"/>
      <protection/>
    </xf>
    <xf numFmtId="0" fontId="0" fillId="2" borderId="26" xfId="0" applyFont="1" applyFill="1" applyBorder="1" applyAlignment="1" applyProtection="1">
      <alignment vertical="center"/>
      <protection/>
    </xf>
    <xf numFmtId="0" fontId="0" fillId="2" borderId="27" xfId="0" applyFont="1" applyFill="1" applyBorder="1" applyAlignment="1" applyProtection="1">
      <alignment vertical="center"/>
      <protection/>
    </xf>
    <xf numFmtId="164" fontId="0" fillId="39" borderId="18" xfId="0" applyNumberFormat="1" applyFont="1" applyFill="1" applyBorder="1" applyAlignment="1" applyProtection="1">
      <alignment vertical="center"/>
      <protection locked="0"/>
    </xf>
    <xf numFmtId="0" fontId="19" fillId="2" borderId="27" xfId="0" applyFont="1" applyFill="1" applyBorder="1" applyAlignment="1" applyProtection="1">
      <alignment horizontal="right" vertical="center"/>
      <protection/>
    </xf>
    <xf numFmtId="0" fontId="3" fillId="41" borderId="18" xfId="59" applyFont="1" applyFill="1" applyBorder="1" applyAlignment="1">
      <alignment vertical="center"/>
      <protection/>
    </xf>
    <xf numFmtId="0" fontId="98" fillId="7" borderId="18" xfId="0" applyFont="1" applyFill="1" applyBorder="1" applyAlignment="1" applyProtection="1">
      <alignment horizontal="center" vertical="center"/>
      <protection/>
    </xf>
    <xf numFmtId="0" fontId="103" fillId="45" borderId="18" xfId="0" applyFont="1" applyFill="1" applyBorder="1" applyAlignment="1" applyProtection="1">
      <alignment horizontal="left" vertical="top"/>
      <protection locked="0"/>
    </xf>
    <xf numFmtId="0" fontId="100" fillId="2" borderId="18" xfId="0" applyFont="1" applyFill="1" applyBorder="1" applyAlignment="1">
      <alignment horizontal="center" vertical="center"/>
    </xf>
    <xf numFmtId="0" fontId="100" fillId="7" borderId="20" xfId="0" applyFont="1" applyFill="1" applyBorder="1" applyAlignment="1" applyProtection="1">
      <alignment horizontal="left" vertical="center"/>
      <protection/>
    </xf>
    <xf numFmtId="0" fontId="100" fillId="7" borderId="26" xfId="0" applyFont="1" applyFill="1" applyBorder="1" applyAlignment="1" applyProtection="1">
      <alignment horizontal="left" vertical="center"/>
      <protection/>
    </xf>
    <xf numFmtId="0" fontId="100" fillId="7" borderId="27" xfId="0" applyFont="1" applyFill="1" applyBorder="1" applyAlignment="1" applyProtection="1">
      <alignment horizontal="left" vertical="center"/>
      <protection/>
    </xf>
    <xf numFmtId="0" fontId="0" fillId="39" borderId="18" xfId="0" applyFont="1" applyFill="1" applyBorder="1" applyAlignment="1" applyProtection="1">
      <alignment horizontal="center" vertical="center"/>
      <protection locked="0"/>
    </xf>
    <xf numFmtId="0" fontId="100" fillId="2" borderId="18" xfId="0" applyFont="1" applyFill="1" applyBorder="1" applyAlignment="1" applyProtection="1">
      <alignment horizontal="center" vertical="center"/>
      <protection/>
    </xf>
    <xf numFmtId="0" fontId="104" fillId="42" borderId="18" xfId="0" applyFont="1" applyFill="1" applyBorder="1" applyAlignment="1" applyProtection="1">
      <alignment horizontal="left" vertical="center" wrapText="1"/>
      <protection/>
    </xf>
    <xf numFmtId="0" fontId="104" fillId="42" borderId="25" xfId="0" applyFont="1" applyFill="1" applyBorder="1" applyAlignment="1" applyProtection="1">
      <alignment horizontal="left" vertical="center" wrapText="1"/>
      <protection/>
    </xf>
    <xf numFmtId="0" fontId="0" fillId="41" borderId="18" xfId="0" applyFont="1" applyFill="1" applyBorder="1" applyAlignment="1" applyProtection="1">
      <alignment horizontal="center" vertical="center"/>
      <protection/>
    </xf>
    <xf numFmtId="0" fontId="94" fillId="40" borderId="10" xfId="0" applyFont="1" applyFill="1" applyBorder="1" applyAlignment="1" applyProtection="1">
      <alignment horizontal="left" vertical="center"/>
      <protection/>
    </xf>
    <xf numFmtId="0" fontId="94" fillId="40" borderId="0" xfId="0" applyFont="1" applyFill="1" applyBorder="1" applyAlignment="1" applyProtection="1">
      <alignment horizontal="left" vertical="center"/>
      <protection/>
    </xf>
    <xf numFmtId="0" fontId="94" fillId="40" borderId="11" xfId="0" applyFont="1" applyFill="1" applyBorder="1" applyAlignment="1" applyProtection="1">
      <alignment horizontal="left" vertical="center"/>
      <protection/>
    </xf>
    <xf numFmtId="0" fontId="82" fillId="39" borderId="18" xfId="0" applyFont="1" applyFill="1" applyBorder="1" applyAlignment="1" applyProtection="1">
      <alignment horizontal="left" vertical="center"/>
      <protection locked="0"/>
    </xf>
    <xf numFmtId="0" fontId="88" fillId="39" borderId="18" xfId="0" applyFont="1" applyFill="1" applyBorder="1" applyAlignment="1" applyProtection="1">
      <alignment horizontal="left" vertical="center"/>
      <protection locked="0"/>
    </xf>
    <xf numFmtId="0" fontId="94" fillId="40" borderId="15" xfId="0" applyFont="1" applyFill="1" applyBorder="1" applyAlignment="1" applyProtection="1">
      <alignment horizontal="left" vertical="center"/>
      <protection/>
    </xf>
    <xf numFmtId="0" fontId="94" fillId="40" borderId="17" xfId="0" applyFont="1" applyFill="1" applyBorder="1" applyAlignment="1" applyProtection="1">
      <alignment horizontal="left" vertical="center"/>
      <protection/>
    </xf>
    <xf numFmtId="0" fontId="94" fillId="40" borderId="16" xfId="0" applyFont="1" applyFill="1" applyBorder="1" applyAlignment="1" applyProtection="1">
      <alignment horizontal="left" vertical="center"/>
      <protection/>
    </xf>
    <xf numFmtId="0" fontId="94" fillId="40" borderId="13" xfId="0" applyFont="1" applyFill="1" applyBorder="1" applyAlignment="1" applyProtection="1">
      <alignment horizontal="left" vertical="center"/>
      <protection/>
    </xf>
    <xf numFmtId="0" fontId="94" fillId="40" borderId="12" xfId="0" applyFont="1" applyFill="1" applyBorder="1" applyAlignment="1" applyProtection="1">
      <alignment horizontal="left" vertical="center"/>
      <protection/>
    </xf>
    <xf numFmtId="0" fontId="65" fillId="41" borderId="18" xfId="0" applyFont="1" applyFill="1" applyBorder="1" applyAlignment="1" applyProtection="1">
      <alignment horizontal="left" vertical="center" wrapText="1"/>
      <protection/>
    </xf>
    <xf numFmtId="0" fontId="100" fillId="2" borderId="20" xfId="0" applyFont="1" applyFill="1" applyBorder="1" applyAlignment="1" applyProtection="1">
      <alignment horizontal="center" vertical="center"/>
      <protection/>
    </xf>
    <xf numFmtId="0" fontId="100" fillId="2" borderId="25" xfId="0" applyFont="1" applyFill="1" applyBorder="1" applyAlignment="1" applyProtection="1">
      <alignment horizontal="center" vertical="center"/>
      <protection/>
    </xf>
    <xf numFmtId="0" fontId="100" fillId="2" borderId="13" xfId="0" applyFont="1" applyFill="1" applyBorder="1" applyAlignment="1" applyProtection="1">
      <alignment horizontal="center" vertical="center"/>
      <protection/>
    </xf>
    <xf numFmtId="0" fontId="65" fillId="41" borderId="18" xfId="0" applyFont="1" applyFill="1" applyBorder="1" applyAlignment="1" applyProtection="1">
      <alignment horizontal="center" vertical="center"/>
      <protection/>
    </xf>
    <xf numFmtId="0" fontId="105" fillId="42" borderId="26" xfId="0" applyFont="1" applyFill="1" applyBorder="1" applyAlignment="1" applyProtection="1">
      <alignment horizontal="center" vertical="center" wrapText="1"/>
      <protection/>
    </xf>
    <xf numFmtId="0" fontId="105" fillId="42" borderId="27" xfId="0" applyFont="1" applyFill="1" applyBorder="1" applyAlignment="1" applyProtection="1">
      <alignment horizontal="center" vertical="center" wrapText="1"/>
      <protection/>
    </xf>
    <xf numFmtId="0" fontId="104" fillId="42" borderId="20" xfId="0" applyFont="1" applyFill="1" applyBorder="1" applyAlignment="1" applyProtection="1">
      <alignment horizontal="center" vertical="center" wrapText="1"/>
      <protection/>
    </xf>
    <xf numFmtId="0" fontId="104" fillId="42" borderId="26" xfId="0" applyFont="1" applyFill="1" applyBorder="1" applyAlignment="1" applyProtection="1">
      <alignment horizontal="center" vertical="center" wrapText="1"/>
      <protection/>
    </xf>
    <xf numFmtId="0" fontId="65" fillId="41" borderId="20" xfId="0" applyFont="1" applyFill="1" applyBorder="1" applyAlignment="1" applyProtection="1">
      <alignment horizontal="left" vertical="center" wrapText="1"/>
      <protection/>
    </xf>
    <xf numFmtId="0" fontId="74" fillId="41" borderId="26" xfId="0" applyFont="1" applyFill="1" applyBorder="1" applyAlignment="1" applyProtection="1">
      <alignment horizontal="left" vertical="center" wrapText="1"/>
      <protection/>
    </xf>
    <xf numFmtId="0" fontId="74" fillId="41" borderId="27" xfId="0" applyFont="1" applyFill="1" applyBorder="1" applyAlignment="1" applyProtection="1">
      <alignment horizontal="left" vertical="center" wrapText="1"/>
      <protection/>
    </xf>
    <xf numFmtId="0" fontId="100" fillId="2" borderId="20" xfId="0" applyFont="1" applyFill="1" applyBorder="1" applyAlignment="1">
      <alignment horizontal="center" vertical="center"/>
    </xf>
    <xf numFmtId="0" fontId="82" fillId="7" borderId="26" xfId="0" applyNumberFormat="1" applyFont="1" applyFill="1" applyBorder="1" applyAlignment="1" applyProtection="1">
      <alignment horizontal="center" vertical="center"/>
      <protection/>
    </xf>
    <xf numFmtId="0" fontId="82" fillId="7" borderId="27" xfId="0" applyNumberFormat="1" applyFont="1" applyFill="1" applyBorder="1" applyAlignment="1" applyProtection="1">
      <alignment horizontal="center" vertical="center"/>
      <protection/>
    </xf>
    <xf numFmtId="0" fontId="104" fillId="42" borderId="20" xfId="0" applyFont="1" applyFill="1" applyBorder="1" applyAlignment="1">
      <alignment horizontal="center" vertical="center"/>
    </xf>
    <xf numFmtId="0" fontId="104" fillId="42" borderId="26" xfId="0" applyFont="1" applyFill="1" applyBorder="1" applyAlignment="1">
      <alignment horizontal="center" vertical="center"/>
    </xf>
    <xf numFmtId="0" fontId="104" fillId="42" borderId="2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94" fillId="40" borderId="0" xfId="0" applyFont="1" applyFill="1" applyAlignment="1">
      <alignment horizontal="left" vertical="center"/>
    </xf>
    <xf numFmtId="0" fontId="65" fillId="41" borderId="18" xfId="0" applyFont="1" applyFill="1" applyBorder="1" applyAlignment="1">
      <alignment vertical="top" wrapText="1"/>
    </xf>
    <xf numFmtId="0" fontId="65" fillId="41" borderId="18" xfId="0" applyFont="1" applyFill="1" applyBorder="1" applyAlignment="1">
      <alignment vertical="center" wrapText="1"/>
    </xf>
    <xf numFmtId="0" fontId="0" fillId="2" borderId="18" xfId="0" applyFont="1" applyFill="1" applyBorder="1" applyAlignment="1">
      <alignment horizontal="center" vertical="center"/>
    </xf>
    <xf numFmtId="0" fontId="106" fillId="7" borderId="15" xfId="0" applyFont="1" applyFill="1" applyBorder="1" applyAlignment="1">
      <alignment horizontal="center" vertical="center"/>
    </xf>
    <xf numFmtId="0" fontId="106" fillId="7" borderId="16" xfId="0" applyFont="1" applyFill="1" applyBorder="1" applyAlignment="1">
      <alignment horizontal="center" vertical="center"/>
    </xf>
    <xf numFmtId="0" fontId="0" fillId="41" borderId="28" xfId="0" applyFont="1" applyFill="1" applyBorder="1" applyAlignment="1">
      <alignment horizontal="right" vertical="center" wrapText="1"/>
    </xf>
    <xf numFmtId="0" fontId="87" fillId="39" borderId="28" xfId="0" applyFont="1" applyFill="1" applyBorder="1" applyAlignment="1">
      <alignment horizontal="center" vertical="center"/>
    </xf>
    <xf numFmtId="0" fontId="87" fillId="39" borderId="29" xfId="0" applyFont="1" applyFill="1" applyBorder="1" applyAlignment="1">
      <alignment horizontal="center" vertical="center"/>
    </xf>
    <xf numFmtId="10" fontId="87" fillId="39" borderId="28" xfId="0" applyNumberFormat="1" applyFont="1" applyFill="1" applyBorder="1" applyAlignment="1">
      <alignment horizontal="center" vertical="center"/>
    </xf>
    <xf numFmtId="10" fontId="87" fillId="39" borderId="29" xfId="0" applyNumberFormat="1" applyFont="1" applyFill="1" applyBorder="1" applyAlignment="1">
      <alignment horizontal="center" vertical="center"/>
    </xf>
    <xf numFmtId="0" fontId="107" fillId="2" borderId="20" xfId="0" applyFont="1" applyFill="1" applyBorder="1" applyAlignment="1">
      <alignment horizontal="center" vertical="center"/>
    </xf>
    <xf numFmtId="0" fontId="107" fillId="2" borderId="26" xfId="0" applyFont="1" applyFill="1" applyBorder="1" applyAlignment="1">
      <alignment horizontal="center" vertical="center"/>
    </xf>
    <xf numFmtId="0" fontId="107" fillId="2" borderId="27" xfId="0" applyFont="1" applyFill="1" applyBorder="1" applyAlignment="1">
      <alignment horizontal="center" vertical="center"/>
    </xf>
    <xf numFmtId="0" fontId="82" fillId="46" borderId="20" xfId="0" applyFont="1" applyFill="1" applyBorder="1" applyAlignment="1" applyProtection="1">
      <alignment horizontal="left" vertical="top" wrapText="1"/>
      <protection locked="0"/>
    </xf>
    <xf numFmtId="0" fontId="82" fillId="46" borderId="26" xfId="0" applyFont="1" applyFill="1" applyBorder="1" applyAlignment="1" applyProtection="1">
      <alignment horizontal="left" vertical="top" wrapText="1"/>
      <protection locked="0"/>
    </xf>
    <xf numFmtId="0" fontId="82" fillId="46" borderId="27" xfId="0" applyFont="1" applyFill="1" applyBorder="1" applyAlignment="1" applyProtection="1">
      <alignment horizontal="left" vertical="top" wrapText="1"/>
      <protection locked="0"/>
    </xf>
    <xf numFmtId="0" fontId="104" fillId="42" borderId="20" xfId="0" applyFont="1" applyFill="1" applyBorder="1" applyAlignment="1">
      <alignment horizontal="center" vertical="center" wrapText="1"/>
    </xf>
    <xf numFmtId="0" fontId="104" fillId="42" borderId="27" xfId="0" applyFont="1" applyFill="1" applyBorder="1" applyAlignment="1">
      <alignment horizontal="center" vertical="center" wrapText="1"/>
    </xf>
    <xf numFmtId="0" fontId="87" fillId="39" borderId="25" xfId="0" applyFont="1" applyFill="1" applyBorder="1" applyAlignment="1">
      <alignment horizontal="center" vertical="center"/>
    </xf>
    <xf numFmtId="0" fontId="106" fillId="41" borderId="18" xfId="0" applyFont="1" applyFill="1" applyBorder="1" applyAlignment="1">
      <alignment horizontal="right" vertical="center"/>
    </xf>
    <xf numFmtId="0" fontId="19" fillId="8" borderId="20" xfId="0" applyFont="1" applyFill="1" applyBorder="1" applyAlignment="1">
      <alignment horizontal="center" vertical="center" wrapText="1"/>
    </xf>
    <xf numFmtId="0" fontId="19" fillId="8" borderId="26" xfId="0" applyFont="1" applyFill="1" applyBorder="1" applyAlignment="1">
      <alignment horizontal="center" vertical="center" wrapText="1"/>
    </xf>
    <xf numFmtId="0" fontId="19" fillId="8" borderId="27" xfId="0" applyFont="1" applyFill="1" applyBorder="1" applyAlignment="1">
      <alignment horizontal="center" vertical="center" wrapText="1"/>
    </xf>
    <xf numFmtId="0" fontId="106" fillId="41" borderId="20" xfId="0" applyFont="1" applyFill="1" applyBorder="1" applyAlignment="1">
      <alignment horizontal="right" vertical="center"/>
    </xf>
    <xf numFmtId="0" fontId="106" fillId="41" borderId="27" xfId="0" applyFon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164" fontId="87" fillId="39" borderId="28" xfId="0" applyNumberFormat="1" applyFont="1" applyFill="1" applyBorder="1" applyAlignment="1">
      <alignment horizontal="center" vertical="center"/>
    </xf>
    <xf numFmtId="164" fontId="87" fillId="39" borderId="29" xfId="0" applyNumberFormat="1" applyFont="1" applyFill="1" applyBorder="1" applyAlignment="1">
      <alignment horizontal="center" vertical="center"/>
    </xf>
    <xf numFmtId="164" fontId="87" fillId="39" borderId="25" xfId="0" applyNumberFormat="1" applyFont="1" applyFill="1" applyBorder="1" applyAlignment="1">
      <alignment horizontal="center" vertical="center"/>
    </xf>
    <xf numFmtId="0" fontId="93" fillId="39" borderId="28" xfId="0" applyFont="1" applyFill="1" applyBorder="1" applyAlignment="1">
      <alignment horizontal="center" vertical="center"/>
    </xf>
    <xf numFmtId="0" fontId="93" fillId="39" borderId="29" xfId="0" applyFont="1" applyFill="1" applyBorder="1" applyAlignment="1">
      <alignment horizontal="center" vertical="center"/>
    </xf>
    <xf numFmtId="0" fontId="93" fillId="39" borderId="25" xfId="0" applyFont="1" applyFill="1" applyBorder="1" applyAlignment="1">
      <alignment horizontal="center" vertical="center"/>
    </xf>
    <xf numFmtId="0" fontId="104" fillId="44" borderId="20" xfId="0" applyFont="1" applyFill="1" applyBorder="1" applyAlignment="1" applyProtection="1">
      <alignment horizontal="center" vertical="center"/>
      <protection/>
    </xf>
    <xf numFmtId="0" fontId="104" fillId="44" borderId="26" xfId="0" applyFont="1" applyFill="1" applyBorder="1" applyAlignment="1" applyProtection="1">
      <alignment horizontal="center" vertical="center"/>
      <protection/>
    </xf>
    <xf numFmtId="0" fontId="104" fillId="44" borderId="27" xfId="0" applyFont="1" applyFill="1" applyBorder="1" applyAlignment="1" applyProtection="1">
      <alignment horizontal="center" vertical="center"/>
      <protection/>
    </xf>
    <xf numFmtId="0" fontId="104" fillId="44" borderId="10" xfId="0" applyFont="1" applyFill="1" applyBorder="1" applyAlignment="1">
      <alignment horizontal="center" vertical="center" wrapText="1"/>
    </xf>
    <xf numFmtId="0" fontId="104" fillId="44" borderId="0" xfId="0" applyFont="1" applyFill="1" applyBorder="1" applyAlignment="1">
      <alignment horizontal="center" vertical="center" wrapText="1"/>
    </xf>
    <xf numFmtId="0" fontId="104" fillId="44" borderId="11" xfId="0" applyFont="1" applyFill="1" applyBorder="1" applyAlignment="1">
      <alignment horizontal="center" vertical="center" wrapText="1"/>
    </xf>
    <xf numFmtId="0" fontId="82" fillId="46" borderId="20" xfId="0" applyFont="1" applyFill="1" applyBorder="1" applyAlignment="1" applyProtection="1">
      <alignment horizontal="center" vertical="top" wrapText="1"/>
      <protection locked="0"/>
    </xf>
    <xf numFmtId="0" fontId="82" fillId="46" borderId="26" xfId="0" applyFont="1" applyFill="1" applyBorder="1" applyAlignment="1" applyProtection="1">
      <alignment horizontal="center" vertical="top" wrapText="1"/>
      <protection locked="0"/>
    </xf>
    <xf numFmtId="0" fontId="82" fillId="46" borderId="27" xfId="0" applyFont="1" applyFill="1" applyBorder="1" applyAlignment="1" applyProtection="1">
      <alignment horizontal="center" vertical="top" wrapText="1"/>
      <protection locked="0"/>
    </xf>
    <xf numFmtId="164" fontId="0" fillId="41" borderId="20" xfId="0" applyNumberFormat="1" applyFont="1" applyFill="1" applyBorder="1" applyAlignment="1" applyProtection="1">
      <alignment horizontal="right" vertical="center"/>
      <protection/>
    </xf>
    <xf numFmtId="164" fontId="0" fillId="41" borderId="26" xfId="0" applyNumberFormat="1" applyFont="1" applyFill="1" applyBorder="1" applyAlignment="1" applyProtection="1">
      <alignment horizontal="right" vertical="center"/>
      <protection/>
    </xf>
    <xf numFmtId="164" fontId="82" fillId="39" borderId="20" xfId="0" applyNumberFormat="1" applyFont="1" applyFill="1" applyBorder="1" applyAlignment="1" applyProtection="1">
      <alignment horizontal="right" vertical="center"/>
      <protection/>
    </xf>
    <xf numFmtId="164" fontId="82" fillId="39" borderId="27" xfId="0" applyNumberFormat="1" applyFont="1" applyFill="1" applyBorder="1" applyAlignment="1" applyProtection="1">
      <alignment horizontal="right" vertical="center"/>
      <protection/>
    </xf>
    <xf numFmtId="164" fontId="0" fillId="41" borderId="27" xfId="0" applyNumberFormat="1" applyFont="1" applyFill="1" applyBorder="1" applyAlignment="1" applyProtection="1">
      <alignment horizontal="right" vertical="center"/>
      <protection/>
    </xf>
    <xf numFmtId="0" fontId="19" fillId="2" borderId="20" xfId="0" applyFont="1" applyFill="1" applyBorder="1" applyAlignment="1" applyProtection="1">
      <alignment horizontal="right" vertical="center"/>
      <protection/>
    </xf>
    <xf numFmtId="0" fontId="19" fillId="2" borderId="26" xfId="0" applyFont="1" applyFill="1" applyBorder="1" applyAlignment="1" applyProtection="1">
      <alignment horizontal="right" vertical="center"/>
      <protection/>
    </xf>
    <xf numFmtId="0" fontId="87" fillId="39" borderId="28" xfId="0" applyFont="1" applyFill="1" applyBorder="1" applyAlignment="1" applyProtection="1">
      <alignment horizontal="center" vertical="center"/>
      <protection/>
    </xf>
    <xf numFmtId="0" fontId="87" fillId="39" borderId="25" xfId="0" applyFont="1" applyFill="1" applyBorder="1" applyAlignment="1" applyProtection="1">
      <alignment horizontal="center" vertical="center"/>
      <protection/>
    </xf>
    <xf numFmtId="0" fontId="87" fillId="39" borderId="28" xfId="0" applyFont="1" applyFill="1" applyBorder="1" applyAlignment="1" applyProtection="1">
      <alignment horizontal="center" vertical="center"/>
      <protection locked="0"/>
    </xf>
    <xf numFmtId="0" fontId="87" fillId="39" borderId="25" xfId="0" applyFont="1" applyFill="1" applyBorder="1" applyAlignment="1" applyProtection="1">
      <alignment horizontal="center" vertical="center"/>
      <protection locked="0"/>
    </xf>
    <xf numFmtId="164" fontId="82" fillId="39" borderId="20" xfId="0" applyNumberFormat="1" applyFont="1" applyFill="1" applyBorder="1" applyAlignment="1" applyProtection="1">
      <alignment horizontal="right" vertical="center"/>
      <protection locked="0"/>
    </xf>
    <xf numFmtId="164" fontId="82" fillId="39" borderId="27" xfId="0" applyNumberFormat="1" applyFont="1" applyFill="1" applyBorder="1" applyAlignment="1" applyProtection="1">
      <alignment horizontal="right" vertical="center"/>
      <protection locked="0"/>
    </xf>
    <xf numFmtId="0" fontId="65" fillId="41" borderId="20" xfId="0" applyFont="1" applyFill="1" applyBorder="1" applyAlignment="1" applyProtection="1">
      <alignment horizontal="right" vertical="center"/>
      <protection/>
    </xf>
    <xf numFmtId="0" fontId="65" fillId="41" borderId="27" xfId="0" applyFont="1" applyFill="1" applyBorder="1" applyAlignment="1" applyProtection="1">
      <alignment horizontal="right" vertical="center"/>
      <protection/>
    </xf>
    <xf numFmtId="0" fontId="104" fillId="47" borderId="26" xfId="0" applyFont="1" applyFill="1" applyBorder="1" applyAlignment="1">
      <alignment horizontal="center" vertical="center"/>
    </xf>
    <xf numFmtId="4" fontId="5" fillId="39" borderId="28" xfId="0" applyNumberFormat="1" applyFont="1" applyFill="1" applyBorder="1" applyAlignment="1">
      <alignment horizontal="center" vertical="center"/>
    </xf>
    <xf numFmtId="4" fontId="5" fillId="39" borderId="29" xfId="0" applyNumberFormat="1" applyFont="1" applyFill="1" applyBorder="1" applyAlignment="1">
      <alignment horizontal="center" vertical="center"/>
    </xf>
    <xf numFmtId="4" fontId="5" fillId="39" borderId="25" xfId="0" applyNumberFormat="1" applyFont="1" applyFill="1" applyBorder="1" applyAlignment="1">
      <alignment horizontal="center" vertical="center"/>
    </xf>
    <xf numFmtId="0" fontId="54" fillId="7" borderId="20" xfId="0" applyFont="1" applyFill="1" applyBorder="1" applyAlignment="1">
      <alignment horizontal="center" vertical="center" wrapText="1"/>
    </xf>
    <xf numFmtId="0" fontId="54" fillId="7" borderId="26" xfId="0" applyFont="1" applyFill="1" applyBorder="1" applyAlignment="1">
      <alignment horizontal="center" vertical="center" wrapText="1"/>
    </xf>
    <xf numFmtId="0" fontId="54" fillId="7" borderId="27" xfId="0" applyFont="1" applyFill="1" applyBorder="1" applyAlignment="1">
      <alignment horizontal="center" vertical="center" wrapText="1"/>
    </xf>
    <xf numFmtId="0" fontId="94" fillId="44" borderId="15" xfId="0" applyFont="1" applyFill="1" applyBorder="1" applyAlignment="1">
      <alignment horizontal="left" vertical="center"/>
    </xf>
    <xf numFmtId="0" fontId="94" fillId="44" borderId="17" xfId="0" applyFont="1" applyFill="1" applyBorder="1" applyAlignment="1">
      <alignment horizontal="left" vertical="center"/>
    </xf>
    <xf numFmtId="0" fontId="94" fillId="44" borderId="16" xfId="0" applyFont="1" applyFill="1" applyBorder="1" applyAlignment="1">
      <alignment horizontal="left" vertical="center"/>
    </xf>
    <xf numFmtId="0" fontId="94" fillId="44" borderId="13" xfId="0" applyFont="1" applyFill="1" applyBorder="1" applyAlignment="1">
      <alignment horizontal="left" vertical="center"/>
    </xf>
    <xf numFmtId="0" fontId="94" fillId="44" borderId="12" xfId="0" applyFont="1" applyFill="1" applyBorder="1" applyAlignment="1">
      <alignment horizontal="left" vertical="center"/>
    </xf>
    <xf numFmtId="0" fontId="94" fillId="44" borderId="14" xfId="0" applyFont="1" applyFill="1" applyBorder="1" applyAlignment="1">
      <alignment horizontal="left" vertical="center"/>
    </xf>
    <xf numFmtId="0" fontId="108" fillId="7" borderId="20" xfId="0" applyFont="1" applyFill="1" applyBorder="1" applyAlignment="1">
      <alignment horizontal="left" vertical="center"/>
    </xf>
    <xf numFmtId="0" fontId="108" fillId="7" borderId="27" xfId="0" applyFont="1" applyFill="1" applyBorder="1" applyAlignment="1">
      <alignment horizontal="left" vertical="center"/>
    </xf>
    <xf numFmtId="0" fontId="98" fillId="7" borderId="13" xfId="0" applyFont="1" applyFill="1" applyBorder="1" applyAlignment="1">
      <alignment horizontal="left" vertical="center"/>
    </xf>
    <xf numFmtId="0" fontId="98" fillId="7" borderId="14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41" borderId="20" xfId="0" applyFont="1" applyFill="1" applyBorder="1" applyAlignment="1">
      <alignment horizontal="center" vertical="center" wrapText="1"/>
    </xf>
    <xf numFmtId="0" fontId="0" fillId="41" borderId="27" xfId="0" applyFont="1" applyFill="1" applyBorder="1" applyAlignment="1">
      <alignment horizontal="center" vertical="center" wrapText="1"/>
    </xf>
    <xf numFmtId="4" fontId="88" fillId="39" borderId="28" xfId="0" applyNumberFormat="1" applyFont="1" applyFill="1" applyBorder="1" applyAlignment="1" applyProtection="1">
      <alignment horizontal="center" vertical="center"/>
      <protection/>
    </xf>
    <xf numFmtId="4" fontId="88" fillId="39" borderId="29" xfId="0" applyNumberFormat="1" applyFont="1" applyFill="1" applyBorder="1" applyAlignment="1" applyProtection="1">
      <alignment horizontal="center" vertical="center"/>
      <protection/>
    </xf>
    <xf numFmtId="4" fontId="88" fillId="39" borderId="25" xfId="0" applyNumberFormat="1" applyFont="1" applyFill="1" applyBorder="1" applyAlignment="1" applyProtection="1">
      <alignment horizontal="center" vertical="center"/>
      <protection/>
    </xf>
    <xf numFmtId="0" fontId="74" fillId="41" borderId="18" xfId="59" applyFont="1" applyFill="1" applyBorder="1" applyAlignment="1">
      <alignment horizontal="left" vertical="center" wrapText="1"/>
      <protection/>
    </xf>
    <xf numFmtId="0" fontId="65" fillId="41" borderId="18" xfId="59" applyFont="1" applyFill="1" applyBorder="1" applyAlignment="1">
      <alignment horizontal="left" vertical="center" wrapText="1"/>
      <protection/>
    </xf>
    <xf numFmtId="0" fontId="99" fillId="39" borderId="20" xfId="0" applyFont="1" applyFill="1" applyBorder="1" applyAlignment="1" applyProtection="1">
      <alignment horizontal="center" vertical="center" wrapText="1"/>
      <protection locked="0"/>
    </xf>
    <xf numFmtId="0" fontId="99" fillId="39" borderId="27" xfId="0" applyFont="1" applyFill="1" applyBorder="1" applyAlignment="1" applyProtection="1">
      <alignment horizontal="center" vertical="center" wrapText="1"/>
      <protection locked="0"/>
    </xf>
    <xf numFmtId="0" fontId="100" fillId="43" borderId="20" xfId="0" applyFont="1" applyFill="1" applyBorder="1" applyAlignment="1">
      <alignment horizontal="center" vertical="center"/>
    </xf>
    <xf numFmtId="0" fontId="100" fillId="43" borderId="26" xfId="0" applyFont="1" applyFill="1" applyBorder="1" applyAlignment="1">
      <alignment horizontal="center" vertical="center"/>
    </xf>
    <xf numFmtId="0" fontId="100" fillId="43" borderId="27" xfId="0" applyFont="1" applyFill="1" applyBorder="1" applyAlignment="1">
      <alignment horizontal="center" vertical="center"/>
    </xf>
    <xf numFmtId="4" fontId="88" fillId="39" borderId="20" xfId="0" applyNumberFormat="1" applyFont="1" applyFill="1" applyBorder="1" applyAlignment="1" applyProtection="1">
      <alignment horizontal="left" vertical="center"/>
      <protection locked="0"/>
    </xf>
    <xf numFmtId="4" fontId="88" fillId="39" borderId="26" xfId="0" applyNumberFormat="1" applyFont="1" applyFill="1" applyBorder="1" applyAlignment="1" applyProtection="1">
      <alignment horizontal="left" vertical="center"/>
      <protection locked="0"/>
    </xf>
    <xf numFmtId="4" fontId="88" fillId="39" borderId="27" xfId="0" applyNumberFormat="1" applyFont="1" applyFill="1" applyBorder="1" applyAlignment="1" applyProtection="1">
      <alignment horizontal="left" vertical="center"/>
      <protection locked="0"/>
    </xf>
    <xf numFmtId="4" fontId="88" fillId="39" borderId="20" xfId="0" applyNumberFormat="1" applyFont="1" applyFill="1" applyBorder="1" applyAlignment="1" applyProtection="1">
      <alignment horizontal="center" vertical="center"/>
      <protection locked="0"/>
    </xf>
    <xf numFmtId="4" fontId="88" fillId="39" borderId="27" xfId="0" applyNumberFormat="1" applyFont="1" applyFill="1" applyBorder="1" applyAlignment="1" applyProtection="1">
      <alignment horizontal="center" vertical="center"/>
      <protection locked="0"/>
    </xf>
    <xf numFmtId="4" fontId="88" fillId="39" borderId="26" xfId="0" applyNumberFormat="1" applyFont="1" applyFill="1" applyBorder="1" applyAlignment="1" applyProtection="1">
      <alignment horizontal="center" vertical="center"/>
      <protection locked="0"/>
    </xf>
    <xf numFmtId="4" fontId="5" fillId="41" borderId="20" xfId="0" applyNumberFormat="1" applyFont="1" applyFill="1" applyBorder="1" applyAlignment="1" quotePrefix="1">
      <alignment horizontal="center" vertical="center"/>
    </xf>
    <xf numFmtId="4" fontId="5" fillId="41" borderId="26" xfId="0" applyNumberFormat="1" applyFont="1" applyFill="1" applyBorder="1" applyAlignment="1" quotePrefix="1">
      <alignment horizontal="center" vertical="center"/>
    </xf>
    <xf numFmtId="0" fontId="3" fillId="41" borderId="20" xfId="59" applyFont="1" applyFill="1" applyBorder="1" applyAlignment="1">
      <alignment horizontal="left" vertical="center"/>
      <protection/>
    </xf>
    <xf numFmtId="0" fontId="3" fillId="41" borderId="26" xfId="59" applyFont="1" applyFill="1" applyBorder="1" applyAlignment="1">
      <alignment horizontal="left" vertical="center"/>
      <protection/>
    </xf>
    <xf numFmtId="0" fontId="3" fillId="41" borderId="27" xfId="59" applyFont="1" applyFill="1" applyBorder="1" applyAlignment="1">
      <alignment horizontal="left" vertical="center"/>
      <protection/>
    </xf>
    <xf numFmtId="0" fontId="28" fillId="41" borderId="20" xfId="59" applyFont="1" applyFill="1" applyBorder="1" applyAlignment="1">
      <alignment horizontal="center" vertical="center" wrapText="1"/>
      <protection/>
    </xf>
    <xf numFmtId="0" fontId="28" fillId="41" borderId="26" xfId="59" applyFont="1" applyFill="1" applyBorder="1" applyAlignment="1">
      <alignment horizontal="center" vertical="center" wrapText="1"/>
      <protection/>
    </xf>
    <xf numFmtId="0" fontId="28" fillId="41" borderId="27" xfId="59" applyFont="1" applyFill="1" applyBorder="1" applyAlignment="1">
      <alignment horizontal="center" vertical="center" wrapText="1"/>
      <protection/>
    </xf>
    <xf numFmtId="0" fontId="91" fillId="39" borderId="28" xfId="59" applyFont="1" applyFill="1" applyBorder="1" applyAlignment="1">
      <alignment horizontal="center" vertical="center"/>
      <protection/>
    </xf>
    <xf numFmtId="0" fontId="91" fillId="39" borderId="29" xfId="59" applyFont="1" applyFill="1" applyBorder="1" applyAlignment="1">
      <alignment horizontal="center" vertical="center"/>
      <protection/>
    </xf>
    <xf numFmtId="0" fontId="91" fillId="39" borderId="25" xfId="59" applyFont="1" applyFill="1" applyBorder="1" applyAlignment="1">
      <alignment horizontal="center" vertical="center"/>
      <protection/>
    </xf>
    <xf numFmtId="0" fontId="28" fillId="2" borderId="18" xfId="59" applyFont="1" applyFill="1" applyBorder="1" applyAlignment="1">
      <alignment horizontal="center" vertical="center" wrapText="1"/>
      <protection/>
    </xf>
    <xf numFmtId="0" fontId="3" fillId="41" borderId="20" xfId="59" applyFont="1" applyFill="1" applyBorder="1" applyAlignment="1">
      <alignment horizontal="left" vertical="center"/>
      <protection/>
    </xf>
    <xf numFmtId="0" fontId="94" fillId="44" borderId="15" xfId="59" applyFont="1" applyFill="1" applyBorder="1" applyAlignment="1">
      <alignment horizontal="left" vertical="center"/>
      <protection/>
    </xf>
    <xf numFmtId="0" fontId="94" fillId="44" borderId="17" xfId="59" applyFont="1" applyFill="1" applyBorder="1" applyAlignment="1">
      <alignment horizontal="left" vertical="center"/>
      <protection/>
    </xf>
    <xf numFmtId="0" fontId="94" fillId="44" borderId="16" xfId="59" applyFont="1" applyFill="1" applyBorder="1" applyAlignment="1">
      <alignment horizontal="left" vertical="center"/>
      <protection/>
    </xf>
    <xf numFmtId="0" fontId="94" fillId="44" borderId="10" xfId="59" applyFont="1" applyFill="1" applyBorder="1" applyAlignment="1">
      <alignment horizontal="left" vertical="center"/>
      <protection/>
    </xf>
    <xf numFmtId="0" fontId="94" fillId="44" borderId="0" xfId="59" applyFont="1" applyFill="1" applyBorder="1" applyAlignment="1">
      <alignment horizontal="left" vertical="center"/>
      <protection/>
    </xf>
    <xf numFmtId="0" fontId="94" fillId="44" borderId="11" xfId="59" applyFont="1" applyFill="1" applyBorder="1" applyAlignment="1">
      <alignment horizontal="left" vertical="center"/>
      <protection/>
    </xf>
    <xf numFmtId="0" fontId="19" fillId="2" borderId="13" xfId="59" applyFont="1" applyFill="1" applyBorder="1" applyAlignment="1">
      <alignment horizontal="center" vertical="center"/>
      <protection/>
    </xf>
    <xf numFmtId="0" fontId="19" fillId="2" borderId="14" xfId="59" applyFont="1" applyFill="1" applyBorder="1" applyAlignment="1">
      <alignment horizontal="center" vertical="center"/>
      <protection/>
    </xf>
    <xf numFmtId="0" fontId="5" fillId="2" borderId="31" xfId="59" applyFont="1" applyFill="1" applyBorder="1" applyAlignment="1">
      <alignment horizontal="center" vertical="center"/>
      <protection/>
    </xf>
    <xf numFmtId="0" fontId="5" fillId="2" borderId="33" xfId="59" applyFont="1" applyFill="1" applyBorder="1" applyAlignment="1">
      <alignment horizontal="center" vertical="center"/>
      <protection/>
    </xf>
    <xf numFmtId="0" fontId="19" fillId="2" borderId="20" xfId="59" applyFont="1" applyFill="1" applyBorder="1" applyAlignment="1">
      <alignment horizontal="center" vertical="center"/>
      <protection/>
    </xf>
    <xf numFmtId="0" fontId="19" fillId="2" borderId="27" xfId="59" applyFont="1" applyFill="1" applyBorder="1" applyAlignment="1">
      <alignment horizontal="center" vertical="center"/>
      <protection/>
    </xf>
    <xf numFmtId="0" fontId="0" fillId="0" borderId="12" xfId="59" applyBorder="1" applyAlignment="1">
      <alignment horizontal="center"/>
      <protection/>
    </xf>
    <xf numFmtId="0" fontId="107" fillId="2" borderId="20" xfId="59" applyFont="1" applyFill="1" applyBorder="1" applyAlignment="1">
      <alignment horizontal="center" vertical="center"/>
      <protection/>
    </xf>
    <xf numFmtId="0" fontId="107" fillId="2" borderId="26" xfId="59" applyFont="1" applyFill="1" applyBorder="1" applyAlignment="1">
      <alignment horizontal="center" vertical="center"/>
      <protection/>
    </xf>
    <xf numFmtId="0" fontId="107" fillId="2" borderId="27" xfId="59" applyFont="1" applyFill="1" applyBorder="1" applyAlignment="1">
      <alignment horizontal="center" vertical="center"/>
      <protection/>
    </xf>
    <xf numFmtId="0" fontId="82" fillId="46" borderId="20" xfId="59" applyFont="1" applyFill="1" applyBorder="1" applyAlignment="1" applyProtection="1">
      <alignment horizontal="left" vertical="top" wrapText="1"/>
      <protection locked="0"/>
    </xf>
    <xf numFmtId="0" fontId="82" fillId="46" borderId="26" xfId="59" applyFont="1" applyFill="1" applyBorder="1" applyAlignment="1" applyProtection="1">
      <alignment horizontal="left" vertical="top" wrapText="1"/>
      <protection locked="0"/>
    </xf>
    <xf numFmtId="0" fontId="82" fillId="46" borderId="27" xfId="59" applyFont="1" applyFill="1" applyBorder="1" applyAlignment="1" applyProtection="1">
      <alignment horizontal="left" vertical="top" wrapText="1"/>
      <protection locked="0"/>
    </xf>
    <xf numFmtId="0" fontId="104" fillId="42" borderId="34" xfId="59" applyFont="1" applyFill="1" applyBorder="1" applyAlignment="1">
      <alignment horizontal="left" vertical="center"/>
      <protection/>
    </xf>
    <xf numFmtId="0" fontId="104" fillId="42" borderId="29" xfId="59" applyFont="1" applyFill="1" applyBorder="1" applyAlignment="1">
      <alignment horizontal="left" vertical="center"/>
      <protection/>
    </xf>
    <xf numFmtId="0" fontId="104" fillId="42" borderId="35" xfId="59" applyFont="1" applyFill="1" applyBorder="1" applyAlignment="1">
      <alignment horizontal="left" vertical="center"/>
      <protection/>
    </xf>
    <xf numFmtId="0" fontId="100" fillId="41" borderId="18" xfId="59" applyFont="1" applyFill="1" applyBorder="1" applyAlignment="1">
      <alignment horizontal="left" vertical="center"/>
      <protection/>
    </xf>
    <xf numFmtId="0" fontId="4" fillId="33" borderId="10" xfId="0" applyFont="1" applyFill="1" applyBorder="1" applyAlignment="1">
      <alignment horizontal="center" vertical="center"/>
    </xf>
    <xf numFmtId="0" fontId="3" fillId="48" borderId="0" xfId="0" applyFont="1" applyFill="1" applyAlignment="1">
      <alignment horizontal="left" vertical="center"/>
    </xf>
    <xf numFmtId="0" fontId="12" fillId="34" borderId="20" xfId="0" applyFont="1" applyFill="1" applyBorder="1" applyAlignment="1" applyProtection="1">
      <alignment horizontal="left" vertical="center"/>
      <protection locked="0"/>
    </xf>
    <xf numFmtId="0" fontId="12" fillId="34" borderId="26" xfId="0" applyFont="1" applyFill="1" applyBorder="1" applyAlignment="1" applyProtection="1">
      <alignment horizontal="left" vertical="center"/>
      <protection locked="0"/>
    </xf>
    <xf numFmtId="0" fontId="12" fillId="34" borderId="27" xfId="0" applyFont="1" applyFill="1" applyBorder="1" applyAlignment="1" applyProtection="1">
      <alignment horizontal="left" vertical="center"/>
      <protection locked="0"/>
    </xf>
    <xf numFmtId="0" fontId="8" fillId="38" borderId="21" xfId="0" applyFont="1" applyFill="1" applyBorder="1" applyAlignment="1">
      <alignment horizontal="center" vertical="center"/>
    </xf>
    <xf numFmtId="0" fontId="8" fillId="38" borderId="22" xfId="0" applyFont="1" applyFill="1" applyBorder="1" applyAlignment="1">
      <alignment horizontal="center" vertical="center"/>
    </xf>
    <xf numFmtId="0" fontId="8" fillId="38" borderId="36" xfId="0" applyFont="1" applyFill="1" applyBorder="1" applyAlignment="1">
      <alignment horizontal="center" vertical="center"/>
    </xf>
    <xf numFmtId="0" fontId="8" fillId="38" borderId="23" xfId="0" applyFont="1" applyFill="1" applyBorder="1" applyAlignment="1">
      <alignment horizontal="center" vertical="center"/>
    </xf>
    <xf numFmtId="0" fontId="8" fillId="38" borderId="0" xfId="0" applyFont="1" applyFill="1" applyAlignment="1">
      <alignment horizontal="center" vertical="center"/>
    </xf>
    <xf numFmtId="0" fontId="8" fillId="38" borderId="37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3" fillId="36" borderId="20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48" borderId="0" xfId="0" applyFont="1" applyFill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12" fillId="34" borderId="20" xfId="0" applyFont="1" applyFill="1" applyBorder="1" applyAlignment="1" applyProtection="1">
      <alignment horizontal="center" vertical="center"/>
      <protection locked="0"/>
    </xf>
    <xf numFmtId="0" fontId="12" fillId="34" borderId="27" xfId="0" applyFont="1" applyFill="1" applyBorder="1" applyAlignment="1" applyProtection="1">
      <alignment horizontal="center" vertical="center"/>
      <protection locked="0"/>
    </xf>
    <xf numFmtId="0" fontId="8" fillId="38" borderId="24" xfId="0" applyFont="1" applyFill="1" applyBorder="1" applyAlignment="1">
      <alignment horizontal="center" vertical="center"/>
    </xf>
    <xf numFmtId="0" fontId="8" fillId="38" borderId="12" xfId="0" applyFont="1" applyFill="1" applyBorder="1" applyAlignment="1">
      <alignment horizontal="center" vertical="center"/>
    </xf>
    <xf numFmtId="0" fontId="8" fillId="38" borderId="19" xfId="0" applyFont="1" applyFill="1" applyBorder="1" applyAlignment="1">
      <alignment horizontal="center" vertical="center"/>
    </xf>
    <xf numFmtId="0" fontId="12" fillId="35" borderId="20" xfId="0" applyFont="1" applyFill="1" applyBorder="1" applyAlignment="1" applyProtection="1">
      <alignment horizontal="left" vertical="center"/>
      <protection locked="0"/>
    </xf>
    <xf numFmtId="0" fontId="12" fillId="35" borderId="26" xfId="0" applyFont="1" applyFill="1" applyBorder="1" applyAlignment="1" applyProtection="1">
      <alignment horizontal="left" vertical="center"/>
      <protection locked="0"/>
    </xf>
    <xf numFmtId="0" fontId="12" fillId="35" borderId="27" xfId="0" applyFont="1" applyFill="1" applyBorder="1" applyAlignment="1" applyProtection="1">
      <alignment horizontal="left" vertical="center"/>
      <protection locked="0"/>
    </xf>
    <xf numFmtId="0" fontId="0" fillId="33" borderId="1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10" fillId="36" borderId="20" xfId="0" applyFont="1" applyFill="1" applyBorder="1" applyAlignment="1">
      <alignment horizontal="left" vertical="center"/>
    </xf>
    <xf numFmtId="0" fontId="10" fillId="36" borderId="26" xfId="0" applyFont="1" applyFill="1" applyBorder="1" applyAlignment="1">
      <alignment horizontal="left" vertical="center"/>
    </xf>
    <xf numFmtId="0" fontId="10" fillId="36" borderId="27" xfId="0" applyFont="1" applyFill="1" applyBorder="1" applyAlignment="1">
      <alignment horizontal="left" vertical="center"/>
    </xf>
    <xf numFmtId="0" fontId="12" fillId="34" borderId="20" xfId="0" applyFont="1" applyFill="1" applyBorder="1" applyAlignment="1">
      <alignment horizontal="left" vertical="center"/>
    </xf>
    <xf numFmtId="0" fontId="12" fillId="34" borderId="26" xfId="0" applyFont="1" applyFill="1" applyBorder="1" applyAlignment="1">
      <alignment horizontal="left" vertical="center"/>
    </xf>
    <xf numFmtId="0" fontId="12" fillId="34" borderId="27" xfId="0" applyFont="1" applyFill="1" applyBorder="1" applyAlignment="1">
      <alignment horizontal="left" vertical="center"/>
    </xf>
    <xf numFmtId="0" fontId="13" fillId="34" borderId="20" xfId="0" applyFont="1" applyFill="1" applyBorder="1" applyAlignment="1" applyProtection="1">
      <alignment horizontal="left" vertical="center"/>
      <protection locked="0"/>
    </xf>
    <xf numFmtId="0" fontId="13" fillId="34" borderId="26" xfId="0" applyFont="1" applyFill="1" applyBorder="1" applyAlignment="1" applyProtection="1">
      <alignment horizontal="left" vertical="center"/>
      <protection locked="0"/>
    </xf>
    <xf numFmtId="0" fontId="13" fillId="34" borderId="27" xfId="0" applyFont="1" applyFill="1" applyBorder="1" applyAlignment="1" applyProtection="1">
      <alignment horizontal="left" vertical="center"/>
      <protection locked="0"/>
    </xf>
    <xf numFmtId="0" fontId="12" fillId="34" borderId="20" xfId="0" applyFont="1" applyFill="1" applyBorder="1" applyAlignment="1" applyProtection="1">
      <alignment horizontal="left" vertical="top" wrapText="1"/>
      <protection locked="0"/>
    </xf>
    <xf numFmtId="0" fontId="12" fillId="34" borderId="26" xfId="0" applyFont="1" applyFill="1" applyBorder="1" applyAlignment="1" applyProtection="1">
      <alignment horizontal="left" vertical="top" wrapText="1"/>
      <protection locked="0"/>
    </xf>
    <xf numFmtId="0" fontId="12" fillId="34" borderId="27" xfId="0" applyFont="1" applyFill="1" applyBorder="1" applyAlignment="1" applyProtection="1">
      <alignment horizontal="left" vertical="top" wrapText="1"/>
      <protection locked="0"/>
    </xf>
  </cellXfs>
  <cellStyles count="52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Egiaztapen-gelaxka" xfId="44"/>
    <cellStyle name="Percent" xfId="45"/>
    <cellStyle name="Estekatutako gelaxka" xfId="46"/>
    <cellStyle name="Euro" xfId="47"/>
    <cellStyle name="Gaizki" xfId="48"/>
    <cellStyle name="Guztira" xfId="49"/>
    <cellStyle name="Hipervínculo 2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Normal 2" xfId="58"/>
    <cellStyle name="Normal 2 2" xfId="59"/>
    <cellStyle name="Normal 3" xfId="60"/>
    <cellStyle name="Oharra" xfId="61"/>
    <cellStyle name="Ohar-testua" xfId="62"/>
    <cellStyle name="Ona" xfId="63"/>
    <cellStyle name="Sarrera" xfId="64"/>
    <cellStyle name="Titulu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11</xdr:row>
      <xdr:rowOff>152400</xdr:rowOff>
    </xdr:from>
    <xdr:to>
      <xdr:col>2</xdr:col>
      <xdr:colOff>428625</xdr:colOff>
      <xdr:row>13</xdr:row>
      <xdr:rowOff>19050</xdr:rowOff>
    </xdr:to>
    <xdr:sp macro="[0]!ConciertoAnadir">
      <xdr:nvSpPr>
        <xdr:cNvPr id="1" name="1 Rectángulo redondeado"/>
        <xdr:cNvSpPr>
          <a:spLocks/>
        </xdr:cNvSpPr>
      </xdr:nvSpPr>
      <xdr:spPr>
        <a:xfrm>
          <a:off x="342900" y="3124200"/>
          <a:ext cx="1104900" cy="3429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Añadir Fecha</a:t>
          </a:r>
        </a:p>
      </xdr:txBody>
    </xdr:sp>
    <xdr:clientData/>
  </xdr:twoCellAnchor>
  <xdr:twoCellAnchor>
    <xdr:from>
      <xdr:col>2</xdr:col>
      <xdr:colOff>571500</xdr:colOff>
      <xdr:row>11</xdr:row>
      <xdr:rowOff>152400</xdr:rowOff>
    </xdr:from>
    <xdr:to>
      <xdr:col>3</xdr:col>
      <xdr:colOff>180975</xdr:colOff>
      <xdr:row>13</xdr:row>
      <xdr:rowOff>19050</xdr:rowOff>
    </xdr:to>
    <xdr:sp macro="[0]!ConciertoQuitar">
      <xdr:nvSpPr>
        <xdr:cNvPr id="2" name="2 Rectángulo redondeado"/>
        <xdr:cNvSpPr>
          <a:spLocks/>
        </xdr:cNvSpPr>
      </xdr:nvSpPr>
      <xdr:spPr>
        <a:xfrm>
          <a:off x="1590675" y="3124200"/>
          <a:ext cx="1104900" cy="3429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Eliminar Fecha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I20"/>
  <sheetViews>
    <sheetView zoomScale="85" zoomScaleNormal="85" zoomScalePageLayoutView="0" workbookViewId="0" topLeftCell="B1">
      <pane ySplit="6" topLeftCell="A7" activePane="bottomLeft" state="frozen"/>
      <selection pane="topLeft" activeCell="B1" sqref="B1"/>
      <selection pane="bottomLeft" activeCell="B20" sqref="B20:I20"/>
    </sheetView>
  </sheetViews>
  <sheetFormatPr defaultColWidth="11.421875" defaultRowHeight="12.75"/>
  <cols>
    <col min="1" max="1" width="5.7109375" style="71" customWidth="1"/>
    <col min="2" max="7" width="22.7109375" style="71" customWidth="1"/>
    <col min="8" max="8" width="28.140625" style="71" customWidth="1"/>
    <col min="9" max="9" width="23.421875" style="71" customWidth="1"/>
    <col min="10" max="16384" width="11.421875" style="71" customWidth="1"/>
  </cols>
  <sheetData>
    <row r="1" spans="2:9" ht="21" customHeight="1">
      <c r="B1" s="252" t="s">
        <v>227</v>
      </c>
      <c r="C1" s="253"/>
      <c r="D1" s="253"/>
      <c r="E1" s="253"/>
      <c r="F1" s="253"/>
      <c r="G1" s="253"/>
      <c r="H1" s="253"/>
      <c r="I1" s="254"/>
    </row>
    <row r="2" spans="2:9" ht="21" customHeight="1">
      <c r="B2" s="247" t="s">
        <v>153</v>
      </c>
      <c r="C2" s="248"/>
      <c r="D2" s="248"/>
      <c r="E2" s="248"/>
      <c r="F2" s="248"/>
      <c r="G2" s="248"/>
      <c r="H2" s="248"/>
      <c r="I2" s="249"/>
    </row>
    <row r="3" spans="2:9" ht="21" customHeight="1">
      <c r="B3" s="255" t="s">
        <v>150</v>
      </c>
      <c r="C3" s="256"/>
      <c r="D3" s="248"/>
      <c r="E3" s="248"/>
      <c r="F3" s="248"/>
      <c r="G3" s="248"/>
      <c r="H3" s="248"/>
      <c r="I3" s="249"/>
    </row>
    <row r="4" spans="2:9" ht="21.75" customHeight="1">
      <c r="B4" s="259" t="s">
        <v>63</v>
      </c>
      <c r="C4" s="260"/>
      <c r="D4" s="90" t="s">
        <v>190</v>
      </c>
      <c r="E4" s="91"/>
      <c r="F4" s="91"/>
      <c r="G4" s="91"/>
      <c r="H4" s="91"/>
      <c r="I4" s="92"/>
    </row>
    <row r="5" spans="2:9" ht="21.75" customHeight="1">
      <c r="B5" s="243" t="s">
        <v>68</v>
      </c>
      <c r="C5" s="258"/>
      <c r="D5" s="93" t="s">
        <v>190</v>
      </c>
      <c r="E5" s="94"/>
      <c r="F5" s="94"/>
      <c r="G5" s="94"/>
      <c r="H5" s="94"/>
      <c r="I5" s="95"/>
    </row>
    <row r="6" spans="2:9" ht="24.75" customHeight="1">
      <c r="B6" s="244" t="s">
        <v>69</v>
      </c>
      <c r="C6" s="244"/>
      <c r="D6" s="245"/>
      <c r="E6" s="245"/>
      <c r="F6" s="245"/>
      <c r="G6" s="245"/>
      <c r="H6" s="245"/>
      <c r="I6" s="245"/>
    </row>
    <row r="7" spans="2:9" ht="19.5" customHeight="1">
      <c r="B7" s="243" t="s">
        <v>74</v>
      </c>
      <c r="C7" s="243"/>
      <c r="D7" s="243"/>
      <c r="E7" s="243"/>
      <c r="F7" s="243"/>
      <c r="G7" s="243"/>
      <c r="H7" s="243"/>
      <c r="I7" s="243"/>
    </row>
    <row r="8" spans="2:9" ht="19.5" customHeight="1">
      <c r="B8" s="261" t="s">
        <v>66</v>
      </c>
      <c r="C8" s="261"/>
      <c r="D8" s="261"/>
      <c r="E8" s="261"/>
      <c r="F8" s="84" t="s">
        <v>75</v>
      </c>
      <c r="G8" s="82" t="s">
        <v>0</v>
      </c>
      <c r="H8" s="261" t="s">
        <v>61</v>
      </c>
      <c r="I8" s="261"/>
    </row>
    <row r="9" spans="2:9" ht="19.5" customHeight="1">
      <c r="B9" s="250" t="s">
        <v>0</v>
      </c>
      <c r="C9" s="250"/>
      <c r="D9" s="250"/>
      <c r="E9" s="250"/>
      <c r="F9" s="250"/>
      <c r="G9" s="250"/>
      <c r="H9" s="251" t="s">
        <v>0</v>
      </c>
      <c r="I9" s="251"/>
    </row>
    <row r="10" spans="2:9" ht="19.5" customHeight="1">
      <c r="B10" s="246" t="s">
        <v>191</v>
      </c>
      <c r="C10" s="246"/>
      <c r="D10" s="246"/>
      <c r="E10" s="246"/>
      <c r="F10" s="242"/>
      <c r="G10" s="242"/>
      <c r="H10" s="242"/>
      <c r="I10" s="242"/>
    </row>
    <row r="11" spans="2:9" ht="19.5" customHeight="1">
      <c r="B11" s="246" t="s">
        <v>72</v>
      </c>
      <c r="C11" s="246"/>
      <c r="D11" s="85" t="s">
        <v>73</v>
      </c>
      <c r="E11" s="85" t="s">
        <v>70</v>
      </c>
      <c r="F11" s="85" t="s">
        <v>71</v>
      </c>
      <c r="G11" s="85" t="s">
        <v>88</v>
      </c>
      <c r="H11" s="85" t="s">
        <v>138</v>
      </c>
      <c r="I11" s="85" t="s">
        <v>82</v>
      </c>
    </row>
    <row r="12" spans="2:9" ht="19.5" customHeight="1">
      <c r="B12" s="250" t="s">
        <v>0</v>
      </c>
      <c r="C12" s="250"/>
      <c r="D12" s="81" t="s">
        <v>0</v>
      </c>
      <c r="E12" s="82" t="s">
        <v>0</v>
      </c>
      <c r="F12" s="83" t="s">
        <v>0</v>
      </c>
      <c r="G12" s="82"/>
      <c r="H12" s="82" t="s">
        <v>0</v>
      </c>
      <c r="I12" s="82" t="s">
        <v>0</v>
      </c>
    </row>
    <row r="13" spans="2:9" ht="19.5" customHeight="1">
      <c r="B13" s="243" t="s">
        <v>65</v>
      </c>
      <c r="C13" s="243"/>
      <c r="D13" s="243"/>
      <c r="E13" s="243"/>
      <c r="F13" s="243"/>
      <c r="G13" s="243"/>
      <c r="H13" s="243"/>
      <c r="I13" s="243"/>
    </row>
    <row r="14" spans="2:9" ht="19.5" customHeight="1">
      <c r="B14" s="86" t="s">
        <v>62</v>
      </c>
      <c r="C14" s="64" t="s">
        <v>0</v>
      </c>
      <c r="D14" s="86" t="s">
        <v>83</v>
      </c>
      <c r="E14" s="64" t="s">
        <v>0</v>
      </c>
      <c r="F14" s="86" t="s">
        <v>84</v>
      </c>
      <c r="G14" s="64" t="s">
        <v>0</v>
      </c>
      <c r="H14" s="86" t="s">
        <v>85</v>
      </c>
      <c r="I14" s="64" t="s">
        <v>64</v>
      </c>
    </row>
    <row r="15" spans="2:9" ht="24.75" customHeight="1">
      <c r="B15" s="264" t="s">
        <v>87</v>
      </c>
      <c r="C15" s="265"/>
      <c r="D15" s="265"/>
      <c r="E15" s="265"/>
      <c r="F15" s="265"/>
      <c r="G15" s="265"/>
      <c r="H15" s="262" t="s">
        <v>194</v>
      </c>
      <c r="I15" s="263"/>
    </row>
    <row r="16" spans="2:9" ht="30" customHeight="1">
      <c r="B16" s="239" t="s">
        <v>202</v>
      </c>
      <c r="C16" s="240"/>
      <c r="D16" s="240"/>
      <c r="E16" s="240"/>
      <c r="F16" s="240"/>
      <c r="G16" s="240"/>
      <c r="H16" s="240"/>
      <c r="I16" s="241"/>
    </row>
    <row r="17" spans="2:9" ht="30" customHeight="1">
      <c r="B17" s="236" t="s">
        <v>187</v>
      </c>
      <c r="C17" s="236"/>
      <c r="D17" s="147" t="s">
        <v>186</v>
      </c>
      <c r="E17" s="191">
        <v>3</v>
      </c>
      <c r="F17" s="87" t="s">
        <v>185</v>
      </c>
      <c r="G17" s="192">
        <v>1</v>
      </c>
      <c r="H17" s="89" t="s">
        <v>86</v>
      </c>
      <c r="I17" s="193">
        <f>+E17/G17</f>
        <v>3</v>
      </c>
    </row>
    <row r="18" spans="2:9" ht="24.75" customHeight="1">
      <c r="B18" s="257" t="s">
        <v>228</v>
      </c>
      <c r="C18" s="257"/>
      <c r="D18" s="257"/>
      <c r="E18" s="257"/>
      <c r="F18" s="257"/>
      <c r="G18" s="257"/>
      <c r="H18" s="257"/>
      <c r="I18" s="257"/>
    </row>
    <row r="19" spans="2:9" s="62" customFormat="1" ht="30" customHeight="1">
      <c r="B19" s="238" t="s">
        <v>184</v>
      </c>
      <c r="C19" s="238"/>
      <c r="D19" s="238"/>
      <c r="E19" s="238"/>
      <c r="F19" s="238"/>
      <c r="G19" s="238"/>
      <c r="H19" s="238"/>
      <c r="I19" s="238"/>
    </row>
    <row r="20" spans="2:9" s="62" customFormat="1" ht="99.75" customHeight="1">
      <c r="B20" s="237" t="s">
        <v>0</v>
      </c>
      <c r="C20" s="237"/>
      <c r="D20" s="237"/>
      <c r="E20" s="237"/>
      <c r="F20" s="237"/>
      <c r="G20" s="237"/>
      <c r="H20" s="237"/>
      <c r="I20" s="237"/>
    </row>
  </sheetData>
  <sheetProtection password="C9C8" sheet="1" selectLockedCells="1"/>
  <mergeCells count="23">
    <mergeCell ref="B1:I1"/>
    <mergeCell ref="B3:I3"/>
    <mergeCell ref="B18:I18"/>
    <mergeCell ref="B5:C5"/>
    <mergeCell ref="B4:C4"/>
    <mergeCell ref="H8:I8"/>
    <mergeCell ref="B7:I7"/>
    <mergeCell ref="B8:E8"/>
    <mergeCell ref="H15:I15"/>
    <mergeCell ref="B15:G15"/>
    <mergeCell ref="B6:I6"/>
    <mergeCell ref="B11:C11"/>
    <mergeCell ref="B2:I2"/>
    <mergeCell ref="B12:C12"/>
    <mergeCell ref="B9:G9"/>
    <mergeCell ref="H9:I9"/>
    <mergeCell ref="B10:E10"/>
    <mergeCell ref="B17:C17"/>
    <mergeCell ref="B20:I20"/>
    <mergeCell ref="B19:I19"/>
    <mergeCell ref="B16:I16"/>
    <mergeCell ref="F10:I10"/>
    <mergeCell ref="B13:I13"/>
  </mergeCells>
  <dataValidations count="1">
    <dataValidation type="textLength" operator="lessThanOrEqual" allowBlank="1" showInputMessage="1" showErrorMessage="1" promptTitle="Nº max. de caracteres" prompt="1.500" errorTitle="Nº max. caracteres" error="1.500" sqref="B20:I20">
      <formula1>1500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8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AI120"/>
  <sheetViews>
    <sheetView zoomScale="110" zoomScaleNormal="110" zoomScalePageLayoutView="0" workbookViewId="0" topLeftCell="A30">
      <selection activeCell="E30" sqref="E30:L30"/>
    </sheetView>
  </sheetViews>
  <sheetFormatPr defaultColWidth="11.421875" defaultRowHeight="12.75"/>
  <cols>
    <col min="1" max="1" width="3.7109375" style="29" customWidth="1"/>
    <col min="2" max="3" width="2.421875" style="1" customWidth="1"/>
    <col min="4" max="4" width="3.140625" style="1" customWidth="1"/>
    <col min="5" max="5" width="10.00390625" style="1" customWidth="1"/>
    <col min="6" max="19" width="6.140625" style="1" customWidth="1"/>
    <col min="20" max="20" width="2.421875" style="1" customWidth="1"/>
    <col min="21" max="35" width="9.140625" style="11" customWidth="1"/>
    <col min="36" max="16384" width="11.421875" style="12" customWidth="1"/>
  </cols>
  <sheetData>
    <row r="1" spans="1:34" s="1" customFormat="1" ht="19.5" customHeight="1">
      <c r="A1" s="39"/>
      <c r="B1" s="412" t="e">
        <f>+#REF!</f>
        <v>#REF!</v>
      </c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1" customFormat="1" ht="19.5" customHeight="1">
      <c r="A2" s="39"/>
      <c r="B2" s="415" t="e">
        <f>+#REF!</f>
        <v>#REF!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7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s="1" customFormat="1" ht="19.5" customHeight="1">
      <c r="A3" s="39"/>
      <c r="B3" s="433" t="s">
        <v>55</v>
      </c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59"/>
      <c r="T3" s="60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75" customHeight="1">
      <c r="A4" s="40"/>
      <c r="B4" s="418"/>
      <c r="C4" s="419" t="s">
        <v>2</v>
      </c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20"/>
      <c r="AI4" s="12"/>
    </row>
    <row r="5" spans="1:35" ht="4.5" customHeight="1">
      <c r="A5" s="39"/>
      <c r="B5" s="407"/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  <c r="Q5" s="422"/>
      <c r="R5" s="422"/>
      <c r="S5" s="422"/>
      <c r="T5" s="421"/>
      <c r="AI5" s="12"/>
    </row>
    <row r="6" spans="1:35" ht="15" customHeight="1">
      <c r="A6" s="39"/>
      <c r="B6" s="407"/>
      <c r="C6" s="4"/>
      <c r="D6" s="423" t="s">
        <v>1</v>
      </c>
      <c r="E6" s="423"/>
      <c r="F6" s="423"/>
      <c r="G6" s="424"/>
      <c r="H6" s="451" t="e">
        <f>IF(#REF!=0," ",#REF!)</f>
        <v>#REF!</v>
      </c>
      <c r="I6" s="452"/>
      <c r="J6" s="452"/>
      <c r="K6" s="452"/>
      <c r="L6" s="452"/>
      <c r="M6" s="452"/>
      <c r="N6" s="452"/>
      <c r="O6" s="452"/>
      <c r="P6" s="452"/>
      <c r="Q6" s="452"/>
      <c r="R6" s="452"/>
      <c r="S6" s="453"/>
      <c r="T6" s="421"/>
      <c r="V6" s="5"/>
      <c r="AI6" s="12"/>
    </row>
    <row r="7" spans="1:35" ht="4.5" customHeight="1">
      <c r="A7" s="39"/>
      <c r="B7" s="407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421"/>
      <c r="V7" s="5"/>
      <c r="AI7" s="12"/>
    </row>
    <row r="8" spans="1:35" ht="15" customHeight="1">
      <c r="A8" s="39"/>
      <c r="B8" s="407"/>
      <c r="C8" s="4"/>
      <c r="D8" s="423" t="s">
        <v>9</v>
      </c>
      <c r="E8" s="423"/>
      <c r="F8" s="423"/>
      <c r="G8" s="424"/>
      <c r="H8" s="451" t="e">
        <f>#REF!</f>
        <v>#REF!</v>
      </c>
      <c r="I8" s="452"/>
      <c r="J8" s="452"/>
      <c r="K8" s="452"/>
      <c r="L8" s="452"/>
      <c r="M8" s="452"/>
      <c r="N8" s="452"/>
      <c r="O8" s="452"/>
      <c r="P8" s="452"/>
      <c r="Q8" s="452"/>
      <c r="R8" s="452"/>
      <c r="S8" s="453"/>
      <c r="T8" s="421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423" t="s">
        <v>41</v>
      </c>
      <c r="E10" s="423"/>
      <c r="F10" s="424"/>
      <c r="G10" s="35"/>
      <c r="H10" s="7"/>
      <c r="I10" s="446" t="s">
        <v>10</v>
      </c>
      <c r="J10" s="446"/>
      <c r="K10" s="446"/>
      <c r="L10" s="454"/>
      <c r="M10" s="455"/>
      <c r="N10" s="455"/>
      <c r="O10" s="455"/>
      <c r="P10" s="455"/>
      <c r="Q10" s="455"/>
      <c r="R10" s="455"/>
      <c r="S10" s="456"/>
      <c r="T10" s="9"/>
      <c r="V10" s="5"/>
      <c r="AI10" s="12"/>
    </row>
    <row r="11" spans="1:35" ht="4.5" customHeight="1">
      <c r="A11" s="39"/>
      <c r="B11" s="439"/>
      <c r="C11" s="440"/>
      <c r="D11" s="440"/>
      <c r="E11" s="440"/>
      <c r="F11" s="440"/>
      <c r="G11" s="440"/>
      <c r="H11" s="440"/>
      <c r="I11" s="440"/>
      <c r="J11" s="440"/>
      <c r="K11" s="440"/>
      <c r="L11" s="440"/>
      <c r="M11" s="440"/>
      <c r="N11" s="440"/>
      <c r="O11" s="440"/>
      <c r="P11" s="440"/>
      <c r="Q11" s="440"/>
      <c r="R11" s="440"/>
      <c r="S11" s="440"/>
      <c r="T11" s="441"/>
      <c r="AI11" s="12"/>
    </row>
    <row r="12" spans="1:35" ht="24.75" customHeight="1">
      <c r="A12" s="39"/>
      <c r="B12" s="25"/>
      <c r="C12" s="419" t="s">
        <v>11</v>
      </c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407"/>
      <c r="C14" s="6"/>
      <c r="D14" s="429" t="s">
        <v>12</v>
      </c>
      <c r="E14" s="429"/>
      <c r="F14" s="430"/>
      <c r="G14" s="409"/>
      <c r="H14" s="410"/>
      <c r="I14" s="410"/>
      <c r="J14" s="410"/>
      <c r="K14" s="410"/>
      <c r="L14" s="410"/>
      <c r="M14" s="411"/>
      <c r="N14" s="442" t="s">
        <v>56</v>
      </c>
      <c r="O14" s="422"/>
      <c r="P14" s="422"/>
      <c r="Q14" s="443"/>
      <c r="R14" s="431"/>
      <c r="S14" s="432"/>
      <c r="T14" s="421"/>
      <c r="V14" s="5"/>
      <c r="AI14" s="12"/>
    </row>
    <row r="15" spans="1:35" ht="4.5" customHeight="1">
      <c r="A15" s="39"/>
      <c r="B15" s="407"/>
      <c r="C15" s="6"/>
      <c r="D15" s="408" t="s">
        <v>0</v>
      </c>
      <c r="E15" s="408"/>
      <c r="F15" s="408"/>
      <c r="G15" s="408"/>
      <c r="H15" s="408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421"/>
      <c r="V15" s="5"/>
      <c r="AI15" s="12"/>
    </row>
    <row r="16" spans="1:35" ht="17.25" customHeight="1">
      <c r="A16" s="39"/>
      <c r="B16" s="407"/>
      <c r="C16" s="6"/>
      <c r="D16" s="429" t="s">
        <v>13</v>
      </c>
      <c r="E16" s="429"/>
      <c r="F16" s="429"/>
      <c r="G16" s="429"/>
      <c r="H16" s="430"/>
      <c r="I16" s="409"/>
      <c r="J16" s="410"/>
      <c r="K16" s="410"/>
      <c r="L16" s="410"/>
      <c r="M16" s="410"/>
      <c r="N16" s="410"/>
      <c r="O16" s="410"/>
      <c r="P16" s="410"/>
      <c r="Q16" s="410"/>
      <c r="R16" s="410"/>
      <c r="S16" s="411"/>
      <c r="T16" s="421"/>
      <c r="V16" s="5"/>
      <c r="AI16" s="12"/>
    </row>
    <row r="17" spans="1:35" ht="4.5" customHeight="1">
      <c r="A17" s="39"/>
      <c r="B17" s="407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421"/>
      <c r="V17" s="5"/>
      <c r="AI17" s="12"/>
    </row>
    <row r="18" spans="1:35" ht="15" customHeight="1">
      <c r="A18" s="39"/>
      <c r="B18" s="407"/>
      <c r="C18" s="6"/>
      <c r="D18" s="429" t="s">
        <v>14</v>
      </c>
      <c r="E18" s="429"/>
      <c r="F18" s="429"/>
      <c r="G18" s="429"/>
      <c r="H18" s="430"/>
      <c r="I18" s="409"/>
      <c r="J18" s="410"/>
      <c r="K18" s="410"/>
      <c r="L18" s="410"/>
      <c r="M18" s="410"/>
      <c r="N18" s="410"/>
      <c r="O18" s="410"/>
      <c r="P18" s="410"/>
      <c r="Q18" s="411"/>
      <c r="R18" s="15"/>
      <c r="S18" s="15"/>
      <c r="T18" s="421"/>
      <c r="V18" s="5"/>
      <c r="AI18" s="12"/>
    </row>
    <row r="19" spans="1:35" ht="4.5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429" t="s">
        <v>15</v>
      </c>
      <c r="E20" s="429"/>
      <c r="F20" s="429"/>
      <c r="G20" s="430"/>
      <c r="H20" s="436"/>
      <c r="I20" s="437"/>
      <c r="J20" s="437"/>
      <c r="K20" s="437"/>
      <c r="L20" s="437"/>
      <c r="M20" s="438"/>
      <c r="N20" s="4"/>
      <c r="O20" s="429" t="s">
        <v>16</v>
      </c>
      <c r="P20" s="429"/>
      <c r="Q20" s="430"/>
      <c r="R20" s="36"/>
      <c r="S20" s="15"/>
      <c r="T20" s="9"/>
      <c r="V20" s="5"/>
      <c r="AI20" s="12"/>
    </row>
    <row r="21" spans="1:35" ht="4.5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429" t="s">
        <v>49</v>
      </c>
      <c r="E22" s="429"/>
      <c r="F22" s="429"/>
      <c r="G22" s="430"/>
      <c r="H22" s="409"/>
      <c r="I22" s="410"/>
      <c r="J22" s="410"/>
      <c r="K22" s="410"/>
      <c r="L22" s="410"/>
      <c r="M22" s="410"/>
      <c r="N22" s="410"/>
      <c r="O22" s="410"/>
      <c r="P22" s="410"/>
      <c r="Q22" s="410"/>
      <c r="R22" s="411"/>
      <c r="S22" s="15"/>
      <c r="T22" s="9"/>
      <c r="U22" s="23"/>
      <c r="V22" s="5"/>
      <c r="AI22" s="12"/>
    </row>
    <row r="23" spans="1:35" ht="4.5" customHeight="1">
      <c r="A23" s="39"/>
      <c r="B23" s="8"/>
      <c r="C23" s="6"/>
      <c r="D23" s="10"/>
      <c r="E23" s="61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6</v>
      </c>
      <c r="B24" s="8"/>
      <c r="C24" s="6"/>
      <c r="D24" s="429" t="s">
        <v>50</v>
      </c>
      <c r="E24" s="429"/>
      <c r="F24" s="429"/>
      <c r="G24" s="429"/>
      <c r="H24" s="429"/>
      <c r="I24" s="409"/>
      <c r="J24" s="410"/>
      <c r="K24" s="410"/>
      <c r="L24" s="410"/>
      <c r="M24" s="410"/>
      <c r="N24" s="410"/>
      <c r="O24" s="410"/>
      <c r="P24" s="410"/>
      <c r="Q24" s="410"/>
      <c r="R24" s="410"/>
      <c r="S24" s="411"/>
      <c r="T24" s="9"/>
      <c r="U24" s="23"/>
      <c r="V24" s="5"/>
      <c r="AI24" s="12"/>
    </row>
    <row r="25" spans="1:35" ht="15" customHeight="1">
      <c r="A25" s="39"/>
      <c r="B25" s="8"/>
      <c r="C25" s="6"/>
      <c r="D25" s="408"/>
      <c r="E25" s="408"/>
      <c r="F25" s="408"/>
      <c r="G25" s="408"/>
      <c r="H25" s="408"/>
      <c r="I25" s="409"/>
      <c r="J25" s="410"/>
      <c r="K25" s="410"/>
      <c r="L25" s="410"/>
      <c r="M25" s="410"/>
      <c r="N25" s="410"/>
      <c r="O25" s="410"/>
      <c r="P25" s="410"/>
      <c r="Q25" s="410"/>
      <c r="R25" s="410"/>
      <c r="S25" s="411"/>
      <c r="T25" s="9"/>
      <c r="U25" s="23"/>
      <c r="V25" s="5"/>
      <c r="AI25" s="12"/>
    </row>
    <row r="26" spans="1:35" ht="24.75" customHeight="1">
      <c r="A26" s="39" t="s">
        <v>7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428" t="s">
        <v>57</v>
      </c>
      <c r="E27" s="428"/>
      <c r="F27" s="428"/>
      <c r="G27" s="428"/>
      <c r="H27" s="428"/>
      <c r="I27" s="428"/>
      <c r="J27" s="428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4.5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425" t="s">
        <v>28</v>
      </c>
      <c r="F29" s="426"/>
      <c r="G29" s="426"/>
      <c r="H29" s="426"/>
      <c r="I29" s="426"/>
      <c r="J29" s="426"/>
      <c r="K29" s="426"/>
      <c r="L29" s="427"/>
      <c r="M29" s="425" t="s">
        <v>29</v>
      </c>
      <c r="N29" s="426"/>
      <c r="O29" s="426"/>
      <c r="P29" s="426"/>
      <c r="Q29" s="426"/>
      <c r="R29" s="426"/>
      <c r="S29" s="427"/>
      <c r="T29" s="9"/>
      <c r="V29" s="5"/>
      <c r="AI29" s="12"/>
    </row>
    <row r="30" spans="1:35" ht="15" customHeight="1">
      <c r="A30" s="39"/>
      <c r="B30" s="8"/>
      <c r="C30" s="6"/>
      <c r="D30" s="54"/>
      <c r="E30" s="409"/>
      <c r="F30" s="410"/>
      <c r="G30" s="410"/>
      <c r="H30" s="410"/>
      <c r="I30" s="410"/>
      <c r="J30" s="410"/>
      <c r="K30" s="410"/>
      <c r="L30" s="411"/>
      <c r="M30" s="409"/>
      <c r="N30" s="410"/>
      <c r="O30" s="410"/>
      <c r="P30" s="410"/>
      <c r="Q30" s="410"/>
      <c r="R30" s="410"/>
      <c r="S30" s="411"/>
      <c r="T30" s="9"/>
      <c r="V30" s="5"/>
      <c r="AI30" s="12"/>
    </row>
    <row r="31" spans="1:35" ht="15" customHeight="1">
      <c r="A31" s="39" t="s">
        <v>44</v>
      </c>
      <c r="B31" s="8"/>
      <c r="C31" s="6"/>
      <c r="D31" s="54"/>
      <c r="E31" s="409"/>
      <c r="F31" s="410"/>
      <c r="G31" s="410"/>
      <c r="H31" s="410"/>
      <c r="I31" s="410"/>
      <c r="J31" s="410"/>
      <c r="K31" s="410"/>
      <c r="L31" s="411"/>
      <c r="M31" s="409"/>
      <c r="N31" s="410"/>
      <c r="O31" s="410"/>
      <c r="P31" s="410"/>
      <c r="Q31" s="410"/>
      <c r="R31" s="410"/>
      <c r="S31" s="411"/>
      <c r="T31" s="9"/>
      <c r="V31" s="5"/>
      <c r="AI31" s="12"/>
    </row>
    <row r="32" spans="1:35" ht="15" customHeight="1">
      <c r="A32" s="39"/>
      <c r="B32" s="8"/>
      <c r="C32" s="6"/>
      <c r="D32" s="54"/>
      <c r="E32" s="409"/>
      <c r="F32" s="410"/>
      <c r="G32" s="410"/>
      <c r="H32" s="410"/>
      <c r="I32" s="410"/>
      <c r="J32" s="410"/>
      <c r="K32" s="410"/>
      <c r="L32" s="411"/>
      <c r="M32" s="409"/>
      <c r="N32" s="410"/>
      <c r="O32" s="410"/>
      <c r="P32" s="410"/>
      <c r="Q32" s="410"/>
      <c r="R32" s="410"/>
      <c r="S32" s="411"/>
      <c r="T32" s="9"/>
      <c r="V32" s="5"/>
      <c r="AI32" s="12"/>
    </row>
    <row r="33" spans="1:35" ht="24.75" customHeight="1">
      <c r="A33" s="39" t="s">
        <v>8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75" customHeight="1">
      <c r="A35" s="39"/>
      <c r="B35" s="8"/>
      <c r="C35" s="444" t="s">
        <v>30</v>
      </c>
      <c r="D35" s="444"/>
      <c r="E35" s="444"/>
      <c r="F35" s="444"/>
      <c r="G35" s="444"/>
      <c r="H35" s="444"/>
      <c r="I35" s="444"/>
      <c r="J35" s="444"/>
      <c r="K35" s="444"/>
      <c r="L35" s="444"/>
      <c r="M35" s="444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4.5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423" t="s">
        <v>58</v>
      </c>
      <c r="E37" s="423"/>
      <c r="F37" s="423"/>
      <c r="G37" s="424"/>
      <c r="H37" s="37"/>
      <c r="I37" s="445" t="s">
        <v>54</v>
      </c>
      <c r="J37" s="446"/>
      <c r="K37" s="446"/>
      <c r="L37" s="447"/>
      <c r="M37" s="409"/>
      <c r="N37" s="410"/>
      <c r="O37" s="410"/>
      <c r="P37" s="410"/>
      <c r="Q37" s="410"/>
      <c r="R37" s="410"/>
      <c r="S37" s="411"/>
      <c r="T37" s="9"/>
      <c r="V37" s="5"/>
      <c r="AI37" s="12"/>
    </row>
    <row r="38" spans="1:35" ht="4.5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408" t="s">
        <v>53</v>
      </c>
      <c r="E39" s="408"/>
      <c r="F39" s="408"/>
      <c r="G39" s="408"/>
      <c r="H39" s="408"/>
      <c r="I39" s="408"/>
      <c r="J39" s="408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24</v>
      </c>
      <c r="F40" s="448" t="s">
        <v>25</v>
      </c>
      <c r="G40" s="449"/>
      <c r="H40" s="449"/>
      <c r="I40" s="449"/>
      <c r="J40" s="449"/>
      <c r="K40" s="449"/>
      <c r="L40" s="450"/>
      <c r="M40" s="448" t="s">
        <v>26</v>
      </c>
      <c r="N40" s="449"/>
      <c r="O40" s="449"/>
      <c r="P40" s="450"/>
      <c r="Q40" s="448" t="s">
        <v>27</v>
      </c>
      <c r="R40" s="449"/>
      <c r="S40" s="450"/>
      <c r="T40" s="9"/>
      <c r="V40" s="5"/>
      <c r="AI40" s="12"/>
    </row>
    <row r="41" spans="1:35" ht="15" customHeight="1">
      <c r="A41" s="39" t="s">
        <v>45</v>
      </c>
      <c r="B41" s="8"/>
      <c r="C41" s="6"/>
      <c r="D41" s="54"/>
      <c r="E41" s="38"/>
      <c r="F41" s="409"/>
      <c r="G41" s="410"/>
      <c r="H41" s="410"/>
      <c r="I41" s="410"/>
      <c r="J41" s="410"/>
      <c r="K41" s="410"/>
      <c r="L41" s="411"/>
      <c r="M41" s="409"/>
      <c r="N41" s="410"/>
      <c r="O41" s="410"/>
      <c r="P41" s="411"/>
      <c r="Q41" s="409"/>
      <c r="R41" s="410"/>
      <c r="S41" s="411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409"/>
      <c r="G42" s="410"/>
      <c r="H42" s="410"/>
      <c r="I42" s="410"/>
      <c r="J42" s="410"/>
      <c r="K42" s="410"/>
      <c r="L42" s="411"/>
      <c r="M42" s="409"/>
      <c r="N42" s="410"/>
      <c r="O42" s="410"/>
      <c r="P42" s="411"/>
      <c r="Q42" s="409"/>
      <c r="R42" s="410"/>
      <c r="S42" s="411"/>
      <c r="T42" s="9"/>
      <c r="V42" s="5"/>
      <c r="AI42" s="12"/>
    </row>
    <row r="43" spans="1:35" ht="24.75" customHeight="1">
      <c r="A43" s="39" t="s">
        <v>46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4.5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75" customHeight="1">
      <c r="A45" s="39"/>
      <c r="B45" s="22"/>
      <c r="C45" s="419" t="s">
        <v>31</v>
      </c>
      <c r="D45" s="419"/>
      <c r="E45" s="419"/>
      <c r="F45" s="419"/>
      <c r="G45" s="419"/>
      <c r="H45" s="419"/>
      <c r="I45" s="419"/>
      <c r="J45" s="419"/>
      <c r="K45" s="419"/>
      <c r="L45" s="419"/>
      <c r="M45" s="419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422" t="s">
        <v>51</v>
      </c>
      <c r="E46" s="422"/>
      <c r="F46" s="422"/>
      <c r="G46" s="422"/>
      <c r="H46" s="15"/>
      <c r="I46" s="15"/>
      <c r="J46" s="15" t="s">
        <v>0</v>
      </c>
      <c r="K46" s="15" t="s">
        <v>0</v>
      </c>
      <c r="L46" s="429" t="s">
        <v>42</v>
      </c>
      <c r="M46" s="429"/>
      <c r="N46" s="429"/>
      <c r="O46" s="429"/>
      <c r="P46" s="429"/>
      <c r="Q46" s="15"/>
      <c r="R46" s="15"/>
      <c r="S46" s="15"/>
      <c r="T46" s="9"/>
      <c r="V46" s="5"/>
      <c r="AI46" s="12"/>
    </row>
    <row r="47" spans="1:35" ht="4.5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409"/>
      <c r="E48" s="410"/>
      <c r="F48" s="410"/>
      <c r="G48" s="410"/>
      <c r="H48" s="410"/>
      <c r="I48" s="410"/>
      <c r="J48" s="410"/>
      <c r="K48" s="411"/>
      <c r="L48" s="409"/>
      <c r="M48" s="410"/>
      <c r="N48" s="410"/>
      <c r="O48" s="410"/>
      <c r="P48" s="410"/>
      <c r="Q48" s="410"/>
      <c r="R48" s="410"/>
      <c r="S48" s="411"/>
      <c r="T48" s="9"/>
      <c r="V48" s="5"/>
      <c r="AI48" s="12"/>
    </row>
    <row r="49" spans="1:35" ht="4.5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4" s="18" customFormat="1" ht="15" customHeight="1">
      <c r="A50" s="41"/>
      <c r="B50" s="33"/>
      <c r="C50" s="6"/>
      <c r="D50" s="429" t="s">
        <v>52</v>
      </c>
      <c r="E50" s="429"/>
      <c r="F50" s="429"/>
      <c r="G50" s="429"/>
      <c r="H50" s="429"/>
      <c r="I50" s="38"/>
      <c r="J50" s="4"/>
      <c r="K50" s="422" t="s">
        <v>59</v>
      </c>
      <c r="L50" s="422"/>
      <c r="M50" s="422"/>
      <c r="N50" s="422"/>
      <c r="O50" s="58" t="s">
        <v>32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33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40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4" s="18" customFormat="1" ht="4.5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34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64.5" customHeight="1">
      <c r="A55" s="42" t="s">
        <v>43</v>
      </c>
      <c r="B55" s="2"/>
      <c r="C55" s="7"/>
      <c r="D55" s="457"/>
      <c r="E55" s="458"/>
      <c r="F55" s="458"/>
      <c r="G55" s="458"/>
      <c r="H55" s="458"/>
      <c r="I55" s="458"/>
      <c r="J55" s="458"/>
      <c r="K55" s="458"/>
      <c r="L55" s="458"/>
      <c r="M55" s="458"/>
      <c r="N55" s="458"/>
      <c r="O55" s="458"/>
      <c r="P55" s="458"/>
      <c r="Q55" s="458"/>
      <c r="R55" s="458"/>
      <c r="S55" s="459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4.5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20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ht="30" customHeight="1">
      <c r="A59" s="28" t="s">
        <v>48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5" ht="12.75">
      <c r="A60" s="28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AI60" s="12"/>
    </row>
    <row r="61" spans="2:35" ht="12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AI61" s="12"/>
    </row>
    <row r="62" spans="1:2" s="46" customFormat="1" ht="12.75">
      <c r="A62" s="44"/>
      <c r="B62" s="45" t="s">
        <v>47</v>
      </c>
    </row>
    <row r="63" spans="1:2" s="46" customFormat="1" ht="12.75">
      <c r="A63" s="44"/>
      <c r="B63" s="45"/>
    </row>
    <row r="64" spans="1:2" s="46" customFormat="1" ht="12.75">
      <c r="A64" s="44"/>
      <c r="B64" s="47" t="s">
        <v>17</v>
      </c>
    </row>
    <row r="65" s="46" customFormat="1" ht="12.75">
      <c r="B65" s="47" t="s">
        <v>18</v>
      </c>
    </row>
    <row r="66" s="46" customFormat="1" ht="12.75">
      <c r="B66" s="47" t="s">
        <v>19</v>
      </c>
    </row>
    <row r="67" s="46" customFormat="1" ht="12.75">
      <c r="B67" s="47" t="s">
        <v>20</v>
      </c>
    </row>
    <row r="68" s="46" customFormat="1" ht="12.75">
      <c r="B68" s="47" t="s">
        <v>21</v>
      </c>
    </row>
    <row r="69" s="46" customFormat="1" ht="12.75">
      <c r="B69" s="47" t="s">
        <v>22</v>
      </c>
    </row>
    <row r="70" s="46" customFormat="1" ht="12.75">
      <c r="B70" s="47" t="s">
        <v>23</v>
      </c>
    </row>
    <row r="71" s="46" customFormat="1" ht="12.75"/>
    <row r="72" s="46" customFormat="1" ht="12.75">
      <c r="B72" s="45" t="s">
        <v>3</v>
      </c>
    </row>
    <row r="73" s="46" customFormat="1" ht="12.75"/>
    <row r="74" s="46" customFormat="1" ht="12.75">
      <c r="B74" s="46" t="s">
        <v>35</v>
      </c>
    </row>
    <row r="75" s="46" customFormat="1" ht="12.75">
      <c r="B75" s="46" t="s">
        <v>36</v>
      </c>
    </row>
    <row r="76" s="46" customFormat="1" ht="12.75">
      <c r="B76" s="46" t="s">
        <v>37</v>
      </c>
    </row>
    <row r="77" s="46" customFormat="1" ht="12.75">
      <c r="B77" s="46" t="s">
        <v>38</v>
      </c>
    </row>
    <row r="78" s="46" customFormat="1" ht="12.75">
      <c r="B78" s="46" t="s">
        <v>4</v>
      </c>
    </row>
    <row r="79" s="46" customFormat="1" ht="12.75">
      <c r="B79" s="46" t="s">
        <v>39</v>
      </c>
    </row>
    <row r="80" s="46" customFormat="1" ht="12.75">
      <c r="B80" s="46" t="s">
        <v>5</v>
      </c>
    </row>
    <row r="81" spans="1:20" ht="12.75">
      <c r="A81" s="28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ht="12.75">
      <c r="A82" s="28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ht="12.75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ht="12.75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ht="12.75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ht="12.75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ht="12.75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2.75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2.75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2.75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2.75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2.75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2.75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2.75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2.75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2.75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2.75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2.75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 ht="12.75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 ht="12.75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 ht="12.75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 ht="12.75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 ht="12.75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 ht="12.75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 ht="12.75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 ht="12.75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 ht="12.75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 ht="12.75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 ht="12.75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 ht="12.75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 ht="12.75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 ht="12.75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 ht="12.75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 ht="12.75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 ht="12.75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 ht="12.75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 ht="12.75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 ht="12.75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 ht="12.75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 ht="12.75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H22:R22"/>
    <mergeCell ref="D25:H25"/>
    <mergeCell ref="I25:S25"/>
    <mergeCell ref="D24:H24"/>
    <mergeCell ref="I24:S24"/>
    <mergeCell ref="I16:S16"/>
    <mergeCell ref="D18:H18"/>
    <mergeCell ref="D20:G20"/>
    <mergeCell ref="D16:H16"/>
    <mergeCell ref="R14:S14"/>
    <mergeCell ref="N14:Q14"/>
    <mergeCell ref="D27:J27"/>
    <mergeCell ref="M32:S32"/>
    <mergeCell ref="M31:S31"/>
    <mergeCell ref="E29:L29"/>
    <mergeCell ref="M29:S29"/>
    <mergeCell ref="E31:L31"/>
    <mergeCell ref="G14:M14"/>
    <mergeCell ref="O20:Q20"/>
    <mergeCell ref="D10:F10"/>
    <mergeCell ref="I10:K10"/>
    <mergeCell ref="L10:S10"/>
    <mergeCell ref="D15:H15"/>
    <mergeCell ref="D22:G22"/>
    <mergeCell ref="D37:G37"/>
    <mergeCell ref="I37:L37"/>
    <mergeCell ref="M37:S37"/>
    <mergeCell ref="E32:L32"/>
    <mergeCell ref="M30:S30"/>
    <mergeCell ref="C35:M35"/>
    <mergeCell ref="E30:L30"/>
    <mergeCell ref="H8:S8"/>
    <mergeCell ref="T14:T18"/>
    <mergeCell ref="I18:Q18"/>
    <mergeCell ref="H20:M20"/>
    <mergeCell ref="B11:T11"/>
    <mergeCell ref="C12:M12"/>
    <mergeCell ref="B14:B18"/>
    <mergeCell ref="D14:F14"/>
    <mergeCell ref="B1:T1"/>
    <mergeCell ref="B2:T2"/>
    <mergeCell ref="B4:B8"/>
    <mergeCell ref="C4:S4"/>
    <mergeCell ref="T4:T8"/>
    <mergeCell ref="C5:S5"/>
    <mergeCell ref="D6:G6"/>
    <mergeCell ref="H6:S6"/>
    <mergeCell ref="B3:R3"/>
    <mergeCell ref="D8:G8"/>
    <mergeCell ref="Q40:S40"/>
    <mergeCell ref="D55:S55"/>
    <mergeCell ref="D48:K48"/>
    <mergeCell ref="L48:S48"/>
    <mergeCell ref="D50:H50"/>
    <mergeCell ref="K50:N50"/>
    <mergeCell ref="D46:G46"/>
    <mergeCell ref="L46:P46"/>
    <mergeCell ref="D39:J39"/>
    <mergeCell ref="Q41:S41"/>
    <mergeCell ref="C45:M45"/>
    <mergeCell ref="F41:L41"/>
    <mergeCell ref="F40:L40"/>
    <mergeCell ref="M40:P40"/>
    <mergeCell ref="M42:P42"/>
    <mergeCell ref="Q42:S42"/>
    <mergeCell ref="M41:P41"/>
    <mergeCell ref="F42:L42"/>
  </mergeCells>
  <dataValidations count="2">
    <dataValidation type="list" showInputMessage="1" showErrorMessage="1" sqref="H20:M20">
      <formula1>$B$63:$B$70</formula1>
    </dataValidation>
    <dataValidation type="list" allowBlank="1" showInputMessage="1" showErrorMessage="1" sqref="R20">
      <formula1>$B$73:$B$80</formula1>
    </dataValidation>
  </dataValidations>
  <printOptions/>
  <pageMargins left="0.6299212598425197" right="0.6299212598425197" top="0.6692913385826772" bottom="0.5905511811023622" header="0.3937007874015748" footer="0.3937007874015748"/>
  <pageSetup fitToHeight="10" fitToWidth="1" horizontalDpi="600" verticalDpi="600" orientation="portrait" paperSize="9" scale="9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I1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C8" sqref="C8"/>
    </sheetView>
  </sheetViews>
  <sheetFormatPr defaultColWidth="11.421875" defaultRowHeight="18.75" customHeight="1"/>
  <cols>
    <col min="1" max="1" width="3.7109375" style="68" customWidth="1"/>
    <col min="2" max="2" width="11.57421875" style="71" customWidth="1"/>
    <col min="3" max="3" width="22.421875" style="71" customWidth="1"/>
    <col min="4" max="4" width="10.8515625" style="71" customWidth="1"/>
    <col min="5" max="5" width="48.57421875" style="71" customWidth="1"/>
    <col min="6" max="6" width="38.00390625" style="71" customWidth="1"/>
    <col min="7" max="8" width="18.8515625" style="71" customWidth="1"/>
    <col min="9" max="16384" width="11.421875" style="71" customWidth="1"/>
  </cols>
  <sheetData>
    <row r="1" spans="2:8" ht="19.5" customHeight="1">
      <c r="B1" s="69" t="s">
        <v>227</v>
      </c>
      <c r="C1" s="70"/>
      <c r="D1" s="70"/>
      <c r="E1" s="70"/>
      <c r="F1" s="70"/>
      <c r="G1" s="70"/>
      <c r="H1" s="70"/>
    </row>
    <row r="2" spans="2:8" ht="19.5" customHeight="1">
      <c r="B2" s="72" t="s">
        <v>152</v>
      </c>
      <c r="C2" s="73"/>
      <c r="D2" s="73"/>
      <c r="E2" s="73"/>
      <c r="F2" s="148"/>
      <c r="G2" s="148"/>
      <c r="H2" s="148"/>
    </row>
    <row r="3" spans="2:8" ht="19.5" customHeight="1">
      <c r="B3" s="79" t="s">
        <v>151</v>
      </c>
      <c r="C3" s="80"/>
      <c r="D3" s="180"/>
      <c r="E3" s="180"/>
      <c r="F3" s="180"/>
      <c r="G3" s="180"/>
      <c r="H3" s="180"/>
    </row>
    <row r="4" spans="2:9" s="62" customFormat="1" ht="21.75" customHeight="1">
      <c r="B4" s="238" t="s">
        <v>63</v>
      </c>
      <c r="C4" s="269"/>
      <c r="D4" s="178" t="e">
        <f>#N/A</f>
        <v>#N/A</v>
      </c>
      <c r="E4" s="179"/>
      <c r="F4" s="179"/>
      <c r="G4" s="270" t="s">
        <v>0</v>
      </c>
      <c r="H4" s="271"/>
      <c r="I4" s="71"/>
    </row>
    <row r="5" spans="2:9" s="62" customFormat="1" ht="21.75" customHeight="1">
      <c r="B5" s="238" t="s">
        <v>91</v>
      </c>
      <c r="C5" s="238"/>
      <c r="D5" s="181" t="e">
        <f>#N/A</f>
        <v>#N/A</v>
      </c>
      <c r="E5" s="182"/>
      <c r="F5" s="182"/>
      <c r="G5" s="182"/>
      <c r="H5" s="183"/>
      <c r="I5" s="71"/>
    </row>
    <row r="6" spans="2:8" ht="24.75" customHeight="1">
      <c r="B6" s="266" t="s">
        <v>226</v>
      </c>
      <c r="C6" s="267"/>
      <c r="D6" s="267"/>
      <c r="E6" s="267"/>
      <c r="F6" s="267"/>
      <c r="G6" s="267"/>
      <c r="H6" s="268"/>
    </row>
    <row r="7" spans="2:8" ht="30" customHeight="1">
      <c r="B7" s="75" t="s">
        <v>60</v>
      </c>
      <c r="C7" s="75" t="s">
        <v>148</v>
      </c>
      <c r="D7" s="76" t="s">
        <v>67</v>
      </c>
      <c r="E7" s="75" t="s">
        <v>78</v>
      </c>
      <c r="F7" s="75" t="s">
        <v>79</v>
      </c>
      <c r="G7" s="75" t="s">
        <v>81</v>
      </c>
      <c r="H7" s="75" t="s">
        <v>80</v>
      </c>
    </row>
    <row r="8" spans="1:8" ht="19.5" customHeight="1">
      <c r="A8" s="68" t="s">
        <v>77</v>
      </c>
      <c r="B8" s="74">
        <v>1</v>
      </c>
      <c r="C8" s="67"/>
      <c r="D8" s="65"/>
      <c r="E8" s="77"/>
      <c r="F8" s="78"/>
      <c r="G8" s="88"/>
      <c r="H8" s="88"/>
    </row>
    <row r="9" spans="5:8" ht="19.5" customHeight="1">
      <c r="E9" s="66"/>
      <c r="F9" s="63"/>
      <c r="G9" s="88"/>
      <c r="H9" s="88"/>
    </row>
    <row r="10" spans="5:8" ht="19.5" customHeight="1">
      <c r="E10" s="66"/>
      <c r="F10" s="63"/>
      <c r="G10" s="88"/>
      <c r="H10" s="88"/>
    </row>
    <row r="12" ht="18.75" customHeight="1">
      <c r="A12" s="68" t="s">
        <v>76</v>
      </c>
    </row>
  </sheetData>
  <sheetProtection password="C928" sheet="1" objects="1" scenarios="1" selectLockedCells="1"/>
  <mergeCells count="4">
    <mergeCell ref="B6:H6"/>
    <mergeCell ref="B4:C4"/>
    <mergeCell ref="B5:C5"/>
    <mergeCell ref="G4:H4"/>
  </mergeCells>
  <printOptions/>
  <pageMargins left="0.7" right="0.7" top="0.75" bottom="0.75" header="0.31496062" footer="0.31496062"/>
  <pageSetup fitToHeight="0" fitToWidth="1" horizontalDpi="600" verticalDpi="600" orientation="portrait" paperSize="9" scale="57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D11" sqref="D11"/>
    </sheetView>
  </sheetViews>
  <sheetFormatPr defaultColWidth="11.421875" defaultRowHeight="12.75"/>
  <cols>
    <col min="1" max="1" width="3.7109375" style="96" customWidth="1"/>
    <col min="2" max="2" width="21.57421875" style="96" customWidth="1"/>
    <col min="3" max="3" width="46.28125" style="96" customWidth="1"/>
    <col min="4" max="6" width="23.28125" style="96" customWidth="1"/>
    <col min="7" max="7" width="16.8515625" style="96" customWidth="1"/>
    <col min="8" max="16384" width="11.421875" style="96" customWidth="1"/>
  </cols>
  <sheetData>
    <row r="1" spans="2:6" ht="19.5" customHeight="1">
      <c r="B1" s="276" t="s">
        <v>164</v>
      </c>
      <c r="C1" s="276"/>
      <c r="D1" s="276"/>
      <c r="E1" s="276"/>
      <c r="F1" s="276"/>
    </row>
    <row r="2" spans="2:6" ht="19.5" customHeight="1">
      <c r="B2" s="276" t="s">
        <v>157</v>
      </c>
      <c r="C2" s="276"/>
      <c r="D2" s="276"/>
      <c r="E2" s="276"/>
      <c r="F2" s="276"/>
    </row>
    <row r="3" spans="2:6" ht="19.5" customHeight="1">
      <c r="B3" s="276" t="s">
        <v>149</v>
      </c>
      <c r="C3" s="276"/>
      <c r="D3" s="276"/>
      <c r="E3" s="276"/>
      <c r="F3" s="276"/>
    </row>
    <row r="4" spans="2:6" ht="19.5" customHeight="1">
      <c r="B4" s="97" t="s">
        <v>63</v>
      </c>
      <c r="C4" s="175"/>
      <c r="D4" s="176"/>
      <c r="E4" s="176"/>
      <c r="F4" s="177"/>
    </row>
    <row r="5" spans="2:6" ht="19.5" customHeight="1">
      <c r="B5" s="98" t="s">
        <v>91</v>
      </c>
      <c r="C5" s="175"/>
      <c r="D5" s="176"/>
      <c r="E5" s="176"/>
      <c r="F5" s="177"/>
    </row>
    <row r="6" ht="5.25" customHeight="1"/>
    <row r="7" spans="2:6" ht="41.25" customHeight="1">
      <c r="B7" s="277" t="s">
        <v>222</v>
      </c>
      <c r="C7" s="277"/>
      <c r="D7" s="277"/>
      <c r="E7" s="277"/>
      <c r="F7" s="277"/>
    </row>
    <row r="8" spans="2:6" ht="28.5" customHeight="1">
      <c r="B8" s="278" t="s">
        <v>223</v>
      </c>
      <c r="C8" s="278"/>
      <c r="D8" s="278"/>
      <c r="E8" s="278"/>
      <c r="F8" s="278"/>
    </row>
    <row r="9" ht="6" customHeight="1"/>
    <row r="10" spans="2:5" ht="15" customHeight="1">
      <c r="B10" s="279" t="s">
        <v>144</v>
      </c>
      <c r="C10" s="279"/>
      <c r="D10" s="137" t="s">
        <v>139</v>
      </c>
      <c r="E10" s="137" t="s">
        <v>140</v>
      </c>
    </row>
    <row r="11" spans="2:5" ht="15" customHeight="1">
      <c r="B11" s="296" t="s">
        <v>212</v>
      </c>
      <c r="C11" s="296"/>
      <c r="D11" s="99">
        <v>1</v>
      </c>
      <c r="E11" s="138">
        <v>700</v>
      </c>
    </row>
    <row r="12" spans="2:5" ht="15" customHeight="1">
      <c r="B12" s="296" t="s">
        <v>141</v>
      </c>
      <c r="C12" s="296"/>
      <c r="D12" s="99">
        <v>1</v>
      </c>
      <c r="E12" s="138">
        <v>1100</v>
      </c>
    </row>
    <row r="13" spans="2:5" ht="15" customHeight="1">
      <c r="B13" s="300" t="s">
        <v>142</v>
      </c>
      <c r="C13" s="301"/>
      <c r="D13" s="100">
        <v>1</v>
      </c>
      <c r="E13" s="138">
        <v>1500</v>
      </c>
    </row>
    <row r="14" spans="2:4" ht="15" customHeight="1">
      <c r="B14" s="300" t="s">
        <v>133</v>
      </c>
      <c r="C14" s="301"/>
      <c r="D14" s="138">
        <f>SUM(D11:D13)</f>
        <v>3</v>
      </c>
    </row>
    <row r="15" spans="2:5" ht="15" customHeight="1">
      <c r="B15" s="282" t="s">
        <v>146</v>
      </c>
      <c r="C15" s="282"/>
      <c r="D15" s="280" t="s">
        <v>145</v>
      </c>
      <c r="E15" s="281"/>
    </row>
    <row r="16" spans="2:6" ht="6" customHeight="1">
      <c r="B16" s="149"/>
      <c r="C16" s="150"/>
      <c r="D16" s="150"/>
      <c r="E16" s="150"/>
      <c r="F16" s="151"/>
    </row>
    <row r="17" spans="2:6" ht="24.75" customHeight="1">
      <c r="B17" s="272" t="s">
        <v>92</v>
      </c>
      <c r="C17" s="273"/>
      <c r="D17" s="273"/>
      <c r="E17" s="273"/>
      <c r="F17" s="274"/>
    </row>
    <row r="18" spans="2:6" ht="19.5" customHeight="1">
      <c r="B18" s="302" t="s">
        <v>162</v>
      </c>
      <c r="C18" s="303"/>
      <c r="D18" s="108" t="s">
        <v>94</v>
      </c>
      <c r="E18" s="212" t="s">
        <v>93</v>
      </c>
      <c r="F18" s="213" t="s">
        <v>163</v>
      </c>
    </row>
    <row r="19" spans="2:6" s="101" customFormat="1" ht="15" customHeight="1">
      <c r="B19" s="102" t="s">
        <v>96</v>
      </c>
      <c r="C19" s="139" t="s">
        <v>158</v>
      </c>
      <c r="D19" s="135"/>
      <c r="E19" s="103">
        <f>SUM(D20:D23)</f>
        <v>3300</v>
      </c>
      <c r="F19" s="152">
        <f>+E19/$E$25</f>
        <v>0.9996970614965162</v>
      </c>
    </row>
    <row r="20" spans="2:6" s="101" customFormat="1" ht="15" customHeight="1">
      <c r="B20" s="104" t="s">
        <v>97</v>
      </c>
      <c r="C20" s="140" t="s">
        <v>154</v>
      </c>
      <c r="D20" s="166">
        <f>+D11*E11</f>
        <v>700</v>
      </c>
      <c r="E20" s="304"/>
      <c r="F20" s="307"/>
    </row>
    <row r="21" spans="2:6" s="101" customFormat="1" ht="15" customHeight="1">
      <c r="B21" s="104" t="s">
        <v>98</v>
      </c>
      <c r="C21" s="140" t="s">
        <v>155</v>
      </c>
      <c r="D21" s="166">
        <f>+D12*E12</f>
        <v>1100</v>
      </c>
      <c r="E21" s="305"/>
      <c r="F21" s="308"/>
    </row>
    <row r="22" spans="2:6" s="101" customFormat="1" ht="15" customHeight="1">
      <c r="B22" s="104" t="s">
        <v>143</v>
      </c>
      <c r="C22" s="140" t="s">
        <v>156</v>
      </c>
      <c r="D22" s="166">
        <f>+D13*E13</f>
        <v>1500</v>
      </c>
      <c r="E22" s="306"/>
      <c r="F22" s="309"/>
    </row>
    <row r="23" spans="2:6" s="101" customFormat="1" ht="15" customHeight="1">
      <c r="B23" s="102" t="s">
        <v>99</v>
      </c>
      <c r="C23" s="139" t="s">
        <v>211</v>
      </c>
      <c r="D23" s="135"/>
      <c r="E23" s="103">
        <f>+D24</f>
        <v>1</v>
      </c>
      <c r="F23" s="152">
        <f>+E23/$E$25</f>
        <v>0.0003029385034837928</v>
      </c>
    </row>
    <row r="24" spans="2:6" s="101" customFormat="1" ht="15" customHeight="1">
      <c r="B24" s="104" t="s">
        <v>100</v>
      </c>
      <c r="C24" s="140" t="s">
        <v>180</v>
      </c>
      <c r="D24" s="164">
        <v>1</v>
      </c>
      <c r="E24" s="187" t="s">
        <v>0</v>
      </c>
      <c r="F24" s="136"/>
    </row>
    <row r="25" spans="2:7" s="106" customFormat="1" ht="24.75" customHeight="1">
      <c r="B25" s="297" t="s">
        <v>101</v>
      </c>
      <c r="C25" s="298"/>
      <c r="D25" s="299"/>
      <c r="E25" s="107">
        <f>+E19+E23</f>
        <v>3301</v>
      </c>
      <c r="F25" s="165">
        <f>+F19+F23</f>
        <v>1</v>
      </c>
      <c r="G25" s="101"/>
    </row>
    <row r="26" s="101" customFormat="1" ht="9.75" customHeight="1"/>
    <row r="27" spans="2:7" ht="19.5" customHeight="1">
      <c r="B27" s="272" t="s">
        <v>102</v>
      </c>
      <c r="C27" s="273"/>
      <c r="D27" s="273"/>
      <c r="E27" s="273"/>
      <c r="F27" s="274"/>
      <c r="G27" s="101"/>
    </row>
    <row r="28" spans="2:7" ht="30" customHeight="1">
      <c r="B28" s="275" t="s">
        <v>217</v>
      </c>
      <c r="C28" s="275"/>
      <c r="D28" s="108" t="s">
        <v>94</v>
      </c>
      <c r="E28" s="109" t="s">
        <v>95</v>
      </c>
      <c r="F28" s="110" t="s">
        <v>103</v>
      </c>
      <c r="G28" s="101"/>
    </row>
    <row r="29" spans="2:6" ht="15" customHeight="1">
      <c r="B29" s="111" t="s">
        <v>96</v>
      </c>
      <c r="C29" s="141" t="s">
        <v>104</v>
      </c>
      <c r="D29" s="142"/>
      <c r="E29" s="168">
        <f>+E30+E33</f>
        <v>1</v>
      </c>
      <c r="F29" s="169">
        <f>+E29/$E$42</f>
        <v>0.3333333333333333</v>
      </c>
    </row>
    <row r="30" spans="2:6" ht="15" customHeight="1">
      <c r="B30" s="112" t="s">
        <v>105</v>
      </c>
      <c r="C30" s="141" t="s">
        <v>106</v>
      </c>
      <c r="D30" s="142"/>
      <c r="E30" s="103">
        <f>SUM(D31:D33)</f>
        <v>1</v>
      </c>
      <c r="F30" s="113">
        <f>+E30/$E$42</f>
        <v>0.3333333333333333</v>
      </c>
    </row>
    <row r="31" spans="2:6" ht="15" customHeight="1">
      <c r="B31" s="214" t="s">
        <v>107</v>
      </c>
      <c r="C31" s="215" t="s">
        <v>108</v>
      </c>
      <c r="D31" s="116" t="s">
        <v>0</v>
      </c>
      <c r="E31" s="283"/>
      <c r="F31" s="285"/>
    </row>
    <row r="32" spans="2:6" ht="15" customHeight="1">
      <c r="B32" s="214" t="s">
        <v>109</v>
      </c>
      <c r="C32" s="215" t="s">
        <v>159</v>
      </c>
      <c r="D32" s="117">
        <v>1</v>
      </c>
      <c r="E32" s="284"/>
      <c r="F32" s="286"/>
    </row>
    <row r="33" spans="2:6" ht="15" customHeight="1">
      <c r="B33" s="118" t="s">
        <v>110</v>
      </c>
      <c r="C33" s="143" t="s">
        <v>111</v>
      </c>
      <c r="D33" s="143"/>
      <c r="E33" s="103">
        <f>SUM(D34:D36)</f>
        <v>0</v>
      </c>
      <c r="F33" s="114">
        <f>+E33/$E$42</f>
        <v>0</v>
      </c>
    </row>
    <row r="34" spans="2:6" ht="15" customHeight="1">
      <c r="B34" s="214" t="s">
        <v>112</v>
      </c>
      <c r="C34" s="115"/>
      <c r="D34" s="116" t="s">
        <v>0</v>
      </c>
      <c r="E34" s="283"/>
      <c r="F34" s="285"/>
    </row>
    <row r="35" spans="2:6" ht="15" customHeight="1">
      <c r="B35" s="214" t="s">
        <v>109</v>
      </c>
      <c r="C35" s="115"/>
      <c r="D35" s="116" t="s">
        <v>0</v>
      </c>
      <c r="E35" s="284"/>
      <c r="F35" s="286"/>
    </row>
    <row r="36" spans="2:6" ht="15" customHeight="1">
      <c r="B36" s="216" t="s">
        <v>113</v>
      </c>
      <c r="C36" s="119" t="s">
        <v>114</v>
      </c>
      <c r="D36" s="120"/>
      <c r="E36" s="170">
        <f>+E37+E39</f>
        <v>2</v>
      </c>
      <c r="F36" s="171">
        <f>+F38+$F$39</f>
        <v>0.3333333333333333</v>
      </c>
    </row>
    <row r="37" spans="2:6" ht="15" customHeight="1">
      <c r="B37" s="216" t="s">
        <v>115</v>
      </c>
      <c r="C37" s="143" t="s">
        <v>116</v>
      </c>
      <c r="D37" s="143"/>
      <c r="E37" s="167">
        <f>+D38</f>
        <v>1</v>
      </c>
      <c r="F37" s="123">
        <f>+E37/$E$42</f>
        <v>0.3333333333333333</v>
      </c>
    </row>
    <row r="38" spans="2:6" ht="17.25" customHeight="1">
      <c r="B38" s="214" t="s">
        <v>117</v>
      </c>
      <c r="C38" s="121" t="s">
        <v>189</v>
      </c>
      <c r="D38" s="116">
        <v>1</v>
      </c>
      <c r="E38" s="122"/>
      <c r="F38" s="122"/>
    </row>
    <row r="39" spans="2:6" ht="15" customHeight="1">
      <c r="B39" s="217" t="s">
        <v>118</v>
      </c>
      <c r="C39" s="143" t="s">
        <v>119</v>
      </c>
      <c r="D39" s="143"/>
      <c r="E39" s="168">
        <f>SUM(D40:D42)</f>
        <v>1</v>
      </c>
      <c r="F39" s="171">
        <f>+E39/$E$42</f>
        <v>0.3333333333333333</v>
      </c>
    </row>
    <row r="40" spans="2:6" ht="15" customHeight="1">
      <c r="B40" s="214" t="s">
        <v>120</v>
      </c>
      <c r="C40" s="115" t="s">
        <v>147</v>
      </c>
      <c r="D40" s="116">
        <v>1</v>
      </c>
      <c r="E40" s="283"/>
      <c r="F40" s="283"/>
    </row>
    <row r="41" spans="2:6" ht="15" customHeight="1">
      <c r="B41" s="214" t="s">
        <v>160</v>
      </c>
      <c r="C41" s="115" t="s">
        <v>147</v>
      </c>
      <c r="D41" s="116" t="s">
        <v>192</v>
      </c>
      <c r="E41" s="295"/>
      <c r="F41" s="295"/>
    </row>
    <row r="42" spans="2:6" ht="19.5" customHeight="1">
      <c r="B42" s="144" t="s">
        <v>121</v>
      </c>
      <c r="C42" s="145"/>
      <c r="D42" s="146"/>
      <c r="E42" s="172">
        <f>+E29+E36</f>
        <v>3</v>
      </c>
      <c r="F42" s="173">
        <f>+F29+F36</f>
        <v>0.6666666666666666</v>
      </c>
    </row>
    <row r="43" s="101" customFormat="1" ht="9.75" customHeight="1"/>
    <row r="44" spans="2:6" ht="24.75" customHeight="1">
      <c r="B44" s="293" t="s">
        <v>122</v>
      </c>
      <c r="C44" s="294"/>
      <c r="D44" s="124" t="s">
        <v>123</v>
      </c>
      <c r="E44" s="172">
        <f>+E42-E25</f>
        <v>-3298</v>
      </c>
      <c r="F44" s="101"/>
    </row>
    <row r="45" ht="4.5" customHeight="1"/>
    <row r="46" spans="2:6" ht="18" customHeight="1">
      <c r="B46" s="287" t="s">
        <v>193</v>
      </c>
      <c r="C46" s="288"/>
      <c r="D46" s="288"/>
      <c r="E46" s="288"/>
      <c r="F46" s="289"/>
    </row>
    <row r="47" spans="2:6" ht="54.75" customHeight="1">
      <c r="B47" s="290" t="s">
        <v>0</v>
      </c>
      <c r="C47" s="291"/>
      <c r="D47" s="291"/>
      <c r="E47" s="291"/>
      <c r="F47" s="292"/>
    </row>
    <row r="48" spans="2:6" ht="12.75">
      <c r="B48" s="62"/>
      <c r="C48" s="62"/>
      <c r="D48" s="62"/>
      <c r="E48" s="62"/>
      <c r="F48" s="62"/>
    </row>
  </sheetData>
  <sheetProtection password="C9C8" sheet="1" selectLockedCells="1"/>
  <mergeCells count="28">
    <mergeCell ref="B11:C11"/>
    <mergeCell ref="B12:C12"/>
    <mergeCell ref="B25:D25"/>
    <mergeCell ref="B14:C14"/>
    <mergeCell ref="B17:F17"/>
    <mergeCell ref="B18:C18"/>
    <mergeCell ref="B13:C13"/>
    <mergeCell ref="E20:E22"/>
    <mergeCell ref="F20:F22"/>
    <mergeCell ref="E31:E32"/>
    <mergeCell ref="F31:F32"/>
    <mergeCell ref="E34:E35"/>
    <mergeCell ref="F34:F35"/>
    <mergeCell ref="B46:F46"/>
    <mergeCell ref="B47:F47"/>
    <mergeCell ref="B44:C44"/>
    <mergeCell ref="E40:E41"/>
    <mergeCell ref="F40:F41"/>
    <mergeCell ref="B27:F27"/>
    <mergeCell ref="B28:C28"/>
    <mergeCell ref="B1:F1"/>
    <mergeCell ref="B2:F2"/>
    <mergeCell ref="B3:F3"/>
    <mergeCell ref="B7:F7"/>
    <mergeCell ref="B8:F8"/>
    <mergeCell ref="B10:C10"/>
    <mergeCell ref="D15:E15"/>
    <mergeCell ref="B15:C15"/>
  </mergeCells>
  <dataValidations count="1">
    <dataValidation type="textLength" operator="lessThanOrEqual" allowBlank="1" showInputMessage="1" showErrorMessage="1" promptTitle="Gehienezko karaktere kopurua" prompt="Gehienezko karaktere kopurua: 1000&#10;" errorTitle="Nº maximo de caracteres" error="Nº máximo de caracteres: 1.000." sqref="B47:F47">
      <formula1>1200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3"/>
  <sheetViews>
    <sheetView zoomScalePageLayoutView="0" workbookViewId="0" topLeftCell="A1">
      <pane ySplit="5" topLeftCell="A15" activePane="bottomLeft" state="frozen"/>
      <selection pane="topLeft" activeCell="A1" sqref="A1"/>
      <selection pane="bottomLeft" activeCell="B22" sqref="B22"/>
    </sheetView>
  </sheetViews>
  <sheetFormatPr defaultColWidth="11.421875" defaultRowHeight="12.75"/>
  <cols>
    <col min="1" max="1" width="2.421875" style="0" customWidth="1"/>
    <col min="2" max="2" width="21.8515625" style="0" customWidth="1"/>
    <col min="3" max="3" width="16.8515625" style="0" customWidth="1"/>
    <col min="4" max="4" width="32.421875" style="0" customWidth="1"/>
    <col min="5" max="5" width="40.00390625" style="0" customWidth="1"/>
    <col min="6" max="6" width="28.8515625" style="0" customWidth="1"/>
    <col min="7" max="7" width="24.140625" style="0" customWidth="1"/>
  </cols>
  <sheetData>
    <row r="1" spans="2:7" ht="19.5">
      <c r="B1" s="341" t="s">
        <v>164</v>
      </c>
      <c r="C1" s="342"/>
      <c r="D1" s="342"/>
      <c r="E1" s="342"/>
      <c r="F1" s="342"/>
      <c r="G1" s="343"/>
    </row>
    <row r="2" spans="2:7" ht="19.5">
      <c r="B2" s="159" t="s">
        <v>209</v>
      </c>
      <c r="C2" s="174"/>
      <c r="D2" s="174"/>
      <c r="E2" s="174"/>
      <c r="F2" s="174"/>
      <c r="G2" s="219"/>
    </row>
    <row r="3" spans="2:7" ht="19.5">
      <c r="B3" s="344" t="s">
        <v>188</v>
      </c>
      <c r="C3" s="345"/>
      <c r="D3" s="345"/>
      <c r="E3" s="345"/>
      <c r="F3" s="345"/>
      <c r="G3" s="346"/>
    </row>
    <row r="4" spans="2:7" ht="19.5" customHeight="1">
      <c r="B4" s="153" t="s">
        <v>161</v>
      </c>
      <c r="C4" s="349" t="str">
        <f>#N/A</f>
        <v>XXX</v>
      </c>
      <c r="D4" s="350"/>
      <c r="E4" s="351" t="s">
        <v>89</v>
      </c>
      <c r="F4" s="352"/>
      <c r="G4" s="218" t="s">
        <v>90</v>
      </c>
    </row>
    <row r="5" spans="2:7" ht="19.5" customHeight="1">
      <c r="B5" s="98" t="s">
        <v>91</v>
      </c>
      <c r="C5" s="347" t="str">
        <f>#N/A</f>
        <v>XXX</v>
      </c>
      <c r="D5" s="348"/>
      <c r="E5" s="360"/>
      <c r="F5" s="361"/>
      <c r="G5" s="194"/>
    </row>
    <row r="6" ht="7.5" customHeight="1"/>
    <row r="7" spans="2:7" s="125" customFormat="1" ht="19.5" customHeight="1">
      <c r="B7" s="358" t="s">
        <v>225</v>
      </c>
      <c r="C7" s="359"/>
      <c r="D7" s="359"/>
      <c r="E7" s="359"/>
      <c r="F7" s="359"/>
      <c r="G7" s="359"/>
    </row>
    <row r="8" spans="2:7" ht="19.5" customHeight="1">
      <c r="B8" s="334" t="s">
        <v>214</v>
      </c>
      <c r="C8" s="334"/>
      <c r="D8" s="334"/>
      <c r="E8" s="334"/>
      <c r="F8" s="334"/>
      <c r="G8" s="334"/>
    </row>
    <row r="9" spans="2:7" ht="15">
      <c r="B9" s="362" t="s">
        <v>165</v>
      </c>
      <c r="C9" s="363"/>
      <c r="D9" s="363"/>
      <c r="E9" s="363"/>
      <c r="F9" s="364"/>
      <c r="G9" s="156" t="s">
        <v>95</v>
      </c>
    </row>
    <row r="10" spans="2:7" ht="15">
      <c r="B10" s="189" t="s">
        <v>169</v>
      </c>
      <c r="C10" s="189" t="s">
        <v>166</v>
      </c>
      <c r="D10" s="353" t="s">
        <v>201</v>
      </c>
      <c r="E10" s="354"/>
      <c r="F10" s="155" t="s">
        <v>94</v>
      </c>
      <c r="G10" s="199">
        <f>SUM(F11:F26)</f>
        <v>1</v>
      </c>
    </row>
    <row r="11" spans="2:7" ht="12.75">
      <c r="B11" s="195" t="s">
        <v>170</v>
      </c>
      <c r="C11" s="190">
        <v>45170</v>
      </c>
      <c r="D11" s="365" t="s">
        <v>180</v>
      </c>
      <c r="E11" s="367"/>
      <c r="F11" s="188">
        <v>1</v>
      </c>
      <c r="G11" s="335" t="s">
        <v>0</v>
      </c>
    </row>
    <row r="12" spans="2:7" ht="12.75">
      <c r="B12" s="195" t="s">
        <v>171</v>
      </c>
      <c r="C12" s="190"/>
      <c r="D12" s="368"/>
      <c r="E12" s="369"/>
      <c r="F12" s="188"/>
      <c r="G12" s="336"/>
    </row>
    <row r="13" spans="2:7" ht="12.75">
      <c r="B13" s="195" t="s">
        <v>172</v>
      </c>
      <c r="C13" s="190"/>
      <c r="D13" s="368"/>
      <c r="E13" s="369"/>
      <c r="F13" s="188"/>
      <c r="G13" s="336"/>
    </row>
    <row r="14" spans="2:7" ht="12.75">
      <c r="B14" s="195" t="s">
        <v>173</v>
      </c>
      <c r="C14" s="190"/>
      <c r="D14" s="368"/>
      <c r="E14" s="369"/>
      <c r="F14" s="188"/>
      <c r="G14" s="336"/>
    </row>
    <row r="15" spans="2:7" ht="12.75">
      <c r="B15" s="195" t="s">
        <v>174</v>
      </c>
      <c r="C15" s="190"/>
      <c r="D15" s="368"/>
      <c r="E15" s="369"/>
      <c r="F15" s="188"/>
      <c r="G15" s="336"/>
    </row>
    <row r="16" spans="2:7" ht="12.75">
      <c r="B16" s="195" t="s">
        <v>175</v>
      </c>
      <c r="C16" s="190"/>
      <c r="D16" s="368"/>
      <c r="E16" s="369"/>
      <c r="F16" s="188"/>
      <c r="G16" s="336"/>
    </row>
    <row r="17" spans="2:7" ht="12.75">
      <c r="B17" s="195" t="s">
        <v>176</v>
      </c>
      <c r="C17" s="190"/>
      <c r="D17" s="368"/>
      <c r="E17" s="369"/>
      <c r="F17" s="188"/>
      <c r="G17" s="336"/>
    </row>
    <row r="18" spans="2:7" ht="12.75">
      <c r="B18" s="195" t="s">
        <v>177</v>
      </c>
      <c r="C18" s="190"/>
      <c r="D18" s="368"/>
      <c r="E18" s="369"/>
      <c r="F18" s="188"/>
      <c r="G18" s="336"/>
    </row>
    <row r="19" spans="2:7" ht="12.75">
      <c r="B19" s="195" t="s">
        <v>178</v>
      </c>
      <c r="C19" s="190"/>
      <c r="D19" s="368"/>
      <c r="E19" s="369"/>
      <c r="F19" s="188"/>
      <c r="G19" s="336"/>
    </row>
    <row r="20" spans="2:7" ht="12.75">
      <c r="B20" s="195" t="s">
        <v>179</v>
      </c>
      <c r="C20" s="190" t="s">
        <v>0</v>
      </c>
      <c r="D20" s="368"/>
      <c r="E20" s="369"/>
      <c r="F20" s="188"/>
      <c r="G20" s="336"/>
    </row>
    <row r="21" spans="2:7" ht="12.75">
      <c r="B21" s="195" t="s">
        <v>203</v>
      </c>
      <c r="C21" s="190"/>
      <c r="D21" s="368"/>
      <c r="E21" s="369"/>
      <c r="F21" s="188"/>
      <c r="G21" s="336"/>
    </row>
    <row r="22" spans="2:7" ht="12.75">
      <c r="B22" s="195" t="s">
        <v>204</v>
      </c>
      <c r="C22" s="190"/>
      <c r="D22" s="368"/>
      <c r="E22" s="369"/>
      <c r="F22" s="188"/>
      <c r="G22" s="336"/>
    </row>
    <row r="23" spans="2:7" ht="12.75">
      <c r="B23" s="195" t="s">
        <v>205</v>
      </c>
      <c r="C23" s="190"/>
      <c r="D23" s="368"/>
      <c r="E23" s="369"/>
      <c r="F23" s="188"/>
      <c r="G23" s="336"/>
    </row>
    <row r="24" spans="2:7" ht="12.75">
      <c r="B24" s="105" t="s">
        <v>180</v>
      </c>
      <c r="C24" s="190"/>
      <c r="D24" s="368"/>
      <c r="E24" s="369"/>
      <c r="F24" s="188"/>
      <c r="G24" s="336"/>
    </row>
    <row r="25" spans="2:7" ht="12.75">
      <c r="B25" s="105" t="s">
        <v>0</v>
      </c>
      <c r="C25" s="190"/>
      <c r="D25" s="368"/>
      <c r="E25" s="369"/>
      <c r="F25" s="188" t="s">
        <v>0</v>
      </c>
      <c r="G25" s="337"/>
    </row>
    <row r="26" spans="2:7" ht="15">
      <c r="B26" s="362" t="s">
        <v>200</v>
      </c>
      <c r="C26" s="363"/>
      <c r="D26" s="363"/>
      <c r="E26" s="363"/>
      <c r="F26" s="196"/>
      <c r="G26" s="197"/>
    </row>
    <row r="27" spans="2:7" ht="15">
      <c r="B27" s="154" t="s">
        <v>167</v>
      </c>
      <c r="C27" s="371" t="s">
        <v>168</v>
      </c>
      <c r="D27" s="372"/>
      <c r="E27" s="372"/>
      <c r="F27" s="157" t="s">
        <v>94</v>
      </c>
      <c r="G27" s="199">
        <f>SUM(F28:F32)</f>
        <v>1</v>
      </c>
    </row>
    <row r="28" spans="2:7" ht="12.75">
      <c r="B28" s="195" t="s">
        <v>181</v>
      </c>
      <c r="C28" s="365" t="s">
        <v>180</v>
      </c>
      <c r="D28" s="366"/>
      <c r="E28" s="367"/>
      <c r="F28" s="105">
        <v>1</v>
      </c>
      <c r="G28" s="355"/>
    </row>
    <row r="29" spans="2:7" ht="12.75">
      <c r="B29" s="195" t="s">
        <v>182</v>
      </c>
      <c r="C29" s="368"/>
      <c r="D29" s="370"/>
      <c r="E29" s="369"/>
      <c r="F29" s="105"/>
      <c r="G29" s="356"/>
    </row>
    <row r="30" spans="2:7" ht="12.75">
      <c r="B30" s="195" t="s">
        <v>183</v>
      </c>
      <c r="C30" s="368"/>
      <c r="D30" s="370"/>
      <c r="E30" s="369"/>
      <c r="F30" s="105"/>
      <c r="G30" s="356"/>
    </row>
    <row r="31" spans="2:7" ht="12.75">
      <c r="B31" s="105" t="s">
        <v>0</v>
      </c>
      <c r="C31" s="368"/>
      <c r="D31" s="370"/>
      <c r="E31" s="369"/>
      <c r="F31" s="105"/>
      <c r="G31" s="357"/>
    </row>
    <row r="32" spans="2:7" ht="19.5" customHeight="1">
      <c r="B32" s="158"/>
      <c r="C32" s="338" t="s">
        <v>206</v>
      </c>
      <c r="D32" s="339"/>
      <c r="E32" s="339"/>
      <c r="F32" s="340"/>
      <c r="G32" s="198">
        <f>+G10+G27</f>
        <v>2</v>
      </c>
    </row>
    <row r="33" ht="9" customHeight="1"/>
    <row r="34" spans="3:7" ht="19.5" customHeight="1">
      <c r="C34" s="310" t="s">
        <v>219</v>
      </c>
      <c r="D34" s="311"/>
      <c r="E34" s="311"/>
      <c r="F34" s="311"/>
      <c r="G34" s="312"/>
    </row>
    <row r="35" spans="3:7" ht="12.75">
      <c r="C35" s="230" t="s">
        <v>218</v>
      </c>
      <c r="D35" s="231"/>
      <c r="E35" s="232"/>
      <c r="F35" s="223" t="s">
        <v>94</v>
      </c>
      <c r="G35" s="223" t="s">
        <v>95</v>
      </c>
    </row>
    <row r="36" spans="3:7" ht="12.75">
      <c r="C36" s="224" t="s">
        <v>96</v>
      </c>
      <c r="D36" s="319" t="s">
        <v>104</v>
      </c>
      <c r="E36" s="323"/>
      <c r="F36" s="225"/>
      <c r="G36" s="168">
        <f>+G37+G40</f>
        <v>1</v>
      </c>
    </row>
    <row r="37" spans="3:7" ht="12.75">
      <c r="C37" s="226" t="s">
        <v>105</v>
      </c>
      <c r="D37" s="319" t="s">
        <v>106</v>
      </c>
      <c r="E37" s="320"/>
      <c r="F37" s="229"/>
      <c r="G37" s="103">
        <f>SUM(F38:F40)</f>
        <v>1</v>
      </c>
    </row>
    <row r="38" spans="3:7" ht="12.75">
      <c r="C38" s="220" t="s">
        <v>107</v>
      </c>
      <c r="D38" s="321" t="s">
        <v>108</v>
      </c>
      <c r="E38" s="322"/>
      <c r="F38" s="116" t="s">
        <v>0</v>
      </c>
      <c r="G38" s="326"/>
    </row>
    <row r="39" spans="3:7" ht="12.75">
      <c r="C39" s="220" t="s">
        <v>109</v>
      </c>
      <c r="D39" s="321" t="s">
        <v>159</v>
      </c>
      <c r="E39" s="322"/>
      <c r="F39" s="116">
        <v>1</v>
      </c>
      <c r="G39" s="327"/>
    </row>
    <row r="40" spans="3:7" ht="12.75">
      <c r="C40" s="222" t="s">
        <v>110</v>
      </c>
      <c r="D40" s="319" t="s">
        <v>111</v>
      </c>
      <c r="E40" s="323"/>
      <c r="F40" s="227"/>
      <c r="G40" s="103">
        <f>SUM(F41:F43)</f>
        <v>0</v>
      </c>
    </row>
    <row r="41" spans="3:7" ht="12.75">
      <c r="C41" s="220" t="s">
        <v>112</v>
      </c>
      <c r="D41" s="330"/>
      <c r="E41" s="331"/>
      <c r="F41" s="116" t="s">
        <v>0</v>
      </c>
      <c r="G41" s="326"/>
    </row>
    <row r="42" spans="3:7" ht="12.75">
      <c r="C42" s="220" t="s">
        <v>109</v>
      </c>
      <c r="D42" s="330"/>
      <c r="E42" s="331"/>
      <c r="F42" s="116" t="s">
        <v>0</v>
      </c>
      <c r="G42" s="327"/>
    </row>
    <row r="43" spans="3:7" ht="12.75">
      <c r="C43" s="221" t="s">
        <v>113</v>
      </c>
      <c r="D43" s="332" t="s">
        <v>114</v>
      </c>
      <c r="E43" s="333"/>
      <c r="F43" s="228"/>
      <c r="G43" s="170" t="e">
        <f>+G44+G45</f>
        <v>#REF!</v>
      </c>
    </row>
    <row r="44" spans="3:7" ht="12.75">
      <c r="C44" s="220" t="s">
        <v>216</v>
      </c>
      <c r="D44" s="321" t="s">
        <v>215</v>
      </c>
      <c r="E44" s="322"/>
      <c r="F44" s="233"/>
      <c r="G44" s="167" t="e">
        <f>+#REF!</f>
        <v>#REF!</v>
      </c>
    </row>
    <row r="45" spans="3:7" ht="12.75">
      <c r="C45" s="222" t="s">
        <v>118</v>
      </c>
      <c r="D45" s="319" t="s">
        <v>119</v>
      </c>
      <c r="E45" s="323"/>
      <c r="F45" s="225"/>
      <c r="G45" s="168">
        <f>SUM(C48:C48)</f>
        <v>0</v>
      </c>
    </row>
    <row r="46" spans="3:7" ht="12.75">
      <c r="C46" s="220" t="s">
        <v>120</v>
      </c>
      <c r="D46" s="330" t="s">
        <v>147</v>
      </c>
      <c r="E46" s="331"/>
      <c r="F46" s="116">
        <v>1</v>
      </c>
      <c r="G46" s="328"/>
    </row>
    <row r="47" spans="3:7" ht="12.75">
      <c r="C47" s="220" t="s">
        <v>160</v>
      </c>
      <c r="D47" s="330" t="s">
        <v>147</v>
      </c>
      <c r="E47" s="331"/>
      <c r="F47" s="116" t="s">
        <v>192</v>
      </c>
      <c r="G47" s="329"/>
    </row>
    <row r="48" spans="3:7" ht="15">
      <c r="C48" s="324" t="s">
        <v>121</v>
      </c>
      <c r="D48" s="325"/>
      <c r="E48" s="325"/>
      <c r="F48" s="234"/>
      <c r="G48" s="172" t="e">
        <f>+G36+G43</f>
        <v>#REF!</v>
      </c>
    </row>
    <row r="49" spans="3:6" ht="12.75">
      <c r="C49" s="101"/>
      <c r="D49" s="101"/>
      <c r="E49" s="101"/>
      <c r="F49" s="101"/>
    </row>
    <row r="50" spans="3:7" ht="15.75" customHeight="1">
      <c r="C50" s="313" t="s">
        <v>220</v>
      </c>
      <c r="D50" s="314"/>
      <c r="E50" s="314"/>
      <c r="F50" s="315"/>
      <c r="G50" s="172" t="e">
        <f>+G32-G48</f>
        <v>#REF!</v>
      </c>
    </row>
    <row r="51" ht="4.5" customHeight="1"/>
    <row r="52" spans="3:7" ht="15.75">
      <c r="C52" s="287" t="s">
        <v>221</v>
      </c>
      <c r="D52" s="288"/>
      <c r="E52" s="288"/>
      <c r="F52" s="288"/>
      <c r="G52" s="289"/>
    </row>
    <row r="53" spans="3:7" ht="73.5" customHeight="1">
      <c r="C53" s="316" t="s">
        <v>0</v>
      </c>
      <c r="D53" s="317"/>
      <c r="E53" s="317"/>
      <c r="F53" s="317"/>
      <c r="G53" s="318"/>
    </row>
  </sheetData>
  <sheetProtection password="C9C8" sheet="1" insertRows="0"/>
  <mergeCells count="54">
    <mergeCell ref="C31:E31"/>
    <mergeCell ref="C27:E27"/>
    <mergeCell ref="D23:E23"/>
    <mergeCell ref="D24:E24"/>
    <mergeCell ref="B26:E26"/>
    <mergeCell ref="D25:E25"/>
    <mergeCell ref="C29:E29"/>
    <mergeCell ref="C30:E30"/>
    <mergeCell ref="D17:E17"/>
    <mergeCell ref="D18:E18"/>
    <mergeCell ref="D19:E19"/>
    <mergeCell ref="D20:E20"/>
    <mergeCell ref="D21:E21"/>
    <mergeCell ref="D22:E22"/>
    <mergeCell ref="B7:G7"/>
    <mergeCell ref="E5:F5"/>
    <mergeCell ref="B9:F9"/>
    <mergeCell ref="C28:E28"/>
    <mergeCell ref="D11:E11"/>
    <mergeCell ref="D12:E12"/>
    <mergeCell ref="D13:E13"/>
    <mergeCell ref="D14:E14"/>
    <mergeCell ref="D15:E15"/>
    <mergeCell ref="D16:E16"/>
    <mergeCell ref="B8:G8"/>
    <mergeCell ref="G11:G25"/>
    <mergeCell ref="C32:F32"/>
    <mergeCell ref="B1:G1"/>
    <mergeCell ref="B3:G3"/>
    <mergeCell ref="C5:D5"/>
    <mergeCell ref="C4:D4"/>
    <mergeCell ref="E4:F4"/>
    <mergeCell ref="D10:E10"/>
    <mergeCell ref="G28:G31"/>
    <mergeCell ref="G41:G42"/>
    <mergeCell ref="G46:G47"/>
    <mergeCell ref="D36:E36"/>
    <mergeCell ref="D47:E47"/>
    <mergeCell ref="D41:E41"/>
    <mergeCell ref="D42:E42"/>
    <mergeCell ref="D43:E43"/>
    <mergeCell ref="D44:E44"/>
    <mergeCell ref="D45:E45"/>
    <mergeCell ref="D46:E46"/>
    <mergeCell ref="C34:G34"/>
    <mergeCell ref="C50:F50"/>
    <mergeCell ref="C53:G53"/>
    <mergeCell ref="C52:G52"/>
    <mergeCell ref="D37:E37"/>
    <mergeCell ref="D38:E38"/>
    <mergeCell ref="D39:E39"/>
    <mergeCell ref="D40:E40"/>
    <mergeCell ref="C48:E48"/>
    <mergeCell ref="G38:G39"/>
  </mergeCells>
  <dataValidations count="1">
    <dataValidation type="textLength" operator="lessThanOrEqual" allowBlank="1" showInputMessage="1" showErrorMessage="1" promptTitle="Gehienezko karaktere kopurua" prompt="Gehienezko karaktere kopurua: 1000&#10;" errorTitle="Nº maximo de caracteres" error="Nº máximo de caracteres: 1.000." sqref="C53">
      <formula1>1200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2"/>
  <sheetViews>
    <sheetView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C19" sqref="C19"/>
    </sheetView>
  </sheetViews>
  <sheetFormatPr defaultColWidth="11.421875" defaultRowHeight="12.75"/>
  <cols>
    <col min="1" max="1" width="1.421875" style="125" customWidth="1"/>
    <col min="2" max="5" width="18.421875" style="125" customWidth="1"/>
    <col min="6" max="6" width="53.00390625" style="125" customWidth="1"/>
    <col min="7" max="7" width="55.28125" style="125" customWidth="1"/>
    <col min="8" max="8" width="21.8515625" style="125" customWidth="1"/>
    <col min="9" max="9" width="19.8515625" style="125" customWidth="1"/>
    <col min="10" max="16384" width="11.421875" style="125" customWidth="1"/>
  </cols>
  <sheetData>
    <row r="1" spans="2:9" ht="19.5" customHeight="1">
      <c r="B1" s="384" t="s">
        <v>164</v>
      </c>
      <c r="C1" s="385"/>
      <c r="D1" s="385"/>
      <c r="E1" s="385"/>
      <c r="F1" s="385"/>
      <c r="G1" s="385"/>
      <c r="H1" s="385"/>
      <c r="I1" s="386"/>
    </row>
    <row r="2" spans="2:9" ht="19.5" customHeight="1">
      <c r="B2" s="159" t="s">
        <v>209</v>
      </c>
      <c r="C2" s="160"/>
      <c r="D2" s="160"/>
      <c r="E2" s="160"/>
      <c r="F2" s="160"/>
      <c r="G2" s="160"/>
      <c r="H2" s="160"/>
      <c r="I2" s="161"/>
    </row>
    <row r="3" spans="2:9" ht="19.5" customHeight="1" thickBot="1">
      <c r="B3" s="387" t="s">
        <v>208</v>
      </c>
      <c r="C3" s="388"/>
      <c r="D3" s="388"/>
      <c r="E3" s="388"/>
      <c r="F3" s="388"/>
      <c r="G3" s="388"/>
      <c r="H3" s="388"/>
      <c r="I3" s="389"/>
    </row>
    <row r="4" spans="2:9" ht="19.5" customHeight="1">
      <c r="B4" s="390" t="s">
        <v>161</v>
      </c>
      <c r="C4" s="391"/>
      <c r="D4" s="200" t="str">
        <f>#N/A</f>
        <v>XXX</v>
      </c>
      <c r="E4" s="201" t="s">
        <v>0</v>
      </c>
      <c r="F4" s="202"/>
      <c r="G4" s="392" t="s">
        <v>89</v>
      </c>
      <c r="H4" s="393"/>
      <c r="I4" s="162" t="s">
        <v>124</v>
      </c>
    </row>
    <row r="5" spans="2:9" ht="19.5" customHeight="1">
      <c r="B5" s="394" t="s">
        <v>91</v>
      </c>
      <c r="C5" s="395"/>
      <c r="D5" s="203" t="str">
        <f>#N/A</f>
        <v>XXX</v>
      </c>
      <c r="E5" s="204"/>
      <c r="F5" s="205"/>
      <c r="G5" s="206" t="s">
        <v>0</v>
      </c>
      <c r="H5" s="207"/>
      <c r="I5" s="208">
        <v>33</v>
      </c>
    </row>
    <row r="6" ht="3" customHeight="1"/>
    <row r="7" spans="2:9" ht="19.5" customHeight="1">
      <c r="B7" s="376" t="s">
        <v>195</v>
      </c>
      <c r="C7" s="377"/>
      <c r="D7" s="377"/>
      <c r="E7" s="377"/>
      <c r="F7" s="377"/>
      <c r="G7" s="377"/>
      <c r="H7" s="377"/>
      <c r="I7" s="378"/>
    </row>
    <row r="8" spans="2:9" ht="19.5" customHeight="1">
      <c r="B8" s="235" t="s">
        <v>229</v>
      </c>
      <c r="C8" s="235"/>
      <c r="D8" s="235"/>
      <c r="E8" s="235"/>
      <c r="F8" s="235"/>
      <c r="G8" s="184" t="s">
        <v>207</v>
      </c>
      <c r="H8" s="185"/>
      <c r="I8" s="186"/>
    </row>
    <row r="9" spans="2:9" ht="19.5" customHeight="1">
      <c r="B9" s="373" t="s">
        <v>230</v>
      </c>
      <c r="C9" s="374"/>
      <c r="D9" s="374"/>
      <c r="E9" s="374"/>
      <c r="F9" s="375"/>
      <c r="G9" s="383" t="s">
        <v>196</v>
      </c>
      <c r="H9" s="374"/>
      <c r="I9" s="375"/>
    </row>
    <row r="10" spans="2:9" ht="19.5" customHeight="1">
      <c r="B10" s="373" t="s">
        <v>231</v>
      </c>
      <c r="C10" s="374"/>
      <c r="D10" s="374"/>
      <c r="E10" s="374"/>
      <c r="F10" s="375"/>
      <c r="G10" s="373" t="s">
        <v>197</v>
      </c>
      <c r="H10" s="374"/>
      <c r="I10" s="375"/>
    </row>
    <row r="11" spans="2:9" ht="19.5" customHeight="1">
      <c r="B11" s="373" t="s">
        <v>198</v>
      </c>
      <c r="C11" s="374"/>
      <c r="D11" s="374"/>
      <c r="E11" s="374"/>
      <c r="F11" s="375"/>
      <c r="G11" s="373" t="s">
        <v>0</v>
      </c>
      <c r="H11" s="374"/>
      <c r="I11" s="375"/>
    </row>
    <row r="12" ht="7.5" customHeight="1"/>
    <row r="13" spans="2:9" ht="19.5" customHeight="1">
      <c r="B13" s="358" t="s">
        <v>224</v>
      </c>
      <c r="C13" s="359"/>
      <c r="D13" s="359"/>
      <c r="E13" s="359"/>
      <c r="F13" s="359"/>
      <c r="G13" s="359"/>
      <c r="H13" s="359"/>
      <c r="I13" s="359"/>
    </row>
    <row r="14" spans="2:9" ht="24.75" customHeight="1">
      <c r="B14" s="403" t="s">
        <v>125</v>
      </c>
      <c r="C14" s="404"/>
      <c r="D14" s="404"/>
      <c r="E14" s="404"/>
      <c r="F14" s="404"/>
      <c r="G14" s="404"/>
      <c r="H14" s="404"/>
      <c r="I14" s="405"/>
    </row>
    <row r="15" spans="2:9" ht="19.5" customHeight="1">
      <c r="B15" s="209" t="s">
        <v>126</v>
      </c>
      <c r="C15" s="210" t="s">
        <v>127</v>
      </c>
      <c r="D15" s="211" t="s">
        <v>128</v>
      </c>
      <c r="E15" s="209" t="s">
        <v>129</v>
      </c>
      <c r="F15" s="211" t="s">
        <v>130</v>
      </c>
      <c r="G15" s="211" t="s">
        <v>131</v>
      </c>
      <c r="H15" s="209" t="s">
        <v>132</v>
      </c>
      <c r="I15" s="126" t="s">
        <v>133</v>
      </c>
    </row>
    <row r="16" spans="2:9" ht="19.5" customHeight="1">
      <c r="B16" s="406" t="s">
        <v>210</v>
      </c>
      <c r="C16" s="406"/>
      <c r="D16" s="406"/>
      <c r="E16" s="406"/>
      <c r="F16" s="406"/>
      <c r="G16" s="406"/>
      <c r="H16" s="406"/>
      <c r="I16" s="127">
        <f>SUM(H17:H22)</f>
        <v>1</v>
      </c>
    </row>
    <row r="17" spans="2:9" ht="15" customHeight="1">
      <c r="B17" s="163" t="str">
        <f>#N/A</f>
        <v>1.01</v>
      </c>
      <c r="C17" s="129" t="s">
        <v>192</v>
      </c>
      <c r="D17" s="129" t="s">
        <v>192</v>
      </c>
      <c r="E17" s="130">
        <v>45536</v>
      </c>
      <c r="F17" s="129" t="s">
        <v>192</v>
      </c>
      <c r="G17" s="129" t="s">
        <v>192</v>
      </c>
      <c r="H17" s="131">
        <v>1</v>
      </c>
      <c r="I17" s="379"/>
    </row>
    <row r="18" spans="2:9" ht="15" customHeight="1">
      <c r="B18" s="163" t="str">
        <f>#N/A</f>
        <v>1.02</v>
      </c>
      <c r="C18" s="129"/>
      <c r="D18" s="129"/>
      <c r="E18" s="130"/>
      <c r="F18" s="129"/>
      <c r="G18" s="129"/>
      <c r="H18" s="131"/>
      <c r="I18" s="380"/>
    </row>
    <row r="19" spans="2:9" ht="15" customHeight="1">
      <c r="B19" s="163" t="str">
        <f>#N/A</f>
        <v>1.03</v>
      </c>
      <c r="C19" s="129"/>
      <c r="D19" s="129"/>
      <c r="E19" s="130"/>
      <c r="F19" s="129"/>
      <c r="G19" s="129"/>
      <c r="H19" s="131"/>
      <c r="I19" s="380"/>
    </row>
    <row r="20" spans="2:9" ht="15" customHeight="1">
      <c r="B20" s="163" t="str">
        <f>#N/A</f>
        <v>1.04</v>
      </c>
      <c r="C20" s="129"/>
      <c r="D20" s="129"/>
      <c r="E20" s="130"/>
      <c r="F20" s="129"/>
      <c r="G20" s="129"/>
      <c r="H20" s="131"/>
      <c r="I20" s="380"/>
    </row>
    <row r="21" spans="2:9" ht="15" customHeight="1">
      <c r="B21" s="132"/>
      <c r="C21" s="129"/>
      <c r="D21" s="129"/>
      <c r="E21" s="130"/>
      <c r="F21" s="129"/>
      <c r="G21" s="129"/>
      <c r="H21" s="131"/>
      <c r="I21" s="381"/>
    </row>
    <row r="22" spans="2:9" ht="19.5" customHeight="1">
      <c r="B22" s="406" t="s">
        <v>213</v>
      </c>
      <c r="C22" s="406"/>
      <c r="D22" s="406"/>
      <c r="E22" s="406"/>
      <c r="F22" s="406"/>
      <c r="G22" s="406"/>
      <c r="H22" s="406"/>
      <c r="I22" s="127">
        <f>SUM(H23:H27)</f>
        <v>1</v>
      </c>
    </row>
    <row r="23" spans="2:9" ht="15" customHeight="1">
      <c r="B23" s="128" t="s">
        <v>134</v>
      </c>
      <c r="C23" s="129" t="s">
        <v>192</v>
      </c>
      <c r="D23" s="129" t="s">
        <v>192</v>
      </c>
      <c r="E23" s="130">
        <v>45536</v>
      </c>
      <c r="F23" s="129" t="s">
        <v>192</v>
      </c>
      <c r="G23" s="129" t="s">
        <v>192</v>
      </c>
      <c r="H23" s="131">
        <v>1</v>
      </c>
      <c r="I23" s="379"/>
    </row>
    <row r="24" spans="2:9" ht="15" customHeight="1">
      <c r="B24" s="128" t="s">
        <v>118</v>
      </c>
      <c r="C24" s="129"/>
      <c r="D24" s="129"/>
      <c r="E24" s="130"/>
      <c r="F24" s="129"/>
      <c r="G24" s="129"/>
      <c r="H24" s="131"/>
      <c r="I24" s="380"/>
    </row>
    <row r="25" spans="2:9" ht="15" customHeight="1">
      <c r="B25" s="128" t="s">
        <v>135</v>
      </c>
      <c r="C25" s="129"/>
      <c r="D25" s="129"/>
      <c r="E25" s="130"/>
      <c r="F25" s="129"/>
      <c r="G25" s="129"/>
      <c r="H25" s="131"/>
      <c r="I25" s="380"/>
    </row>
    <row r="26" spans="2:9" ht="15" customHeight="1">
      <c r="B26" s="128" t="s">
        <v>136</v>
      </c>
      <c r="C26" s="129"/>
      <c r="D26" s="129"/>
      <c r="E26" s="130"/>
      <c r="F26" s="129"/>
      <c r="G26" s="129"/>
      <c r="H26" s="131"/>
      <c r="I26" s="380"/>
    </row>
    <row r="27" spans="2:9" ht="15" customHeight="1">
      <c r="B27" s="132"/>
      <c r="C27" s="129"/>
      <c r="D27" s="129"/>
      <c r="E27" s="130"/>
      <c r="F27" s="129"/>
      <c r="G27" s="129"/>
      <c r="H27" s="131"/>
      <c r="I27" s="381"/>
    </row>
    <row r="28" spans="2:9" ht="20.25" customHeight="1">
      <c r="B28" s="133"/>
      <c r="C28" s="133"/>
      <c r="D28" s="133"/>
      <c r="E28" s="133"/>
      <c r="F28" s="133"/>
      <c r="G28" s="382" t="s">
        <v>137</v>
      </c>
      <c r="H28" s="382"/>
      <c r="I28" s="134">
        <f>+I16+I22</f>
        <v>2</v>
      </c>
    </row>
    <row r="29" spans="2:9" ht="9.75" customHeight="1">
      <c r="B29" s="396"/>
      <c r="C29" s="396"/>
      <c r="D29" s="396"/>
      <c r="E29" s="396"/>
      <c r="F29" s="396"/>
      <c r="G29" s="396"/>
      <c r="H29" s="396"/>
      <c r="I29" s="396"/>
    </row>
    <row r="30" spans="2:9" ht="15.75">
      <c r="B30" s="397" t="s">
        <v>199</v>
      </c>
      <c r="C30" s="398"/>
      <c r="D30" s="398"/>
      <c r="E30" s="398"/>
      <c r="F30" s="398"/>
      <c r="G30" s="398"/>
      <c r="H30" s="398"/>
      <c r="I30" s="399"/>
    </row>
    <row r="31" spans="2:9" ht="99.75" customHeight="1">
      <c r="B31" s="400" t="s">
        <v>180</v>
      </c>
      <c r="C31" s="401"/>
      <c r="D31" s="401"/>
      <c r="E31" s="401"/>
      <c r="F31" s="401"/>
      <c r="G31" s="401"/>
      <c r="H31" s="401"/>
      <c r="I31" s="402"/>
    </row>
    <row r="32" ht="12.75">
      <c r="F32" s="125" t="s">
        <v>0</v>
      </c>
    </row>
  </sheetData>
  <sheetProtection password="C9C8" sheet="1" insertRows="0"/>
  <mergeCells count="22">
    <mergeCell ref="B29:I29"/>
    <mergeCell ref="B30:I30"/>
    <mergeCell ref="B31:I31"/>
    <mergeCell ref="B13:I13"/>
    <mergeCell ref="B14:I14"/>
    <mergeCell ref="B16:H16"/>
    <mergeCell ref="B22:H22"/>
    <mergeCell ref="B1:I1"/>
    <mergeCell ref="B3:I3"/>
    <mergeCell ref="B4:C4"/>
    <mergeCell ref="G4:H4"/>
    <mergeCell ref="B5:C5"/>
    <mergeCell ref="B9:F9"/>
    <mergeCell ref="G11:I11"/>
    <mergeCell ref="B7:I7"/>
    <mergeCell ref="I17:I21"/>
    <mergeCell ref="I23:I27"/>
    <mergeCell ref="G28:H28"/>
    <mergeCell ref="G10:I10"/>
    <mergeCell ref="G9:I9"/>
    <mergeCell ref="B10:F10"/>
    <mergeCell ref="B11:F11"/>
  </mergeCells>
  <dataValidations count="1">
    <dataValidation type="textLength" operator="lessThanOrEqual" allowBlank="1" showInputMessage="1" showErrorMessage="1" promptTitle="Nº máximo caracteres" prompt="Nº máximo de caracteres: 1000&#10;" errorTitle="Nº máximo de caracteres." error="El texto sobrepasa el nº máximo de caracteres fijado para este espacio (1.000)." sqref="B31:I31">
      <formula1>1200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AI120"/>
  <sheetViews>
    <sheetView zoomScale="110" zoomScaleNormal="110" zoomScalePageLayoutView="0" workbookViewId="0" topLeftCell="A43">
      <selection activeCell="G10" sqref="G10"/>
    </sheetView>
  </sheetViews>
  <sheetFormatPr defaultColWidth="11.421875" defaultRowHeight="12.75"/>
  <cols>
    <col min="1" max="1" width="3.7109375" style="29" customWidth="1"/>
    <col min="2" max="3" width="2.421875" style="1" customWidth="1"/>
    <col min="4" max="4" width="3.140625" style="1" customWidth="1"/>
    <col min="5" max="5" width="10.00390625" style="1" customWidth="1"/>
    <col min="6" max="19" width="6.140625" style="1" customWidth="1"/>
    <col min="20" max="20" width="2.421875" style="1" customWidth="1"/>
    <col min="21" max="35" width="9.140625" style="11" customWidth="1"/>
    <col min="36" max="16384" width="11.421875" style="12" customWidth="1"/>
  </cols>
  <sheetData>
    <row r="1" spans="1:34" s="1" customFormat="1" ht="19.5" customHeight="1">
      <c r="A1" s="39"/>
      <c r="B1" s="412" t="e">
        <f>+#REF!</f>
        <v>#REF!</v>
      </c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1" customFormat="1" ht="19.5" customHeight="1">
      <c r="A2" s="39"/>
      <c r="B2" s="415" t="e">
        <f>+#REF!</f>
        <v>#REF!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7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s="1" customFormat="1" ht="19.5" customHeight="1">
      <c r="A3" s="39"/>
      <c r="B3" s="433" t="s">
        <v>55</v>
      </c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75" customHeight="1">
      <c r="A4" s="40"/>
      <c r="B4" s="418"/>
      <c r="C4" s="419" t="s">
        <v>2</v>
      </c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20"/>
      <c r="AI4" s="12"/>
    </row>
    <row r="5" spans="1:35" ht="4.5" customHeight="1">
      <c r="A5" s="39"/>
      <c r="B5" s="407"/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  <c r="Q5" s="422"/>
      <c r="R5" s="422"/>
      <c r="S5" s="422"/>
      <c r="T5" s="421"/>
      <c r="AI5" s="12"/>
    </row>
    <row r="6" spans="1:35" ht="15" customHeight="1">
      <c r="A6" s="39"/>
      <c r="B6" s="407"/>
      <c r="C6" s="4"/>
      <c r="D6" s="423" t="s">
        <v>1</v>
      </c>
      <c r="E6" s="423"/>
      <c r="F6" s="423"/>
      <c r="G6" s="424"/>
      <c r="H6" s="451" t="e">
        <f>IF(#REF!=0," ",#REF!)</f>
        <v>#REF!</v>
      </c>
      <c r="I6" s="452"/>
      <c r="J6" s="452"/>
      <c r="K6" s="452"/>
      <c r="L6" s="452"/>
      <c r="M6" s="452"/>
      <c r="N6" s="452"/>
      <c r="O6" s="452"/>
      <c r="P6" s="452"/>
      <c r="Q6" s="452"/>
      <c r="R6" s="452"/>
      <c r="S6" s="453"/>
      <c r="T6" s="421"/>
      <c r="V6" s="5"/>
      <c r="AI6" s="12"/>
    </row>
    <row r="7" spans="1:35" ht="4.5" customHeight="1">
      <c r="A7" s="39"/>
      <c r="B7" s="407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421"/>
      <c r="V7" s="5"/>
      <c r="AI7" s="12"/>
    </row>
    <row r="8" spans="1:35" ht="15" customHeight="1">
      <c r="A8" s="39"/>
      <c r="B8" s="407"/>
      <c r="C8" s="4"/>
      <c r="D8" s="423" t="s">
        <v>9</v>
      </c>
      <c r="E8" s="423"/>
      <c r="F8" s="423"/>
      <c r="G8" s="424"/>
      <c r="H8" s="451" t="e">
        <f>#REF!</f>
        <v>#REF!</v>
      </c>
      <c r="I8" s="452"/>
      <c r="J8" s="452"/>
      <c r="K8" s="452"/>
      <c r="L8" s="452"/>
      <c r="M8" s="452"/>
      <c r="N8" s="452"/>
      <c r="O8" s="452"/>
      <c r="P8" s="452"/>
      <c r="Q8" s="452"/>
      <c r="R8" s="452"/>
      <c r="S8" s="453"/>
      <c r="T8" s="421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423" t="s">
        <v>41</v>
      </c>
      <c r="E10" s="423"/>
      <c r="F10" s="424"/>
      <c r="G10" s="35"/>
      <c r="H10" s="7"/>
      <c r="I10" s="446" t="s">
        <v>10</v>
      </c>
      <c r="J10" s="446"/>
      <c r="K10" s="446"/>
      <c r="L10" s="454"/>
      <c r="M10" s="455"/>
      <c r="N10" s="455"/>
      <c r="O10" s="455"/>
      <c r="P10" s="455"/>
      <c r="Q10" s="455"/>
      <c r="R10" s="455"/>
      <c r="S10" s="456"/>
      <c r="T10" s="9"/>
      <c r="V10" s="5"/>
      <c r="AI10" s="12"/>
    </row>
    <row r="11" spans="1:35" ht="4.5" customHeight="1">
      <c r="A11" s="39"/>
      <c r="B11" s="439"/>
      <c r="C11" s="440"/>
      <c r="D11" s="440"/>
      <c r="E11" s="440"/>
      <c r="F11" s="440"/>
      <c r="G11" s="440"/>
      <c r="H11" s="440"/>
      <c r="I11" s="440"/>
      <c r="J11" s="440"/>
      <c r="K11" s="440"/>
      <c r="L11" s="440"/>
      <c r="M11" s="440"/>
      <c r="N11" s="440"/>
      <c r="O11" s="440"/>
      <c r="P11" s="440"/>
      <c r="Q11" s="440"/>
      <c r="R11" s="440"/>
      <c r="S11" s="440"/>
      <c r="T11" s="441"/>
      <c r="AI11" s="12"/>
    </row>
    <row r="12" spans="1:35" ht="24.75" customHeight="1">
      <c r="A12" s="39"/>
      <c r="B12" s="25"/>
      <c r="C12" s="419" t="s">
        <v>11</v>
      </c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407"/>
      <c r="C14" s="6"/>
      <c r="D14" s="429" t="s">
        <v>12</v>
      </c>
      <c r="E14" s="429"/>
      <c r="F14" s="430"/>
      <c r="G14" s="409"/>
      <c r="H14" s="410"/>
      <c r="I14" s="410"/>
      <c r="J14" s="410"/>
      <c r="K14" s="410"/>
      <c r="L14" s="410"/>
      <c r="M14" s="411"/>
      <c r="N14" s="442" t="s">
        <v>56</v>
      </c>
      <c r="O14" s="422"/>
      <c r="P14" s="422"/>
      <c r="Q14" s="443"/>
      <c r="R14" s="431"/>
      <c r="S14" s="432"/>
      <c r="T14" s="421"/>
      <c r="V14" s="5"/>
      <c r="AI14" s="12"/>
    </row>
    <row r="15" spans="1:35" ht="4.5" customHeight="1">
      <c r="A15" s="39"/>
      <c r="B15" s="407"/>
      <c r="C15" s="6"/>
      <c r="D15" s="408" t="s">
        <v>0</v>
      </c>
      <c r="E15" s="408"/>
      <c r="F15" s="408"/>
      <c r="G15" s="408"/>
      <c r="H15" s="408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421"/>
      <c r="V15" s="5"/>
      <c r="AI15" s="12"/>
    </row>
    <row r="16" spans="1:35" ht="17.25" customHeight="1">
      <c r="A16" s="39"/>
      <c r="B16" s="407"/>
      <c r="C16" s="6"/>
      <c r="D16" s="429" t="s">
        <v>13</v>
      </c>
      <c r="E16" s="429"/>
      <c r="F16" s="429"/>
      <c r="G16" s="429"/>
      <c r="H16" s="430"/>
      <c r="I16" s="409"/>
      <c r="J16" s="410"/>
      <c r="K16" s="410"/>
      <c r="L16" s="410"/>
      <c r="M16" s="410"/>
      <c r="N16" s="410"/>
      <c r="O16" s="410"/>
      <c r="P16" s="410"/>
      <c r="Q16" s="410"/>
      <c r="R16" s="410"/>
      <c r="S16" s="411"/>
      <c r="T16" s="421"/>
      <c r="V16" s="5"/>
      <c r="AI16" s="12"/>
    </row>
    <row r="17" spans="1:35" ht="4.5" customHeight="1">
      <c r="A17" s="39"/>
      <c r="B17" s="407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421"/>
      <c r="V17" s="5"/>
      <c r="AI17" s="12"/>
    </row>
    <row r="18" spans="1:35" ht="15" customHeight="1">
      <c r="A18" s="39"/>
      <c r="B18" s="407"/>
      <c r="C18" s="6"/>
      <c r="D18" s="429" t="s">
        <v>14</v>
      </c>
      <c r="E18" s="429"/>
      <c r="F18" s="429"/>
      <c r="G18" s="429"/>
      <c r="H18" s="430"/>
      <c r="I18" s="409"/>
      <c r="J18" s="410"/>
      <c r="K18" s="410"/>
      <c r="L18" s="410"/>
      <c r="M18" s="410"/>
      <c r="N18" s="410"/>
      <c r="O18" s="410"/>
      <c r="P18" s="410"/>
      <c r="Q18" s="411"/>
      <c r="R18" s="15"/>
      <c r="S18" s="15"/>
      <c r="T18" s="421"/>
      <c r="V18" s="5"/>
      <c r="AI18" s="12"/>
    </row>
    <row r="19" spans="1:35" ht="4.5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429" t="s">
        <v>15</v>
      </c>
      <c r="E20" s="429"/>
      <c r="F20" s="429"/>
      <c r="G20" s="430"/>
      <c r="H20" s="436"/>
      <c r="I20" s="437"/>
      <c r="J20" s="437"/>
      <c r="K20" s="437"/>
      <c r="L20" s="437"/>
      <c r="M20" s="438"/>
      <c r="N20" s="4"/>
      <c r="O20" s="429" t="s">
        <v>16</v>
      </c>
      <c r="P20" s="429"/>
      <c r="Q20" s="430"/>
      <c r="R20" s="36"/>
      <c r="S20" s="15"/>
      <c r="T20" s="9"/>
      <c r="V20" s="5"/>
      <c r="AI20" s="12"/>
    </row>
    <row r="21" spans="1:35" ht="4.5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429" t="s">
        <v>49</v>
      </c>
      <c r="E22" s="429"/>
      <c r="F22" s="429"/>
      <c r="G22" s="430"/>
      <c r="H22" s="409"/>
      <c r="I22" s="410"/>
      <c r="J22" s="410"/>
      <c r="K22" s="410"/>
      <c r="L22" s="410"/>
      <c r="M22" s="410"/>
      <c r="N22" s="410"/>
      <c r="O22" s="410"/>
      <c r="P22" s="410"/>
      <c r="Q22" s="410"/>
      <c r="R22" s="411"/>
      <c r="S22" s="15"/>
      <c r="T22" s="9"/>
      <c r="U22" s="23"/>
      <c r="V22" s="5"/>
      <c r="AI22" s="12"/>
    </row>
    <row r="23" spans="1:35" ht="4.5" customHeight="1">
      <c r="A23" s="39"/>
      <c r="B23" s="8"/>
      <c r="C23" s="6"/>
      <c r="D23" s="10"/>
      <c r="E23" s="54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6</v>
      </c>
      <c r="B24" s="8"/>
      <c r="C24" s="6"/>
      <c r="D24" s="429" t="s">
        <v>50</v>
      </c>
      <c r="E24" s="429"/>
      <c r="F24" s="429"/>
      <c r="G24" s="429"/>
      <c r="H24" s="429"/>
      <c r="I24" s="409"/>
      <c r="J24" s="410"/>
      <c r="K24" s="410"/>
      <c r="L24" s="410"/>
      <c r="M24" s="410"/>
      <c r="N24" s="410"/>
      <c r="O24" s="410"/>
      <c r="P24" s="410"/>
      <c r="Q24" s="410"/>
      <c r="R24" s="410"/>
      <c r="S24" s="411"/>
      <c r="T24" s="9"/>
      <c r="U24" s="23"/>
      <c r="V24" s="5"/>
      <c r="AI24" s="12"/>
    </row>
    <row r="25" spans="1:35" ht="15" customHeight="1">
      <c r="A25" s="39"/>
      <c r="B25" s="8"/>
      <c r="C25" s="6"/>
      <c r="D25" s="408"/>
      <c r="E25" s="408"/>
      <c r="F25" s="408"/>
      <c r="G25" s="408"/>
      <c r="H25" s="408"/>
      <c r="I25" s="409"/>
      <c r="J25" s="410"/>
      <c r="K25" s="410"/>
      <c r="L25" s="410"/>
      <c r="M25" s="410"/>
      <c r="N25" s="410"/>
      <c r="O25" s="410"/>
      <c r="P25" s="410"/>
      <c r="Q25" s="410"/>
      <c r="R25" s="410"/>
      <c r="S25" s="411"/>
      <c r="T25" s="9"/>
      <c r="U25" s="23"/>
      <c r="V25" s="5"/>
      <c r="AI25" s="12"/>
    </row>
    <row r="26" spans="1:35" ht="24.75" customHeight="1">
      <c r="A26" s="39" t="s">
        <v>7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428" t="s">
        <v>57</v>
      </c>
      <c r="E27" s="428"/>
      <c r="F27" s="428"/>
      <c r="G27" s="428"/>
      <c r="H27" s="428"/>
      <c r="I27" s="428"/>
      <c r="J27" s="428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4.5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425" t="s">
        <v>28</v>
      </c>
      <c r="F29" s="426"/>
      <c r="G29" s="426"/>
      <c r="H29" s="426"/>
      <c r="I29" s="426"/>
      <c r="J29" s="426"/>
      <c r="K29" s="426"/>
      <c r="L29" s="427"/>
      <c r="M29" s="425" t="s">
        <v>29</v>
      </c>
      <c r="N29" s="426"/>
      <c r="O29" s="426"/>
      <c r="P29" s="426"/>
      <c r="Q29" s="426"/>
      <c r="R29" s="426"/>
      <c r="S29" s="427"/>
      <c r="T29" s="9"/>
      <c r="V29" s="5"/>
      <c r="AI29" s="12"/>
    </row>
    <row r="30" spans="1:35" ht="15" customHeight="1">
      <c r="A30" s="39"/>
      <c r="B30" s="8"/>
      <c r="C30" s="6"/>
      <c r="D30" s="54"/>
      <c r="E30" s="409"/>
      <c r="F30" s="410"/>
      <c r="G30" s="410"/>
      <c r="H30" s="410"/>
      <c r="I30" s="410"/>
      <c r="J30" s="410"/>
      <c r="K30" s="410"/>
      <c r="L30" s="411"/>
      <c r="M30" s="409"/>
      <c r="N30" s="410"/>
      <c r="O30" s="410"/>
      <c r="P30" s="410"/>
      <c r="Q30" s="410"/>
      <c r="R30" s="410"/>
      <c r="S30" s="411"/>
      <c r="T30" s="9"/>
      <c r="V30" s="5"/>
      <c r="AI30" s="12"/>
    </row>
    <row r="31" spans="1:35" ht="15" customHeight="1">
      <c r="A31" s="39" t="s">
        <v>44</v>
      </c>
      <c r="B31" s="8"/>
      <c r="C31" s="6"/>
      <c r="D31" s="54"/>
      <c r="E31" s="409"/>
      <c r="F31" s="410"/>
      <c r="G31" s="410"/>
      <c r="H31" s="410"/>
      <c r="I31" s="410"/>
      <c r="J31" s="410"/>
      <c r="K31" s="410"/>
      <c r="L31" s="411"/>
      <c r="M31" s="409"/>
      <c r="N31" s="410"/>
      <c r="O31" s="410"/>
      <c r="P31" s="410"/>
      <c r="Q31" s="410"/>
      <c r="R31" s="410"/>
      <c r="S31" s="411"/>
      <c r="T31" s="9"/>
      <c r="V31" s="5"/>
      <c r="AI31" s="12"/>
    </row>
    <row r="32" spans="1:35" ht="15" customHeight="1">
      <c r="A32" s="39"/>
      <c r="B32" s="8"/>
      <c r="C32" s="6"/>
      <c r="D32" s="54"/>
      <c r="E32" s="409"/>
      <c r="F32" s="410"/>
      <c r="G32" s="410"/>
      <c r="H32" s="410"/>
      <c r="I32" s="410"/>
      <c r="J32" s="410"/>
      <c r="K32" s="410"/>
      <c r="L32" s="411"/>
      <c r="M32" s="409"/>
      <c r="N32" s="410"/>
      <c r="O32" s="410"/>
      <c r="P32" s="410"/>
      <c r="Q32" s="410"/>
      <c r="R32" s="410"/>
      <c r="S32" s="411"/>
      <c r="T32" s="9"/>
      <c r="V32" s="5"/>
      <c r="AI32" s="12"/>
    </row>
    <row r="33" spans="1:35" ht="24.75" customHeight="1">
      <c r="A33" s="39" t="s">
        <v>8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75" customHeight="1">
      <c r="A35" s="39"/>
      <c r="B35" s="8"/>
      <c r="C35" s="444" t="s">
        <v>30</v>
      </c>
      <c r="D35" s="444"/>
      <c r="E35" s="444"/>
      <c r="F35" s="444"/>
      <c r="G35" s="444"/>
      <c r="H35" s="444"/>
      <c r="I35" s="444"/>
      <c r="J35" s="444"/>
      <c r="K35" s="444"/>
      <c r="L35" s="444"/>
      <c r="M35" s="444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4.5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423" t="s">
        <v>58</v>
      </c>
      <c r="E37" s="423"/>
      <c r="F37" s="423"/>
      <c r="G37" s="424"/>
      <c r="H37" s="37"/>
      <c r="I37" s="445" t="s">
        <v>54</v>
      </c>
      <c r="J37" s="446"/>
      <c r="K37" s="446"/>
      <c r="L37" s="447"/>
      <c r="M37" s="409"/>
      <c r="N37" s="410"/>
      <c r="O37" s="410"/>
      <c r="P37" s="410"/>
      <c r="Q37" s="410"/>
      <c r="R37" s="410"/>
      <c r="S37" s="411"/>
      <c r="T37" s="9"/>
      <c r="V37" s="5"/>
      <c r="AI37" s="12"/>
    </row>
    <row r="38" spans="1:35" ht="4.5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408" t="s">
        <v>53</v>
      </c>
      <c r="E39" s="408"/>
      <c r="F39" s="408"/>
      <c r="G39" s="408"/>
      <c r="H39" s="408"/>
      <c r="I39" s="408"/>
      <c r="J39" s="408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24</v>
      </c>
      <c r="F40" s="448" t="s">
        <v>25</v>
      </c>
      <c r="G40" s="449"/>
      <c r="H40" s="449"/>
      <c r="I40" s="449"/>
      <c r="J40" s="449"/>
      <c r="K40" s="449"/>
      <c r="L40" s="450"/>
      <c r="M40" s="448" t="s">
        <v>26</v>
      </c>
      <c r="N40" s="449"/>
      <c r="O40" s="449"/>
      <c r="P40" s="450"/>
      <c r="Q40" s="448" t="s">
        <v>27</v>
      </c>
      <c r="R40" s="449"/>
      <c r="S40" s="450"/>
      <c r="T40" s="9"/>
      <c r="V40" s="5"/>
      <c r="AI40" s="12"/>
    </row>
    <row r="41" spans="1:35" ht="15" customHeight="1">
      <c r="A41" s="39" t="s">
        <v>45</v>
      </c>
      <c r="B41" s="8"/>
      <c r="C41" s="6"/>
      <c r="D41" s="54"/>
      <c r="E41" s="38"/>
      <c r="F41" s="409"/>
      <c r="G41" s="410"/>
      <c r="H41" s="410"/>
      <c r="I41" s="410"/>
      <c r="J41" s="410"/>
      <c r="K41" s="410"/>
      <c r="L41" s="411"/>
      <c r="M41" s="409"/>
      <c r="N41" s="410"/>
      <c r="O41" s="410"/>
      <c r="P41" s="411"/>
      <c r="Q41" s="409"/>
      <c r="R41" s="410"/>
      <c r="S41" s="411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409"/>
      <c r="G42" s="410"/>
      <c r="H42" s="410"/>
      <c r="I42" s="410"/>
      <c r="J42" s="410"/>
      <c r="K42" s="410"/>
      <c r="L42" s="411"/>
      <c r="M42" s="409"/>
      <c r="N42" s="410"/>
      <c r="O42" s="410"/>
      <c r="P42" s="411"/>
      <c r="Q42" s="409"/>
      <c r="R42" s="410"/>
      <c r="S42" s="411"/>
      <c r="T42" s="9"/>
      <c r="V42" s="5"/>
      <c r="AI42" s="12"/>
    </row>
    <row r="43" spans="1:35" ht="24.75" customHeight="1">
      <c r="A43" s="39" t="s">
        <v>46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4.5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75" customHeight="1">
      <c r="A45" s="39"/>
      <c r="B45" s="22"/>
      <c r="C45" s="419" t="s">
        <v>31</v>
      </c>
      <c r="D45" s="419"/>
      <c r="E45" s="419"/>
      <c r="F45" s="419"/>
      <c r="G45" s="419"/>
      <c r="H45" s="419"/>
      <c r="I45" s="419"/>
      <c r="J45" s="419"/>
      <c r="K45" s="419"/>
      <c r="L45" s="419"/>
      <c r="M45" s="419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422" t="s">
        <v>51</v>
      </c>
      <c r="E46" s="422"/>
      <c r="F46" s="422"/>
      <c r="G46" s="422"/>
      <c r="H46" s="15"/>
      <c r="I46" s="15"/>
      <c r="J46" s="15" t="s">
        <v>0</v>
      </c>
      <c r="K46" s="15" t="s">
        <v>0</v>
      </c>
      <c r="L46" s="429" t="s">
        <v>42</v>
      </c>
      <c r="M46" s="429"/>
      <c r="N46" s="429"/>
      <c r="O46" s="429"/>
      <c r="P46" s="429"/>
      <c r="Q46" s="15"/>
      <c r="R46" s="15"/>
      <c r="S46" s="15"/>
      <c r="T46" s="9"/>
      <c r="V46" s="5"/>
      <c r="AI46" s="12"/>
    </row>
    <row r="47" spans="1:35" ht="4.5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409"/>
      <c r="E48" s="410"/>
      <c r="F48" s="410"/>
      <c r="G48" s="410"/>
      <c r="H48" s="410"/>
      <c r="I48" s="410"/>
      <c r="J48" s="410"/>
      <c r="K48" s="411"/>
      <c r="L48" s="409"/>
      <c r="M48" s="410"/>
      <c r="N48" s="410"/>
      <c r="O48" s="410"/>
      <c r="P48" s="410"/>
      <c r="Q48" s="410"/>
      <c r="R48" s="410"/>
      <c r="S48" s="411"/>
      <c r="T48" s="9"/>
      <c r="V48" s="5"/>
      <c r="AI48" s="12"/>
    </row>
    <row r="49" spans="1:35" ht="4.5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4" s="18" customFormat="1" ht="15" customHeight="1">
      <c r="A50" s="41"/>
      <c r="B50" s="33"/>
      <c r="C50" s="6"/>
      <c r="D50" s="429" t="s">
        <v>52</v>
      </c>
      <c r="E50" s="429"/>
      <c r="F50" s="429"/>
      <c r="G50" s="429"/>
      <c r="H50" s="429"/>
      <c r="I50" s="38"/>
      <c r="J50" s="4"/>
      <c r="K50" s="422" t="s">
        <v>59</v>
      </c>
      <c r="L50" s="422"/>
      <c r="M50" s="422"/>
      <c r="N50" s="422"/>
      <c r="O50" s="58" t="s">
        <v>32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33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40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4" s="18" customFormat="1" ht="4.5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34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39.75" customHeight="1">
      <c r="A55" s="42" t="s">
        <v>43</v>
      </c>
      <c r="B55" s="2"/>
      <c r="C55" s="7"/>
      <c r="D55" s="457"/>
      <c r="E55" s="458"/>
      <c r="F55" s="458"/>
      <c r="G55" s="458"/>
      <c r="H55" s="458"/>
      <c r="I55" s="458"/>
      <c r="J55" s="458"/>
      <c r="K55" s="458"/>
      <c r="L55" s="458"/>
      <c r="M55" s="458"/>
      <c r="N55" s="458"/>
      <c r="O55" s="458"/>
      <c r="P55" s="458"/>
      <c r="Q55" s="458"/>
      <c r="R55" s="458"/>
      <c r="S55" s="459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4.5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20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ht="30" customHeight="1">
      <c r="A59" s="28" t="s">
        <v>48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4" s="48" customFormat="1" ht="12.7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</row>
    <row r="61" spans="2:34" s="48" customFormat="1" ht="12.75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</row>
    <row r="62" spans="1:2" s="46" customFormat="1" ht="12.75">
      <c r="A62" s="44"/>
      <c r="B62" s="45" t="s">
        <v>47</v>
      </c>
    </row>
    <row r="63" spans="1:2" s="46" customFormat="1" ht="12.75">
      <c r="A63" s="44"/>
      <c r="B63" s="45"/>
    </row>
    <row r="64" spans="1:2" s="46" customFormat="1" ht="12.75">
      <c r="A64" s="44"/>
      <c r="B64" s="47" t="s">
        <v>17</v>
      </c>
    </row>
    <row r="65" s="46" customFormat="1" ht="12.75">
      <c r="B65" s="47" t="s">
        <v>18</v>
      </c>
    </row>
    <row r="66" s="46" customFormat="1" ht="12.75">
      <c r="B66" s="47" t="s">
        <v>19</v>
      </c>
    </row>
    <row r="67" s="46" customFormat="1" ht="12.75">
      <c r="B67" s="47" t="s">
        <v>20</v>
      </c>
    </row>
    <row r="68" s="46" customFormat="1" ht="12.75">
      <c r="B68" s="47" t="s">
        <v>21</v>
      </c>
    </row>
    <row r="69" s="46" customFormat="1" ht="12.75">
      <c r="B69" s="47" t="s">
        <v>22</v>
      </c>
    </row>
    <row r="70" s="46" customFormat="1" ht="12.75">
      <c r="B70" s="47" t="s">
        <v>23</v>
      </c>
    </row>
    <row r="71" s="46" customFormat="1" ht="12.75"/>
    <row r="72" s="46" customFormat="1" ht="12.75">
      <c r="B72" s="45" t="s">
        <v>3</v>
      </c>
    </row>
    <row r="73" s="46" customFormat="1" ht="12.75"/>
    <row r="74" s="46" customFormat="1" ht="12.75">
      <c r="B74" s="46" t="s">
        <v>35</v>
      </c>
    </row>
    <row r="75" s="46" customFormat="1" ht="12.75">
      <c r="B75" s="46" t="s">
        <v>36</v>
      </c>
    </row>
    <row r="76" s="46" customFormat="1" ht="12.75">
      <c r="B76" s="46" t="s">
        <v>37</v>
      </c>
    </row>
    <row r="77" s="46" customFormat="1" ht="12.75">
      <c r="B77" s="46" t="s">
        <v>38</v>
      </c>
    </row>
    <row r="78" s="46" customFormat="1" ht="12.75">
      <c r="B78" s="46" t="s">
        <v>4</v>
      </c>
    </row>
    <row r="79" s="46" customFormat="1" ht="12.75">
      <c r="B79" s="46" t="s">
        <v>39</v>
      </c>
    </row>
    <row r="80" s="46" customFormat="1" ht="12.75">
      <c r="B80" s="46" t="s">
        <v>5</v>
      </c>
    </row>
    <row r="81" spans="1:35" s="48" customFormat="1" ht="12.75">
      <c r="A81" s="46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</row>
    <row r="82" spans="1:35" s="48" customFormat="1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</row>
    <row r="83" spans="1:20" ht="12.75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ht="12.75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ht="12.75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ht="12.75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ht="12.75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2.75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2.75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2.75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2.75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2.75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2.75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2.75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2.75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2.75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2.75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2.75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 ht="12.75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 ht="12.75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 ht="12.75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 ht="12.75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 ht="12.75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 ht="12.75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 ht="12.75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 ht="12.75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 ht="12.75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 ht="12.75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 ht="12.75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 ht="12.75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 ht="12.75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 ht="12.75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 ht="12.75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 ht="12.75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 ht="12.75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 ht="12.75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 ht="12.75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 ht="12.75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 ht="12.75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 ht="12.75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D10:F10"/>
    <mergeCell ref="D55:S55"/>
    <mergeCell ref="C45:M45"/>
    <mergeCell ref="L46:P46"/>
    <mergeCell ref="L48:S48"/>
    <mergeCell ref="D50:H50"/>
    <mergeCell ref="K50:N50"/>
    <mergeCell ref="D46:G46"/>
    <mergeCell ref="D48:K48"/>
    <mergeCell ref="F42:L42"/>
    <mergeCell ref="H8:S8"/>
    <mergeCell ref="H6:S6"/>
    <mergeCell ref="D8:G8"/>
    <mergeCell ref="I24:S24"/>
    <mergeCell ref="D14:F14"/>
    <mergeCell ref="G14:M14"/>
    <mergeCell ref="I18:Q18"/>
    <mergeCell ref="D15:H15"/>
    <mergeCell ref="I10:K10"/>
    <mergeCell ref="L10:S10"/>
    <mergeCell ref="M42:P42"/>
    <mergeCell ref="F40:L40"/>
    <mergeCell ref="M40:P40"/>
    <mergeCell ref="Q40:S40"/>
    <mergeCell ref="Q42:S42"/>
    <mergeCell ref="M41:P41"/>
    <mergeCell ref="Q41:S41"/>
    <mergeCell ref="C12:M12"/>
    <mergeCell ref="E31:L31"/>
    <mergeCell ref="M31:S31"/>
    <mergeCell ref="M37:S37"/>
    <mergeCell ref="M32:S32"/>
    <mergeCell ref="E32:L32"/>
    <mergeCell ref="N14:Q14"/>
    <mergeCell ref="C35:M35"/>
    <mergeCell ref="D37:G37"/>
    <mergeCell ref="I37:L37"/>
    <mergeCell ref="R14:S14"/>
    <mergeCell ref="D16:H16"/>
    <mergeCell ref="I16:S16"/>
    <mergeCell ref="D18:H18"/>
    <mergeCell ref="B3:T3"/>
    <mergeCell ref="H20:M20"/>
    <mergeCell ref="O20:Q20"/>
    <mergeCell ref="D20:G20"/>
    <mergeCell ref="T14:T18"/>
    <mergeCell ref="B11:T11"/>
    <mergeCell ref="E29:L29"/>
    <mergeCell ref="M29:S29"/>
    <mergeCell ref="D27:J27"/>
    <mergeCell ref="D24:H24"/>
    <mergeCell ref="D22:G22"/>
    <mergeCell ref="E30:L30"/>
    <mergeCell ref="D25:H25"/>
    <mergeCell ref="I25:S25"/>
    <mergeCell ref="H22:R22"/>
    <mergeCell ref="M30:S30"/>
    <mergeCell ref="B14:B18"/>
    <mergeCell ref="D39:J39"/>
    <mergeCell ref="F41:L41"/>
    <mergeCell ref="B1:T1"/>
    <mergeCell ref="B2:T2"/>
    <mergeCell ref="B4:B8"/>
    <mergeCell ref="C4:S4"/>
    <mergeCell ref="T4:T8"/>
    <mergeCell ref="C5:S5"/>
    <mergeCell ref="D6:G6"/>
  </mergeCells>
  <dataValidations count="2">
    <dataValidation type="list" showInputMessage="1" showErrorMessage="1" sqref="H20:M20">
      <formula1>$B$63:$B$70</formula1>
    </dataValidation>
    <dataValidation type="list" allowBlank="1" showInputMessage="1" showErrorMessage="1" sqref="R20">
      <formula1>$B$73:$B$80</formula1>
    </dataValidation>
  </dataValidations>
  <printOptions/>
  <pageMargins left="0.6299212598425197" right="0.6299212598425197" top="0.6692913385826772" bottom="0.6692913385826772" header="0.3937007874015748" footer="0.3937007874015748"/>
  <pageSetup fitToHeight="10" fitToWidth="1" horizontalDpi="1200" verticalDpi="1200" orientation="portrait" paperSize="9" scale="93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AI120"/>
  <sheetViews>
    <sheetView zoomScale="110" zoomScaleNormal="110" zoomScalePageLayoutView="0" workbookViewId="0" topLeftCell="A46">
      <selection activeCell="G10" sqref="G10"/>
    </sheetView>
  </sheetViews>
  <sheetFormatPr defaultColWidth="11.421875" defaultRowHeight="12.75"/>
  <cols>
    <col min="1" max="1" width="3.7109375" style="29" customWidth="1"/>
    <col min="2" max="3" width="2.421875" style="1" customWidth="1"/>
    <col min="4" max="4" width="3.140625" style="1" customWidth="1"/>
    <col min="5" max="5" width="10.00390625" style="1" customWidth="1"/>
    <col min="6" max="19" width="6.140625" style="1" customWidth="1"/>
    <col min="20" max="20" width="2.421875" style="1" customWidth="1"/>
    <col min="21" max="35" width="9.140625" style="11" customWidth="1"/>
    <col min="36" max="16384" width="11.421875" style="12" customWidth="1"/>
  </cols>
  <sheetData>
    <row r="1" spans="1:34" s="1" customFormat="1" ht="19.5" customHeight="1">
      <c r="A1" s="39"/>
      <c r="B1" s="412" t="e">
        <f>+#REF!</f>
        <v>#REF!</v>
      </c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1" customFormat="1" ht="19.5" customHeight="1">
      <c r="A2" s="39"/>
      <c r="B2" s="415" t="e">
        <f>+#REF!</f>
        <v>#REF!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7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s="1" customFormat="1" ht="19.5" customHeight="1">
      <c r="A3" s="39"/>
      <c r="B3" s="433" t="s">
        <v>55</v>
      </c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75" customHeight="1">
      <c r="A4" s="40"/>
      <c r="B4" s="418"/>
      <c r="C4" s="419" t="s">
        <v>2</v>
      </c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20"/>
      <c r="AI4" s="12"/>
    </row>
    <row r="5" spans="1:35" ht="4.5" customHeight="1">
      <c r="A5" s="39"/>
      <c r="B5" s="407"/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  <c r="Q5" s="422"/>
      <c r="R5" s="422"/>
      <c r="S5" s="422"/>
      <c r="T5" s="421"/>
      <c r="AI5" s="12"/>
    </row>
    <row r="6" spans="1:35" ht="15" customHeight="1">
      <c r="A6" s="39"/>
      <c r="B6" s="407"/>
      <c r="C6" s="4"/>
      <c r="D6" s="423" t="s">
        <v>1</v>
      </c>
      <c r="E6" s="423"/>
      <c r="F6" s="423"/>
      <c r="G6" s="424"/>
      <c r="H6" s="451" t="e">
        <f>IF(#REF!=0," ",#REF!)</f>
        <v>#REF!</v>
      </c>
      <c r="I6" s="452"/>
      <c r="J6" s="452"/>
      <c r="K6" s="452"/>
      <c r="L6" s="452"/>
      <c r="M6" s="452"/>
      <c r="N6" s="452"/>
      <c r="O6" s="452"/>
      <c r="P6" s="452"/>
      <c r="Q6" s="452"/>
      <c r="R6" s="452"/>
      <c r="S6" s="453"/>
      <c r="T6" s="421"/>
      <c r="V6" s="5"/>
      <c r="AI6" s="12"/>
    </row>
    <row r="7" spans="1:35" ht="4.5" customHeight="1">
      <c r="A7" s="39"/>
      <c r="B7" s="407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421"/>
      <c r="V7" s="5"/>
      <c r="AI7" s="12"/>
    </row>
    <row r="8" spans="1:35" ht="15" customHeight="1">
      <c r="A8" s="39"/>
      <c r="B8" s="407"/>
      <c r="C8" s="4"/>
      <c r="D8" s="423" t="s">
        <v>9</v>
      </c>
      <c r="E8" s="423"/>
      <c r="F8" s="423"/>
      <c r="G8" s="424"/>
      <c r="H8" s="451" t="e">
        <f>#REF!</f>
        <v>#REF!</v>
      </c>
      <c r="I8" s="452"/>
      <c r="J8" s="452"/>
      <c r="K8" s="452"/>
      <c r="L8" s="452"/>
      <c r="M8" s="452"/>
      <c r="N8" s="452"/>
      <c r="O8" s="452"/>
      <c r="P8" s="452"/>
      <c r="Q8" s="452"/>
      <c r="R8" s="452"/>
      <c r="S8" s="453"/>
      <c r="T8" s="421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423" t="s">
        <v>41</v>
      </c>
      <c r="E10" s="423"/>
      <c r="F10" s="424"/>
      <c r="G10" s="35"/>
      <c r="H10" s="7"/>
      <c r="I10" s="446" t="s">
        <v>10</v>
      </c>
      <c r="J10" s="446"/>
      <c r="K10" s="446"/>
      <c r="L10" s="454"/>
      <c r="M10" s="455"/>
      <c r="N10" s="455"/>
      <c r="O10" s="455"/>
      <c r="P10" s="455"/>
      <c r="Q10" s="455"/>
      <c r="R10" s="455"/>
      <c r="S10" s="456"/>
      <c r="T10" s="9"/>
      <c r="V10" s="5"/>
      <c r="AI10" s="12"/>
    </row>
    <row r="11" spans="1:35" ht="4.5" customHeight="1">
      <c r="A11" s="39"/>
      <c r="B11" s="439"/>
      <c r="C11" s="440"/>
      <c r="D11" s="440"/>
      <c r="E11" s="440"/>
      <c r="F11" s="440"/>
      <c r="G11" s="440"/>
      <c r="H11" s="440"/>
      <c r="I11" s="440"/>
      <c r="J11" s="440"/>
      <c r="K11" s="440"/>
      <c r="L11" s="440"/>
      <c r="M11" s="440"/>
      <c r="N11" s="440"/>
      <c r="O11" s="440"/>
      <c r="P11" s="440"/>
      <c r="Q11" s="440"/>
      <c r="R11" s="440"/>
      <c r="S11" s="440"/>
      <c r="T11" s="441"/>
      <c r="AI11" s="12"/>
    </row>
    <row r="12" spans="1:35" ht="24.75" customHeight="1">
      <c r="A12" s="39"/>
      <c r="B12" s="25"/>
      <c r="C12" s="419" t="s">
        <v>11</v>
      </c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407"/>
      <c r="C14" s="6"/>
      <c r="D14" s="429" t="s">
        <v>12</v>
      </c>
      <c r="E14" s="429"/>
      <c r="F14" s="430"/>
      <c r="G14" s="409"/>
      <c r="H14" s="410"/>
      <c r="I14" s="410"/>
      <c r="J14" s="410"/>
      <c r="K14" s="410"/>
      <c r="L14" s="410"/>
      <c r="M14" s="411"/>
      <c r="N14" s="442" t="s">
        <v>56</v>
      </c>
      <c r="O14" s="422"/>
      <c r="P14" s="422"/>
      <c r="Q14" s="443"/>
      <c r="R14" s="431"/>
      <c r="S14" s="432"/>
      <c r="T14" s="421"/>
      <c r="V14" s="5"/>
      <c r="AI14" s="12"/>
    </row>
    <row r="15" spans="1:35" ht="4.5" customHeight="1">
      <c r="A15" s="39"/>
      <c r="B15" s="407"/>
      <c r="C15" s="6"/>
      <c r="D15" s="408" t="s">
        <v>0</v>
      </c>
      <c r="E15" s="408"/>
      <c r="F15" s="408"/>
      <c r="G15" s="408"/>
      <c r="H15" s="408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421"/>
      <c r="V15" s="5"/>
      <c r="AI15" s="12"/>
    </row>
    <row r="16" spans="1:35" ht="17.25" customHeight="1">
      <c r="A16" s="39"/>
      <c r="B16" s="407"/>
      <c r="C16" s="6"/>
      <c r="D16" s="429" t="s">
        <v>13</v>
      </c>
      <c r="E16" s="429"/>
      <c r="F16" s="429"/>
      <c r="G16" s="429"/>
      <c r="H16" s="430"/>
      <c r="I16" s="409"/>
      <c r="J16" s="410"/>
      <c r="K16" s="410"/>
      <c r="L16" s="410"/>
      <c r="M16" s="410"/>
      <c r="N16" s="410"/>
      <c r="O16" s="410"/>
      <c r="P16" s="410"/>
      <c r="Q16" s="410"/>
      <c r="R16" s="410"/>
      <c r="S16" s="411"/>
      <c r="T16" s="421"/>
      <c r="V16" s="5"/>
      <c r="AI16" s="12"/>
    </row>
    <row r="17" spans="1:35" ht="4.5" customHeight="1">
      <c r="A17" s="39"/>
      <c r="B17" s="407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421"/>
      <c r="V17" s="5"/>
      <c r="AI17" s="12"/>
    </row>
    <row r="18" spans="1:35" ht="15" customHeight="1">
      <c r="A18" s="39"/>
      <c r="B18" s="407"/>
      <c r="C18" s="6"/>
      <c r="D18" s="429" t="s">
        <v>14</v>
      </c>
      <c r="E18" s="429"/>
      <c r="F18" s="429"/>
      <c r="G18" s="429"/>
      <c r="H18" s="430"/>
      <c r="I18" s="409"/>
      <c r="J18" s="410"/>
      <c r="K18" s="410"/>
      <c r="L18" s="410"/>
      <c r="M18" s="410"/>
      <c r="N18" s="410"/>
      <c r="O18" s="410"/>
      <c r="P18" s="410"/>
      <c r="Q18" s="411"/>
      <c r="R18" s="15"/>
      <c r="S18" s="15"/>
      <c r="T18" s="421"/>
      <c r="V18" s="5"/>
      <c r="AI18" s="12"/>
    </row>
    <row r="19" spans="1:35" ht="4.5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429" t="s">
        <v>15</v>
      </c>
      <c r="E20" s="429"/>
      <c r="F20" s="429"/>
      <c r="G20" s="430"/>
      <c r="H20" s="436"/>
      <c r="I20" s="437"/>
      <c r="J20" s="437"/>
      <c r="K20" s="437"/>
      <c r="L20" s="437"/>
      <c r="M20" s="438"/>
      <c r="N20" s="4"/>
      <c r="O20" s="429" t="s">
        <v>16</v>
      </c>
      <c r="P20" s="429"/>
      <c r="Q20" s="430"/>
      <c r="R20" s="36"/>
      <c r="S20" s="15"/>
      <c r="T20" s="9"/>
      <c r="V20" s="5"/>
      <c r="AI20" s="12"/>
    </row>
    <row r="21" spans="1:35" ht="4.5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429" t="s">
        <v>49</v>
      </c>
      <c r="E22" s="429"/>
      <c r="F22" s="429"/>
      <c r="G22" s="430"/>
      <c r="H22" s="409"/>
      <c r="I22" s="410"/>
      <c r="J22" s="410"/>
      <c r="K22" s="410"/>
      <c r="L22" s="410"/>
      <c r="M22" s="410"/>
      <c r="N22" s="410"/>
      <c r="O22" s="410"/>
      <c r="P22" s="410"/>
      <c r="Q22" s="410"/>
      <c r="R22" s="411"/>
      <c r="S22" s="15"/>
      <c r="T22" s="9"/>
      <c r="U22" s="23"/>
      <c r="V22" s="5"/>
      <c r="AI22" s="12"/>
    </row>
    <row r="23" spans="1:35" ht="4.5" customHeight="1">
      <c r="A23" s="39"/>
      <c r="B23" s="8"/>
      <c r="C23" s="6"/>
      <c r="D23" s="10"/>
      <c r="E23" s="54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6</v>
      </c>
      <c r="B24" s="8"/>
      <c r="C24" s="6"/>
      <c r="D24" s="429" t="s">
        <v>50</v>
      </c>
      <c r="E24" s="429"/>
      <c r="F24" s="429"/>
      <c r="G24" s="429"/>
      <c r="H24" s="429"/>
      <c r="I24" s="409"/>
      <c r="J24" s="410"/>
      <c r="K24" s="410"/>
      <c r="L24" s="410"/>
      <c r="M24" s="410"/>
      <c r="N24" s="410"/>
      <c r="O24" s="410"/>
      <c r="P24" s="410"/>
      <c r="Q24" s="410"/>
      <c r="R24" s="410"/>
      <c r="S24" s="411"/>
      <c r="T24" s="9"/>
      <c r="U24" s="23"/>
      <c r="V24" s="5"/>
      <c r="AI24" s="12"/>
    </row>
    <row r="25" spans="1:35" ht="15" customHeight="1">
      <c r="A25" s="39"/>
      <c r="B25" s="8"/>
      <c r="C25" s="6"/>
      <c r="D25" s="408"/>
      <c r="E25" s="408"/>
      <c r="F25" s="408"/>
      <c r="G25" s="408"/>
      <c r="H25" s="408"/>
      <c r="I25" s="409"/>
      <c r="J25" s="410"/>
      <c r="K25" s="410"/>
      <c r="L25" s="410"/>
      <c r="M25" s="410"/>
      <c r="N25" s="410"/>
      <c r="O25" s="410"/>
      <c r="P25" s="410"/>
      <c r="Q25" s="410"/>
      <c r="R25" s="410"/>
      <c r="S25" s="411"/>
      <c r="T25" s="9"/>
      <c r="U25" s="23"/>
      <c r="V25" s="5"/>
      <c r="AI25" s="12"/>
    </row>
    <row r="26" spans="1:35" ht="24.75" customHeight="1">
      <c r="A26" s="39" t="s">
        <v>7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428" t="s">
        <v>57</v>
      </c>
      <c r="E27" s="428"/>
      <c r="F27" s="428"/>
      <c r="G27" s="428"/>
      <c r="H27" s="428"/>
      <c r="I27" s="428"/>
      <c r="J27" s="428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4.5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425" t="s">
        <v>28</v>
      </c>
      <c r="F29" s="426"/>
      <c r="G29" s="426"/>
      <c r="H29" s="426"/>
      <c r="I29" s="426"/>
      <c r="J29" s="426"/>
      <c r="K29" s="426"/>
      <c r="L29" s="427"/>
      <c r="M29" s="425" t="s">
        <v>29</v>
      </c>
      <c r="N29" s="426"/>
      <c r="O29" s="426"/>
      <c r="P29" s="426"/>
      <c r="Q29" s="426"/>
      <c r="R29" s="426"/>
      <c r="S29" s="427"/>
      <c r="T29" s="9"/>
      <c r="V29" s="5"/>
      <c r="AI29" s="12"/>
    </row>
    <row r="30" spans="1:35" ht="15" customHeight="1">
      <c r="A30" s="39"/>
      <c r="B30" s="8"/>
      <c r="C30" s="6"/>
      <c r="D30" s="54"/>
      <c r="E30" s="409"/>
      <c r="F30" s="410"/>
      <c r="G30" s="410"/>
      <c r="H30" s="410"/>
      <c r="I30" s="410"/>
      <c r="J30" s="410"/>
      <c r="K30" s="410"/>
      <c r="L30" s="411"/>
      <c r="M30" s="409"/>
      <c r="N30" s="410"/>
      <c r="O30" s="410"/>
      <c r="P30" s="410"/>
      <c r="Q30" s="410"/>
      <c r="R30" s="410"/>
      <c r="S30" s="411"/>
      <c r="T30" s="9"/>
      <c r="V30" s="5"/>
      <c r="AI30" s="12"/>
    </row>
    <row r="31" spans="1:35" ht="15" customHeight="1">
      <c r="A31" s="39" t="s">
        <v>44</v>
      </c>
      <c r="B31" s="8"/>
      <c r="C31" s="6"/>
      <c r="D31" s="54"/>
      <c r="E31" s="409"/>
      <c r="F31" s="410"/>
      <c r="G31" s="410"/>
      <c r="H31" s="410"/>
      <c r="I31" s="410"/>
      <c r="J31" s="410"/>
      <c r="K31" s="410"/>
      <c r="L31" s="411"/>
      <c r="M31" s="409"/>
      <c r="N31" s="410"/>
      <c r="O31" s="410"/>
      <c r="P31" s="410"/>
      <c r="Q31" s="410"/>
      <c r="R31" s="410"/>
      <c r="S31" s="411"/>
      <c r="T31" s="9"/>
      <c r="V31" s="5"/>
      <c r="AI31" s="12"/>
    </row>
    <row r="32" spans="1:35" ht="15" customHeight="1">
      <c r="A32" s="39"/>
      <c r="B32" s="8"/>
      <c r="C32" s="6"/>
      <c r="D32" s="54"/>
      <c r="E32" s="409"/>
      <c r="F32" s="410"/>
      <c r="G32" s="410"/>
      <c r="H32" s="410"/>
      <c r="I32" s="410"/>
      <c r="J32" s="410"/>
      <c r="K32" s="410"/>
      <c r="L32" s="411"/>
      <c r="M32" s="409"/>
      <c r="N32" s="410"/>
      <c r="O32" s="410"/>
      <c r="P32" s="410"/>
      <c r="Q32" s="410"/>
      <c r="R32" s="410"/>
      <c r="S32" s="411"/>
      <c r="T32" s="9"/>
      <c r="V32" s="5"/>
      <c r="AI32" s="12"/>
    </row>
    <row r="33" spans="1:35" ht="24.75" customHeight="1">
      <c r="A33" s="39" t="s">
        <v>8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75" customHeight="1">
      <c r="A35" s="39"/>
      <c r="B35" s="8"/>
      <c r="C35" s="444" t="s">
        <v>30</v>
      </c>
      <c r="D35" s="444"/>
      <c r="E35" s="444"/>
      <c r="F35" s="444"/>
      <c r="G35" s="444"/>
      <c r="H35" s="444"/>
      <c r="I35" s="444"/>
      <c r="J35" s="444"/>
      <c r="K35" s="444"/>
      <c r="L35" s="444"/>
      <c r="M35" s="444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4.5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423" t="s">
        <v>58</v>
      </c>
      <c r="E37" s="423"/>
      <c r="F37" s="423"/>
      <c r="G37" s="424"/>
      <c r="H37" s="37"/>
      <c r="I37" s="445" t="s">
        <v>54</v>
      </c>
      <c r="J37" s="446"/>
      <c r="K37" s="446"/>
      <c r="L37" s="447"/>
      <c r="M37" s="409"/>
      <c r="N37" s="410"/>
      <c r="O37" s="410"/>
      <c r="P37" s="410"/>
      <c r="Q37" s="410"/>
      <c r="R37" s="410"/>
      <c r="S37" s="411"/>
      <c r="T37" s="9"/>
      <c r="V37" s="5"/>
      <c r="AI37" s="12"/>
    </row>
    <row r="38" spans="1:35" ht="4.5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408" t="s">
        <v>53</v>
      </c>
      <c r="E39" s="408"/>
      <c r="F39" s="408"/>
      <c r="G39" s="408"/>
      <c r="H39" s="408"/>
      <c r="I39" s="408"/>
      <c r="J39" s="408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24</v>
      </c>
      <c r="F40" s="448" t="s">
        <v>25</v>
      </c>
      <c r="G40" s="449"/>
      <c r="H40" s="449"/>
      <c r="I40" s="449"/>
      <c r="J40" s="449"/>
      <c r="K40" s="449"/>
      <c r="L40" s="450"/>
      <c r="M40" s="448" t="s">
        <v>26</v>
      </c>
      <c r="N40" s="449"/>
      <c r="O40" s="449"/>
      <c r="P40" s="450"/>
      <c r="Q40" s="448" t="s">
        <v>27</v>
      </c>
      <c r="R40" s="449"/>
      <c r="S40" s="450"/>
      <c r="T40" s="9"/>
      <c r="V40" s="5"/>
      <c r="AI40" s="12"/>
    </row>
    <row r="41" spans="1:35" ht="15" customHeight="1">
      <c r="A41" s="39" t="s">
        <v>45</v>
      </c>
      <c r="B41" s="8"/>
      <c r="C41" s="6"/>
      <c r="D41" s="54"/>
      <c r="E41" s="38"/>
      <c r="F41" s="409"/>
      <c r="G41" s="410"/>
      <c r="H41" s="410"/>
      <c r="I41" s="410"/>
      <c r="J41" s="410"/>
      <c r="K41" s="410"/>
      <c r="L41" s="411"/>
      <c r="M41" s="409"/>
      <c r="N41" s="410"/>
      <c r="O41" s="410"/>
      <c r="P41" s="411"/>
      <c r="Q41" s="409"/>
      <c r="R41" s="410"/>
      <c r="S41" s="411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409"/>
      <c r="G42" s="410"/>
      <c r="H42" s="410"/>
      <c r="I42" s="410"/>
      <c r="J42" s="410"/>
      <c r="K42" s="410"/>
      <c r="L42" s="411"/>
      <c r="M42" s="409"/>
      <c r="N42" s="410"/>
      <c r="O42" s="410"/>
      <c r="P42" s="411"/>
      <c r="Q42" s="409"/>
      <c r="R42" s="410"/>
      <c r="S42" s="411"/>
      <c r="T42" s="9"/>
      <c r="V42" s="5"/>
      <c r="AI42" s="12"/>
    </row>
    <row r="43" spans="1:35" ht="24.75" customHeight="1">
      <c r="A43" s="39" t="s">
        <v>46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4.5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75" customHeight="1">
      <c r="A45" s="39"/>
      <c r="B45" s="22"/>
      <c r="C45" s="419" t="s">
        <v>31</v>
      </c>
      <c r="D45" s="419"/>
      <c r="E45" s="419"/>
      <c r="F45" s="419"/>
      <c r="G45" s="419"/>
      <c r="H45" s="419"/>
      <c r="I45" s="419"/>
      <c r="J45" s="419"/>
      <c r="K45" s="419"/>
      <c r="L45" s="419"/>
      <c r="M45" s="419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422" t="s">
        <v>51</v>
      </c>
      <c r="E46" s="422"/>
      <c r="F46" s="422"/>
      <c r="G46" s="422"/>
      <c r="H46" s="15"/>
      <c r="I46" s="15"/>
      <c r="J46" s="15" t="s">
        <v>0</v>
      </c>
      <c r="K46" s="15" t="s">
        <v>0</v>
      </c>
      <c r="L46" s="429" t="s">
        <v>42</v>
      </c>
      <c r="M46" s="429"/>
      <c r="N46" s="429"/>
      <c r="O46" s="429"/>
      <c r="P46" s="429"/>
      <c r="Q46" s="15"/>
      <c r="R46" s="15"/>
      <c r="S46" s="15"/>
      <c r="T46" s="9"/>
      <c r="V46" s="5"/>
      <c r="AI46" s="12"/>
    </row>
    <row r="47" spans="1:35" ht="4.5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409"/>
      <c r="E48" s="410"/>
      <c r="F48" s="410"/>
      <c r="G48" s="410"/>
      <c r="H48" s="410"/>
      <c r="I48" s="410"/>
      <c r="J48" s="410"/>
      <c r="K48" s="411"/>
      <c r="L48" s="409"/>
      <c r="M48" s="410"/>
      <c r="N48" s="410"/>
      <c r="O48" s="410"/>
      <c r="P48" s="410"/>
      <c r="Q48" s="410"/>
      <c r="R48" s="410"/>
      <c r="S48" s="411"/>
      <c r="T48" s="9"/>
      <c r="V48" s="5"/>
      <c r="AI48" s="12"/>
    </row>
    <row r="49" spans="1:35" ht="4.5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4" s="18" customFormat="1" ht="15" customHeight="1">
      <c r="A50" s="41"/>
      <c r="B50" s="33"/>
      <c r="C50" s="6"/>
      <c r="D50" s="429" t="s">
        <v>52</v>
      </c>
      <c r="E50" s="429"/>
      <c r="F50" s="429"/>
      <c r="G50" s="429"/>
      <c r="H50" s="429"/>
      <c r="I50" s="38"/>
      <c r="J50" s="4"/>
      <c r="K50" s="422" t="s">
        <v>59</v>
      </c>
      <c r="L50" s="422"/>
      <c r="M50" s="422"/>
      <c r="N50" s="422"/>
      <c r="O50" s="58" t="s">
        <v>32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33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40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4" s="18" customFormat="1" ht="4.5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34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39.75" customHeight="1">
      <c r="A55" s="42" t="s">
        <v>43</v>
      </c>
      <c r="B55" s="2"/>
      <c r="C55" s="7"/>
      <c r="D55" s="457"/>
      <c r="E55" s="458"/>
      <c r="F55" s="458"/>
      <c r="G55" s="458"/>
      <c r="H55" s="458"/>
      <c r="I55" s="458"/>
      <c r="J55" s="458"/>
      <c r="K55" s="458"/>
      <c r="L55" s="458"/>
      <c r="M55" s="458"/>
      <c r="N55" s="458"/>
      <c r="O55" s="458"/>
      <c r="P55" s="458"/>
      <c r="Q55" s="458"/>
      <c r="R55" s="458"/>
      <c r="S55" s="459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4.5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20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ht="30" customHeight="1">
      <c r="A59" s="28" t="s">
        <v>48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4" s="48" customFormat="1" ht="12.7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</row>
    <row r="61" spans="2:34" s="48" customFormat="1" ht="12.75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</row>
    <row r="62" spans="1:2" s="46" customFormat="1" ht="12.75">
      <c r="A62" s="44"/>
      <c r="B62" s="45" t="s">
        <v>47</v>
      </c>
    </row>
    <row r="63" spans="1:2" s="46" customFormat="1" ht="12.75">
      <c r="A63" s="44"/>
      <c r="B63" s="45"/>
    </row>
    <row r="64" spans="1:2" s="46" customFormat="1" ht="12.75">
      <c r="A64" s="44"/>
      <c r="B64" s="47" t="s">
        <v>17</v>
      </c>
    </row>
    <row r="65" s="46" customFormat="1" ht="12.75">
      <c r="B65" s="47" t="s">
        <v>18</v>
      </c>
    </row>
    <row r="66" s="46" customFormat="1" ht="12.75">
      <c r="B66" s="47" t="s">
        <v>19</v>
      </c>
    </row>
    <row r="67" s="46" customFormat="1" ht="12.75">
      <c r="B67" s="47" t="s">
        <v>20</v>
      </c>
    </row>
    <row r="68" s="46" customFormat="1" ht="12.75">
      <c r="B68" s="47" t="s">
        <v>21</v>
      </c>
    </row>
    <row r="69" s="46" customFormat="1" ht="12.75">
      <c r="B69" s="47" t="s">
        <v>22</v>
      </c>
    </row>
    <row r="70" s="46" customFormat="1" ht="12.75">
      <c r="B70" s="47" t="s">
        <v>23</v>
      </c>
    </row>
    <row r="71" s="46" customFormat="1" ht="12.75"/>
    <row r="72" s="46" customFormat="1" ht="12.75">
      <c r="B72" s="45" t="s">
        <v>3</v>
      </c>
    </row>
    <row r="73" s="46" customFormat="1" ht="12.75"/>
    <row r="74" s="46" customFormat="1" ht="12.75">
      <c r="B74" s="46" t="s">
        <v>35</v>
      </c>
    </row>
    <row r="75" s="46" customFormat="1" ht="12.75">
      <c r="B75" s="46" t="s">
        <v>36</v>
      </c>
    </row>
    <row r="76" s="46" customFormat="1" ht="12.75">
      <c r="B76" s="46" t="s">
        <v>37</v>
      </c>
    </row>
    <row r="77" s="46" customFormat="1" ht="12.75">
      <c r="B77" s="46" t="s">
        <v>38</v>
      </c>
    </row>
    <row r="78" s="46" customFormat="1" ht="12.75">
      <c r="B78" s="46" t="s">
        <v>4</v>
      </c>
    </row>
    <row r="79" s="46" customFormat="1" ht="12.75">
      <c r="B79" s="46" t="s">
        <v>39</v>
      </c>
    </row>
    <row r="80" s="46" customFormat="1" ht="12.75">
      <c r="B80" s="46" t="s">
        <v>5</v>
      </c>
    </row>
    <row r="81" spans="1:35" s="48" customFormat="1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</row>
    <row r="82" spans="1:20" ht="12.75">
      <c r="A82" s="28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ht="12.75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ht="12.75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ht="12.75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ht="12.75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ht="12.75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2.75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2.75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2.75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2.75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2.75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2.75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2.75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2.75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2.75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2.75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2.75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 ht="12.75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 ht="12.75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 ht="12.75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 ht="12.75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 ht="12.75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 ht="12.75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 ht="12.75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 ht="12.75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 ht="12.75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 ht="12.75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 ht="12.75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 ht="12.75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 ht="12.75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 ht="12.75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 ht="12.75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 ht="12.75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 ht="12.75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 ht="12.75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 ht="12.75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 ht="12.75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 ht="12.75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 ht="12.75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M30:S30"/>
    <mergeCell ref="D27:J27"/>
    <mergeCell ref="M29:S29"/>
    <mergeCell ref="E30:L30"/>
    <mergeCell ref="D25:H25"/>
    <mergeCell ref="I25:S25"/>
    <mergeCell ref="E29:L29"/>
    <mergeCell ref="Q41:S41"/>
    <mergeCell ref="E31:L31"/>
    <mergeCell ref="M31:S31"/>
    <mergeCell ref="F40:L40"/>
    <mergeCell ref="M37:S37"/>
    <mergeCell ref="M32:S32"/>
    <mergeCell ref="M40:P40"/>
    <mergeCell ref="C35:M35"/>
    <mergeCell ref="T14:T18"/>
    <mergeCell ref="I16:S16"/>
    <mergeCell ref="D18:H18"/>
    <mergeCell ref="R14:S14"/>
    <mergeCell ref="I18:Q18"/>
    <mergeCell ref="N14:Q14"/>
    <mergeCell ref="D14:F14"/>
    <mergeCell ref="G14:M14"/>
    <mergeCell ref="H22:R22"/>
    <mergeCell ref="I24:S24"/>
    <mergeCell ref="D10:F10"/>
    <mergeCell ref="B14:B18"/>
    <mergeCell ref="I10:K10"/>
    <mergeCell ref="L10:S10"/>
    <mergeCell ref="D8:G8"/>
    <mergeCell ref="H20:M20"/>
    <mergeCell ref="D22:G22"/>
    <mergeCell ref="D24:H24"/>
    <mergeCell ref="D16:H16"/>
    <mergeCell ref="B11:T11"/>
    <mergeCell ref="D20:G20"/>
    <mergeCell ref="O20:Q20"/>
    <mergeCell ref="C12:M12"/>
    <mergeCell ref="D15:H15"/>
    <mergeCell ref="B1:T1"/>
    <mergeCell ref="B2:T2"/>
    <mergeCell ref="B4:B8"/>
    <mergeCell ref="C4:S4"/>
    <mergeCell ref="T4:T8"/>
    <mergeCell ref="C5:S5"/>
    <mergeCell ref="D6:G6"/>
    <mergeCell ref="B3:T3"/>
    <mergeCell ref="H8:S8"/>
    <mergeCell ref="H6:S6"/>
    <mergeCell ref="Q42:S42"/>
    <mergeCell ref="E32:L32"/>
    <mergeCell ref="I37:L37"/>
    <mergeCell ref="D39:J39"/>
    <mergeCell ref="D37:G37"/>
    <mergeCell ref="F42:L42"/>
    <mergeCell ref="Q40:S40"/>
    <mergeCell ref="M42:P42"/>
    <mergeCell ref="F41:L41"/>
    <mergeCell ref="M41:P41"/>
    <mergeCell ref="D55:S55"/>
    <mergeCell ref="C45:M45"/>
    <mergeCell ref="D46:G46"/>
    <mergeCell ref="L46:P46"/>
    <mergeCell ref="D48:K48"/>
    <mergeCell ref="D50:H50"/>
    <mergeCell ref="K50:N50"/>
    <mergeCell ref="L48:S48"/>
  </mergeCells>
  <dataValidations count="2">
    <dataValidation type="list" showInputMessage="1" showErrorMessage="1" sqref="H20:M20">
      <formula1>$B$63:$B$70</formula1>
    </dataValidation>
    <dataValidation type="list" allowBlank="1" showInputMessage="1" showErrorMessage="1" sqref="R20">
      <formula1>$B$73:$B$80</formula1>
    </dataValidation>
  </dataValidations>
  <printOptions/>
  <pageMargins left="0.6299212598425197" right="0.6299212598425197" top="0.6692913385826772" bottom="0.5905511811023623" header="0.3937007874015748" footer="0.3937007874015748"/>
  <pageSetup fitToHeight="10" fitToWidth="1" horizontalDpi="1200" verticalDpi="1200" orientation="portrait" paperSize="9" scale="93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AI120"/>
  <sheetViews>
    <sheetView zoomScale="110" zoomScaleNormal="110" zoomScalePageLayoutView="0" workbookViewId="0" topLeftCell="A43">
      <selection activeCell="G10" sqref="G10"/>
    </sheetView>
  </sheetViews>
  <sheetFormatPr defaultColWidth="11.421875" defaultRowHeight="12.75"/>
  <cols>
    <col min="1" max="1" width="3.7109375" style="29" customWidth="1"/>
    <col min="2" max="3" width="2.421875" style="1" customWidth="1"/>
    <col min="4" max="4" width="3.140625" style="1" customWidth="1"/>
    <col min="5" max="5" width="10.00390625" style="1" customWidth="1"/>
    <col min="6" max="19" width="6.140625" style="1" customWidth="1"/>
    <col min="20" max="20" width="2.421875" style="1" customWidth="1"/>
    <col min="21" max="35" width="9.140625" style="11" customWidth="1"/>
    <col min="36" max="16384" width="11.421875" style="12" customWidth="1"/>
  </cols>
  <sheetData>
    <row r="1" spans="1:34" s="1" customFormat="1" ht="19.5" customHeight="1">
      <c r="A1" s="39"/>
      <c r="B1" s="412" t="e">
        <f>+#REF!</f>
        <v>#REF!</v>
      </c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1" customFormat="1" ht="19.5" customHeight="1">
      <c r="A2" s="39"/>
      <c r="B2" s="415" t="e">
        <f>+#REF!</f>
        <v>#REF!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7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s="1" customFormat="1" ht="19.5" customHeight="1">
      <c r="A3" s="39"/>
      <c r="B3" s="433" t="s">
        <v>55</v>
      </c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75" customHeight="1">
      <c r="A4" s="40"/>
      <c r="B4" s="418"/>
      <c r="C4" s="419" t="s">
        <v>2</v>
      </c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20"/>
      <c r="AI4" s="12"/>
    </row>
    <row r="5" spans="1:35" ht="4.5" customHeight="1">
      <c r="A5" s="39"/>
      <c r="B5" s="407"/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  <c r="Q5" s="422"/>
      <c r="R5" s="422"/>
      <c r="S5" s="422"/>
      <c r="T5" s="421"/>
      <c r="AI5" s="12"/>
    </row>
    <row r="6" spans="1:35" ht="15" customHeight="1">
      <c r="A6" s="39"/>
      <c r="B6" s="407"/>
      <c r="C6" s="4"/>
      <c r="D6" s="423" t="s">
        <v>1</v>
      </c>
      <c r="E6" s="423"/>
      <c r="F6" s="423"/>
      <c r="G6" s="424"/>
      <c r="H6" s="451" t="e">
        <f>IF(#REF!=0," ",#REF!)</f>
        <v>#REF!</v>
      </c>
      <c r="I6" s="452"/>
      <c r="J6" s="452"/>
      <c r="K6" s="452"/>
      <c r="L6" s="452"/>
      <c r="M6" s="452"/>
      <c r="N6" s="452"/>
      <c r="O6" s="452"/>
      <c r="P6" s="452"/>
      <c r="Q6" s="452"/>
      <c r="R6" s="452"/>
      <c r="S6" s="453"/>
      <c r="T6" s="421"/>
      <c r="V6" s="5"/>
      <c r="AI6" s="12"/>
    </row>
    <row r="7" spans="1:35" ht="4.5" customHeight="1">
      <c r="A7" s="39"/>
      <c r="B7" s="407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421"/>
      <c r="V7" s="5"/>
      <c r="AI7" s="12"/>
    </row>
    <row r="8" spans="1:35" ht="15" customHeight="1">
      <c r="A8" s="39"/>
      <c r="B8" s="407"/>
      <c r="C8" s="4"/>
      <c r="D8" s="423" t="s">
        <v>9</v>
      </c>
      <c r="E8" s="423"/>
      <c r="F8" s="423"/>
      <c r="G8" s="424"/>
      <c r="H8" s="451" t="e">
        <f>#REF!</f>
        <v>#REF!</v>
      </c>
      <c r="I8" s="452"/>
      <c r="J8" s="452"/>
      <c r="K8" s="452"/>
      <c r="L8" s="452"/>
      <c r="M8" s="452"/>
      <c r="N8" s="452"/>
      <c r="O8" s="452"/>
      <c r="P8" s="452"/>
      <c r="Q8" s="452"/>
      <c r="R8" s="452"/>
      <c r="S8" s="453"/>
      <c r="T8" s="421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423" t="s">
        <v>41</v>
      </c>
      <c r="E10" s="423"/>
      <c r="F10" s="424"/>
      <c r="G10" s="35"/>
      <c r="H10" s="7"/>
      <c r="I10" s="446" t="s">
        <v>10</v>
      </c>
      <c r="J10" s="446"/>
      <c r="K10" s="446"/>
      <c r="L10" s="454"/>
      <c r="M10" s="455"/>
      <c r="N10" s="455"/>
      <c r="O10" s="455"/>
      <c r="P10" s="455"/>
      <c r="Q10" s="455"/>
      <c r="R10" s="455"/>
      <c r="S10" s="456"/>
      <c r="T10" s="9"/>
      <c r="V10" s="5"/>
      <c r="AI10" s="12"/>
    </row>
    <row r="11" spans="1:35" ht="4.5" customHeight="1">
      <c r="A11" s="39"/>
      <c r="B11" s="439"/>
      <c r="C11" s="440"/>
      <c r="D11" s="440"/>
      <c r="E11" s="440"/>
      <c r="F11" s="440"/>
      <c r="G11" s="440"/>
      <c r="H11" s="440"/>
      <c r="I11" s="440"/>
      <c r="J11" s="440"/>
      <c r="K11" s="440"/>
      <c r="L11" s="440"/>
      <c r="M11" s="440"/>
      <c r="N11" s="440"/>
      <c r="O11" s="440"/>
      <c r="P11" s="440"/>
      <c r="Q11" s="440"/>
      <c r="R11" s="440"/>
      <c r="S11" s="440"/>
      <c r="T11" s="441"/>
      <c r="AI11" s="12"/>
    </row>
    <row r="12" spans="1:35" ht="24.75" customHeight="1">
      <c r="A12" s="39"/>
      <c r="B12" s="25"/>
      <c r="C12" s="419" t="s">
        <v>11</v>
      </c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407"/>
      <c r="C14" s="6"/>
      <c r="D14" s="429" t="s">
        <v>12</v>
      </c>
      <c r="E14" s="429"/>
      <c r="F14" s="430"/>
      <c r="G14" s="409"/>
      <c r="H14" s="410"/>
      <c r="I14" s="410"/>
      <c r="J14" s="410"/>
      <c r="K14" s="410"/>
      <c r="L14" s="410"/>
      <c r="M14" s="411"/>
      <c r="N14" s="442" t="s">
        <v>56</v>
      </c>
      <c r="O14" s="422"/>
      <c r="P14" s="422"/>
      <c r="Q14" s="443"/>
      <c r="R14" s="431"/>
      <c r="S14" s="432"/>
      <c r="T14" s="421"/>
      <c r="V14" s="5"/>
      <c r="AI14" s="12"/>
    </row>
    <row r="15" spans="1:35" ht="4.5" customHeight="1">
      <c r="A15" s="39"/>
      <c r="B15" s="407"/>
      <c r="C15" s="6"/>
      <c r="D15" s="408" t="s">
        <v>0</v>
      </c>
      <c r="E15" s="408"/>
      <c r="F15" s="408"/>
      <c r="G15" s="408"/>
      <c r="H15" s="408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421"/>
      <c r="V15" s="5"/>
      <c r="AI15" s="12"/>
    </row>
    <row r="16" spans="1:35" ht="17.25" customHeight="1">
      <c r="A16" s="39"/>
      <c r="B16" s="407"/>
      <c r="C16" s="6"/>
      <c r="D16" s="429" t="s">
        <v>13</v>
      </c>
      <c r="E16" s="429"/>
      <c r="F16" s="429"/>
      <c r="G16" s="429"/>
      <c r="H16" s="430"/>
      <c r="I16" s="409"/>
      <c r="J16" s="410"/>
      <c r="K16" s="410"/>
      <c r="L16" s="410"/>
      <c r="M16" s="410"/>
      <c r="N16" s="410"/>
      <c r="O16" s="410"/>
      <c r="P16" s="410"/>
      <c r="Q16" s="410"/>
      <c r="R16" s="410"/>
      <c r="S16" s="411"/>
      <c r="T16" s="421"/>
      <c r="V16" s="5"/>
      <c r="AI16" s="12"/>
    </row>
    <row r="17" spans="1:35" ht="4.5" customHeight="1">
      <c r="A17" s="39"/>
      <c r="B17" s="407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421"/>
      <c r="V17" s="5"/>
      <c r="AI17" s="12"/>
    </row>
    <row r="18" spans="1:35" ht="15" customHeight="1">
      <c r="A18" s="39"/>
      <c r="B18" s="407"/>
      <c r="C18" s="6"/>
      <c r="D18" s="429" t="s">
        <v>14</v>
      </c>
      <c r="E18" s="429"/>
      <c r="F18" s="429"/>
      <c r="G18" s="429"/>
      <c r="H18" s="430"/>
      <c r="I18" s="409"/>
      <c r="J18" s="410"/>
      <c r="K18" s="410"/>
      <c r="L18" s="410"/>
      <c r="M18" s="410"/>
      <c r="N18" s="410"/>
      <c r="O18" s="410"/>
      <c r="P18" s="410"/>
      <c r="Q18" s="411"/>
      <c r="R18" s="15"/>
      <c r="S18" s="15"/>
      <c r="T18" s="421"/>
      <c r="V18" s="5"/>
      <c r="AI18" s="12"/>
    </row>
    <row r="19" spans="1:35" ht="4.5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429" t="s">
        <v>15</v>
      </c>
      <c r="E20" s="429"/>
      <c r="F20" s="429"/>
      <c r="G20" s="430"/>
      <c r="H20" s="436"/>
      <c r="I20" s="437"/>
      <c r="J20" s="437"/>
      <c r="K20" s="437"/>
      <c r="L20" s="437"/>
      <c r="M20" s="438"/>
      <c r="N20" s="4"/>
      <c r="O20" s="429" t="s">
        <v>16</v>
      </c>
      <c r="P20" s="429"/>
      <c r="Q20" s="430"/>
      <c r="R20" s="36"/>
      <c r="S20" s="15"/>
      <c r="T20" s="9"/>
      <c r="V20" s="5"/>
      <c r="AI20" s="12"/>
    </row>
    <row r="21" spans="1:35" ht="4.5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429" t="s">
        <v>49</v>
      </c>
      <c r="E22" s="429"/>
      <c r="F22" s="429"/>
      <c r="G22" s="430"/>
      <c r="H22" s="409"/>
      <c r="I22" s="410"/>
      <c r="J22" s="410"/>
      <c r="K22" s="410"/>
      <c r="L22" s="410"/>
      <c r="M22" s="410"/>
      <c r="N22" s="410"/>
      <c r="O22" s="410"/>
      <c r="P22" s="410"/>
      <c r="Q22" s="410"/>
      <c r="R22" s="411"/>
      <c r="S22" s="15"/>
      <c r="T22" s="9"/>
      <c r="U22" s="23"/>
      <c r="V22" s="5"/>
      <c r="AI22" s="12"/>
    </row>
    <row r="23" spans="1:35" ht="4.5" customHeight="1">
      <c r="A23" s="39"/>
      <c r="B23" s="8"/>
      <c r="C23" s="6"/>
      <c r="D23" s="10"/>
      <c r="E23" s="54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6</v>
      </c>
      <c r="B24" s="8"/>
      <c r="C24" s="6"/>
      <c r="D24" s="429" t="s">
        <v>50</v>
      </c>
      <c r="E24" s="429"/>
      <c r="F24" s="429"/>
      <c r="G24" s="429"/>
      <c r="H24" s="429"/>
      <c r="I24" s="409"/>
      <c r="J24" s="410"/>
      <c r="K24" s="410"/>
      <c r="L24" s="410"/>
      <c r="M24" s="410"/>
      <c r="N24" s="410"/>
      <c r="O24" s="410"/>
      <c r="P24" s="410"/>
      <c r="Q24" s="410"/>
      <c r="R24" s="410"/>
      <c r="S24" s="411"/>
      <c r="T24" s="9"/>
      <c r="U24" s="23"/>
      <c r="V24" s="5"/>
      <c r="AI24" s="12"/>
    </row>
    <row r="25" spans="1:35" ht="15" customHeight="1">
      <c r="A25" s="39"/>
      <c r="B25" s="8"/>
      <c r="C25" s="6"/>
      <c r="D25" s="408"/>
      <c r="E25" s="408"/>
      <c r="F25" s="408"/>
      <c r="G25" s="408"/>
      <c r="H25" s="408"/>
      <c r="I25" s="409"/>
      <c r="J25" s="410"/>
      <c r="K25" s="410"/>
      <c r="L25" s="410"/>
      <c r="M25" s="410"/>
      <c r="N25" s="410"/>
      <c r="O25" s="410"/>
      <c r="P25" s="410"/>
      <c r="Q25" s="410"/>
      <c r="R25" s="410"/>
      <c r="S25" s="411"/>
      <c r="T25" s="9"/>
      <c r="U25" s="23"/>
      <c r="V25" s="5"/>
      <c r="AI25" s="12"/>
    </row>
    <row r="26" spans="1:35" ht="24.75" customHeight="1">
      <c r="A26" s="39" t="s">
        <v>7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428" t="s">
        <v>57</v>
      </c>
      <c r="E27" s="428"/>
      <c r="F27" s="428"/>
      <c r="G27" s="428"/>
      <c r="H27" s="428"/>
      <c r="I27" s="428"/>
      <c r="J27" s="428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4.5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425" t="s">
        <v>28</v>
      </c>
      <c r="F29" s="426"/>
      <c r="G29" s="426"/>
      <c r="H29" s="426"/>
      <c r="I29" s="426"/>
      <c r="J29" s="426"/>
      <c r="K29" s="426"/>
      <c r="L29" s="427"/>
      <c r="M29" s="425" t="s">
        <v>29</v>
      </c>
      <c r="N29" s="426"/>
      <c r="O29" s="426"/>
      <c r="P29" s="426"/>
      <c r="Q29" s="426"/>
      <c r="R29" s="426"/>
      <c r="S29" s="427"/>
      <c r="T29" s="9"/>
      <c r="V29" s="5"/>
      <c r="AI29" s="12"/>
    </row>
    <row r="30" spans="1:35" ht="15" customHeight="1">
      <c r="A30" s="39"/>
      <c r="B30" s="8"/>
      <c r="C30" s="6"/>
      <c r="D30" s="54"/>
      <c r="E30" s="409"/>
      <c r="F30" s="410"/>
      <c r="G30" s="410"/>
      <c r="H30" s="410"/>
      <c r="I30" s="410"/>
      <c r="J30" s="410"/>
      <c r="K30" s="410"/>
      <c r="L30" s="411"/>
      <c r="M30" s="409"/>
      <c r="N30" s="410"/>
      <c r="O30" s="410"/>
      <c r="P30" s="410"/>
      <c r="Q30" s="410"/>
      <c r="R30" s="410"/>
      <c r="S30" s="411"/>
      <c r="T30" s="9"/>
      <c r="V30" s="5"/>
      <c r="AI30" s="12"/>
    </row>
    <row r="31" spans="1:35" ht="15" customHeight="1">
      <c r="A31" s="39" t="s">
        <v>44</v>
      </c>
      <c r="B31" s="8"/>
      <c r="C31" s="6"/>
      <c r="D31" s="54"/>
      <c r="E31" s="409"/>
      <c r="F31" s="410"/>
      <c r="G31" s="410"/>
      <c r="H31" s="410"/>
      <c r="I31" s="410"/>
      <c r="J31" s="410"/>
      <c r="K31" s="410"/>
      <c r="L31" s="411"/>
      <c r="M31" s="409"/>
      <c r="N31" s="410"/>
      <c r="O31" s="410"/>
      <c r="P31" s="410"/>
      <c r="Q31" s="410"/>
      <c r="R31" s="410"/>
      <c r="S31" s="411"/>
      <c r="T31" s="9"/>
      <c r="V31" s="5"/>
      <c r="AI31" s="12"/>
    </row>
    <row r="32" spans="1:35" ht="15" customHeight="1">
      <c r="A32" s="39"/>
      <c r="B32" s="8"/>
      <c r="C32" s="6"/>
      <c r="D32" s="54"/>
      <c r="E32" s="409"/>
      <c r="F32" s="410"/>
      <c r="G32" s="410"/>
      <c r="H32" s="410"/>
      <c r="I32" s="410"/>
      <c r="J32" s="410"/>
      <c r="K32" s="410"/>
      <c r="L32" s="411"/>
      <c r="M32" s="409"/>
      <c r="N32" s="410"/>
      <c r="O32" s="410"/>
      <c r="P32" s="410"/>
      <c r="Q32" s="410"/>
      <c r="R32" s="410"/>
      <c r="S32" s="411"/>
      <c r="T32" s="9"/>
      <c r="V32" s="5"/>
      <c r="AI32" s="12"/>
    </row>
    <row r="33" spans="1:35" ht="24.75" customHeight="1">
      <c r="A33" s="39" t="s">
        <v>8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75" customHeight="1">
      <c r="A35" s="39"/>
      <c r="B35" s="8"/>
      <c r="C35" s="444" t="s">
        <v>30</v>
      </c>
      <c r="D35" s="444"/>
      <c r="E35" s="444"/>
      <c r="F35" s="444"/>
      <c r="G35" s="444"/>
      <c r="H35" s="444"/>
      <c r="I35" s="444"/>
      <c r="J35" s="444"/>
      <c r="K35" s="444"/>
      <c r="L35" s="444"/>
      <c r="M35" s="444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4.5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423" t="s">
        <v>58</v>
      </c>
      <c r="E37" s="423"/>
      <c r="F37" s="423"/>
      <c r="G37" s="424"/>
      <c r="H37" s="37"/>
      <c r="I37" s="445" t="s">
        <v>54</v>
      </c>
      <c r="J37" s="446"/>
      <c r="K37" s="446"/>
      <c r="L37" s="447"/>
      <c r="M37" s="409"/>
      <c r="N37" s="410"/>
      <c r="O37" s="410"/>
      <c r="P37" s="410"/>
      <c r="Q37" s="410"/>
      <c r="R37" s="410"/>
      <c r="S37" s="411"/>
      <c r="T37" s="9"/>
      <c r="V37" s="5"/>
      <c r="AI37" s="12"/>
    </row>
    <row r="38" spans="1:35" ht="4.5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408" t="s">
        <v>53</v>
      </c>
      <c r="E39" s="408"/>
      <c r="F39" s="408"/>
      <c r="G39" s="408"/>
      <c r="H39" s="408"/>
      <c r="I39" s="408"/>
      <c r="J39" s="408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24</v>
      </c>
      <c r="F40" s="448" t="s">
        <v>25</v>
      </c>
      <c r="G40" s="449"/>
      <c r="H40" s="449"/>
      <c r="I40" s="449"/>
      <c r="J40" s="449"/>
      <c r="K40" s="449"/>
      <c r="L40" s="450"/>
      <c r="M40" s="448" t="s">
        <v>26</v>
      </c>
      <c r="N40" s="449"/>
      <c r="O40" s="449"/>
      <c r="P40" s="450"/>
      <c r="Q40" s="448" t="s">
        <v>27</v>
      </c>
      <c r="R40" s="449"/>
      <c r="S40" s="450"/>
      <c r="T40" s="9"/>
      <c r="V40" s="5"/>
      <c r="AI40" s="12"/>
    </row>
    <row r="41" spans="1:35" ht="15" customHeight="1">
      <c r="A41" s="39" t="s">
        <v>45</v>
      </c>
      <c r="B41" s="8"/>
      <c r="C41" s="6"/>
      <c r="D41" s="54"/>
      <c r="E41" s="38"/>
      <c r="F41" s="409"/>
      <c r="G41" s="410"/>
      <c r="H41" s="410"/>
      <c r="I41" s="410"/>
      <c r="J41" s="410"/>
      <c r="K41" s="410"/>
      <c r="L41" s="411"/>
      <c r="M41" s="409"/>
      <c r="N41" s="410"/>
      <c r="O41" s="410"/>
      <c r="P41" s="411"/>
      <c r="Q41" s="409"/>
      <c r="R41" s="410"/>
      <c r="S41" s="411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409"/>
      <c r="G42" s="410"/>
      <c r="H42" s="410"/>
      <c r="I42" s="410"/>
      <c r="J42" s="410"/>
      <c r="K42" s="410"/>
      <c r="L42" s="411"/>
      <c r="M42" s="409"/>
      <c r="N42" s="410"/>
      <c r="O42" s="410"/>
      <c r="P42" s="411"/>
      <c r="Q42" s="409"/>
      <c r="R42" s="410"/>
      <c r="S42" s="411"/>
      <c r="T42" s="9"/>
      <c r="V42" s="5"/>
      <c r="AI42" s="12"/>
    </row>
    <row r="43" spans="1:35" ht="24.75" customHeight="1">
      <c r="A43" s="39" t="s">
        <v>46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4.5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75" customHeight="1">
      <c r="A45" s="39"/>
      <c r="B45" s="22"/>
      <c r="C45" s="419" t="s">
        <v>31</v>
      </c>
      <c r="D45" s="419"/>
      <c r="E45" s="419"/>
      <c r="F45" s="419"/>
      <c r="G45" s="419"/>
      <c r="H45" s="419"/>
      <c r="I45" s="419"/>
      <c r="J45" s="419"/>
      <c r="K45" s="419"/>
      <c r="L45" s="419"/>
      <c r="M45" s="419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422" t="s">
        <v>51</v>
      </c>
      <c r="E46" s="422"/>
      <c r="F46" s="422"/>
      <c r="G46" s="422"/>
      <c r="H46" s="4"/>
      <c r="I46" s="4"/>
      <c r="J46" s="4" t="s">
        <v>0</v>
      </c>
      <c r="K46" s="4" t="s">
        <v>0</v>
      </c>
      <c r="L46" s="429" t="s">
        <v>42</v>
      </c>
      <c r="M46" s="429"/>
      <c r="N46" s="429"/>
      <c r="O46" s="429"/>
      <c r="P46" s="429"/>
      <c r="Q46" s="15"/>
      <c r="R46" s="15"/>
      <c r="S46" s="15"/>
      <c r="T46" s="9"/>
      <c r="V46" s="5"/>
      <c r="AI46" s="12"/>
    </row>
    <row r="47" spans="1:35" ht="4.5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409"/>
      <c r="E48" s="410"/>
      <c r="F48" s="410"/>
      <c r="G48" s="410"/>
      <c r="H48" s="410"/>
      <c r="I48" s="410"/>
      <c r="J48" s="410"/>
      <c r="K48" s="411"/>
      <c r="L48" s="409"/>
      <c r="M48" s="410"/>
      <c r="N48" s="410"/>
      <c r="O48" s="410"/>
      <c r="P48" s="410"/>
      <c r="Q48" s="410"/>
      <c r="R48" s="410"/>
      <c r="S48" s="411"/>
      <c r="T48" s="9"/>
      <c r="V48" s="5"/>
      <c r="AI48" s="12"/>
    </row>
    <row r="49" spans="1:35" ht="4.5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4" s="18" customFormat="1" ht="15" customHeight="1">
      <c r="A50" s="41"/>
      <c r="B50" s="33"/>
      <c r="C50" s="6"/>
      <c r="D50" s="429" t="s">
        <v>52</v>
      </c>
      <c r="E50" s="429"/>
      <c r="F50" s="429"/>
      <c r="G50" s="429"/>
      <c r="H50" s="429"/>
      <c r="I50" s="38"/>
      <c r="J50" s="4"/>
      <c r="K50" s="422" t="s">
        <v>59</v>
      </c>
      <c r="L50" s="422"/>
      <c r="M50" s="422"/>
      <c r="N50" s="422"/>
      <c r="O50" s="58" t="s">
        <v>32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33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40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4" s="18" customFormat="1" ht="4.5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34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39.75" customHeight="1">
      <c r="A55" s="42" t="s">
        <v>43</v>
      </c>
      <c r="B55" s="2"/>
      <c r="C55" s="7"/>
      <c r="D55" s="457"/>
      <c r="E55" s="458"/>
      <c r="F55" s="458"/>
      <c r="G55" s="458"/>
      <c r="H55" s="458"/>
      <c r="I55" s="458"/>
      <c r="J55" s="458"/>
      <c r="K55" s="458"/>
      <c r="L55" s="458"/>
      <c r="M55" s="458"/>
      <c r="N55" s="458"/>
      <c r="O55" s="458"/>
      <c r="P55" s="458"/>
      <c r="Q55" s="458"/>
      <c r="R55" s="458"/>
      <c r="S55" s="459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4.5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20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ht="30" customHeight="1">
      <c r="A59" s="28" t="s">
        <v>48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4" s="48" customFormat="1" ht="12.7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</row>
    <row r="61" spans="2:34" s="48" customFormat="1" ht="12.75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</row>
    <row r="62" spans="1:2" s="46" customFormat="1" ht="12.75">
      <c r="A62" s="44"/>
      <c r="B62" s="45" t="s">
        <v>47</v>
      </c>
    </row>
    <row r="63" spans="1:2" s="46" customFormat="1" ht="12.75">
      <c r="A63" s="44"/>
      <c r="B63" s="45"/>
    </row>
    <row r="64" spans="1:2" s="46" customFormat="1" ht="12.75">
      <c r="A64" s="44"/>
      <c r="B64" s="47" t="s">
        <v>17</v>
      </c>
    </row>
    <row r="65" s="46" customFormat="1" ht="12.75">
      <c r="B65" s="47" t="s">
        <v>18</v>
      </c>
    </row>
    <row r="66" s="46" customFormat="1" ht="12.75">
      <c r="B66" s="47" t="s">
        <v>19</v>
      </c>
    </row>
    <row r="67" s="46" customFormat="1" ht="12.75">
      <c r="B67" s="47" t="s">
        <v>20</v>
      </c>
    </row>
    <row r="68" s="46" customFormat="1" ht="12.75">
      <c r="B68" s="47" t="s">
        <v>21</v>
      </c>
    </row>
    <row r="69" s="46" customFormat="1" ht="12.75">
      <c r="B69" s="47" t="s">
        <v>22</v>
      </c>
    </row>
    <row r="70" s="46" customFormat="1" ht="12.75">
      <c r="B70" s="47" t="s">
        <v>23</v>
      </c>
    </row>
    <row r="71" s="46" customFormat="1" ht="12.75"/>
    <row r="72" s="46" customFormat="1" ht="12.75">
      <c r="B72" s="45" t="s">
        <v>3</v>
      </c>
    </row>
    <row r="73" s="46" customFormat="1" ht="12.75"/>
    <row r="74" s="46" customFormat="1" ht="12.75">
      <c r="B74" s="46" t="s">
        <v>35</v>
      </c>
    </row>
    <row r="75" s="46" customFormat="1" ht="12.75">
      <c r="B75" s="46" t="s">
        <v>36</v>
      </c>
    </row>
    <row r="76" s="46" customFormat="1" ht="12.75">
      <c r="B76" s="46" t="s">
        <v>37</v>
      </c>
    </row>
    <row r="77" s="46" customFormat="1" ht="12.75">
      <c r="B77" s="46" t="s">
        <v>38</v>
      </c>
    </row>
    <row r="78" s="46" customFormat="1" ht="12.75">
      <c r="B78" s="46" t="s">
        <v>4</v>
      </c>
    </row>
    <row r="79" s="46" customFormat="1" ht="12.75">
      <c r="B79" s="46" t="s">
        <v>39</v>
      </c>
    </row>
    <row r="80" s="46" customFormat="1" ht="12.75">
      <c r="B80" s="46" t="s">
        <v>5</v>
      </c>
    </row>
    <row r="81" spans="1:35" s="48" customFormat="1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</row>
    <row r="82" spans="1:35" s="48" customFormat="1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</row>
    <row r="83" spans="1:20" ht="12.75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ht="12.75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ht="12.75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ht="12.75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ht="12.75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2.75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2.75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2.75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2.75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2.75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2.75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2.75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2.75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2.75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2.75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2.75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 ht="12.75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 ht="12.75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 ht="12.75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 ht="12.75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 ht="12.75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 ht="12.75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 ht="12.75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 ht="12.75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 ht="12.75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 ht="12.75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 ht="12.75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 ht="12.75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 ht="12.75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 ht="12.75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 ht="12.75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 ht="12.75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 ht="12.75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 ht="12.75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 ht="12.75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 ht="12.75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 ht="12.75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 ht="12.75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M30:S30"/>
    <mergeCell ref="D27:J27"/>
    <mergeCell ref="M29:S29"/>
    <mergeCell ref="E30:L30"/>
    <mergeCell ref="D25:H25"/>
    <mergeCell ref="I25:S25"/>
    <mergeCell ref="E29:L29"/>
    <mergeCell ref="Q41:S41"/>
    <mergeCell ref="E31:L31"/>
    <mergeCell ref="M31:S31"/>
    <mergeCell ref="F40:L40"/>
    <mergeCell ref="M37:S37"/>
    <mergeCell ref="M32:S32"/>
    <mergeCell ref="M40:P40"/>
    <mergeCell ref="C35:M35"/>
    <mergeCell ref="T14:T18"/>
    <mergeCell ref="I16:S16"/>
    <mergeCell ref="D18:H18"/>
    <mergeCell ref="R14:S14"/>
    <mergeCell ref="I18:Q18"/>
    <mergeCell ref="N14:Q14"/>
    <mergeCell ref="D14:F14"/>
    <mergeCell ref="G14:M14"/>
    <mergeCell ref="H22:R22"/>
    <mergeCell ref="I24:S24"/>
    <mergeCell ref="D10:F10"/>
    <mergeCell ref="B14:B18"/>
    <mergeCell ref="I10:K10"/>
    <mergeCell ref="L10:S10"/>
    <mergeCell ref="D8:G8"/>
    <mergeCell ref="H20:M20"/>
    <mergeCell ref="D22:G22"/>
    <mergeCell ref="D24:H24"/>
    <mergeCell ref="D16:H16"/>
    <mergeCell ref="B11:T11"/>
    <mergeCell ref="D20:G20"/>
    <mergeCell ref="O20:Q20"/>
    <mergeCell ref="C12:M12"/>
    <mergeCell ref="D15:H15"/>
    <mergeCell ref="B1:T1"/>
    <mergeCell ref="B2:T2"/>
    <mergeCell ref="B4:B8"/>
    <mergeCell ref="C4:S4"/>
    <mergeCell ref="T4:T8"/>
    <mergeCell ref="C5:S5"/>
    <mergeCell ref="D6:G6"/>
    <mergeCell ref="B3:T3"/>
    <mergeCell ref="H8:S8"/>
    <mergeCell ref="H6:S6"/>
    <mergeCell ref="Q42:S42"/>
    <mergeCell ref="E32:L32"/>
    <mergeCell ref="I37:L37"/>
    <mergeCell ref="D39:J39"/>
    <mergeCell ref="D37:G37"/>
    <mergeCell ref="F42:L42"/>
    <mergeCell ref="Q40:S40"/>
    <mergeCell ref="M42:P42"/>
    <mergeCell ref="F41:L41"/>
    <mergeCell ref="M41:P41"/>
    <mergeCell ref="D55:S55"/>
    <mergeCell ref="C45:M45"/>
    <mergeCell ref="D46:G46"/>
    <mergeCell ref="L46:P46"/>
    <mergeCell ref="D48:K48"/>
    <mergeCell ref="D50:H50"/>
    <mergeCell ref="K50:N50"/>
    <mergeCell ref="L48:S48"/>
  </mergeCells>
  <dataValidations count="2">
    <dataValidation type="list" showInputMessage="1" showErrorMessage="1" sqref="H20:M20">
      <formula1>$B$63:$B$70</formula1>
    </dataValidation>
    <dataValidation type="list" allowBlank="1" showInputMessage="1" showErrorMessage="1" sqref="R20">
      <formula1>$B$73:$B$80</formula1>
    </dataValidation>
  </dataValidations>
  <printOptions/>
  <pageMargins left="0.6299212598425197" right="0.6299212598425197" top="0.6692913385826772" bottom="0.5905511811023622" header="0.3937007874015748" footer="0.3937007874015748"/>
  <pageSetup fitToHeight="10" fitToWidth="1" horizontalDpi="1200" verticalDpi="1200" orientation="portrait" paperSize="9" scale="93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AI120"/>
  <sheetViews>
    <sheetView zoomScale="120" zoomScaleNormal="120" zoomScalePageLayoutView="0" workbookViewId="0" topLeftCell="A55">
      <selection activeCell="G10" sqref="G10"/>
    </sheetView>
  </sheetViews>
  <sheetFormatPr defaultColWidth="11.421875" defaultRowHeight="12.75"/>
  <cols>
    <col min="1" max="1" width="3.7109375" style="29" customWidth="1"/>
    <col min="2" max="3" width="2.421875" style="1" customWidth="1"/>
    <col min="4" max="4" width="3.140625" style="1" customWidth="1"/>
    <col min="5" max="5" width="10.00390625" style="1" customWidth="1"/>
    <col min="6" max="19" width="6.140625" style="1" customWidth="1"/>
    <col min="20" max="20" width="2.421875" style="1" customWidth="1"/>
    <col min="21" max="35" width="9.140625" style="11" customWidth="1"/>
    <col min="36" max="16384" width="11.421875" style="12" customWidth="1"/>
  </cols>
  <sheetData>
    <row r="1" spans="1:34" s="1" customFormat="1" ht="19.5" customHeight="1">
      <c r="A1" s="39"/>
      <c r="B1" s="412" t="e">
        <f>+#REF!</f>
        <v>#REF!</v>
      </c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1" customFormat="1" ht="19.5" customHeight="1">
      <c r="A2" s="39"/>
      <c r="B2" s="415" t="e">
        <f>+#REF!</f>
        <v>#REF!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7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s="1" customFormat="1" ht="19.5" customHeight="1">
      <c r="A3" s="39"/>
      <c r="B3" s="433" t="s">
        <v>55</v>
      </c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75" customHeight="1">
      <c r="A4" s="40"/>
      <c r="B4" s="418"/>
      <c r="C4" s="419" t="s">
        <v>2</v>
      </c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20"/>
      <c r="AI4" s="12"/>
    </row>
    <row r="5" spans="1:35" ht="4.5" customHeight="1">
      <c r="A5" s="39"/>
      <c r="B5" s="407"/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  <c r="Q5" s="422"/>
      <c r="R5" s="422"/>
      <c r="S5" s="422"/>
      <c r="T5" s="421"/>
      <c r="AI5" s="12"/>
    </row>
    <row r="6" spans="1:35" ht="15" customHeight="1">
      <c r="A6" s="39"/>
      <c r="B6" s="407"/>
      <c r="C6" s="4"/>
      <c r="D6" s="423" t="s">
        <v>1</v>
      </c>
      <c r="E6" s="423"/>
      <c r="F6" s="423"/>
      <c r="G6" s="424"/>
      <c r="H6" s="451" t="e">
        <f>IF(#REF!=0," ",#REF!)</f>
        <v>#REF!</v>
      </c>
      <c r="I6" s="452"/>
      <c r="J6" s="452"/>
      <c r="K6" s="452"/>
      <c r="L6" s="452"/>
      <c r="M6" s="452"/>
      <c r="N6" s="452"/>
      <c r="O6" s="452"/>
      <c r="P6" s="452"/>
      <c r="Q6" s="452"/>
      <c r="R6" s="452"/>
      <c r="S6" s="453"/>
      <c r="T6" s="421"/>
      <c r="V6" s="5"/>
      <c r="AI6" s="12"/>
    </row>
    <row r="7" spans="1:35" ht="4.5" customHeight="1">
      <c r="A7" s="39"/>
      <c r="B7" s="407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421"/>
      <c r="V7" s="5"/>
      <c r="AI7" s="12"/>
    </row>
    <row r="8" spans="1:35" ht="15" customHeight="1">
      <c r="A8" s="39"/>
      <c r="B8" s="407"/>
      <c r="C8" s="4"/>
      <c r="D8" s="423" t="s">
        <v>9</v>
      </c>
      <c r="E8" s="423"/>
      <c r="F8" s="423"/>
      <c r="G8" s="424"/>
      <c r="H8" s="451" t="e">
        <f>#REF!</f>
        <v>#REF!</v>
      </c>
      <c r="I8" s="452"/>
      <c r="J8" s="452"/>
      <c r="K8" s="452"/>
      <c r="L8" s="452"/>
      <c r="M8" s="452"/>
      <c r="N8" s="452"/>
      <c r="O8" s="452"/>
      <c r="P8" s="452"/>
      <c r="Q8" s="452"/>
      <c r="R8" s="452"/>
      <c r="S8" s="453"/>
      <c r="T8" s="421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423" t="s">
        <v>41</v>
      </c>
      <c r="E10" s="423"/>
      <c r="F10" s="424"/>
      <c r="G10" s="35"/>
      <c r="H10" s="7"/>
      <c r="I10" s="446" t="s">
        <v>10</v>
      </c>
      <c r="J10" s="446"/>
      <c r="K10" s="446"/>
      <c r="L10" s="454"/>
      <c r="M10" s="455"/>
      <c r="N10" s="455"/>
      <c r="O10" s="455"/>
      <c r="P10" s="455"/>
      <c r="Q10" s="455"/>
      <c r="R10" s="455"/>
      <c r="S10" s="456"/>
      <c r="T10" s="9"/>
      <c r="V10" s="5"/>
      <c r="AI10" s="12"/>
    </row>
    <row r="11" spans="1:35" ht="4.5" customHeight="1">
      <c r="A11" s="39"/>
      <c r="B11" s="439"/>
      <c r="C11" s="440"/>
      <c r="D11" s="440"/>
      <c r="E11" s="440"/>
      <c r="F11" s="440"/>
      <c r="G11" s="440"/>
      <c r="H11" s="440"/>
      <c r="I11" s="440"/>
      <c r="J11" s="440"/>
      <c r="K11" s="440"/>
      <c r="L11" s="440"/>
      <c r="M11" s="440"/>
      <c r="N11" s="440"/>
      <c r="O11" s="440"/>
      <c r="P11" s="440"/>
      <c r="Q11" s="440"/>
      <c r="R11" s="440"/>
      <c r="S11" s="440"/>
      <c r="T11" s="441"/>
      <c r="AI11" s="12"/>
    </row>
    <row r="12" spans="1:35" ht="24.75" customHeight="1">
      <c r="A12" s="39"/>
      <c r="B12" s="25"/>
      <c r="C12" s="419" t="s">
        <v>11</v>
      </c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407"/>
      <c r="C14" s="6"/>
      <c r="D14" s="429" t="s">
        <v>12</v>
      </c>
      <c r="E14" s="429"/>
      <c r="F14" s="430"/>
      <c r="G14" s="409"/>
      <c r="H14" s="410"/>
      <c r="I14" s="410"/>
      <c r="J14" s="410"/>
      <c r="K14" s="410"/>
      <c r="L14" s="410"/>
      <c r="M14" s="411"/>
      <c r="N14" s="442" t="s">
        <v>56</v>
      </c>
      <c r="O14" s="422"/>
      <c r="P14" s="422"/>
      <c r="Q14" s="443"/>
      <c r="R14" s="431"/>
      <c r="S14" s="432"/>
      <c r="T14" s="421"/>
      <c r="V14" s="5"/>
      <c r="AI14" s="12"/>
    </row>
    <row r="15" spans="1:35" ht="4.5" customHeight="1">
      <c r="A15" s="39"/>
      <c r="B15" s="407"/>
      <c r="C15" s="6"/>
      <c r="D15" s="408" t="s">
        <v>0</v>
      </c>
      <c r="E15" s="408"/>
      <c r="F15" s="408"/>
      <c r="G15" s="408"/>
      <c r="H15" s="408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421"/>
      <c r="V15" s="5"/>
      <c r="AI15" s="12"/>
    </row>
    <row r="16" spans="1:35" ht="17.25" customHeight="1">
      <c r="A16" s="39"/>
      <c r="B16" s="407"/>
      <c r="C16" s="6"/>
      <c r="D16" s="429" t="s">
        <v>13</v>
      </c>
      <c r="E16" s="429"/>
      <c r="F16" s="429"/>
      <c r="G16" s="429"/>
      <c r="H16" s="430"/>
      <c r="I16" s="409"/>
      <c r="J16" s="410"/>
      <c r="K16" s="410"/>
      <c r="L16" s="410"/>
      <c r="M16" s="410"/>
      <c r="N16" s="410"/>
      <c r="O16" s="410"/>
      <c r="P16" s="410"/>
      <c r="Q16" s="410"/>
      <c r="R16" s="410"/>
      <c r="S16" s="411"/>
      <c r="T16" s="421"/>
      <c r="V16" s="5"/>
      <c r="AI16" s="12"/>
    </row>
    <row r="17" spans="1:35" ht="4.5" customHeight="1">
      <c r="A17" s="39"/>
      <c r="B17" s="407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421"/>
      <c r="V17" s="5"/>
      <c r="AI17" s="12"/>
    </row>
    <row r="18" spans="1:35" ht="15" customHeight="1">
      <c r="A18" s="39"/>
      <c r="B18" s="407"/>
      <c r="C18" s="6"/>
      <c r="D18" s="429" t="s">
        <v>14</v>
      </c>
      <c r="E18" s="429"/>
      <c r="F18" s="429"/>
      <c r="G18" s="429"/>
      <c r="H18" s="430"/>
      <c r="I18" s="409"/>
      <c r="J18" s="410"/>
      <c r="K18" s="410"/>
      <c r="L18" s="410"/>
      <c r="M18" s="410"/>
      <c r="N18" s="410"/>
      <c r="O18" s="410"/>
      <c r="P18" s="410"/>
      <c r="Q18" s="411"/>
      <c r="R18" s="15"/>
      <c r="S18" s="15"/>
      <c r="T18" s="421"/>
      <c r="V18" s="5"/>
      <c r="AI18" s="12"/>
    </row>
    <row r="19" spans="1:35" ht="4.5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429" t="s">
        <v>15</v>
      </c>
      <c r="E20" s="429"/>
      <c r="F20" s="429"/>
      <c r="G20" s="430"/>
      <c r="H20" s="436"/>
      <c r="I20" s="437"/>
      <c r="J20" s="437"/>
      <c r="K20" s="437"/>
      <c r="L20" s="437"/>
      <c r="M20" s="438"/>
      <c r="N20" s="4"/>
      <c r="O20" s="429" t="s">
        <v>16</v>
      </c>
      <c r="P20" s="429"/>
      <c r="Q20" s="430"/>
      <c r="R20" s="36"/>
      <c r="S20" s="15"/>
      <c r="T20" s="9"/>
      <c r="V20" s="5"/>
      <c r="AI20" s="12"/>
    </row>
    <row r="21" spans="1:35" ht="4.5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429" t="s">
        <v>49</v>
      </c>
      <c r="E22" s="429"/>
      <c r="F22" s="429"/>
      <c r="G22" s="430"/>
      <c r="H22" s="409"/>
      <c r="I22" s="410"/>
      <c r="J22" s="410"/>
      <c r="K22" s="410"/>
      <c r="L22" s="410"/>
      <c r="M22" s="410"/>
      <c r="N22" s="410"/>
      <c r="O22" s="410"/>
      <c r="P22" s="410"/>
      <c r="Q22" s="410"/>
      <c r="R22" s="411"/>
      <c r="S22" s="15"/>
      <c r="T22" s="9"/>
      <c r="U22" s="23"/>
      <c r="V22" s="5"/>
      <c r="AI22" s="12"/>
    </row>
    <row r="23" spans="1:35" ht="4.5" customHeight="1">
      <c r="A23" s="39"/>
      <c r="B23" s="8"/>
      <c r="C23" s="6"/>
      <c r="D23" s="10"/>
      <c r="E23" s="54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6</v>
      </c>
      <c r="B24" s="8"/>
      <c r="C24" s="6"/>
      <c r="D24" s="429" t="s">
        <v>50</v>
      </c>
      <c r="E24" s="429"/>
      <c r="F24" s="429"/>
      <c r="G24" s="429"/>
      <c r="H24" s="429"/>
      <c r="I24" s="409"/>
      <c r="J24" s="410"/>
      <c r="K24" s="410"/>
      <c r="L24" s="410"/>
      <c r="M24" s="410"/>
      <c r="N24" s="410"/>
      <c r="O24" s="410"/>
      <c r="P24" s="410"/>
      <c r="Q24" s="410"/>
      <c r="R24" s="410"/>
      <c r="S24" s="411"/>
      <c r="T24" s="9"/>
      <c r="U24" s="23"/>
      <c r="V24" s="5"/>
      <c r="AI24" s="12"/>
    </row>
    <row r="25" spans="1:35" ht="15" customHeight="1">
      <c r="A25" s="39"/>
      <c r="B25" s="8"/>
      <c r="C25" s="6"/>
      <c r="D25" s="408"/>
      <c r="E25" s="408"/>
      <c r="F25" s="408"/>
      <c r="G25" s="408"/>
      <c r="H25" s="408"/>
      <c r="I25" s="409"/>
      <c r="J25" s="410"/>
      <c r="K25" s="410"/>
      <c r="L25" s="410"/>
      <c r="M25" s="410"/>
      <c r="N25" s="410"/>
      <c r="O25" s="410"/>
      <c r="P25" s="410"/>
      <c r="Q25" s="410"/>
      <c r="R25" s="410"/>
      <c r="S25" s="411"/>
      <c r="T25" s="9"/>
      <c r="U25" s="23"/>
      <c r="V25" s="5"/>
      <c r="AI25" s="12"/>
    </row>
    <row r="26" spans="1:35" ht="24.75" customHeight="1">
      <c r="A26" s="39" t="s">
        <v>7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428" t="s">
        <v>57</v>
      </c>
      <c r="E27" s="428"/>
      <c r="F27" s="428"/>
      <c r="G27" s="428"/>
      <c r="H27" s="428"/>
      <c r="I27" s="428"/>
      <c r="J27" s="428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4.5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425" t="s">
        <v>28</v>
      </c>
      <c r="F29" s="426"/>
      <c r="G29" s="426"/>
      <c r="H29" s="426"/>
      <c r="I29" s="426"/>
      <c r="J29" s="426"/>
      <c r="K29" s="426"/>
      <c r="L29" s="427"/>
      <c r="M29" s="425" t="s">
        <v>29</v>
      </c>
      <c r="N29" s="426"/>
      <c r="O29" s="426"/>
      <c r="P29" s="426"/>
      <c r="Q29" s="426"/>
      <c r="R29" s="426"/>
      <c r="S29" s="427"/>
      <c r="T29" s="9"/>
      <c r="V29" s="5"/>
      <c r="AI29" s="12"/>
    </row>
    <row r="30" spans="1:35" ht="15" customHeight="1">
      <c r="A30" s="39"/>
      <c r="B30" s="8"/>
      <c r="C30" s="6"/>
      <c r="D30" s="54"/>
      <c r="E30" s="409"/>
      <c r="F30" s="410"/>
      <c r="G30" s="410"/>
      <c r="H30" s="410"/>
      <c r="I30" s="410"/>
      <c r="J30" s="410"/>
      <c r="K30" s="410"/>
      <c r="L30" s="411"/>
      <c r="M30" s="409"/>
      <c r="N30" s="410"/>
      <c r="O30" s="410"/>
      <c r="P30" s="410"/>
      <c r="Q30" s="410"/>
      <c r="R30" s="410"/>
      <c r="S30" s="411"/>
      <c r="T30" s="9"/>
      <c r="V30" s="5"/>
      <c r="AI30" s="12"/>
    </row>
    <row r="31" spans="1:35" ht="15" customHeight="1">
      <c r="A31" s="39" t="s">
        <v>44</v>
      </c>
      <c r="B31" s="8"/>
      <c r="C31" s="6"/>
      <c r="D31" s="54"/>
      <c r="E31" s="409"/>
      <c r="F31" s="410"/>
      <c r="G31" s="410"/>
      <c r="H31" s="410"/>
      <c r="I31" s="410"/>
      <c r="J31" s="410"/>
      <c r="K31" s="410"/>
      <c r="L31" s="411"/>
      <c r="M31" s="409"/>
      <c r="N31" s="410"/>
      <c r="O31" s="410"/>
      <c r="P31" s="410"/>
      <c r="Q31" s="410"/>
      <c r="R31" s="410"/>
      <c r="S31" s="411"/>
      <c r="T31" s="9"/>
      <c r="V31" s="5"/>
      <c r="AI31" s="12"/>
    </row>
    <row r="32" spans="1:35" ht="15" customHeight="1">
      <c r="A32" s="39"/>
      <c r="B32" s="8"/>
      <c r="C32" s="6"/>
      <c r="D32" s="54"/>
      <c r="E32" s="409"/>
      <c r="F32" s="410"/>
      <c r="G32" s="410"/>
      <c r="H32" s="410"/>
      <c r="I32" s="410"/>
      <c r="J32" s="410"/>
      <c r="K32" s="410"/>
      <c r="L32" s="411"/>
      <c r="M32" s="409"/>
      <c r="N32" s="410"/>
      <c r="O32" s="410"/>
      <c r="P32" s="410"/>
      <c r="Q32" s="410"/>
      <c r="R32" s="410"/>
      <c r="S32" s="411"/>
      <c r="T32" s="9"/>
      <c r="V32" s="5"/>
      <c r="AI32" s="12"/>
    </row>
    <row r="33" spans="1:35" ht="24.75" customHeight="1">
      <c r="A33" s="39" t="s">
        <v>8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75" customHeight="1">
      <c r="A35" s="39"/>
      <c r="B35" s="8"/>
      <c r="C35" s="444" t="s">
        <v>30</v>
      </c>
      <c r="D35" s="444"/>
      <c r="E35" s="444"/>
      <c r="F35" s="444"/>
      <c r="G35" s="444"/>
      <c r="H35" s="444"/>
      <c r="I35" s="444"/>
      <c r="J35" s="444"/>
      <c r="K35" s="444"/>
      <c r="L35" s="444"/>
      <c r="M35" s="444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4.5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423" t="s">
        <v>58</v>
      </c>
      <c r="E37" s="423"/>
      <c r="F37" s="423"/>
      <c r="G37" s="424"/>
      <c r="H37" s="37"/>
      <c r="I37" s="445" t="s">
        <v>54</v>
      </c>
      <c r="J37" s="446"/>
      <c r="K37" s="446"/>
      <c r="L37" s="447"/>
      <c r="M37" s="409"/>
      <c r="N37" s="410"/>
      <c r="O37" s="410"/>
      <c r="P37" s="410"/>
      <c r="Q37" s="410"/>
      <c r="R37" s="410"/>
      <c r="S37" s="411"/>
      <c r="T37" s="9"/>
      <c r="V37" s="5"/>
      <c r="AI37" s="12"/>
    </row>
    <row r="38" spans="1:35" ht="4.5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408" t="s">
        <v>53</v>
      </c>
      <c r="E39" s="408"/>
      <c r="F39" s="408"/>
      <c r="G39" s="408"/>
      <c r="H39" s="408"/>
      <c r="I39" s="408"/>
      <c r="J39" s="408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24</v>
      </c>
      <c r="F40" s="448" t="s">
        <v>25</v>
      </c>
      <c r="G40" s="449"/>
      <c r="H40" s="449"/>
      <c r="I40" s="449"/>
      <c r="J40" s="449"/>
      <c r="K40" s="449"/>
      <c r="L40" s="450"/>
      <c r="M40" s="448" t="s">
        <v>26</v>
      </c>
      <c r="N40" s="449"/>
      <c r="O40" s="449"/>
      <c r="P40" s="450"/>
      <c r="Q40" s="448" t="s">
        <v>27</v>
      </c>
      <c r="R40" s="449"/>
      <c r="S40" s="450"/>
      <c r="T40" s="9"/>
      <c r="V40" s="5"/>
      <c r="AI40" s="12"/>
    </row>
    <row r="41" spans="1:35" ht="15" customHeight="1">
      <c r="A41" s="39" t="s">
        <v>45</v>
      </c>
      <c r="B41" s="8"/>
      <c r="C41" s="6"/>
      <c r="D41" s="54"/>
      <c r="E41" s="38"/>
      <c r="F41" s="409"/>
      <c r="G41" s="410"/>
      <c r="H41" s="410"/>
      <c r="I41" s="410"/>
      <c r="J41" s="410"/>
      <c r="K41" s="410"/>
      <c r="L41" s="411"/>
      <c r="M41" s="409"/>
      <c r="N41" s="410"/>
      <c r="O41" s="410"/>
      <c r="P41" s="411"/>
      <c r="Q41" s="409"/>
      <c r="R41" s="410"/>
      <c r="S41" s="411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409"/>
      <c r="G42" s="410"/>
      <c r="H42" s="410"/>
      <c r="I42" s="410"/>
      <c r="J42" s="410"/>
      <c r="K42" s="410"/>
      <c r="L42" s="411"/>
      <c r="M42" s="409"/>
      <c r="N42" s="410"/>
      <c r="O42" s="410"/>
      <c r="P42" s="411"/>
      <c r="Q42" s="409"/>
      <c r="R42" s="410"/>
      <c r="S42" s="411"/>
      <c r="T42" s="9"/>
      <c r="V42" s="5"/>
      <c r="AI42" s="12"/>
    </row>
    <row r="43" spans="1:35" ht="24.75" customHeight="1">
      <c r="A43" s="39" t="s">
        <v>46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4.5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75" customHeight="1">
      <c r="A45" s="39"/>
      <c r="B45" s="22"/>
      <c r="C45" s="419" t="s">
        <v>31</v>
      </c>
      <c r="D45" s="419"/>
      <c r="E45" s="419"/>
      <c r="F45" s="419"/>
      <c r="G45" s="419"/>
      <c r="H45" s="419"/>
      <c r="I45" s="419"/>
      <c r="J45" s="419"/>
      <c r="K45" s="419"/>
      <c r="L45" s="419"/>
      <c r="M45" s="419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422" t="s">
        <v>51</v>
      </c>
      <c r="E46" s="422"/>
      <c r="F46" s="422"/>
      <c r="G46" s="422"/>
      <c r="H46" s="15"/>
      <c r="I46" s="15"/>
      <c r="J46" s="15" t="s">
        <v>0</v>
      </c>
      <c r="K46" s="15" t="s">
        <v>0</v>
      </c>
      <c r="L46" s="429" t="s">
        <v>42</v>
      </c>
      <c r="M46" s="429"/>
      <c r="N46" s="429"/>
      <c r="O46" s="429"/>
      <c r="P46" s="429"/>
      <c r="Q46" s="15"/>
      <c r="R46" s="15"/>
      <c r="S46" s="15"/>
      <c r="T46" s="9"/>
      <c r="V46" s="5"/>
      <c r="AI46" s="12"/>
    </row>
    <row r="47" spans="1:35" ht="4.5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409"/>
      <c r="E48" s="410"/>
      <c r="F48" s="410"/>
      <c r="G48" s="410"/>
      <c r="H48" s="410"/>
      <c r="I48" s="410"/>
      <c r="J48" s="410"/>
      <c r="K48" s="411"/>
      <c r="L48" s="409"/>
      <c r="M48" s="410"/>
      <c r="N48" s="410"/>
      <c r="O48" s="410"/>
      <c r="P48" s="410"/>
      <c r="Q48" s="410"/>
      <c r="R48" s="410"/>
      <c r="S48" s="411"/>
      <c r="T48" s="9"/>
      <c r="V48" s="5"/>
      <c r="AI48" s="12"/>
    </row>
    <row r="49" spans="1:35" ht="4.5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4" s="18" customFormat="1" ht="15" customHeight="1">
      <c r="A50" s="41"/>
      <c r="B50" s="33"/>
      <c r="C50" s="6"/>
      <c r="D50" s="429" t="s">
        <v>52</v>
      </c>
      <c r="E50" s="429"/>
      <c r="F50" s="429"/>
      <c r="G50" s="429"/>
      <c r="H50" s="429"/>
      <c r="I50" s="38"/>
      <c r="J50" s="4"/>
      <c r="K50" s="422" t="s">
        <v>59</v>
      </c>
      <c r="L50" s="422"/>
      <c r="M50" s="422"/>
      <c r="N50" s="422"/>
      <c r="O50" s="58" t="s">
        <v>32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33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40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4" s="18" customFormat="1" ht="4.5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34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39.75" customHeight="1">
      <c r="A55" s="42" t="s">
        <v>43</v>
      </c>
      <c r="B55" s="2"/>
      <c r="C55" s="7"/>
      <c r="D55" s="457"/>
      <c r="E55" s="458"/>
      <c r="F55" s="458"/>
      <c r="G55" s="458"/>
      <c r="H55" s="458"/>
      <c r="I55" s="458"/>
      <c r="J55" s="458"/>
      <c r="K55" s="458"/>
      <c r="L55" s="458"/>
      <c r="M55" s="458"/>
      <c r="N55" s="458"/>
      <c r="O55" s="458"/>
      <c r="P55" s="458"/>
      <c r="Q55" s="458"/>
      <c r="R55" s="458"/>
      <c r="S55" s="459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4.5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20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ht="30" customHeight="1">
      <c r="A59" s="28" t="s">
        <v>48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5" ht="12.75">
      <c r="A60" s="28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AI60" s="12"/>
    </row>
    <row r="61" spans="2:34" s="48" customFormat="1" ht="12.75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</row>
    <row r="62" spans="1:2" s="46" customFormat="1" ht="12.75">
      <c r="A62" s="44"/>
      <c r="B62" s="45" t="s">
        <v>47</v>
      </c>
    </row>
    <row r="63" spans="1:2" s="46" customFormat="1" ht="12.75">
      <c r="A63" s="44"/>
      <c r="B63" s="45"/>
    </row>
    <row r="64" spans="1:2" s="46" customFormat="1" ht="12.75">
      <c r="A64" s="44"/>
      <c r="B64" s="47" t="s">
        <v>17</v>
      </c>
    </row>
    <row r="65" s="46" customFormat="1" ht="12.75">
      <c r="B65" s="47" t="s">
        <v>18</v>
      </c>
    </row>
    <row r="66" s="46" customFormat="1" ht="12.75">
      <c r="B66" s="47" t="s">
        <v>19</v>
      </c>
    </row>
    <row r="67" s="46" customFormat="1" ht="12.75">
      <c r="B67" s="47" t="s">
        <v>20</v>
      </c>
    </row>
    <row r="68" s="46" customFormat="1" ht="12.75">
      <c r="B68" s="47" t="s">
        <v>21</v>
      </c>
    </row>
    <row r="69" s="46" customFormat="1" ht="12.75">
      <c r="B69" s="47" t="s">
        <v>22</v>
      </c>
    </row>
    <row r="70" s="46" customFormat="1" ht="12.75">
      <c r="B70" s="47" t="s">
        <v>23</v>
      </c>
    </row>
    <row r="71" s="46" customFormat="1" ht="12.75"/>
    <row r="72" s="46" customFormat="1" ht="12.75">
      <c r="B72" s="45" t="s">
        <v>3</v>
      </c>
    </row>
    <row r="73" s="46" customFormat="1" ht="12.75"/>
    <row r="74" s="46" customFormat="1" ht="12.75">
      <c r="B74" s="46" t="s">
        <v>35</v>
      </c>
    </row>
    <row r="75" s="46" customFormat="1" ht="12.75">
      <c r="B75" s="46" t="s">
        <v>36</v>
      </c>
    </row>
    <row r="76" s="46" customFormat="1" ht="12.75">
      <c r="B76" s="46" t="s">
        <v>37</v>
      </c>
    </row>
    <row r="77" s="46" customFormat="1" ht="12.75">
      <c r="B77" s="46" t="s">
        <v>38</v>
      </c>
    </row>
    <row r="78" s="46" customFormat="1" ht="12.75">
      <c r="B78" s="46" t="s">
        <v>4</v>
      </c>
    </row>
    <row r="79" s="46" customFormat="1" ht="12.75">
      <c r="B79" s="46" t="s">
        <v>39</v>
      </c>
    </row>
    <row r="80" s="46" customFormat="1" ht="12.75">
      <c r="B80" s="46" t="s">
        <v>5</v>
      </c>
    </row>
    <row r="81" spans="1:35" s="48" customFormat="1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</row>
    <row r="82" spans="1:35" s="48" customFormat="1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</row>
    <row r="83" spans="1:20" ht="12.75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ht="12.75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ht="12.75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ht="12.75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ht="12.75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2.75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2.75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2.75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2.75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2.75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2.75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2.75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2.75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2.75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2.75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2.75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 ht="12.75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 ht="12.75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 ht="12.75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 ht="12.75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 ht="12.75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 ht="12.75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 ht="12.75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 ht="12.75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 ht="12.75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 ht="12.75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 ht="12.75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 ht="12.75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 ht="12.75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 ht="12.75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 ht="12.75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 ht="12.75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 ht="12.75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 ht="12.75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 ht="12.75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 ht="12.75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 ht="12.75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 ht="12.75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M30:S30"/>
    <mergeCell ref="D27:J27"/>
    <mergeCell ref="M29:S29"/>
    <mergeCell ref="E30:L30"/>
    <mergeCell ref="D25:H25"/>
    <mergeCell ref="I25:S25"/>
    <mergeCell ref="E29:L29"/>
    <mergeCell ref="Q41:S41"/>
    <mergeCell ref="E31:L31"/>
    <mergeCell ref="M31:S31"/>
    <mergeCell ref="F40:L40"/>
    <mergeCell ref="M37:S37"/>
    <mergeCell ref="M32:S32"/>
    <mergeCell ref="M40:P40"/>
    <mergeCell ref="C35:M35"/>
    <mergeCell ref="T14:T18"/>
    <mergeCell ref="I16:S16"/>
    <mergeCell ref="D18:H18"/>
    <mergeCell ref="R14:S14"/>
    <mergeCell ref="I18:Q18"/>
    <mergeCell ref="N14:Q14"/>
    <mergeCell ref="D14:F14"/>
    <mergeCell ref="G14:M14"/>
    <mergeCell ref="H22:R22"/>
    <mergeCell ref="I24:S24"/>
    <mergeCell ref="D10:F10"/>
    <mergeCell ref="B14:B18"/>
    <mergeCell ref="I10:K10"/>
    <mergeCell ref="L10:S10"/>
    <mergeCell ref="D8:G8"/>
    <mergeCell ref="H20:M20"/>
    <mergeCell ref="D22:G22"/>
    <mergeCell ref="D24:H24"/>
    <mergeCell ref="D16:H16"/>
    <mergeCell ref="B11:T11"/>
    <mergeCell ref="D20:G20"/>
    <mergeCell ref="O20:Q20"/>
    <mergeCell ref="C12:M12"/>
    <mergeCell ref="D15:H15"/>
    <mergeCell ref="B1:T1"/>
    <mergeCell ref="B2:T2"/>
    <mergeCell ref="B4:B8"/>
    <mergeCell ref="C4:S4"/>
    <mergeCell ref="T4:T8"/>
    <mergeCell ref="C5:S5"/>
    <mergeCell ref="D6:G6"/>
    <mergeCell ref="B3:T3"/>
    <mergeCell ref="H8:S8"/>
    <mergeCell ref="H6:S6"/>
    <mergeCell ref="Q42:S42"/>
    <mergeCell ref="E32:L32"/>
    <mergeCell ref="I37:L37"/>
    <mergeCell ref="D39:J39"/>
    <mergeCell ref="D37:G37"/>
    <mergeCell ref="F42:L42"/>
    <mergeCell ref="Q40:S40"/>
    <mergeCell ref="M42:P42"/>
    <mergeCell ref="F41:L41"/>
    <mergeCell ref="M41:P41"/>
    <mergeCell ref="D55:S55"/>
    <mergeCell ref="C45:M45"/>
    <mergeCell ref="D46:G46"/>
    <mergeCell ref="L46:P46"/>
    <mergeCell ref="D48:K48"/>
    <mergeCell ref="D50:H50"/>
    <mergeCell ref="K50:N50"/>
    <mergeCell ref="L48:S48"/>
  </mergeCells>
  <dataValidations count="2">
    <dataValidation type="list" showInputMessage="1" showErrorMessage="1" sqref="H20:M20">
      <formula1>$B$63:$B$70</formula1>
    </dataValidation>
    <dataValidation type="list" allowBlank="1" showInputMessage="1" showErrorMessage="1" sqref="R20">
      <formula1>$B$73:$B$80</formula1>
    </dataValidation>
  </dataValidations>
  <printOptions/>
  <pageMargins left="0.6299212598425197" right="0.6299212598425197" top="0.6692913385826772" bottom="0.5905511811023622" header="0.3937007874015748" footer="0.3937007874015748"/>
  <pageSetup fitToHeight="10" fitToWidth="1" horizontalDpi="1200" verticalDpi="1200" orientation="portrait" paperSize="9" scale="9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Arana Ariz, Imanol</cp:lastModifiedBy>
  <cp:lastPrinted>2024-04-30T07:13:43Z</cp:lastPrinted>
  <dcterms:created xsi:type="dcterms:W3CDTF">2012-02-19T23:02:04Z</dcterms:created>
  <dcterms:modified xsi:type="dcterms:W3CDTF">2024-05-08T06:25:16Z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0x01010043ED567ED6EDE947AEBBD7EFEE3DADE6</vt:lpwstr>
  </property>
</Properties>
</file>