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l-aranguren_euskadi_eus/Documents/BITARTEZ/BITARTEZ 2024/DIGITALIZAZIOA/2024KO ERANSKINAK/JUSTIFIKAZIOA/"/>
    </mc:Choice>
  </mc:AlternateContent>
  <xr:revisionPtr revIDLastSave="0" documentId="8_{DCF588B6-ABF6-4BC4-86ED-B3D0C378341A}" xr6:coauthVersionLast="47" xr6:coauthVersionMax="47" xr10:uidLastSave="{00000000-0000-0000-0000-000000000000}"/>
  <workbookProtection workbookPassword="E006" lockStructure="1"/>
  <bookViews>
    <workbookView xWindow="-120" yWindow="-120" windowWidth="29040" windowHeight="15840" firstSheet="4" activeTab="4" xr2:uid="{00000000-000D-0000-FFFF-FFFF00000000}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Presupuesto!$A$1:$G$104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2" i="8" l="1"/>
  <c r="C95" i="8"/>
  <c r="C94" i="8"/>
  <c r="C93" i="8"/>
  <c r="C92" i="8"/>
  <c r="C84" i="8"/>
  <c r="C85" i="8"/>
  <c r="C86" i="8"/>
  <c r="C87" i="8"/>
  <c r="C88" i="8"/>
  <c r="C89" i="8"/>
  <c r="C83" i="8"/>
  <c r="D42" i="8"/>
  <c r="D88" i="8" s="1"/>
  <c r="D17" i="8"/>
  <c r="D83" i="8" s="1"/>
  <c r="D47" i="8"/>
  <c r="D89" i="8" s="1"/>
  <c r="D71" i="8"/>
  <c r="D95" i="8" s="1"/>
  <c r="D66" i="8"/>
  <c r="D94" i="8" s="1"/>
  <c r="D61" i="8"/>
  <c r="D93" i="8" s="1"/>
  <c r="D37" i="8"/>
  <c r="D87" i="8" s="1"/>
  <c r="D32" i="8"/>
  <c r="D86" i="8" s="1"/>
  <c r="D27" i="8"/>
  <c r="D85" i="8" s="1"/>
  <c r="D22" i="8"/>
  <c r="D84" i="8" s="1"/>
  <c r="D91" i="8" l="1"/>
  <c r="D76" i="8"/>
  <c r="E67" i="8" s="1"/>
  <c r="E94" i="8"/>
  <c r="D82" i="8"/>
  <c r="D52" i="8"/>
  <c r="D77" i="8" l="1"/>
  <c r="E76" i="8"/>
  <c r="E47" i="8"/>
  <c r="E52" i="8"/>
  <c r="E93" i="8"/>
  <c r="E92" i="8"/>
  <c r="E95" i="8"/>
  <c r="E91" i="8"/>
  <c r="E87" i="8"/>
  <c r="E86" i="8"/>
  <c r="E85" i="8"/>
  <c r="E84" i="8"/>
  <c r="E83" i="8"/>
  <c r="E82" i="8"/>
  <c r="E89" i="8"/>
  <c r="E88" i="8"/>
  <c r="E59" i="8"/>
  <c r="E61" i="8"/>
  <c r="E66" i="8"/>
  <c r="E71" i="8"/>
  <c r="E17" i="8"/>
  <c r="E37" i="8"/>
  <c r="E22" i="8"/>
  <c r="E32" i="8"/>
  <c r="E27" i="8"/>
  <c r="E42" i="8"/>
  <c r="D97" i="8"/>
  <c r="E97" i="8" l="1"/>
</calcChain>
</file>

<file path=xl/sharedStrings.xml><?xml version="1.0" encoding="utf-8"?>
<sst xmlns="http://schemas.openxmlformats.org/spreadsheetml/2006/main" count="41" uniqueCount="38">
  <si>
    <t>ESKATZAILEA ETA PROIEKTUA</t>
  </si>
  <si>
    <t>Eskatzailea:</t>
  </si>
  <si>
    <t>(Eskatzailea)</t>
  </si>
  <si>
    <t>Proiektuaren titulua</t>
  </si>
  <si>
    <t>(Proiektuaren titulua)</t>
  </si>
  <si>
    <t>A. GASTUAK</t>
  </si>
  <si>
    <t>Kontzeptua</t>
  </si>
  <si>
    <t>B. SARRERAK</t>
  </si>
  <si>
    <t>Laburpena</t>
  </si>
  <si>
    <t>A. Gastuak</t>
  </si>
  <si>
    <t>B. Sarrerak</t>
  </si>
  <si>
    <t>Guztira (Sarrerak - Gastuak) = 0</t>
  </si>
  <si>
    <t xml:space="preserve">(www.euskadi.eus/informazio-klausulak/web01-sedepd/eu/gardentasuna/024300-capa2-eu.shtml) </t>
  </si>
  <si>
    <t>Datuen babesari buruzko informazio oinarrizkoa</t>
  </si>
  <si>
    <r>
      <t xml:space="preserve">Eskabidean agertzen diren datu pertsonalak erabiliko dira, eta tratamendu-jarduera honi erantsiko zaizkio Kultura eta sormen eremura bideratutako laguntzak eta dirulaguntzak.
  * </t>
    </r>
    <r>
      <rPr>
        <b/>
        <sz val="9"/>
        <rFont val="Calibri"/>
        <family val="2"/>
      </rPr>
      <t>Arduraduna:</t>
    </r>
    <r>
      <rPr>
        <sz val="9"/>
        <rFont val="Calibri"/>
        <family val="2"/>
      </rPr>
      <t xml:space="preserve"> Kultura Sustatzeko Zuzendaritza, Kultura eta Hizkuntza Politika Saila
  * </t>
    </r>
    <r>
      <rPr>
        <b/>
        <sz val="9"/>
        <rFont val="Calibri"/>
        <family val="2"/>
      </rPr>
      <t>Helburua:</t>
    </r>
    <r>
      <rPr>
        <sz val="9"/>
        <rFont val="Calibri"/>
        <family val="2"/>
      </rPr>
      <t xml:space="preserve"> Kultura eta sormen sektoreko laguntza ekonomikoak eta diru-laguntzak kudeatzea.
  * </t>
    </r>
    <r>
      <rPr>
        <b/>
        <sz val="9"/>
        <rFont val="Calibri"/>
        <family val="2"/>
      </rPr>
      <t>Legitimazioa:</t>
    </r>
    <r>
      <rPr>
        <sz val="9"/>
        <rFont val="Calibri"/>
        <family val="2"/>
      </rPr>
      <t xml:space="preserve"> Tratamendua beharrezkoa da, interes publikoaren aldeko eginkizunen bat betetzeko edo tratamenduaren arduradunari 
     emandako botere publikoak betetzeko jardunean.
  * </t>
    </r>
    <r>
      <rPr>
        <b/>
        <sz val="9"/>
        <rFont val="Calibri"/>
        <family val="2"/>
      </rPr>
      <t>Hartzaileak:</t>
    </r>
    <r>
      <rPr>
        <sz val="9"/>
        <rFont val="Calibri"/>
        <family val="2"/>
      </rPr>
      <t xml:space="preserve"> Gaiaren gaineko eskumena duten Administrazioak
  * </t>
    </r>
    <r>
      <rPr>
        <b/>
        <sz val="9"/>
        <rFont val="Calibri"/>
        <family val="2"/>
      </rPr>
      <t>Eskubideak:</t>
    </r>
    <r>
      <rPr>
        <sz val="9"/>
        <rFont val="Calibri"/>
        <family val="2"/>
      </rPr>
      <t xml:space="preserve"> Datuak eskuratzeko, zuzentzeko eta ezabatzeko eskubidea duzu, baita informazio gehigarrian jasotzen diren bestelako 
     eskubide batzuk ere.
  * </t>
    </r>
    <r>
      <rPr>
        <b/>
        <sz val="9"/>
        <rFont val="Calibri"/>
        <family val="2"/>
      </rPr>
      <t>Informazio osagarria</t>
    </r>
    <r>
      <rPr>
        <sz val="9"/>
        <rFont val="Calibri"/>
        <family val="2"/>
      </rPr>
      <t>: Gure web-orrian kontsulta dezakezu Datuen Babesari buruzko informazio gehigarri eta zehaztua .</t>
    </r>
  </si>
  <si>
    <t>NOLA TXERTATU ERRANKADAK</t>
  </si>
  <si>
    <t xml:space="preserve">2- Sakatu Txertatu -&gt; txertatu errenkadak orrian  </t>
  </si>
  <si>
    <r>
      <t xml:space="preserve">1- Errenkada bat txertatu nahi duzun ataleko </t>
    </r>
    <r>
      <rPr>
        <b/>
        <sz val="9"/>
        <rFont val="Calibri"/>
        <family val="2"/>
      </rPr>
      <t xml:space="preserve">azken errenkada aukeratu  </t>
    </r>
  </si>
  <si>
    <t>BITARTEZ</t>
  </si>
  <si>
    <t>Ohar garrantzitsua: gastu lagungarria baizik ez adierazi. Ez sartu BEZa kengarria ez bada behintzat.</t>
  </si>
  <si>
    <t>Zenbatekoa</t>
  </si>
  <si>
    <t>% aurre-kontuarekiko</t>
  </si>
  <si>
    <r>
      <t xml:space="preserve">1. Langile gastuak (kudeaketa, zuzendaritza, artistikoa…). </t>
    </r>
    <r>
      <rPr>
        <sz val="9"/>
        <rFont val="Calibri"/>
        <family val="2"/>
      </rPr>
      <t>Zehaztu tipologia eta egin beharreko lanak.</t>
    </r>
  </si>
  <si>
    <t>2. Hirugarrenek egindako zerbitzuak (azpikontratazioak). Max. %70</t>
  </si>
  <si>
    <t>3. Komunikazioa</t>
  </si>
  <si>
    <t>4. Lokalak (alokairuak, mantenua, e.a.)</t>
  </si>
  <si>
    <t>5. Jarduerarako materialak</t>
  </si>
  <si>
    <t>6. Hostatu eta joan-etorri gastuak (entitatearen langileenak)</t>
  </si>
  <si>
    <t>7. Kontsumoak (ura, argindarra, telefonoa …)</t>
  </si>
  <si>
    <t>GASTUAK GUZTIRA</t>
  </si>
  <si>
    <t>1. Eskatzailearen ekarpena</t>
  </si>
  <si>
    <t>2. Entitate pribatuen ekarpenak</t>
  </si>
  <si>
    <t>3. Erakunde publikoen ekarpenak (zehaztu entitatea y dirulaguntza)</t>
  </si>
  <si>
    <t>4. Jarduera sarrerak</t>
  </si>
  <si>
    <t>SARRERAK GUZTIRA</t>
  </si>
  <si>
    <t>Autofinantzaketaren ehunekoa</t>
  </si>
  <si>
    <t>AURREKONTU EXEKUTATUA</t>
  </si>
  <si>
    <t>Deialdi honetan emandako kopurua.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</si>
</sst>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9"/>
      <color indexed="12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16"/>
      <color indexed="9"/>
      <name val="Calibri"/>
      <family val="2"/>
    </font>
    <font>
      <sz val="16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99">
    <xf numFmtId="0" fontId="0" fillId="0" borderId="0" xfId="0"/>
    <xf numFmtId="0" fontId="3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 applyProtection="1">
      <alignment vertical="center"/>
    </xf>
    <xf numFmtId="0" fontId="14" fillId="5" borderId="0" xfId="0" applyFont="1" applyFill="1" applyBorder="1" applyAlignment="1">
      <alignment vertical="center"/>
    </xf>
    <xf numFmtId="0" fontId="18" fillId="6" borderId="1" xfId="0" applyFont="1" applyFill="1" applyBorder="1" applyAlignment="1">
      <alignment horizontal="left" vertical="center" indent="1"/>
    </xf>
    <xf numFmtId="0" fontId="14" fillId="8" borderId="2" xfId="0" applyFont="1" applyFill="1" applyBorder="1" applyAlignment="1">
      <alignment horizontal="left" vertical="center" wrapText="1" indent="1"/>
    </xf>
    <xf numFmtId="0" fontId="19" fillId="4" borderId="1" xfId="0" applyFont="1" applyFill="1" applyBorder="1" applyAlignment="1" applyProtection="1">
      <alignment horizontal="left" vertical="center" indent="1"/>
      <protection locked="0"/>
    </xf>
    <xf numFmtId="0" fontId="18" fillId="6" borderId="2" xfId="0" applyFont="1" applyFill="1" applyBorder="1" applyAlignment="1">
      <alignment horizontal="right" vertical="center" indent="1"/>
    </xf>
    <xf numFmtId="0" fontId="15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2" fontId="1" fillId="3" borderId="0" xfId="0" applyNumberFormat="1" applyFont="1" applyFill="1" applyBorder="1" applyAlignment="1">
      <alignment vertical="top" wrapText="1"/>
    </xf>
    <xf numFmtId="2" fontId="1" fillId="3" borderId="0" xfId="0" applyNumberFormat="1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>
      <alignment horizontal="right" vertical="center" indent="1"/>
    </xf>
    <xf numFmtId="0" fontId="2" fillId="5" borderId="0" xfId="0" applyFont="1" applyFill="1" applyBorder="1" applyAlignment="1">
      <alignment horizontal="right" vertical="center" indent="1"/>
    </xf>
    <xf numFmtId="4" fontId="18" fillId="6" borderId="2" xfId="0" applyNumberFormat="1" applyFont="1" applyFill="1" applyBorder="1" applyAlignment="1">
      <alignment horizontal="right" vertical="center" wrapText="1" indent="1"/>
    </xf>
    <xf numFmtId="4" fontId="14" fillId="8" borderId="2" xfId="0" applyNumberFormat="1" applyFont="1" applyFill="1" applyBorder="1" applyAlignment="1">
      <alignment horizontal="right" vertical="center" indent="1"/>
    </xf>
    <xf numFmtId="4" fontId="6" fillId="2" borderId="2" xfId="0" applyNumberFormat="1" applyFont="1" applyFill="1" applyBorder="1" applyAlignment="1" applyProtection="1">
      <alignment horizontal="right" vertical="center" indent="1"/>
      <protection locked="0"/>
    </xf>
    <xf numFmtId="0" fontId="14" fillId="5" borderId="0" xfId="0" applyFont="1" applyFill="1" applyBorder="1" applyAlignment="1">
      <alignment horizontal="right" vertical="center" indent="1"/>
    </xf>
    <xf numFmtId="4" fontId="12" fillId="2" borderId="2" xfId="0" applyNumberFormat="1" applyFont="1" applyFill="1" applyBorder="1" applyAlignment="1" applyProtection="1">
      <alignment horizontal="right" vertical="center" indent="1"/>
      <protection locked="0"/>
    </xf>
    <xf numFmtId="4" fontId="18" fillId="6" borderId="2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 indent="1"/>
    </xf>
    <xf numFmtId="0" fontId="11" fillId="4" borderId="0" xfId="0" applyFont="1" applyFill="1" applyBorder="1" applyAlignment="1">
      <alignment vertical="center"/>
    </xf>
    <xf numFmtId="164" fontId="21" fillId="4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 applyProtection="1">
      <alignment vertical="center"/>
    </xf>
    <xf numFmtId="2" fontId="1" fillId="4" borderId="0" xfId="0" applyNumberFormat="1" applyFont="1" applyFill="1" applyBorder="1" applyAlignment="1" applyProtection="1">
      <alignment vertical="top" wrapText="1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right" vertical="center" indent="1"/>
    </xf>
    <xf numFmtId="2" fontId="10" fillId="4" borderId="0" xfId="0" applyNumberFormat="1" applyFont="1" applyFill="1" applyBorder="1" applyAlignment="1" applyProtection="1">
      <alignment vertical="top" wrapText="1"/>
    </xf>
    <xf numFmtId="2" fontId="10" fillId="3" borderId="0" xfId="0" applyNumberFormat="1" applyFont="1" applyFill="1" applyBorder="1" applyAlignment="1" applyProtection="1">
      <alignment vertical="top" wrapText="1"/>
    </xf>
    <xf numFmtId="0" fontId="7" fillId="4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right" vertical="center" indent="1"/>
    </xf>
    <xf numFmtId="0" fontId="8" fillId="4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4" fontId="18" fillId="6" borderId="2" xfId="0" applyNumberFormat="1" applyFont="1" applyFill="1" applyBorder="1" applyAlignment="1" applyProtection="1">
      <alignment horizontal="right" vertical="center" wrapText="1" indent="1"/>
    </xf>
    <xf numFmtId="4" fontId="18" fillId="6" borderId="2" xfId="0" applyNumberFormat="1" applyFont="1" applyFill="1" applyBorder="1" applyAlignment="1" applyProtection="1">
      <alignment horizontal="right" vertical="center" indent="1"/>
    </xf>
    <xf numFmtId="0" fontId="11" fillId="4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right" vertical="center" indent="1"/>
    </xf>
    <xf numFmtId="0" fontId="14" fillId="7" borderId="2" xfId="0" applyFont="1" applyFill="1" applyBorder="1" applyAlignment="1" applyProtection="1">
      <alignment horizontal="left" vertical="center" indent="1"/>
    </xf>
    <xf numFmtId="0" fontId="14" fillId="8" borderId="2" xfId="0" applyFont="1" applyFill="1" applyBorder="1" applyAlignment="1" applyProtection="1">
      <alignment horizontal="left" vertical="center" wrapText="1" indent="1"/>
    </xf>
    <xf numFmtId="4" fontId="14" fillId="8" borderId="2" xfId="0" applyNumberFormat="1" applyFont="1" applyFill="1" applyBorder="1" applyAlignment="1" applyProtection="1">
      <alignment horizontal="right" vertical="center" indent="1"/>
    </xf>
    <xf numFmtId="0" fontId="1" fillId="3" borderId="2" xfId="0" applyFont="1" applyFill="1" applyBorder="1" applyAlignment="1" applyProtection="1">
      <alignment horizontal="left" vertical="center" indent="1"/>
    </xf>
    <xf numFmtId="0" fontId="18" fillId="6" borderId="1" xfId="0" applyFont="1" applyFill="1" applyBorder="1" applyAlignment="1" applyProtection="1">
      <alignment horizontal="right" vertical="center" indent="1"/>
    </xf>
    <xf numFmtId="0" fontId="5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 indent="1"/>
    </xf>
    <xf numFmtId="0" fontId="5" fillId="3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right" vertical="center" indent="1"/>
    </xf>
    <xf numFmtId="0" fontId="18" fillId="6" borderId="2" xfId="0" applyFont="1" applyFill="1" applyBorder="1" applyAlignment="1" applyProtection="1">
      <alignment horizontal="left" vertical="center" indent="1"/>
    </xf>
    <xf numFmtId="0" fontId="4" fillId="3" borderId="1" xfId="0" applyFont="1" applyFill="1" applyBorder="1" applyAlignment="1" applyProtection="1">
      <alignment horizontal="left" vertical="center" indent="1"/>
    </xf>
    <xf numFmtId="4" fontId="4" fillId="3" borderId="2" xfId="0" applyNumberFormat="1" applyFont="1" applyFill="1" applyBorder="1" applyAlignment="1" applyProtection="1">
      <alignment horizontal="right" vertical="center" indent="1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right" vertical="center" indent="1"/>
    </xf>
    <xf numFmtId="0" fontId="13" fillId="4" borderId="0" xfId="0" applyFont="1" applyFill="1" applyBorder="1" applyAlignment="1">
      <alignment horizontal="center" vertical="center"/>
    </xf>
    <xf numFmtId="10" fontId="14" fillId="8" borderId="2" xfId="0" applyNumberFormat="1" applyFont="1" applyFill="1" applyBorder="1" applyAlignment="1">
      <alignment horizontal="center" vertical="center"/>
    </xf>
    <xf numFmtId="10" fontId="6" fillId="7" borderId="2" xfId="0" applyNumberFormat="1" applyFont="1" applyFill="1" applyBorder="1" applyAlignment="1" applyProtection="1">
      <alignment horizontal="center" vertical="center"/>
    </xf>
    <xf numFmtId="10" fontId="3" fillId="5" borderId="0" xfId="0" applyNumberFormat="1" applyFont="1" applyFill="1" applyBorder="1" applyAlignment="1">
      <alignment horizontal="center" vertical="center"/>
    </xf>
    <xf numFmtId="10" fontId="18" fillId="6" borderId="2" xfId="0" applyNumberFormat="1" applyFont="1" applyFill="1" applyBorder="1" applyAlignment="1">
      <alignment horizontal="center" vertical="center" wrapText="1"/>
    </xf>
    <xf numFmtId="10" fontId="18" fillId="6" borderId="2" xfId="1" applyNumberFormat="1" applyFont="1" applyFill="1" applyBorder="1" applyAlignment="1" applyProtection="1">
      <alignment horizontal="center" vertical="center" wrapText="1"/>
    </xf>
    <xf numFmtId="9" fontId="18" fillId="6" borderId="2" xfId="1" applyFont="1" applyFill="1" applyBorder="1" applyAlignment="1" applyProtection="1">
      <alignment horizontal="center" vertical="center"/>
    </xf>
    <xf numFmtId="10" fontId="4" fillId="3" borderId="2" xfId="1" applyNumberFormat="1" applyFont="1" applyFill="1" applyBorder="1" applyAlignment="1" applyProtection="1">
      <alignment horizontal="center" vertical="center"/>
    </xf>
    <xf numFmtId="10" fontId="18" fillId="6" borderId="2" xfId="1" applyNumberFormat="1" applyFont="1" applyFill="1" applyBorder="1" applyAlignment="1" applyProtection="1">
      <alignment horizontal="right" vertical="center" indent="1"/>
    </xf>
    <xf numFmtId="10" fontId="4" fillId="3" borderId="2" xfId="1" applyNumberFormat="1" applyFont="1" applyFill="1" applyBorder="1" applyAlignment="1" applyProtection="1">
      <alignment horizontal="right" vertical="center" indent="1"/>
    </xf>
    <xf numFmtId="10" fontId="18" fillId="6" borderId="2" xfId="1" applyNumberFormat="1" applyFont="1" applyFill="1" applyBorder="1" applyAlignment="1" applyProtection="1">
      <alignment horizontal="right" vertical="center" wrapText="1" indent="1"/>
    </xf>
    <xf numFmtId="10" fontId="4" fillId="7" borderId="2" xfId="0" applyNumberFormat="1" applyFont="1" applyFill="1" applyBorder="1" applyAlignment="1" applyProtection="1">
      <alignment horizontal="center" vertical="center"/>
    </xf>
    <xf numFmtId="0" fontId="20" fillId="9" borderId="0" xfId="0" applyFont="1" applyFill="1" applyBorder="1" applyAlignment="1" applyProtection="1">
      <alignment horizontal="left" vertical="center" indent="1"/>
    </xf>
    <xf numFmtId="49" fontId="17" fillId="4" borderId="2" xfId="0" applyNumberFormat="1" applyFont="1" applyFill="1" applyBorder="1" applyAlignment="1" applyProtection="1">
      <alignment horizontal="left" vertical="center" indent="1"/>
      <protection locked="0"/>
    </xf>
    <xf numFmtId="0" fontId="4" fillId="5" borderId="3" xfId="0" applyFont="1" applyFill="1" applyBorder="1" applyAlignment="1">
      <alignment horizontal="left" vertical="center"/>
    </xf>
    <xf numFmtId="0" fontId="4" fillId="5" borderId="0" xfId="0" applyFont="1" applyFill="1" applyBorder="1" applyAlignment="1" applyProtection="1">
      <alignment horizontal="left" vertical="center" wrapText="1"/>
    </xf>
    <xf numFmtId="0" fontId="17" fillId="5" borderId="0" xfId="0" applyFont="1" applyFill="1" applyBorder="1" applyAlignment="1" applyProtection="1">
      <alignment vertical="center"/>
    </xf>
    <xf numFmtId="0" fontId="24" fillId="4" borderId="0" xfId="0" applyFont="1" applyFill="1" applyBorder="1" applyAlignment="1">
      <alignment horizontal="center" vertical="center" wrapText="1"/>
    </xf>
    <xf numFmtId="0" fontId="20" fillId="9" borderId="0" xfId="0" applyFont="1" applyFill="1" applyBorder="1" applyAlignment="1">
      <alignment horizontal="left" vertical="center" indent="1"/>
    </xf>
    <xf numFmtId="0" fontId="24" fillId="4" borderId="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</cellXfs>
  <cellStyles count="2">
    <cellStyle name="Ehunekoa" xfId="1" builtinId="5"/>
    <cellStyle name="Normala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79-425A-9F45-E3631F336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10272"/>
        <c:axId val="98712960"/>
      </c:barChart>
      <c:catAx>
        <c:axId val="9871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98712960"/>
        <c:crosses val="autoZero"/>
        <c:auto val="1"/>
        <c:lblAlgn val="ctr"/>
        <c:lblOffset val="100"/>
        <c:noMultiLvlLbl val="0"/>
      </c:catAx>
      <c:valAx>
        <c:axId val="98712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98710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439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69-4D7C-9CF9-591123A6F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91040"/>
        <c:axId val="113592576"/>
      </c:barChart>
      <c:catAx>
        <c:axId val="11359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3592576"/>
        <c:crosses val="autoZero"/>
        <c:auto val="1"/>
        <c:lblAlgn val="ctr"/>
        <c:lblOffset val="100"/>
        <c:noMultiLvlLbl val="0"/>
      </c:catAx>
      <c:valAx>
        <c:axId val="113592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3591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439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0FA-48FB-91FE-317D621E4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372288"/>
        <c:axId val="169742336"/>
      </c:barChart>
      <c:catAx>
        <c:axId val="1693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69742336"/>
        <c:crosses val="autoZero"/>
        <c:auto val="1"/>
        <c:lblAlgn val="ctr"/>
        <c:lblOffset val="100"/>
        <c:noMultiLvlLbl val="0"/>
      </c:catAx>
      <c:valAx>
        <c:axId val="169742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69372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439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94-4A25-86EA-587A576AA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255104"/>
        <c:axId val="178099328"/>
      </c:barChart>
      <c:catAx>
        <c:axId val="17425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8099328"/>
        <c:crosses val="autoZero"/>
        <c:auto val="1"/>
        <c:lblAlgn val="ctr"/>
        <c:lblOffset val="100"/>
        <c:noMultiLvlLbl val="0"/>
      </c:catAx>
      <c:valAx>
        <c:axId val="178099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4255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439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109</xdr:row>
      <xdr:rowOff>55566</xdr:rowOff>
    </xdr:from>
    <xdr:to>
      <xdr:col>5</xdr:col>
      <xdr:colOff>102958</xdr:colOff>
      <xdr:row>122</xdr:row>
      <xdr:rowOff>47628</xdr:rowOff>
    </xdr:to>
    <xdr:pic>
      <xdr:nvPicPr>
        <xdr:cNvPr id="5" name="Irudia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4368" r="10569" b="42595"/>
        <a:stretch/>
      </xdr:blipFill>
      <xdr:spPr>
        <a:xfrm>
          <a:off x="468313" y="23185441"/>
          <a:ext cx="6460895" cy="257175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3</xdr:col>
      <xdr:colOff>127000</xdr:colOff>
      <xdr:row>109</xdr:row>
      <xdr:rowOff>53124</xdr:rowOff>
    </xdr:from>
    <xdr:to>
      <xdr:col>4</xdr:col>
      <xdr:colOff>222250</xdr:colOff>
      <xdr:row>113</xdr:row>
      <xdr:rowOff>134940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5445125" y="23182999"/>
          <a:ext cx="849313" cy="87556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">
    <pageSetUpPr fitToPage="1"/>
  </sheetPr>
  <dimension ref="A1:L123"/>
  <sheetViews>
    <sheetView showZeros="0" tabSelected="1" topLeftCell="A69" zoomScale="120" zoomScaleNormal="120" workbookViewId="0">
      <selection activeCell="C8" sqref="C8:E8"/>
    </sheetView>
  </sheetViews>
  <sheetFormatPr defaultColWidth="11.42578125" defaultRowHeight="18" customHeight="1" x14ac:dyDescent="0.2"/>
  <cols>
    <col min="1" max="1" width="4.28515625" style="35" customWidth="1"/>
    <col min="2" max="2" width="2.7109375" style="36" customWidth="1"/>
    <col min="3" max="3" width="72.7109375" style="36" customWidth="1"/>
    <col min="4" max="5" width="11.28515625" style="37" customWidth="1"/>
    <col min="6" max="6" width="2.7109375" style="36" customWidth="1"/>
    <col min="7" max="7" width="4.5703125" style="32" customWidth="1"/>
    <col min="8" max="9" width="11.42578125" style="12"/>
    <col min="10" max="12" width="11.42578125" style="16"/>
    <col min="13" max="16384" width="11.42578125" style="13"/>
  </cols>
  <sheetData>
    <row r="1" spans="1:12" s="11" customFormat="1" ht="24" customHeight="1" x14ac:dyDescent="0.2">
      <c r="A1" s="31"/>
      <c r="B1" s="94" t="s">
        <v>18</v>
      </c>
      <c r="C1" s="94"/>
      <c r="D1" s="94"/>
      <c r="E1" s="94"/>
      <c r="F1" s="94"/>
      <c r="G1" s="31"/>
      <c r="H1" s="10"/>
      <c r="I1" s="10"/>
    </row>
    <row r="2" spans="1:12" ht="24" customHeight="1" x14ac:dyDescent="0.2">
      <c r="A2" s="30"/>
      <c r="B2" s="96" t="s">
        <v>36</v>
      </c>
      <c r="C2" s="96"/>
      <c r="D2" s="96"/>
      <c r="E2" s="96"/>
      <c r="F2" s="96"/>
      <c r="J2" s="13"/>
      <c r="K2" s="13"/>
      <c r="L2" s="13"/>
    </row>
    <row r="3" spans="1:12" ht="14.1" customHeight="1" x14ac:dyDescent="0.2">
      <c r="A3" s="77"/>
      <c r="B3" s="77"/>
      <c r="C3" s="98" t="s">
        <v>19</v>
      </c>
      <c r="D3" s="98"/>
      <c r="E3" s="98"/>
      <c r="F3" s="98"/>
      <c r="J3" s="13"/>
      <c r="K3" s="13"/>
      <c r="L3" s="13"/>
    </row>
    <row r="4" spans="1:12" ht="15.95" customHeight="1" x14ac:dyDescent="0.2"/>
    <row r="5" spans="1:12" ht="18" customHeight="1" x14ac:dyDescent="0.2">
      <c r="A5" s="32"/>
      <c r="B5" s="95" t="s">
        <v>0</v>
      </c>
      <c r="C5" s="95"/>
      <c r="D5" s="95"/>
      <c r="E5" s="95"/>
      <c r="F5" s="95"/>
      <c r="J5" s="13"/>
      <c r="K5" s="13"/>
      <c r="L5" s="13"/>
    </row>
    <row r="6" spans="1:12" s="15" customFormat="1" ht="9" customHeight="1" x14ac:dyDescent="0.2">
      <c r="A6" s="33"/>
      <c r="B6" s="1"/>
      <c r="C6" s="1"/>
      <c r="D6" s="22"/>
      <c r="E6" s="22"/>
      <c r="F6" s="1"/>
      <c r="G6" s="34"/>
      <c r="H6" s="14"/>
      <c r="I6" s="14"/>
    </row>
    <row r="7" spans="1:12" ht="18" customHeight="1" x14ac:dyDescent="0.2">
      <c r="B7" s="2"/>
      <c r="C7" s="97" t="s">
        <v>1</v>
      </c>
      <c r="D7" s="97"/>
      <c r="E7" s="97"/>
      <c r="F7" s="2"/>
    </row>
    <row r="8" spans="1:12" ht="18" customHeight="1" x14ac:dyDescent="0.2">
      <c r="B8" s="2"/>
      <c r="C8" s="90" t="s">
        <v>2</v>
      </c>
      <c r="D8" s="90"/>
      <c r="E8" s="90"/>
      <c r="F8" s="2"/>
    </row>
    <row r="9" spans="1:12" ht="18" customHeight="1" x14ac:dyDescent="0.2">
      <c r="B9" s="2"/>
      <c r="C9" s="91" t="s">
        <v>3</v>
      </c>
      <c r="D9" s="91"/>
      <c r="E9" s="91"/>
      <c r="F9" s="2"/>
    </row>
    <row r="10" spans="1:12" ht="18" customHeight="1" x14ac:dyDescent="0.2">
      <c r="B10" s="2"/>
      <c r="C10" s="90" t="s">
        <v>4</v>
      </c>
      <c r="D10" s="90"/>
      <c r="E10" s="90"/>
      <c r="F10" s="2"/>
    </row>
    <row r="11" spans="1:12" ht="9" customHeight="1" x14ac:dyDescent="0.2">
      <c r="B11" s="2"/>
      <c r="C11" s="2"/>
      <c r="D11" s="23"/>
      <c r="E11" s="23"/>
      <c r="F11" s="2"/>
    </row>
    <row r="13" spans="1:12" ht="18" customHeight="1" x14ac:dyDescent="0.2">
      <c r="A13" s="32"/>
      <c r="B13" s="95" t="s">
        <v>5</v>
      </c>
      <c r="C13" s="95"/>
      <c r="D13" s="95"/>
      <c r="E13" s="95"/>
      <c r="F13" s="95"/>
      <c r="J13" s="13"/>
      <c r="K13" s="13"/>
      <c r="L13" s="13"/>
    </row>
    <row r="14" spans="1:12" s="15" customFormat="1" ht="16.149999999999999" customHeight="1" x14ac:dyDescent="0.2">
      <c r="A14" s="33"/>
      <c r="B14" s="1"/>
      <c r="C14" s="1"/>
      <c r="D14" s="22"/>
      <c r="E14" s="22"/>
      <c r="F14" s="1"/>
      <c r="G14" s="34"/>
      <c r="H14" s="14"/>
      <c r="I14" s="14"/>
    </row>
    <row r="15" spans="1:12" s="18" customFormat="1" ht="30" customHeight="1" x14ac:dyDescent="0.2">
      <c r="A15" s="35"/>
      <c r="B15" s="3"/>
      <c r="C15" s="6" t="s">
        <v>6</v>
      </c>
      <c r="D15" s="29" t="s">
        <v>20</v>
      </c>
      <c r="E15" s="29" t="s">
        <v>21</v>
      </c>
      <c r="F15" s="3"/>
      <c r="G15" s="38"/>
      <c r="H15" s="17"/>
      <c r="I15" s="17"/>
    </row>
    <row r="16" spans="1:12" s="15" customFormat="1" ht="8.1" customHeight="1" x14ac:dyDescent="0.2">
      <c r="A16" s="33"/>
      <c r="B16" s="1"/>
      <c r="C16" s="1"/>
      <c r="D16" s="22"/>
      <c r="E16" s="22"/>
      <c r="F16" s="1"/>
      <c r="G16" s="34"/>
      <c r="H16" s="14"/>
      <c r="I16" s="14"/>
    </row>
    <row r="17" spans="1:10" s="18" customFormat="1" ht="15.95" customHeight="1" x14ac:dyDescent="0.2">
      <c r="A17" s="35"/>
      <c r="B17" s="3"/>
      <c r="C17" s="7" t="s">
        <v>22</v>
      </c>
      <c r="D17" s="25">
        <f>SUM(D18:D21)</f>
        <v>0</v>
      </c>
      <c r="E17" s="78">
        <f>IFERROR(D17/$D$52,0)</f>
        <v>0</v>
      </c>
      <c r="F17" s="3"/>
      <c r="G17" s="39"/>
      <c r="H17" s="19"/>
      <c r="I17" s="19"/>
      <c r="J17" s="19"/>
    </row>
    <row r="18" spans="1:10" s="21" customFormat="1" ht="15.95" customHeight="1" x14ac:dyDescent="0.2">
      <c r="A18" s="40"/>
      <c r="B18" s="4"/>
      <c r="C18" s="8"/>
      <c r="D18" s="26"/>
      <c r="E18" s="79"/>
      <c r="F18" s="4"/>
      <c r="G18" s="41"/>
      <c r="H18" s="20"/>
      <c r="I18" s="20"/>
      <c r="J18" s="20"/>
    </row>
    <row r="19" spans="1:10" s="21" customFormat="1" ht="15.95" customHeight="1" x14ac:dyDescent="0.2">
      <c r="A19" s="40"/>
      <c r="B19" s="4"/>
      <c r="C19" s="8"/>
      <c r="D19" s="26"/>
      <c r="E19" s="79"/>
      <c r="F19" s="4"/>
      <c r="G19" s="44"/>
      <c r="H19" s="45"/>
      <c r="I19" s="45"/>
      <c r="J19" s="20"/>
    </row>
    <row r="20" spans="1:10" s="21" customFormat="1" ht="15.95" customHeight="1" x14ac:dyDescent="0.2">
      <c r="A20" s="40"/>
      <c r="B20" s="4"/>
      <c r="C20" s="8"/>
      <c r="D20" s="26"/>
      <c r="E20" s="79"/>
      <c r="F20" s="4"/>
      <c r="G20" s="44"/>
      <c r="H20" s="45"/>
      <c r="I20" s="45"/>
      <c r="J20" s="20"/>
    </row>
    <row r="21" spans="1:10" s="15" customFormat="1" ht="16.149999999999999" customHeight="1" x14ac:dyDescent="0.2">
      <c r="A21" s="33"/>
      <c r="B21" s="1"/>
      <c r="C21" s="1"/>
      <c r="D21" s="22"/>
      <c r="E21" s="80"/>
      <c r="F21" s="1"/>
      <c r="G21" s="34"/>
      <c r="H21" s="14"/>
      <c r="I21" s="14"/>
    </row>
    <row r="22" spans="1:10" s="18" customFormat="1" ht="15.95" customHeight="1" x14ac:dyDescent="0.2">
      <c r="A22" s="35"/>
      <c r="B22" s="3"/>
      <c r="C22" s="7" t="s">
        <v>23</v>
      </c>
      <c r="D22" s="25">
        <f>SUM(D23:D26)</f>
        <v>0</v>
      </c>
      <c r="E22" s="78">
        <f>IFERROR(D22/$D$52,0)</f>
        <v>0</v>
      </c>
      <c r="F22" s="3"/>
      <c r="G22" s="39"/>
      <c r="H22" s="19"/>
      <c r="I22" s="19"/>
      <c r="J22" s="19"/>
    </row>
    <row r="23" spans="1:10" s="21" customFormat="1" ht="15.95" customHeight="1" x14ac:dyDescent="0.2">
      <c r="A23" s="40"/>
      <c r="B23" s="4"/>
      <c r="C23" s="8"/>
      <c r="D23" s="26"/>
      <c r="E23" s="79"/>
      <c r="F23" s="4"/>
      <c r="G23" s="41"/>
      <c r="H23" s="20"/>
      <c r="I23" s="20"/>
      <c r="J23" s="20"/>
    </row>
    <row r="24" spans="1:10" s="21" customFormat="1" ht="15.95" customHeight="1" x14ac:dyDescent="0.2">
      <c r="A24" s="40"/>
      <c r="B24" s="4"/>
      <c r="C24" s="8"/>
      <c r="D24" s="26"/>
      <c r="E24" s="79"/>
      <c r="F24" s="4"/>
      <c r="G24" s="44"/>
      <c r="H24" s="45"/>
      <c r="I24" s="45"/>
      <c r="J24" s="20"/>
    </row>
    <row r="25" spans="1:10" s="21" customFormat="1" ht="15.95" customHeight="1" x14ac:dyDescent="0.2">
      <c r="A25" s="40"/>
      <c r="B25" s="4"/>
      <c r="C25" s="8"/>
      <c r="D25" s="26"/>
      <c r="E25" s="79"/>
      <c r="F25" s="4"/>
      <c r="G25" s="44"/>
      <c r="H25" s="45"/>
      <c r="I25" s="45"/>
      <c r="J25" s="20"/>
    </row>
    <row r="26" spans="1:10" s="15" customFormat="1" ht="12" customHeight="1" x14ac:dyDescent="0.2">
      <c r="A26" s="33"/>
      <c r="B26" s="1"/>
      <c r="C26" s="1"/>
      <c r="D26" s="22"/>
      <c r="E26" s="80"/>
      <c r="F26" s="1"/>
      <c r="G26" s="34"/>
      <c r="H26" s="14"/>
      <c r="I26" s="14"/>
    </row>
    <row r="27" spans="1:10" s="18" customFormat="1" ht="15.95" customHeight="1" x14ac:dyDescent="0.2">
      <c r="A27" s="35"/>
      <c r="B27" s="3"/>
      <c r="C27" s="7" t="s">
        <v>24</v>
      </c>
      <c r="D27" s="25">
        <f>SUM(D28:D31)</f>
        <v>0</v>
      </c>
      <c r="E27" s="78">
        <f>IFERROR(D27/$D$52,0)</f>
        <v>0</v>
      </c>
      <c r="F27" s="3"/>
      <c r="G27" s="39"/>
      <c r="H27" s="19"/>
      <c r="I27" s="19"/>
      <c r="J27" s="19"/>
    </row>
    <row r="28" spans="1:10" s="21" customFormat="1" ht="15.95" customHeight="1" x14ac:dyDescent="0.2">
      <c r="A28" s="40"/>
      <c r="B28" s="4"/>
      <c r="C28" s="8"/>
      <c r="D28" s="26"/>
      <c r="E28" s="79"/>
      <c r="F28" s="4"/>
      <c r="G28" s="41"/>
      <c r="H28" s="20"/>
      <c r="I28" s="20"/>
      <c r="J28" s="20"/>
    </row>
    <row r="29" spans="1:10" s="21" customFormat="1" ht="15.95" customHeight="1" x14ac:dyDescent="0.2">
      <c r="A29" s="40"/>
      <c r="B29" s="4"/>
      <c r="C29" s="8"/>
      <c r="D29" s="26"/>
      <c r="E29" s="79"/>
      <c r="F29" s="4"/>
      <c r="G29" s="44"/>
      <c r="H29" s="45"/>
      <c r="I29" s="45"/>
      <c r="J29" s="20"/>
    </row>
    <row r="30" spans="1:10" s="21" customFormat="1" ht="15.95" customHeight="1" x14ac:dyDescent="0.2">
      <c r="A30" s="40"/>
      <c r="B30" s="4"/>
      <c r="C30" s="8"/>
      <c r="D30" s="26"/>
      <c r="E30" s="79"/>
      <c r="F30" s="4"/>
      <c r="G30" s="44"/>
      <c r="H30" s="45"/>
      <c r="I30" s="45"/>
      <c r="J30" s="20"/>
    </row>
    <row r="31" spans="1:10" s="15" customFormat="1" ht="12" customHeight="1" x14ac:dyDescent="0.2">
      <c r="A31" s="33"/>
      <c r="B31" s="1"/>
      <c r="C31" s="1"/>
      <c r="D31" s="22"/>
      <c r="E31" s="80"/>
      <c r="F31" s="1"/>
      <c r="G31" s="34"/>
      <c r="H31" s="14"/>
      <c r="I31" s="14"/>
    </row>
    <row r="32" spans="1:10" s="18" customFormat="1" ht="15.95" customHeight="1" x14ac:dyDescent="0.2">
      <c r="A32" s="35"/>
      <c r="B32" s="3"/>
      <c r="C32" s="7" t="s">
        <v>25</v>
      </c>
      <c r="D32" s="25">
        <f>SUM(D33:D36)</f>
        <v>0</v>
      </c>
      <c r="E32" s="78">
        <f>IFERROR(D32/$D$52,0)</f>
        <v>0</v>
      </c>
      <c r="F32" s="3"/>
      <c r="G32" s="39"/>
      <c r="H32" s="19"/>
      <c r="I32" s="19"/>
      <c r="J32" s="19"/>
    </row>
    <row r="33" spans="1:10" s="21" customFormat="1" ht="15.95" customHeight="1" x14ac:dyDescent="0.2">
      <c r="A33" s="40"/>
      <c r="B33" s="4"/>
      <c r="C33" s="8"/>
      <c r="D33" s="26"/>
      <c r="E33" s="79"/>
      <c r="F33" s="4"/>
      <c r="G33" s="41"/>
      <c r="H33" s="20"/>
      <c r="I33" s="20"/>
      <c r="J33" s="20"/>
    </row>
    <row r="34" spans="1:10" s="21" customFormat="1" ht="15.95" customHeight="1" x14ac:dyDescent="0.2">
      <c r="A34" s="40"/>
      <c r="B34" s="4"/>
      <c r="C34" s="8"/>
      <c r="D34" s="26"/>
      <c r="E34" s="79"/>
      <c r="F34" s="4"/>
      <c r="G34" s="44"/>
      <c r="H34" s="45"/>
      <c r="I34" s="45"/>
      <c r="J34" s="20"/>
    </row>
    <row r="35" spans="1:10" s="21" customFormat="1" ht="15.95" customHeight="1" x14ac:dyDescent="0.2">
      <c r="A35" s="40"/>
      <c r="B35" s="4"/>
      <c r="C35" s="8"/>
      <c r="D35" s="26"/>
      <c r="E35" s="79"/>
      <c r="F35" s="4"/>
      <c r="G35" s="44"/>
      <c r="H35" s="45"/>
      <c r="I35" s="45"/>
      <c r="J35" s="20"/>
    </row>
    <row r="36" spans="1:10" s="15" customFormat="1" ht="12" customHeight="1" x14ac:dyDescent="0.2">
      <c r="A36" s="33"/>
      <c r="B36" s="1"/>
      <c r="C36" s="5"/>
      <c r="D36" s="22"/>
      <c r="E36" s="80"/>
      <c r="F36" s="5"/>
      <c r="G36" s="34"/>
      <c r="H36" s="14"/>
      <c r="I36" s="14"/>
    </row>
    <row r="37" spans="1:10" s="18" customFormat="1" ht="15.95" customHeight="1" x14ac:dyDescent="0.2">
      <c r="A37" s="35"/>
      <c r="B37" s="3"/>
      <c r="C37" s="7" t="s">
        <v>26</v>
      </c>
      <c r="D37" s="25">
        <f>SUM(D38:D41)</f>
        <v>0</v>
      </c>
      <c r="E37" s="78">
        <f>IFERROR(D37/$D$52,0)</f>
        <v>0</v>
      </c>
      <c r="F37" s="3"/>
      <c r="G37" s="39"/>
      <c r="H37" s="19"/>
      <c r="I37" s="19"/>
      <c r="J37" s="19"/>
    </row>
    <row r="38" spans="1:10" s="21" customFormat="1" ht="15.95" customHeight="1" x14ac:dyDescent="0.2">
      <c r="A38" s="40"/>
      <c r="B38" s="4"/>
      <c r="C38" s="8"/>
      <c r="D38" s="26"/>
      <c r="E38" s="79"/>
      <c r="F38" s="4"/>
      <c r="G38" s="41"/>
      <c r="H38" s="20"/>
      <c r="I38" s="20"/>
      <c r="J38" s="20"/>
    </row>
    <row r="39" spans="1:10" s="21" customFormat="1" ht="15.95" customHeight="1" x14ac:dyDescent="0.2">
      <c r="A39" s="40"/>
      <c r="B39" s="4"/>
      <c r="C39" s="8"/>
      <c r="D39" s="26"/>
      <c r="E39" s="79"/>
      <c r="F39" s="4"/>
      <c r="G39" s="44"/>
      <c r="H39" s="45"/>
      <c r="I39" s="45"/>
      <c r="J39" s="20"/>
    </row>
    <row r="40" spans="1:10" s="21" customFormat="1" ht="15.95" customHeight="1" x14ac:dyDescent="0.2">
      <c r="A40" s="40"/>
      <c r="B40" s="4"/>
      <c r="C40" s="8"/>
      <c r="D40" s="26"/>
      <c r="E40" s="79"/>
      <c r="F40" s="4"/>
      <c r="G40" s="44"/>
      <c r="H40" s="45"/>
      <c r="I40" s="45"/>
      <c r="J40" s="20"/>
    </row>
    <row r="41" spans="1:10" s="15" customFormat="1" ht="12" customHeight="1" x14ac:dyDescent="0.2">
      <c r="A41" s="33"/>
      <c r="B41" s="1"/>
      <c r="C41" s="5"/>
      <c r="D41" s="22"/>
      <c r="E41" s="80"/>
      <c r="F41" s="5"/>
      <c r="G41" s="34"/>
      <c r="H41" s="14"/>
      <c r="I41" s="14"/>
    </row>
    <row r="42" spans="1:10" s="18" customFormat="1" ht="15.95" customHeight="1" x14ac:dyDescent="0.2">
      <c r="A42" s="35"/>
      <c r="B42" s="3"/>
      <c r="C42" s="7" t="s">
        <v>27</v>
      </c>
      <c r="D42" s="25">
        <f>SUM(D43:D46)</f>
        <v>0</v>
      </c>
      <c r="E42" s="78">
        <f>IFERROR(D42/$D$52,0)</f>
        <v>0</v>
      </c>
      <c r="F42" s="3"/>
      <c r="G42" s="39"/>
      <c r="H42" s="19"/>
      <c r="I42" s="19"/>
      <c r="J42" s="19"/>
    </row>
    <row r="43" spans="1:10" s="21" customFormat="1" ht="15.95" customHeight="1" x14ac:dyDescent="0.2">
      <c r="A43" s="40"/>
      <c r="B43" s="4"/>
      <c r="C43" s="8"/>
      <c r="D43" s="26"/>
      <c r="E43" s="79"/>
      <c r="F43" s="4"/>
      <c r="G43" s="41"/>
      <c r="H43" s="20"/>
      <c r="I43" s="20"/>
      <c r="J43" s="20"/>
    </row>
    <row r="44" spans="1:10" s="21" customFormat="1" ht="15.95" customHeight="1" x14ac:dyDescent="0.2">
      <c r="A44" s="40"/>
      <c r="B44" s="4"/>
      <c r="C44" s="8"/>
      <c r="D44" s="26"/>
      <c r="E44" s="79"/>
      <c r="F44" s="4"/>
      <c r="G44" s="44"/>
      <c r="H44" s="45"/>
      <c r="I44" s="45"/>
      <c r="J44" s="20"/>
    </row>
    <row r="45" spans="1:10" s="21" customFormat="1" ht="15.95" customHeight="1" x14ac:dyDescent="0.2">
      <c r="A45" s="40"/>
      <c r="B45" s="4"/>
      <c r="C45" s="8"/>
      <c r="D45" s="26"/>
      <c r="E45" s="79"/>
      <c r="F45" s="4"/>
      <c r="G45" s="44"/>
      <c r="H45" s="45"/>
      <c r="I45" s="45"/>
      <c r="J45" s="20"/>
    </row>
    <row r="46" spans="1:10" s="15" customFormat="1" ht="12" customHeight="1" x14ac:dyDescent="0.2">
      <c r="A46" s="33"/>
      <c r="B46" s="1"/>
      <c r="C46" s="5"/>
      <c r="D46" s="22"/>
      <c r="E46" s="80"/>
      <c r="F46" s="5"/>
      <c r="G46" s="34"/>
      <c r="H46" s="14"/>
      <c r="I46" s="14"/>
    </row>
    <row r="47" spans="1:10" s="18" customFormat="1" ht="15.95" customHeight="1" x14ac:dyDescent="0.2">
      <c r="A47" s="35"/>
      <c r="B47" s="3"/>
      <c r="C47" s="7" t="s">
        <v>28</v>
      </c>
      <c r="D47" s="25">
        <f>SUM(D48:D51)</f>
        <v>0</v>
      </c>
      <c r="E47" s="78">
        <f>IFERROR(D47/$D$52,0)</f>
        <v>0</v>
      </c>
      <c r="F47" s="3"/>
      <c r="G47" s="39"/>
      <c r="H47" s="19"/>
      <c r="I47" s="19"/>
      <c r="J47" s="19"/>
    </row>
    <row r="48" spans="1:10" s="21" customFormat="1" ht="15.95" customHeight="1" x14ac:dyDescent="0.2">
      <c r="A48" s="40"/>
      <c r="B48" s="4"/>
      <c r="C48" s="8"/>
      <c r="D48" s="26"/>
      <c r="E48" s="79"/>
      <c r="F48" s="4"/>
      <c r="G48" s="41"/>
      <c r="H48" s="20"/>
      <c r="I48" s="20"/>
      <c r="J48" s="20"/>
    </row>
    <row r="49" spans="1:12" s="21" customFormat="1" ht="15.95" customHeight="1" x14ac:dyDescent="0.2">
      <c r="A49" s="40"/>
      <c r="B49" s="4"/>
      <c r="C49" s="8"/>
      <c r="D49" s="26"/>
      <c r="E49" s="79"/>
      <c r="F49" s="4"/>
      <c r="G49" s="44"/>
      <c r="H49" s="45"/>
      <c r="I49" s="45"/>
      <c r="J49" s="20"/>
    </row>
    <row r="50" spans="1:12" s="21" customFormat="1" ht="15.95" customHeight="1" x14ac:dyDescent="0.2">
      <c r="A50" s="40"/>
      <c r="B50" s="4"/>
      <c r="C50" s="8"/>
      <c r="D50" s="26"/>
      <c r="E50" s="79"/>
      <c r="F50" s="4"/>
      <c r="G50" s="44"/>
      <c r="H50" s="45"/>
      <c r="I50" s="45"/>
      <c r="J50" s="20"/>
    </row>
    <row r="51" spans="1:12" s="15" customFormat="1" ht="16.149999999999999" customHeight="1" x14ac:dyDescent="0.2">
      <c r="A51" s="33"/>
      <c r="B51" s="1"/>
      <c r="C51" s="5"/>
      <c r="D51" s="22"/>
      <c r="E51" s="80"/>
      <c r="F51" s="5"/>
      <c r="G51" s="34"/>
      <c r="H51" s="14"/>
      <c r="I51" s="14"/>
    </row>
    <row r="52" spans="1:12" s="18" customFormat="1" ht="20.100000000000001" customHeight="1" x14ac:dyDescent="0.2">
      <c r="A52" s="35"/>
      <c r="B52" s="3"/>
      <c r="C52" s="9" t="s">
        <v>29</v>
      </c>
      <c r="D52" s="24">
        <f>D17+D22+D27+D32+D37+D42+D47</f>
        <v>0</v>
      </c>
      <c r="E52" s="81">
        <f>IFERROR(D52/$D$52,0)</f>
        <v>0</v>
      </c>
      <c r="F52" s="3"/>
      <c r="G52" s="38"/>
      <c r="H52" s="17"/>
      <c r="I52" s="17"/>
    </row>
    <row r="53" spans="1:12" s="15" customFormat="1" ht="16.149999999999999" customHeight="1" x14ac:dyDescent="0.2">
      <c r="A53" s="33"/>
      <c r="B53" s="1"/>
      <c r="C53" s="5"/>
      <c r="D53" s="27"/>
      <c r="E53" s="27"/>
      <c r="F53" s="5"/>
      <c r="G53" s="34"/>
      <c r="H53" s="14"/>
      <c r="I53" s="14"/>
    </row>
    <row r="54" spans="1:12" ht="18" customHeight="1" x14ac:dyDescent="0.2">
      <c r="B54" s="42"/>
      <c r="C54" s="42"/>
      <c r="D54" s="43"/>
      <c r="E54" s="43"/>
      <c r="F54" s="42"/>
      <c r="J54" s="13"/>
      <c r="K54" s="13"/>
      <c r="L54" s="13"/>
    </row>
    <row r="55" spans="1:12" s="48" customFormat="1" ht="18" customHeight="1" x14ac:dyDescent="0.2">
      <c r="A55" s="46"/>
      <c r="B55" s="89" t="s">
        <v>7</v>
      </c>
      <c r="C55" s="89"/>
      <c r="D55" s="89"/>
      <c r="E55" s="89"/>
      <c r="F55" s="89"/>
      <c r="G55" s="46"/>
      <c r="H55" s="47"/>
      <c r="I55" s="47"/>
    </row>
    <row r="56" spans="1:12" s="54" customFormat="1" ht="16.149999999999999" customHeight="1" x14ac:dyDescent="0.2">
      <c r="A56" s="49"/>
      <c r="B56" s="50"/>
      <c r="C56" s="50"/>
      <c r="D56" s="51"/>
      <c r="E56" s="51"/>
      <c r="F56" s="50"/>
      <c r="G56" s="52"/>
      <c r="H56" s="53"/>
      <c r="I56" s="53"/>
    </row>
    <row r="57" spans="1:12" s="18" customFormat="1" ht="30" customHeight="1" x14ac:dyDescent="0.2">
      <c r="A57" s="35"/>
      <c r="B57" s="3"/>
      <c r="C57" s="6" t="s">
        <v>6</v>
      </c>
      <c r="D57" s="29" t="s">
        <v>20</v>
      </c>
      <c r="E57" s="29" t="s">
        <v>21</v>
      </c>
      <c r="F57" s="3"/>
      <c r="G57" s="38"/>
      <c r="H57" s="17"/>
      <c r="I57" s="17"/>
    </row>
    <row r="58" spans="1:12" s="15" customFormat="1" ht="8.1" customHeight="1" x14ac:dyDescent="0.2">
      <c r="A58" s="33"/>
      <c r="B58" s="1"/>
      <c r="C58" s="1"/>
      <c r="D58" s="22"/>
      <c r="E58" s="22"/>
      <c r="F58" s="1"/>
      <c r="G58" s="34"/>
      <c r="H58" s="14"/>
      <c r="I58" s="14"/>
    </row>
    <row r="59" spans="1:12" s="21" customFormat="1" ht="15.95" customHeight="1" x14ac:dyDescent="0.2">
      <c r="A59" s="40"/>
      <c r="B59" s="4"/>
      <c r="C59" s="62" t="s">
        <v>30</v>
      </c>
      <c r="D59" s="28"/>
      <c r="E59" s="78">
        <f>IFERROR(D59/$D$76,0)</f>
        <v>0</v>
      </c>
      <c r="F59" s="4"/>
      <c r="G59" s="41"/>
      <c r="H59" s="20"/>
      <c r="I59" s="20"/>
      <c r="J59" s="20"/>
    </row>
    <row r="60" spans="1:12" s="54" customFormat="1" ht="16.149999999999999" customHeight="1" x14ac:dyDescent="0.2">
      <c r="A60" s="49"/>
      <c r="B60" s="50"/>
      <c r="C60" s="50"/>
      <c r="D60" s="51"/>
      <c r="E60" s="51"/>
      <c r="F60" s="50"/>
      <c r="G60" s="52"/>
      <c r="H60" s="53"/>
      <c r="I60" s="53"/>
    </row>
    <row r="61" spans="1:12" s="21" customFormat="1" ht="15.95" customHeight="1" x14ac:dyDescent="0.2">
      <c r="A61" s="40"/>
      <c r="B61" s="4"/>
      <c r="C61" s="63" t="s">
        <v>31</v>
      </c>
      <c r="D61" s="64">
        <f>SUM(D62:D65)</f>
        <v>0</v>
      </c>
      <c r="E61" s="78">
        <f>IFERROR(D61/$D$76,0)</f>
        <v>0</v>
      </c>
      <c r="F61" s="4"/>
      <c r="G61" s="41"/>
      <c r="H61" s="20"/>
      <c r="I61" s="20"/>
      <c r="J61" s="20"/>
    </row>
    <row r="62" spans="1:12" s="21" customFormat="1" ht="15.95" customHeight="1" x14ac:dyDescent="0.2">
      <c r="A62" s="40"/>
      <c r="B62" s="4"/>
      <c r="C62" s="8"/>
      <c r="D62" s="26"/>
      <c r="E62" s="79"/>
      <c r="F62" s="4"/>
      <c r="G62" s="41"/>
      <c r="H62" s="20"/>
      <c r="I62" s="20"/>
      <c r="J62" s="20"/>
    </row>
    <row r="63" spans="1:12" s="21" customFormat="1" ht="15.95" customHeight="1" x14ac:dyDescent="0.2">
      <c r="A63" s="40"/>
      <c r="B63" s="4"/>
      <c r="C63" s="8"/>
      <c r="D63" s="26"/>
      <c r="E63" s="79"/>
      <c r="F63" s="4"/>
      <c r="G63" s="41"/>
      <c r="H63" s="20"/>
      <c r="I63" s="20"/>
      <c r="J63" s="20"/>
    </row>
    <row r="64" spans="1:12" s="21" customFormat="1" ht="15.95" customHeight="1" x14ac:dyDescent="0.2">
      <c r="A64" s="40"/>
      <c r="B64" s="4"/>
      <c r="C64" s="8"/>
      <c r="D64" s="26"/>
      <c r="E64" s="79"/>
      <c r="F64" s="4"/>
      <c r="G64" s="41"/>
      <c r="H64" s="20"/>
      <c r="I64" s="20"/>
      <c r="J64" s="20"/>
    </row>
    <row r="65" spans="1:12" s="54" customFormat="1" ht="12" customHeight="1" x14ac:dyDescent="0.2">
      <c r="A65" s="49"/>
      <c r="B65" s="50"/>
      <c r="C65" s="50"/>
      <c r="D65" s="51"/>
      <c r="E65" s="51"/>
      <c r="F65" s="50"/>
      <c r="G65" s="52"/>
      <c r="H65" s="53"/>
      <c r="I65" s="53"/>
    </row>
    <row r="66" spans="1:12" s="21" customFormat="1" ht="15.95" customHeight="1" x14ac:dyDescent="0.2">
      <c r="A66" s="40"/>
      <c r="B66" s="4"/>
      <c r="C66" s="63" t="s">
        <v>32</v>
      </c>
      <c r="D66" s="64">
        <f>SUM(D67:D70)</f>
        <v>0</v>
      </c>
      <c r="E66" s="78">
        <f>IFERROR(D66/$D$76,0)</f>
        <v>0</v>
      </c>
      <c r="F66" s="4"/>
      <c r="G66" s="41"/>
      <c r="H66" s="20"/>
      <c r="I66" s="20"/>
      <c r="J66" s="20"/>
    </row>
    <row r="67" spans="1:12" s="21" customFormat="1" ht="15.95" customHeight="1" x14ac:dyDescent="0.2">
      <c r="A67" s="40"/>
      <c r="B67" s="4"/>
      <c r="C67" s="65" t="s">
        <v>37</v>
      </c>
      <c r="D67" s="26"/>
      <c r="E67" s="88">
        <f>IFERROR(D67/$D$76,0)</f>
        <v>0</v>
      </c>
      <c r="F67" s="4"/>
      <c r="G67" s="41"/>
      <c r="H67" s="20"/>
      <c r="I67" s="20"/>
      <c r="J67" s="20"/>
    </row>
    <row r="68" spans="1:12" s="21" customFormat="1" ht="15.95" customHeight="1" x14ac:dyDescent="0.2">
      <c r="A68" s="40"/>
      <c r="B68" s="4"/>
      <c r="C68" s="8"/>
      <c r="D68" s="26"/>
      <c r="E68" s="79"/>
      <c r="F68" s="4"/>
      <c r="G68" s="41"/>
      <c r="H68" s="20"/>
      <c r="I68" s="20"/>
      <c r="J68" s="20"/>
    </row>
    <row r="69" spans="1:12" s="21" customFormat="1" ht="15.95" customHeight="1" x14ac:dyDescent="0.2">
      <c r="A69" s="40"/>
      <c r="B69" s="4"/>
      <c r="C69" s="8"/>
      <c r="D69" s="26"/>
      <c r="E69" s="79"/>
      <c r="F69" s="4"/>
      <c r="G69" s="41"/>
      <c r="H69" s="20"/>
      <c r="I69" s="20"/>
      <c r="J69" s="20"/>
    </row>
    <row r="70" spans="1:12" s="54" customFormat="1" ht="12" customHeight="1" x14ac:dyDescent="0.2">
      <c r="A70" s="49"/>
      <c r="B70" s="50"/>
      <c r="C70" s="50"/>
      <c r="D70" s="51"/>
      <c r="E70" s="51"/>
      <c r="F70" s="50"/>
      <c r="G70" s="52"/>
      <c r="H70" s="53"/>
      <c r="I70" s="53"/>
    </row>
    <row r="71" spans="1:12" s="21" customFormat="1" ht="15.95" customHeight="1" x14ac:dyDescent="0.2">
      <c r="A71" s="40"/>
      <c r="B71" s="4"/>
      <c r="C71" s="63" t="s">
        <v>33</v>
      </c>
      <c r="D71" s="64">
        <f>SUM(D72:D75)</f>
        <v>0</v>
      </c>
      <c r="E71" s="78">
        <f>IFERROR(D71/$D$76,0)</f>
        <v>0</v>
      </c>
      <c r="F71" s="4"/>
      <c r="G71" s="41"/>
      <c r="H71" s="20"/>
      <c r="I71" s="20"/>
      <c r="J71" s="20"/>
    </row>
    <row r="72" spans="1:12" s="21" customFormat="1" ht="15.95" customHeight="1" x14ac:dyDescent="0.2">
      <c r="A72" s="40"/>
      <c r="B72" s="4"/>
      <c r="C72" s="8"/>
      <c r="D72" s="26"/>
      <c r="E72" s="79"/>
      <c r="F72" s="4"/>
      <c r="G72" s="41"/>
      <c r="H72" s="20"/>
      <c r="I72" s="20"/>
      <c r="J72" s="20"/>
    </row>
    <row r="73" spans="1:12" s="21" customFormat="1" ht="15.95" customHeight="1" x14ac:dyDescent="0.2">
      <c r="A73" s="40"/>
      <c r="B73" s="4"/>
      <c r="C73" s="8"/>
      <c r="D73" s="26"/>
      <c r="E73" s="79"/>
      <c r="F73" s="4"/>
      <c r="G73" s="41"/>
      <c r="H73" s="20"/>
      <c r="I73" s="20"/>
      <c r="J73" s="20"/>
    </row>
    <row r="74" spans="1:12" s="21" customFormat="1" ht="15.95" customHeight="1" x14ac:dyDescent="0.2">
      <c r="A74" s="40"/>
      <c r="B74" s="4"/>
      <c r="C74" s="8"/>
      <c r="D74" s="26"/>
      <c r="E74" s="79"/>
      <c r="F74" s="4"/>
      <c r="G74" s="41"/>
      <c r="H74" s="20"/>
      <c r="I74" s="20"/>
      <c r="J74" s="20"/>
    </row>
    <row r="75" spans="1:12" s="54" customFormat="1" ht="12" customHeight="1" x14ac:dyDescent="0.2">
      <c r="A75" s="49"/>
      <c r="B75" s="50"/>
      <c r="C75" s="50"/>
      <c r="D75" s="51"/>
      <c r="E75" s="51"/>
      <c r="F75" s="50"/>
      <c r="G75" s="52"/>
      <c r="H75" s="53"/>
      <c r="I75" s="53"/>
    </row>
    <row r="76" spans="1:12" s="21" customFormat="1" ht="20.100000000000001" customHeight="1" x14ac:dyDescent="0.2">
      <c r="A76" s="40"/>
      <c r="B76" s="4"/>
      <c r="C76" s="66" t="s">
        <v>34</v>
      </c>
      <c r="D76" s="55">
        <f>D59+D61+D66+D71</f>
        <v>0</v>
      </c>
      <c r="E76" s="82">
        <f>IFERROR(D76/$D$76,0)</f>
        <v>0</v>
      </c>
      <c r="F76" s="4"/>
      <c r="G76" s="57"/>
      <c r="H76" s="58"/>
      <c r="I76" s="58"/>
    </row>
    <row r="77" spans="1:12" s="21" customFormat="1" ht="20.100000000000001" customHeight="1" x14ac:dyDescent="0.2">
      <c r="A77" s="40"/>
      <c r="B77" s="4"/>
      <c r="C77" s="66" t="s">
        <v>35</v>
      </c>
      <c r="D77" s="87">
        <f>IFERROR((D59+D61+D71)/D76,0)</f>
        <v>0</v>
      </c>
      <c r="E77" s="82"/>
      <c r="F77" s="4"/>
      <c r="G77" s="57"/>
      <c r="H77" s="58"/>
      <c r="I77" s="58"/>
    </row>
    <row r="78" spans="1:12" s="48" customFormat="1" ht="16.149999999999999" customHeight="1" x14ac:dyDescent="0.2">
      <c r="A78" s="40"/>
      <c r="B78" s="67"/>
      <c r="C78" s="4"/>
      <c r="D78" s="68"/>
      <c r="E78" s="68"/>
      <c r="F78" s="67"/>
      <c r="G78" s="46"/>
      <c r="H78" s="47"/>
      <c r="I78" s="47"/>
      <c r="J78" s="69"/>
      <c r="K78" s="69"/>
      <c r="L78" s="69"/>
    </row>
    <row r="79" spans="1:12" s="48" customFormat="1" ht="18" customHeight="1" x14ac:dyDescent="0.2">
      <c r="A79" s="40"/>
      <c r="B79" s="70"/>
      <c r="C79" s="70"/>
      <c r="D79" s="71"/>
      <c r="E79" s="71"/>
      <c r="F79" s="70"/>
      <c r="G79" s="46"/>
      <c r="H79" s="47"/>
      <c r="I79" s="47"/>
    </row>
    <row r="80" spans="1:12" s="48" customFormat="1" ht="18" customHeight="1" x14ac:dyDescent="0.2">
      <c r="A80" s="46"/>
      <c r="B80" s="89" t="s">
        <v>8</v>
      </c>
      <c r="C80" s="89"/>
      <c r="D80" s="89"/>
      <c r="E80" s="89"/>
      <c r="F80" s="89"/>
      <c r="G80" s="46"/>
      <c r="H80" s="47"/>
      <c r="I80" s="47"/>
    </row>
    <row r="81" spans="1:10" s="48" customFormat="1" ht="16.149999999999999" customHeight="1" x14ac:dyDescent="0.2">
      <c r="A81" s="49"/>
      <c r="B81" s="59"/>
      <c r="C81" s="60"/>
      <c r="D81" s="61"/>
      <c r="E81" s="61"/>
      <c r="F81" s="59"/>
      <c r="G81" s="44"/>
      <c r="H81" s="45"/>
      <c r="I81" s="45"/>
      <c r="J81" s="20"/>
    </row>
    <row r="82" spans="1:10" s="21" customFormat="1" ht="16.149999999999999" customHeight="1" x14ac:dyDescent="0.2">
      <c r="A82" s="40"/>
      <c r="B82" s="4"/>
      <c r="C82" s="72" t="s">
        <v>9</v>
      </c>
      <c r="D82" s="56">
        <f>SUM(D83:D89)</f>
        <v>0</v>
      </c>
      <c r="E82" s="83">
        <f>IFERROR(D82/$D$82,0)</f>
        <v>0</v>
      </c>
      <c r="F82" s="4"/>
      <c r="G82" s="41"/>
      <c r="H82" s="20"/>
      <c r="I82" s="20"/>
      <c r="J82" s="20"/>
    </row>
    <row r="83" spans="1:10" s="21" customFormat="1" ht="16.149999999999999" customHeight="1" x14ac:dyDescent="0.2">
      <c r="A83" s="40"/>
      <c r="B83" s="4"/>
      <c r="C83" s="73" t="str">
        <f>C17</f>
        <v>1. Langile gastuak (kudeaketa, zuzendaritza, artistikoa…). Zehaztu tipologia eta egin beharreko lanak.</v>
      </c>
      <c r="D83" s="74">
        <f>D17</f>
        <v>0</v>
      </c>
      <c r="E83" s="84">
        <f>IFERROR(D83/$D$82,0)</f>
        <v>0</v>
      </c>
      <c r="F83" s="4"/>
      <c r="G83" s="57"/>
      <c r="H83" s="58"/>
      <c r="I83" s="58"/>
    </row>
    <row r="84" spans="1:10" s="21" customFormat="1" ht="16.149999999999999" customHeight="1" x14ac:dyDescent="0.2">
      <c r="A84" s="40"/>
      <c r="B84" s="4"/>
      <c r="C84" s="73" t="str">
        <f>C22</f>
        <v>2. Hirugarrenek egindako zerbitzuak (azpikontratazioak). Max. %70</v>
      </c>
      <c r="D84" s="74">
        <f>D22</f>
        <v>0</v>
      </c>
      <c r="E84" s="84">
        <f t="shared" ref="E84:E89" si="0">IFERROR(D84/$D$82,0)</f>
        <v>0</v>
      </c>
      <c r="F84" s="4"/>
      <c r="G84" s="57"/>
      <c r="H84" s="58"/>
      <c r="I84" s="58"/>
    </row>
    <row r="85" spans="1:10" s="21" customFormat="1" ht="16.149999999999999" customHeight="1" x14ac:dyDescent="0.2">
      <c r="A85" s="40"/>
      <c r="B85" s="4"/>
      <c r="C85" s="73" t="str">
        <f>C27</f>
        <v>3. Komunikazioa</v>
      </c>
      <c r="D85" s="74">
        <f>D27</f>
        <v>0</v>
      </c>
      <c r="E85" s="84">
        <f t="shared" si="0"/>
        <v>0</v>
      </c>
      <c r="F85" s="4"/>
      <c r="G85" s="57"/>
      <c r="H85" s="58"/>
      <c r="I85" s="58"/>
    </row>
    <row r="86" spans="1:10" s="21" customFormat="1" ht="16.149999999999999" customHeight="1" x14ac:dyDescent="0.2">
      <c r="A86" s="40"/>
      <c r="B86" s="4"/>
      <c r="C86" s="73" t="str">
        <f>C32</f>
        <v>4. Lokalak (alokairuak, mantenua, e.a.)</v>
      </c>
      <c r="D86" s="74">
        <f>D32</f>
        <v>0</v>
      </c>
      <c r="E86" s="84">
        <f t="shared" si="0"/>
        <v>0</v>
      </c>
      <c r="F86" s="4"/>
      <c r="G86" s="57"/>
      <c r="H86" s="58"/>
      <c r="I86" s="58"/>
    </row>
    <row r="87" spans="1:10" s="21" customFormat="1" ht="16.149999999999999" customHeight="1" x14ac:dyDescent="0.2">
      <c r="A87" s="40"/>
      <c r="B87" s="4"/>
      <c r="C87" s="73" t="str">
        <f>C37</f>
        <v>5. Jarduerarako materialak</v>
      </c>
      <c r="D87" s="74">
        <f>D37</f>
        <v>0</v>
      </c>
      <c r="E87" s="84">
        <f t="shared" si="0"/>
        <v>0</v>
      </c>
      <c r="F87" s="4"/>
      <c r="G87" s="57"/>
      <c r="H87" s="58"/>
      <c r="I87" s="58"/>
    </row>
    <row r="88" spans="1:10" s="21" customFormat="1" ht="16.149999999999999" customHeight="1" x14ac:dyDescent="0.2">
      <c r="A88" s="40"/>
      <c r="B88" s="4"/>
      <c r="C88" s="73" t="str">
        <f>C42</f>
        <v>6. Hostatu eta joan-etorri gastuak (entitatearen langileenak)</v>
      </c>
      <c r="D88" s="74">
        <f>D42</f>
        <v>0</v>
      </c>
      <c r="E88" s="84">
        <f t="shared" si="0"/>
        <v>0</v>
      </c>
      <c r="F88" s="4"/>
      <c r="G88" s="57"/>
      <c r="H88" s="58"/>
      <c r="I88" s="58"/>
    </row>
    <row r="89" spans="1:10" s="21" customFormat="1" ht="16.149999999999999" customHeight="1" x14ac:dyDescent="0.2">
      <c r="A89" s="40"/>
      <c r="B89" s="4"/>
      <c r="C89" s="73" t="str">
        <f>C47</f>
        <v>7. Kontsumoak (ura, argindarra, telefonoa …)</v>
      </c>
      <c r="D89" s="74">
        <f>D47</f>
        <v>0</v>
      </c>
      <c r="E89" s="84">
        <f t="shared" si="0"/>
        <v>0</v>
      </c>
      <c r="F89" s="4"/>
      <c r="G89" s="57"/>
      <c r="H89" s="58"/>
      <c r="I89" s="58"/>
    </row>
    <row r="90" spans="1:10" s="48" customFormat="1" ht="16.149999999999999" customHeight="1" x14ac:dyDescent="0.2">
      <c r="A90" s="49"/>
      <c r="B90" s="59"/>
      <c r="C90" s="60"/>
      <c r="D90" s="61"/>
      <c r="E90" s="61"/>
      <c r="F90" s="59"/>
      <c r="G90" s="44"/>
      <c r="H90" s="45"/>
      <c r="I90" s="45"/>
      <c r="J90" s="20"/>
    </row>
    <row r="91" spans="1:10" s="21" customFormat="1" ht="16.149999999999999" customHeight="1" x14ac:dyDescent="0.2">
      <c r="A91" s="40"/>
      <c r="B91" s="4"/>
      <c r="C91" s="72" t="s">
        <v>10</v>
      </c>
      <c r="D91" s="56">
        <f>SUM(D92:D95)</f>
        <v>0</v>
      </c>
      <c r="E91" s="85">
        <f>IFERROR(D91/$D$91,0)</f>
        <v>0</v>
      </c>
      <c r="F91" s="4"/>
      <c r="G91" s="41"/>
      <c r="H91" s="20"/>
      <c r="I91" s="20"/>
      <c r="J91" s="20"/>
    </row>
    <row r="92" spans="1:10" s="21" customFormat="1" ht="16.149999999999999" customHeight="1" x14ac:dyDescent="0.2">
      <c r="A92" s="40"/>
      <c r="B92" s="4"/>
      <c r="C92" s="73" t="str">
        <f>C59</f>
        <v>1. Eskatzailearen ekarpena</v>
      </c>
      <c r="D92" s="74">
        <f>D59</f>
        <v>0</v>
      </c>
      <c r="E92" s="86">
        <f>IFERROR(D92/$D$91,0)</f>
        <v>0</v>
      </c>
      <c r="F92" s="4"/>
      <c r="G92" s="57"/>
      <c r="H92" s="58"/>
      <c r="I92" s="58"/>
    </row>
    <row r="93" spans="1:10" s="21" customFormat="1" ht="16.149999999999999" customHeight="1" x14ac:dyDescent="0.2">
      <c r="A93" s="40"/>
      <c r="B93" s="4"/>
      <c r="C93" s="73" t="str">
        <f>C61</f>
        <v>2. Entitate pribatuen ekarpenak</v>
      </c>
      <c r="D93" s="74">
        <f>D61</f>
        <v>0</v>
      </c>
      <c r="E93" s="86">
        <f t="shared" ref="E93:E95" si="1">IFERROR(D93/$D$91,0)</f>
        <v>0</v>
      </c>
      <c r="F93" s="4"/>
      <c r="G93" s="57"/>
      <c r="H93" s="58"/>
      <c r="I93" s="58"/>
    </row>
    <row r="94" spans="1:10" s="21" customFormat="1" ht="16.149999999999999" customHeight="1" x14ac:dyDescent="0.2">
      <c r="A94" s="40"/>
      <c r="B94" s="4"/>
      <c r="C94" s="73" t="str">
        <f>C66</f>
        <v>3. Erakunde publikoen ekarpenak (zehaztu entitatea y dirulaguntza)</v>
      </c>
      <c r="D94" s="74">
        <f>D66</f>
        <v>0</v>
      </c>
      <c r="E94" s="86">
        <f t="shared" si="1"/>
        <v>0</v>
      </c>
      <c r="F94" s="4"/>
      <c r="G94" s="57"/>
      <c r="H94" s="58"/>
      <c r="I94" s="58"/>
    </row>
    <row r="95" spans="1:10" s="21" customFormat="1" ht="16.149999999999999" customHeight="1" x14ac:dyDescent="0.2">
      <c r="A95" s="40"/>
      <c r="B95" s="4"/>
      <c r="C95" s="73" t="str">
        <f>C71</f>
        <v>4. Jarduera sarrerak</v>
      </c>
      <c r="D95" s="74">
        <f>D71</f>
        <v>0</v>
      </c>
      <c r="E95" s="86">
        <f t="shared" si="1"/>
        <v>0</v>
      </c>
      <c r="F95" s="4"/>
      <c r="G95" s="57"/>
      <c r="H95" s="58"/>
      <c r="I95" s="58"/>
    </row>
    <row r="96" spans="1:10" s="48" customFormat="1" ht="16.149999999999999" customHeight="1" x14ac:dyDescent="0.2">
      <c r="A96" s="49"/>
      <c r="B96" s="59"/>
      <c r="C96" s="60"/>
      <c r="D96" s="61"/>
      <c r="E96" s="61"/>
      <c r="F96" s="59"/>
      <c r="G96" s="44"/>
      <c r="H96" s="45"/>
      <c r="I96" s="45"/>
      <c r="J96" s="20"/>
    </row>
    <row r="97" spans="1:12" s="21" customFormat="1" ht="16.149999999999999" customHeight="1" x14ac:dyDescent="0.2">
      <c r="A97" s="40"/>
      <c r="B97" s="4"/>
      <c r="C97" s="72" t="s">
        <v>11</v>
      </c>
      <c r="D97" s="56">
        <f>D91-D82</f>
        <v>0</v>
      </c>
      <c r="E97" s="56">
        <f>E91-E82</f>
        <v>0</v>
      </c>
      <c r="F97" s="4"/>
      <c r="G97" s="41"/>
      <c r="H97" s="20"/>
      <c r="I97" s="20"/>
      <c r="J97" s="20"/>
    </row>
    <row r="98" spans="1:12" s="48" customFormat="1" ht="16.149999999999999" customHeight="1" x14ac:dyDescent="0.2">
      <c r="A98" s="40"/>
      <c r="B98" s="67"/>
      <c r="C98" s="4"/>
      <c r="D98" s="68"/>
      <c r="E98" s="68"/>
      <c r="F98" s="67"/>
      <c r="G98" s="46"/>
      <c r="H98" s="47"/>
      <c r="I98" s="47"/>
      <c r="J98" s="69"/>
      <c r="K98" s="69"/>
      <c r="L98" s="69"/>
    </row>
    <row r="99" spans="1:12" s="48" customFormat="1" ht="18" customHeight="1" x14ac:dyDescent="0.2">
      <c r="A99" s="40"/>
      <c r="B99" s="75"/>
      <c r="C99" s="75"/>
      <c r="D99" s="76"/>
      <c r="E99" s="76"/>
      <c r="F99" s="75"/>
      <c r="G99" s="46"/>
      <c r="H99" s="47"/>
      <c r="I99" s="47"/>
      <c r="J99" s="69"/>
      <c r="K99" s="69"/>
      <c r="L99" s="69"/>
    </row>
    <row r="100" spans="1:12" s="48" customFormat="1" ht="18" customHeight="1" x14ac:dyDescent="0.2">
      <c r="A100" s="46"/>
      <c r="B100" s="89" t="s">
        <v>13</v>
      </c>
      <c r="C100" s="89"/>
      <c r="D100" s="89"/>
      <c r="E100" s="89"/>
      <c r="F100" s="89"/>
      <c r="G100" s="46"/>
      <c r="H100" s="47"/>
      <c r="I100" s="47"/>
    </row>
    <row r="101" spans="1:12" s="48" customFormat="1" ht="9.9499999999999993" customHeight="1" x14ac:dyDescent="0.2">
      <c r="A101" s="40"/>
      <c r="B101" s="67"/>
      <c r="C101" s="4"/>
      <c r="D101" s="68"/>
      <c r="E101" s="68"/>
      <c r="F101" s="67"/>
      <c r="G101" s="46"/>
      <c r="H101" s="47"/>
      <c r="I101" s="47"/>
      <c r="J101" s="69"/>
      <c r="K101" s="69"/>
      <c r="L101" s="69"/>
    </row>
    <row r="102" spans="1:12" s="48" customFormat="1" ht="120" customHeight="1" x14ac:dyDescent="0.2">
      <c r="A102" s="40"/>
      <c r="B102" s="67"/>
      <c r="C102" s="92" t="s">
        <v>14</v>
      </c>
      <c r="D102" s="92"/>
      <c r="E102" s="92"/>
      <c r="F102" s="67"/>
      <c r="G102" s="46"/>
      <c r="H102" s="47"/>
      <c r="I102" s="47"/>
      <c r="J102" s="69"/>
      <c r="K102" s="69"/>
      <c r="L102" s="69"/>
    </row>
    <row r="103" spans="1:12" s="48" customFormat="1" ht="16.149999999999999" customHeight="1" x14ac:dyDescent="0.2">
      <c r="A103" s="40"/>
      <c r="B103" s="67"/>
      <c r="C103" s="93" t="s">
        <v>12</v>
      </c>
      <c r="D103" s="93"/>
      <c r="E103" s="93"/>
      <c r="F103" s="67"/>
      <c r="G103" s="46"/>
      <c r="H103" s="47"/>
      <c r="I103" s="47"/>
      <c r="J103" s="69"/>
      <c r="K103" s="69"/>
      <c r="L103" s="69"/>
    </row>
    <row r="104" spans="1:12" s="48" customFormat="1" ht="9.9499999999999993" customHeight="1" x14ac:dyDescent="0.2">
      <c r="A104" s="40"/>
      <c r="B104" s="67"/>
      <c r="C104" s="4"/>
      <c r="D104" s="68"/>
      <c r="E104" s="68"/>
      <c r="F104" s="67"/>
      <c r="G104" s="46"/>
      <c r="H104" s="47"/>
      <c r="I104" s="47"/>
      <c r="J104" s="69"/>
      <c r="K104" s="69"/>
      <c r="L104" s="69"/>
    </row>
    <row r="105" spans="1:12" s="48" customFormat="1" ht="18" customHeight="1" x14ac:dyDescent="0.2">
      <c r="A105" s="40"/>
      <c r="B105" s="75"/>
      <c r="C105" s="75"/>
      <c r="D105" s="76"/>
      <c r="E105" s="76"/>
      <c r="F105" s="75"/>
      <c r="G105" s="46"/>
      <c r="H105" s="47"/>
      <c r="I105" s="47"/>
      <c r="J105" s="69"/>
      <c r="K105" s="69"/>
      <c r="L105" s="69"/>
    </row>
    <row r="106" spans="1:12" s="48" customFormat="1" ht="18" customHeight="1" x14ac:dyDescent="0.2">
      <c r="A106" s="46"/>
      <c r="B106" s="89" t="s">
        <v>15</v>
      </c>
      <c r="C106" s="89"/>
      <c r="D106" s="89"/>
      <c r="E106" s="89"/>
      <c r="F106" s="89"/>
      <c r="G106" s="46"/>
      <c r="H106" s="47"/>
      <c r="I106" s="47"/>
    </row>
    <row r="107" spans="1:12" s="48" customFormat="1" ht="9" customHeight="1" x14ac:dyDescent="0.2">
      <c r="A107" s="40"/>
      <c r="B107" s="67"/>
      <c r="C107" s="4"/>
      <c r="D107" s="68"/>
      <c r="E107" s="68"/>
      <c r="F107" s="67"/>
      <c r="G107" s="46"/>
      <c r="H107" s="47"/>
      <c r="I107" s="47"/>
      <c r="J107" s="69"/>
      <c r="K107" s="69"/>
      <c r="L107" s="69"/>
    </row>
    <row r="108" spans="1:12" s="48" customFormat="1" ht="16.149999999999999" customHeight="1" x14ac:dyDescent="0.2">
      <c r="A108" s="40"/>
      <c r="B108" s="67"/>
      <c r="C108" s="4" t="s">
        <v>17</v>
      </c>
      <c r="D108" s="68"/>
      <c r="E108" s="68"/>
      <c r="F108" s="67"/>
      <c r="G108" s="46"/>
      <c r="H108" s="47"/>
      <c r="I108" s="47"/>
      <c r="J108" s="69"/>
      <c r="K108" s="69"/>
      <c r="L108" s="69"/>
    </row>
    <row r="109" spans="1:12" s="48" customFormat="1" ht="16.149999999999999" customHeight="1" x14ac:dyDescent="0.2">
      <c r="A109" s="40"/>
      <c r="B109" s="67"/>
      <c r="C109" s="4" t="s">
        <v>16</v>
      </c>
      <c r="D109" s="68"/>
      <c r="E109" s="68"/>
      <c r="F109" s="67"/>
      <c r="G109" s="46"/>
      <c r="H109" s="47"/>
      <c r="I109" s="47"/>
      <c r="J109" s="69"/>
      <c r="K109" s="69"/>
      <c r="L109" s="69"/>
    </row>
    <row r="110" spans="1:12" s="48" customFormat="1" ht="16.149999999999999" customHeight="1" x14ac:dyDescent="0.2">
      <c r="A110" s="40"/>
      <c r="B110" s="67"/>
      <c r="C110" s="4"/>
      <c r="D110" s="68"/>
      <c r="E110" s="68"/>
      <c r="F110" s="67"/>
      <c r="G110" s="46"/>
      <c r="H110" s="47"/>
      <c r="I110" s="47"/>
      <c r="J110" s="69"/>
      <c r="K110" s="69"/>
      <c r="L110" s="69"/>
    </row>
    <row r="111" spans="1:12" s="48" customFormat="1" ht="16.149999999999999" customHeight="1" x14ac:dyDescent="0.2">
      <c r="A111" s="40"/>
      <c r="B111" s="67"/>
      <c r="C111" s="4"/>
      <c r="D111" s="68"/>
      <c r="E111" s="68"/>
      <c r="F111" s="67"/>
      <c r="G111" s="46"/>
      <c r="H111" s="47"/>
      <c r="I111" s="47"/>
      <c r="J111" s="69"/>
      <c r="K111" s="69"/>
      <c r="L111" s="69"/>
    </row>
    <row r="112" spans="1:12" s="48" customFormat="1" ht="16.149999999999999" customHeight="1" x14ac:dyDescent="0.2">
      <c r="A112" s="40"/>
      <c r="B112" s="67"/>
      <c r="C112" s="4"/>
      <c r="D112" s="68"/>
      <c r="E112" s="68"/>
      <c r="F112" s="67"/>
      <c r="G112" s="46"/>
      <c r="H112" s="47"/>
      <c r="I112" s="47"/>
      <c r="J112" s="69"/>
      <c r="K112" s="69"/>
      <c r="L112" s="69"/>
    </row>
    <row r="113" spans="1:12" s="48" customFormat="1" ht="16.149999999999999" customHeight="1" x14ac:dyDescent="0.2">
      <c r="A113" s="40"/>
      <c r="B113" s="67"/>
      <c r="C113" s="4"/>
      <c r="D113" s="68"/>
      <c r="E113" s="68"/>
      <c r="F113" s="67"/>
      <c r="G113" s="46"/>
      <c r="H113" s="47"/>
      <c r="I113" s="47"/>
      <c r="J113" s="69"/>
      <c r="K113" s="69"/>
      <c r="L113" s="69"/>
    </row>
    <row r="114" spans="1:12" s="48" customFormat="1" ht="16.149999999999999" customHeight="1" x14ac:dyDescent="0.2">
      <c r="A114" s="40"/>
      <c r="B114" s="67"/>
      <c r="C114" s="4"/>
      <c r="D114" s="68"/>
      <c r="E114" s="68"/>
      <c r="F114" s="67"/>
      <c r="G114" s="46"/>
      <c r="H114" s="47"/>
      <c r="I114" s="47"/>
      <c r="J114" s="69"/>
      <c r="K114" s="69"/>
      <c r="L114" s="69"/>
    </row>
    <row r="115" spans="1:12" s="48" customFormat="1" ht="16.149999999999999" customHeight="1" x14ac:dyDescent="0.2">
      <c r="A115" s="40"/>
      <c r="B115" s="67"/>
      <c r="C115" s="4"/>
      <c r="D115" s="68"/>
      <c r="E115" s="68"/>
      <c r="F115" s="67"/>
      <c r="G115" s="46"/>
      <c r="H115" s="47"/>
      <c r="I115" s="47"/>
      <c r="J115" s="69"/>
      <c r="K115" s="69"/>
      <c r="L115" s="69"/>
    </row>
    <row r="116" spans="1:12" s="48" customFormat="1" ht="16.149999999999999" customHeight="1" x14ac:dyDescent="0.2">
      <c r="A116" s="40"/>
      <c r="B116" s="67"/>
      <c r="C116" s="4"/>
      <c r="D116" s="68"/>
      <c r="E116" s="68"/>
      <c r="F116" s="67"/>
      <c r="G116" s="46"/>
      <c r="H116" s="47"/>
      <c r="I116" s="47"/>
      <c r="J116" s="69"/>
      <c r="K116" s="69"/>
      <c r="L116" s="69"/>
    </row>
    <row r="117" spans="1:12" s="48" customFormat="1" ht="16.149999999999999" customHeight="1" x14ac:dyDescent="0.2">
      <c r="A117" s="40"/>
      <c r="B117" s="67"/>
      <c r="C117" s="4"/>
      <c r="D117" s="68"/>
      <c r="E117" s="68"/>
      <c r="F117" s="67"/>
      <c r="G117" s="46"/>
      <c r="H117" s="47"/>
      <c r="I117" s="47"/>
      <c r="J117" s="69"/>
      <c r="K117" s="69"/>
      <c r="L117" s="69"/>
    </row>
    <row r="118" spans="1:12" s="48" customFormat="1" ht="16.149999999999999" customHeight="1" x14ac:dyDescent="0.2">
      <c r="A118" s="40"/>
      <c r="B118" s="67"/>
      <c r="C118" s="4"/>
      <c r="D118" s="68"/>
      <c r="E118" s="68"/>
      <c r="F118" s="67"/>
      <c r="G118" s="46"/>
      <c r="H118" s="47"/>
      <c r="I118" s="47"/>
      <c r="J118" s="69"/>
      <c r="K118" s="69"/>
      <c r="L118" s="69"/>
    </row>
    <row r="119" spans="1:12" s="48" customFormat="1" ht="16.149999999999999" customHeight="1" x14ac:dyDescent="0.2">
      <c r="A119" s="40"/>
      <c r="B119" s="67"/>
      <c r="C119" s="4"/>
      <c r="D119" s="68"/>
      <c r="E119" s="68"/>
      <c r="F119" s="67"/>
      <c r="G119" s="46"/>
      <c r="H119" s="47"/>
      <c r="I119" s="47"/>
      <c r="J119" s="69"/>
      <c r="K119" s="69"/>
      <c r="L119" s="69"/>
    </row>
    <row r="120" spans="1:12" s="48" customFormat="1" ht="16.149999999999999" customHeight="1" x14ac:dyDescent="0.2">
      <c r="A120" s="40"/>
      <c r="B120" s="67"/>
      <c r="C120" s="4"/>
      <c r="D120" s="68"/>
      <c r="E120" s="68"/>
      <c r="F120" s="67"/>
      <c r="G120" s="46"/>
      <c r="H120" s="47"/>
      <c r="I120" s="47"/>
      <c r="J120" s="69"/>
      <c r="K120" s="69"/>
      <c r="L120" s="69"/>
    </row>
    <row r="121" spans="1:12" s="48" customFormat="1" ht="16.149999999999999" customHeight="1" x14ac:dyDescent="0.2">
      <c r="A121" s="40"/>
      <c r="B121" s="67"/>
      <c r="C121" s="4"/>
      <c r="D121" s="68"/>
      <c r="E121" s="68"/>
      <c r="F121" s="67"/>
      <c r="G121" s="46"/>
      <c r="H121" s="47"/>
      <c r="I121" s="47"/>
      <c r="J121" s="69"/>
      <c r="K121" s="69"/>
      <c r="L121" s="69"/>
    </row>
    <row r="122" spans="1:12" s="48" customFormat="1" ht="16.149999999999999" customHeight="1" x14ac:dyDescent="0.2">
      <c r="A122" s="40"/>
      <c r="B122" s="67"/>
      <c r="C122" s="4"/>
      <c r="D122" s="68"/>
      <c r="E122" s="68"/>
      <c r="F122" s="67"/>
      <c r="G122" s="46"/>
      <c r="H122" s="47"/>
      <c r="I122" s="47"/>
      <c r="J122" s="69"/>
      <c r="K122" s="69"/>
      <c r="L122" s="69"/>
    </row>
    <row r="123" spans="1:12" s="48" customFormat="1" ht="16.149999999999999" customHeight="1" x14ac:dyDescent="0.2">
      <c r="A123" s="40"/>
      <c r="B123" s="67"/>
      <c r="C123" s="4"/>
      <c r="D123" s="68"/>
      <c r="E123" s="68"/>
      <c r="F123" s="67"/>
      <c r="G123" s="46"/>
      <c r="H123" s="47"/>
      <c r="I123" s="47"/>
      <c r="J123" s="69"/>
      <c r="K123" s="69"/>
      <c r="L123" s="69"/>
    </row>
  </sheetData>
  <sheetProtection password="E006" sheet="1" objects="1" scenarios="1" insertRows="0" selectLockedCells="1"/>
  <mergeCells count="15">
    <mergeCell ref="B1:F1"/>
    <mergeCell ref="C10:E10"/>
    <mergeCell ref="B80:F80"/>
    <mergeCell ref="B13:F13"/>
    <mergeCell ref="B5:F5"/>
    <mergeCell ref="B2:F2"/>
    <mergeCell ref="C7:E7"/>
    <mergeCell ref="C3:F3"/>
    <mergeCell ref="B106:F106"/>
    <mergeCell ref="B55:F55"/>
    <mergeCell ref="C8:E8"/>
    <mergeCell ref="C9:E9"/>
    <mergeCell ref="B100:F100"/>
    <mergeCell ref="C102:E102"/>
    <mergeCell ref="C103:E103"/>
  </mergeCells>
  <conditionalFormatting sqref="E84 E22 E67">
    <cfRule type="cellIs" dxfId="3" priority="20" operator="greaterThan">
      <formula>0.7</formula>
    </cfRule>
  </conditionalFormatting>
  <conditionalFormatting sqref="E42 E47">
    <cfRule type="expression" dxfId="2" priority="16">
      <formula>$E$42+$E$47&gt;0.05</formula>
    </cfRule>
  </conditionalFormatting>
  <conditionalFormatting sqref="D67">
    <cfRule type="cellIs" dxfId="1" priority="5" operator="greaterThan">
      <formula>35000</formula>
    </cfRule>
  </conditionalFormatting>
  <conditionalFormatting sqref="E88:E89">
    <cfRule type="expression" dxfId="0" priority="2">
      <formula>$E$88+$E$89&gt;0.05</formula>
    </cfRule>
  </conditionalFormatting>
  <pageMargins left="0.51181102362204722" right="0.51181102362204722" top="0.94488188976377963" bottom="0.74803149606299213" header="0.27559055118110237" footer="0.31496062992125984"/>
  <pageSetup paperSize="9" scale="70" fitToHeight="6" orientation="portrait" r:id="rId1"/>
  <headerFooter>
    <oddHeader>&amp;C&amp;G</oddHeader>
  </headerFooter>
  <rowBreaks count="1" manualBreakCount="1">
    <brk id="53" max="1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Aranguren Sudupe, Lourdes</cp:lastModifiedBy>
  <cp:lastPrinted>2023-05-09T17:13:47Z</cp:lastPrinted>
  <dcterms:created xsi:type="dcterms:W3CDTF">2012-02-19T23:02:04Z</dcterms:created>
  <dcterms:modified xsi:type="dcterms:W3CDTF">2024-01-29T11:13:36Z</dcterms:modified>
</cp:coreProperties>
</file>