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<sst xmlns="http://schemas.openxmlformats.org/spreadsheetml/2006/main" count="31" uniqueCount="24">
  <si>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OSALAN-LANEKO SEGURTASUN OSASUNERAKO EUSKAL ERAK.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</si>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</sst>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9946757</v>
      </c>
      <c r="C9" s="16">
        <v>8938837.8699999992</v>
      </c>
      <c r="D9" s="17">
        <v>89.866856805690531</v>
      </c>
      <c r="E9" s="17">
        <v>89.994662901891417</v>
      </c>
      <c r="F9" s="16">
        <v>6403237.5100000007</v>
      </c>
      <c r="G9" s="17">
        <v>64.375127591837227</v>
      </c>
      <c r="H9" s="17">
        <v>65.567282825436706</v>
      </c>
      <c r="I9" s="16">
        <v>6403237.5100000007</v>
      </c>
      <c r="J9" s="17">
        <v>64.375127591837227</v>
      </c>
      <c r="K9" s="17">
        <v>65.567282825436706</v>
      </c>
    </row>
    <row r="10" spans="1:11" s="15" customFormat="1" ht="12.75" x14ac:dyDescent="0.2">
      <c r="A10" s="15" t="s">
        <v>9</v>
      </c>
      <c r="B10" s="16">
        <v>2071913</v>
      </c>
      <c r="C10" s="16">
        <v>1420310.84</v>
      </c>
      <c r="D10" s="17">
        <v>68.550698798646465</v>
      </c>
      <c r="E10" s="17">
        <v>63.857837952873176</v>
      </c>
      <c r="F10" s="16">
        <v>859777.1</v>
      </c>
      <c r="G10" s="17">
        <v>41.496776167725187</v>
      </c>
      <c r="H10" s="17">
        <v>39.292080083205725</v>
      </c>
      <c r="I10" s="16">
        <v>859777.1</v>
      </c>
      <c r="J10" s="17">
        <v>41.496776167725187</v>
      </c>
      <c r="K10" s="17">
        <v>39.292080083205725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1197136.18</v>
      </c>
      <c r="D12" s="17">
        <v>71.637400402727536</v>
      </c>
      <c r="E12" s="17">
        <v>35.664554775368174</v>
      </c>
      <c r="F12" s="16">
        <v>553929.98</v>
      </c>
      <c r="G12" s="17">
        <v>33.147526935770045</v>
      </c>
      <c r="H12" s="17">
        <v>15.165157521903932</v>
      </c>
      <c r="I12" s="16">
        <v>553929.98</v>
      </c>
      <c r="J12" s="17">
        <v>33.147526935770045</v>
      </c>
      <c r="K12" s="17">
        <v>15.165157521903932</v>
      </c>
    </row>
    <row r="13" spans="1:11" s="15" customFormat="1" ht="12.75" x14ac:dyDescent="0.2">
      <c r="A13" s="15" t="s">
        <v>12</v>
      </c>
      <c r="B13" s="16">
        <v>307000</v>
      </c>
      <c r="C13" s="16">
        <v>19666.88</v>
      </c>
      <c r="D13" s="17">
        <v>6.406149837133551</v>
      </c>
      <c r="E13" s="17">
        <v>8.3805504885993489</v>
      </c>
      <c r="F13" s="16">
        <v>19666.88</v>
      </c>
      <c r="G13" s="17">
        <v>6.406149837133551</v>
      </c>
      <c r="H13" s="17">
        <v>8.3805504885993489</v>
      </c>
      <c r="I13" s="16">
        <v>19666.880000000005</v>
      </c>
      <c r="J13" s="17">
        <v>6.4061498371335528</v>
      </c>
      <c r="K13" s="17">
        <v>8.3805504885993489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20</v>
      </c>
      <c r="F14" s="16">
        <v>12000</v>
      </c>
      <c r="G14" s="17">
        <v>40</v>
      </c>
      <c r="H14" s="17">
        <v>20</v>
      </c>
      <c r="I14" s="16">
        <v>12000</v>
      </c>
      <c r="J14" s="17">
        <v>40</v>
      </c>
      <c r="K14" s="17">
        <v>20</v>
      </c>
    </row>
    <row r="15" spans="1:11" s="11" customFormat="1" x14ac:dyDescent="0.25">
      <c r="A15" s="14" t="s">
        <v>14</v>
      </c>
      <c r="B15" s="12">
        <f>SUM(B9:B14)</f>
        <v>14030000</v>
      </c>
      <c r="C15" s="12">
        <f>SUM(C9:C14)</f>
        <v>11588229.02</v>
      </c>
      <c r="D15" s="13">
        <f>(C15/B15)*100</f>
        <v>82.596072843905915</v>
      </c>
      <c r="E15" s="13">
        <v>77.677090353211995</v>
      </c>
      <c r="F15" s="12">
        <f>SUM(F9:F14)</f>
        <v>7848888.7199999997</v>
      </c>
      <c r="G15" s="13">
        <f>(F15/B15)*100</f>
        <v>55.943611689237351</v>
      </c>
      <c r="H15" s="13">
        <v>54.275469031004967</v>
      </c>
      <c r="I15" s="12">
        <f>SUM(I9:I14)</f>
        <v>7848888.7199999997</v>
      </c>
      <c r="J15" s="13">
        <f>(I15/B15)*100</f>
        <v>55.943611689237351</v>
      </c>
      <c r="K15" s="13">
        <v>54.275469031004967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13693000</v>
      </c>
      <c r="C18" s="16">
        <v>11556562.139999999</v>
      </c>
      <c r="D18" s="17">
        <v>84.397591031914104</v>
      </c>
      <c r="E18" s="17">
        <v>79.373076083751101</v>
      </c>
      <c r="F18" s="16">
        <v>7817221.8399999999</v>
      </c>
      <c r="G18" s="17">
        <v>57.089183086248454</v>
      </c>
      <c r="H18" s="17">
        <v>55.390037304629899</v>
      </c>
      <c r="I18" s="16">
        <v>7817221.8399999999</v>
      </c>
      <c r="J18" s="17">
        <v>57.089183086248454</v>
      </c>
      <c r="K18" s="17">
        <v>55.390037304629899</v>
      </c>
    </row>
    <row r="19" spans="1:11" s="15" customFormat="1" ht="12.75" x14ac:dyDescent="0.2">
      <c r="A19" s="15" t="s">
        <v>16</v>
      </c>
      <c r="B19" s="16">
        <v>307000</v>
      </c>
      <c r="C19" s="16">
        <v>19666.88</v>
      </c>
      <c r="D19" s="17">
        <v>6.406149837133551</v>
      </c>
      <c r="E19" s="17">
        <v>8.3805504885993489</v>
      </c>
      <c r="F19" s="16">
        <v>19666.88</v>
      </c>
      <c r="G19" s="17">
        <v>6.406149837133551</v>
      </c>
      <c r="H19" s="17">
        <v>8.3805504885993489</v>
      </c>
      <c r="I19" s="16">
        <v>19666.880000000005</v>
      </c>
      <c r="J19" s="17">
        <v>6.4061498371335528</v>
      </c>
      <c r="K19" s="17">
        <v>8.3805504885993489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20</v>
      </c>
      <c r="F20" s="16">
        <v>12000</v>
      </c>
      <c r="G20" s="17">
        <v>40</v>
      </c>
      <c r="H20" s="17">
        <v>20</v>
      </c>
      <c r="I20" s="16">
        <v>12000</v>
      </c>
      <c r="J20" s="17">
        <v>40</v>
      </c>
      <c r="K20" s="17">
        <v>20</v>
      </c>
    </row>
    <row r="21" spans="1:11" s="11" customFormat="1" x14ac:dyDescent="0.25">
      <c r="A21" s="14" t="s">
        <v>14</v>
      </c>
      <c r="B21" s="12">
        <f>SUM(B18:B20)</f>
        <v>14030000</v>
      </c>
      <c r="C21" s="12">
        <f>SUM(C18:C20)</f>
        <v>11588229.02</v>
      </c>
      <c r="D21" s="13">
        <f>(C21/B21)*100</f>
        <v>82.596072843905915</v>
      </c>
      <c r="E21" s="13">
        <v>77.677090353211995</v>
      </c>
      <c r="F21" s="12">
        <f>SUM(F18:F20)</f>
        <v>7848888.7199999997</v>
      </c>
      <c r="G21" s="13">
        <f>(F21/B21)*100</f>
        <v>55.943611689237351</v>
      </c>
      <c r="H21" s="13">
        <v>54.275469031004967</v>
      </c>
      <c r="I21" s="12">
        <f>SUM(I18:I20)</f>
        <v>7848888.7199999997</v>
      </c>
      <c r="J21" s="13">
        <f>(I21/B21)*100</f>
        <v>55.943611689237351</v>
      </c>
      <c r="K21" s="13">
        <v>54.275469031004967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2017-10-02T10:03:57Z</dcterms:created>
  <dcterms:modified xsi:type="dcterms:W3CDTF">2017-10-02T10:04:01Z</dcterms:modified>
</cp:coreProperties>
</file>