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<sst xmlns="http://schemas.openxmlformats.org/spreadsheetml/2006/main" count="32" uniqueCount="25">
  <si>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KONTSUMOBIDE-KONTSUMOKO EUSKAL INSTITUTOA</t>
  </si>
  <si>
    <t>GASTU-AURREKONTUAREN GAUZATZE-MAILA</t>
  </si>
  <si>
    <t>2017ko urria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</si>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</sst>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3431447</v>
      </c>
      <c r="C9" s="16">
        <v>3332713.21</v>
      </c>
      <c r="D9" s="17">
        <v>97.122677692530289</v>
      </c>
      <c r="E9" s="17">
        <v>99.101518403153861</v>
      </c>
      <c r="F9" s="16">
        <v>2538308.3899999997</v>
      </c>
      <c r="G9" s="17">
        <v>73.971953814236386</v>
      </c>
      <c r="H9" s="17">
        <v>76.9658452159522</v>
      </c>
      <c r="I9" s="16">
        <v>2538308.3899999997</v>
      </c>
      <c r="J9" s="17">
        <v>73.971953814236386</v>
      </c>
      <c r="K9" s="17">
        <v>76.9658452159522</v>
      </c>
    </row>
    <row r="10" spans="1:11" s="15" customFormat="1" ht="12.75" x14ac:dyDescent="0.2">
      <c r="A10" s="15" t="s">
        <v>9</v>
      </c>
      <c r="B10" s="16">
        <v>1551758</v>
      </c>
      <c r="C10" s="16">
        <v>1453063.7799999998</v>
      </c>
      <c r="D10" s="17">
        <v>93.639844614946384</v>
      </c>
      <c r="E10" s="17">
        <v>93.354600286472461</v>
      </c>
      <c r="F10" s="16">
        <v>985665.81</v>
      </c>
      <c r="G10" s="17">
        <v>63.519299401066412</v>
      </c>
      <c r="H10" s="17">
        <v>69.618387504344184</v>
      </c>
      <c r="I10" s="16">
        <v>985665.81</v>
      </c>
      <c r="J10" s="17">
        <v>63.519299401066412</v>
      </c>
      <c r="K10" s="17">
        <v>69.618387504344184</v>
      </c>
    </row>
    <row r="11" spans="1:11" s="15" customFormat="1" ht="12.75" x14ac:dyDescent="0.2">
      <c r="A11" s="15" t="s">
        <v>10</v>
      </c>
      <c r="B11" s="16">
        <v>300</v>
      </c>
      <c r="C11" s="16">
        <v>0</v>
      </c>
      <c r="D11" s="17">
        <v>0</v>
      </c>
      <c r="E11" s="17">
        <v>74.601395348837201</v>
      </c>
      <c r="F11" s="16">
        <v>0</v>
      </c>
      <c r="G11" s="17">
        <v>0</v>
      </c>
      <c r="H11" s="17">
        <v>74.601395348837201</v>
      </c>
      <c r="I11" s="16">
        <v>0</v>
      </c>
      <c r="J11" s="17">
        <v>0</v>
      </c>
      <c r="K11" s="17">
        <v>74.601395348837201</v>
      </c>
    </row>
    <row r="12" spans="1:11" s="15" customFormat="1" ht="12.75" x14ac:dyDescent="0.2">
      <c r="A12" s="15" t="s">
        <v>11</v>
      </c>
      <c r="B12" s="16">
        <v>1381683</v>
      </c>
      <c r="C12" s="16">
        <v>1285831.46</v>
      </c>
      <c r="D12" s="17">
        <v>93.062696725659933</v>
      </c>
      <c r="E12" s="17">
        <v>95.929834949136833</v>
      </c>
      <c r="F12" s="16">
        <v>1285831.46</v>
      </c>
      <c r="G12" s="17">
        <v>93.062696725659933</v>
      </c>
      <c r="H12" s="17">
        <v>95.929834949136833</v>
      </c>
      <c r="I12" s="16">
        <v>1285831.46</v>
      </c>
      <c r="J12" s="17">
        <v>93.062696725659933</v>
      </c>
      <c r="K12" s="17">
        <v>95.929834949136833</v>
      </c>
    </row>
    <row r="13" spans="1:11" s="15" customFormat="1" ht="12.75" x14ac:dyDescent="0.2">
      <c r="A13" s="15" t="s">
        <v>12</v>
      </c>
      <c r="B13" s="16">
        <v>241000</v>
      </c>
      <c r="C13" s="16">
        <v>228322.46</v>
      </c>
      <c r="D13" s="17">
        <v>94.739609958506222</v>
      </c>
      <c r="E13" s="17">
        <v>92.070155462611183</v>
      </c>
      <c r="F13" s="16">
        <v>100000</v>
      </c>
      <c r="G13" s="17">
        <v>41.49377593360996</v>
      </c>
      <c r="H13" s="17">
        <v>8.6456940576981616</v>
      </c>
      <c r="I13" s="16">
        <v>100000</v>
      </c>
      <c r="J13" s="17">
        <v>41.49377593360996</v>
      </c>
      <c r="K13" s="17">
        <v>8.6456940576981616</v>
      </c>
    </row>
    <row r="14" spans="1:11" s="15" customFormat="1" ht="12.75" x14ac:dyDescent="0.2">
      <c r="A14" s="15" t="s">
        <v>13</v>
      </c>
      <c r="B14" s="16">
        <v>14812</v>
      </c>
      <c r="C14" s="16">
        <v>3681.3</v>
      </c>
      <c r="D14" s="17">
        <v>24.853497164461249</v>
      </c>
      <c r="E14" s="17">
        <v>8.4925791451684809</v>
      </c>
      <c r="F14" s="16">
        <v>3681.3</v>
      </c>
      <c r="G14" s="17">
        <v>24.853497164461249</v>
      </c>
      <c r="H14" s="17">
        <v>8.4925791451684809</v>
      </c>
      <c r="I14" s="16">
        <v>3681.3</v>
      </c>
      <c r="J14" s="17">
        <v>24.853497164461249</v>
      </c>
      <c r="K14" s="17">
        <v>8.4925791451684809</v>
      </c>
    </row>
    <row r="15" spans="1:11" s="15" customFormat="1" ht="12.75" x14ac:dyDescent="0.2">
      <c r="A15" s="15" t="s">
        <v>14</v>
      </c>
      <c r="B15" s="16">
        <v>30000</v>
      </c>
      <c r="C15" s="16">
        <v>0</v>
      </c>
      <c r="D15" s="17">
        <v>0</v>
      </c>
      <c r="E15" s="17">
        <v>0</v>
      </c>
      <c r="F15" s="16">
        <v>0</v>
      </c>
      <c r="G15" s="17">
        <v>0</v>
      </c>
      <c r="H15" s="17">
        <v>0</v>
      </c>
      <c r="I15" s="16">
        <v>0</v>
      </c>
      <c r="J15" s="17">
        <v>0</v>
      </c>
      <c r="K15" s="17">
        <v>0</v>
      </c>
    </row>
    <row r="16" spans="1:11" s="11" customFormat="1" x14ac:dyDescent="0.25">
      <c r="A16" s="14" t="s">
        <v>15</v>
      </c>
      <c r="B16" s="12">
        <f>SUM(B9:B15)</f>
        <v>6651000</v>
      </c>
      <c r="C16" s="12">
        <f>SUM(C9:C15)</f>
        <v>6303612.21</v>
      </c>
      <c r="D16" s="13">
        <f>(C16/B16)*100</f>
        <v>94.776908885881824</v>
      </c>
      <c r="E16" s="13">
        <v>96.157507276977597</v>
      </c>
      <c r="F16" s="12">
        <f>SUM(F9:F15)</f>
        <v>4913486.96</v>
      </c>
      <c r="G16" s="13">
        <f>(F16/B16)*100</f>
        <v>73.875912795068416</v>
      </c>
      <c r="H16" s="13">
        <v>75.884967046225782</v>
      </c>
      <c r="I16" s="12">
        <f>SUM(I9:I15)</f>
        <v>4913486.96</v>
      </c>
      <c r="J16" s="13">
        <f>(I16/B16)*100</f>
        <v>73.875912795068416</v>
      </c>
      <c r="K16" s="13">
        <v>75.884967046225782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6365188</v>
      </c>
      <c r="C19" s="16">
        <v>6071608.4500000002</v>
      </c>
      <c r="D19" s="17">
        <v>95.387731674225492</v>
      </c>
      <c r="E19" s="17">
        <v>97.003989116734928</v>
      </c>
      <c r="F19" s="16">
        <v>4809805.66</v>
      </c>
      <c r="G19" s="17">
        <v>75.564235651798512</v>
      </c>
      <c r="H19" s="17">
        <v>79.24444679373515</v>
      </c>
      <c r="I19" s="16">
        <v>4809805.66</v>
      </c>
      <c r="J19" s="17">
        <v>75.564235651798512</v>
      </c>
      <c r="K19" s="17">
        <v>79.24444679373515</v>
      </c>
    </row>
    <row r="20" spans="1:11" s="15" customFormat="1" ht="12.75" x14ac:dyDescent="0.2">
      <c r="A20" s="15" t="s">
        <v>17</v>
      </c>
      <c r="B20" s="16">
        <v>255812</v>
      </c>
      <c r="C20" s="16">
        <v>232003.75999999998</v>
      </c>
      <c r="D20" s="17">
        <v>90.693071474363975</v>
      </c>
      <c r="E20" s="17">
        <v>87.414203997047636</v>
      </c>
      <c r="F20" s="16">
        <v>103681.3</v>
      </c>
      <c r="G20" s="17">
        <v>40.530272231169768</v>
      </c>
      <c r="H20" s="17">
        <v>8.6371643104525067</v>
      </c>
      <c r="I20" s="16">
        <v>103681.3</v>
      </c>
      <c r="J20" s="17">
        <v>40.530272231169768</v>
      </c>
      <c r="K20" s="17">
        <v>8.6371643104525067</v>
      </c>
    </row>
    <row r="21" spans="1:11" s="15" customFormat="1" ht="12.75" x14ac:dyDescent="0.2">
      <c r="A21" s="15" t="s">
        <v>18</v>
      </c>
      <c r="B21" s="16">
        <v>30000</v>
      </c>
      <c r="C21" s="16">
        <v>0</v>
      </c>
      <c r="D21" s="17">
        <v>0</v>
      </c>
      <c r="E21" s="17">
        <v>0</v>
      </c>
      <c r="F21" s="16">
        <v>0</v>
      </c>
      <c r="G21" s="17">
        <v>0</v>
      </c>
      <c r="H21" s="17">
        <v>0</v>
      </c>
      <c r="I21" s="16">
        <v>0</v>
      </c>
      <c r="J21" s="17">
        <v>0</v>
      </c>
      <c r="K21" s="17">
        <v>0</v>
      </c>
    </row>
    <row r="22" spans="1:11" s="11" customFormat="1" x14ac:dyDescent="0.25">
      <c r="A22" s="14" t="s">
        <v>15</v>
      </c>
      <c r="B22" s="12">
        <f>SUM(B19:B21)</f>
        <v>6651000</v>
      </c>
      <c r="C22" s="12">
        <f>SUM(C19:C21)</f>
        <v>6303612.21</v>
      </c>
      <c r="D22" s="13">
        <f>(C22/B22)*100</f>
        <v>94.776908885881824</v>
      </c>
      <c r="E22" s="13">
        <v>96.157507276977597</v>
      </c>
      <c r="F22" s="12">
        <f>SUM(F19:F21)</f>
        <v>4913486.96</v>
      </c>
      <c r="G22" s="13">
        <f>(F22/B22)*100</f>
        <v>73.875912795068416</v>
      </c>
      <c r="H22" s="13">
        <v>75.884967046225782</v>
      </c>
      <c r="I22" s="12">
        <f>SUM(I19:I21)</f>
        <v>4913486.96</v>
      </c>
      <c r="J22" s="13">
        <f>(I22/B22)*100</f>
        <v>73.875912795068416</v>
      </c>
      <c r="K22" s="13">
        <v>75.884967046225782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2017-11-02T09:14:36Z</dcterms:created>
  <dcterms:modified xsi:type="dcterms:W3CDTF">2017-11-02T09:14:41Z</dcterms:modified>
</cp:coreProperties>
</file>