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<sst xmlns="http://schemas.openxmlformats.org/spreadsheetml/2006/main" count="31" uniqueCount="24">
  <si>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HABE-HELDUEN ALFABET. BERREUSKALDUNTZERAKO ERAK.</t>
  </si>
  <si>
    <t>GASTU-AURREKONTUAREN GAUZATZE-MAILA</t>
  </si>
  <si>
    <t>2017ko urria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</si>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</sst>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3673244</v>
      </c>
      <c r="C9" s="16">
        <v>3534392.22</v>
      </c>
      <c r="D9" s="17">
        <v>96.219914059615974</v>
      </c>
      <c r="E9" s="17">
        <v>98.215989133742539</v>
      </c>
      <c r="F9" s="16">
        <v>2790634.8200000003</v>
      </c>
      <c r="G9" s="17">
        <v>75.971942511850571</v>
      </c>
      <c r="H9" s="17">
        <v>77.682288423702673</v>
      </c>
      <c r="I9" s="16">
        <v>2790634.8200000003</v>
      </c>
      <c r="J9" s="17">
        <v>75.971942511850571</v>
      </c>
      <c r="K9" s="17">
        <v>77.682288423702673</v>
      </c>
    </row>
    <row r="10" spans="1:11" s="15" customFormat="1" ht="12.75" x14ac:dyDescent="0.2">
      <c r="A10" s="15" t="s">
        <v>9</v>
      </c>
      <c r="B10" s="16">
        <v>4536756</v>
      </c>
      <c r="C10" s="16">
        <v>2100527.88</v>
      </c>
      <c r="D10" s="17">
        <v>46.300217159573933</v>
      </c>
      <c r="E10" s="17">
        <v>46.797215655941137</v>
      </c>
      <c r="F10" s="16">
        <v>1575813.49</v>
      </c>
      <c r="G10" s="17">
        <v>34.734367243907322</v>
      </c>
      <c r="H10" s="17">
        <v>41.519325605836983</v>
      </c>
      <c r="I10" s="16">
        <v>1538365.4200000002</v>
      </c>
      <c r="J10" s="17">
        <v>33.908930081318026</v>
      </c>
      <c r="K10" s="17">
        <v>41.30204678641482</v>
      </c>
    </row>
    <row r="11" spans="1:11" s="15" customFormat="1" ht="12.75" x14ac:dyDescent="0.2">
      <c r="A11" s="15" t="s">
        <v>10</v>
      </c>
      <c r="B11" s="16">
        <v>500</v>
      </c>
      <c r="C11" s="16">
        <v>11.17</v>
      </c>
      <c r="D11" s="17">
        <v>2.234</v>
      </c>
      <c r="E11" s="17"/>
      <c r="F11" s="16">
        <v>11.17</v>
      </c>
      <c r="G11" s="17">
        <v>2.234</v>
      </c>
      <c r="H11" s="17"/>
      <c r="I11" s="16">
        <v>11.17</v>
      </c>
      <c r="J11" s="17">
        <v>2.234</v>
      </c>
      <c r="K11" s="17"/>
    </row>
    <row r="12" spans="1:11" s="15" customFormat="1" ht="12.75" x14ac:dyDescent="0.2">
      <c r="A12" s="15" t="s">
        <v>11</v>
      </c>
      <c r="B12" s="16">
        <v>31051500</v>
      </c>
      <c r="C12" s="16">
        <v>23252403.91</v>
      </c>
      <c r="D12" s="17">
        <v>74.8833515611162</v>
      </c>
      <c r="E12" s="17">
        <v>68.306356354662498</v>
      </c>
      <c r="F12" s="16">
        <v>16460222.68</v>
      </c>
      <c r="G12" s="17">
        <v>53.009428465613574</v>
      </c>
      <c r="H12" s="17">
        <v>54.740570107221998</v>
      </c>
      <c r="I12" s="16">
        <v>16460222.680000002</v>
      </c>
      <c r="J12" s="17">
        <v>53.009428465613581</v>
      </c>
      <c r="K12" s="17">
        <v>54.740570107221998</v>
      </c>
    </row>
    <row r="13" spans="1:11" s="15" customFormat="1" ht="12.75" x14ac:dyDescent="0.2">
      <c r="A13" s="15" t="s">
        <v>12</v>
      </c>
      <c r="B13" s="16">
        <v>100000</v>
      </c>
      <c r="C13" s="16">
        <v>46524.46</v>
      </c>
      <c r="D13" s="17">
        <v>46.524459999999998</v>
      </c>
      <c r="E13" s="17">
        <v>69.399572727272727</v>
      </c>
      <c r="F13" s="16">
        <v>5991.8600000000006</v>
      </c>
      <c r="G13" s="17">
        <v>5.99186</v>
      </c>
      <c r="H13" s="17">
        <v>35.764127272727272</v>
      </c>
      <c r="I13" s="16">
        <v>5991.86</v>
      </c>
      <c r="J13" s="17">
        <v>5.99186</v>
      </c>
      <c r="K13" s="17">
        <v>35.764127272727272</v>
      </c>
    </row>
    <row r="14" spans="1:11" s="15" customFormat="1" ht="12.75" x14ac:dyDescent="0.2">
      <c r="A14" s="15" t="s">
        <v>13</v>
      </c>
      <c r="B14" s="16">
        <v>3000</v>
      </c>
      <c r="C14" s="16">
        <v>1500</v>
      </c>
      <c r="D14" s="17">
        <v>50</v>
      </c>
      <c r="E14" s="17">
        <v>0</v>
      </c>
      <c r="F14" s="16">
        <v>1500</v>
      </c>
      <c r="G14" s="17">
        <v>50</v>
      </c>
      <c r="H14" s="17">
        <v>0</v>
      </c>
      <c r="I14" s="16">
        <v>1500</v>
      </c>
      <c r="J14" s="17">
        <v>50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39365000</v>
      </c>
      <c r="C15" s="12">
        <f>SUM(C9:C14)</f>
        <v>28935359.640000001</v>
      </c>
      <c r="D15" s="13">
        <f>(C15/B15)*100</f>
        <v>73.505295668741269</v>
      </c>
      <c r="E15" s="13">
        <v>68.551941563240661</v>
      </c>
      <c r="F15" s="12">
        <f>SUM(F9:F14)</f>
        <v>20834174.02</v>
      </c>
      <c r="G15" s="13">
        <f>(F15/B15)*100</f>
        <v>52.925629416994788</v>
      </c>
      <c r="H15" s="13">
        <v>55.258567471138406</v>
      </c>
      <c r="I15" s="12">
        <f>SUM(I9:I14)</f>
        <v>20796725.950000003</v>
      </c>
      <c r="J15" s="13">
        <f>(I15/B15)*100</f>
        <v>52.830499047377124</v>
      </c>
      <c r="K15" s="13">
        <v>55.233024975152276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39262000</v>
      </c>
      <c r="C18" s="16">
        <v>28887335.18</v>
      </c>
      <c r="D18" s="17">
        <v>73.575811675411344</v>
      </c>
      <c r="E18" s="17">
        <v>68.551310621549788</v>
      </c>
      <c r="F18" s="16">
        <v>20826682.16</v>
      </c>
      <c r="G18" s="17">
        <v>53.0453928989863</v>
      </c>
      <c r="H18" s="17">
        <v>55.314784169903909</v>
      </c>
      <c r="I18" s="16">
        <v>20789234.090000004</v>
      </c>
      <c r="J18" s="17">
        <v>52.950012964189298</v>
      </c>
      <c r="K18" s="17">
        <v>55.289169213862188</v>
      </c>
    </row>
    <row r="19" spans="1:11" s="15" customFormat="1" ht="12.75" x14ac:dyDescent="0.2">
      <c r="A19" s="15" t="s">
        <v>16</v>
      </c>
      <c r="B19" s="16">
        <v>100000</v>
      </c>
      <c r="C19" s="16">
        <v>46524.46</v>
      </c>
      <c r="D19" s="17">
        <v>46.524459999999998</v>
      </c>
      <c r="E19" s="17">
        <v>69.399572727272727</v>
      </c>
      <c r="F19" s="16">
        <v>5991.8600000000006</v>
      </c>
      <c r="G19" s="17">
        <v>5.99186</v>
      </c>
      <c r="H19" s="17">
        <v>35.764127272727272</v>
      </c>
      <c r="I19" s="16">
        <v>5991.86</v>
      </c>
      <c r="J19" s="17">
        <v>5.99186</v>
      </c>
      <c r="K19" s="17">
        <v>35.764127272727272</v>
      </c>
    </row>
    <row r="20" spans="1:11" s="15" customFormat="1" ht="12.75" x14ac:dyDescent="0.2">
      <c r="A20" s="15" t="s">
        <v>17</v>
      </c>
      <c r="B20" s="16">
        <v>3000</v>
      </c>
      <c r="C20" s="16">
        <v>1500</v>
      </c>
      <c r="D20" s="17">
        <v>50</v>
      </c>
      <c r="E20" s="17">
        <v>0</v>
      </c>
      <c r="F20" s="16">
        <v>1500</v>
      </c>
      <c r="G20" s="17">
        <v>50</v>
      </c>
      <c r="H20" s="17">
        <v>0</v>
      </c>
      <c r="I20" s="16">
        <v>1500</v>
      </c>
      <c r="J20" s="17">
        <v>50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39365000</v>
      </c>
      <c r="C21" s="12">
        <f>SUM(C18:C20)</f>
        <v>28935359.640000001</v>
      </c>
      <c r="D21" s="13">
        <f>(C21/B21)*100</f>
        <v>73.505295668741269</v>
      </c>
      <c r="E21" s="13">
        <v>68.551941563240661</v>
      </c>
      <c r="F21" s="12">
        <f>SUM(F18:F20)</f>
        <v>20834174.02</v>
      </c>
      <c r="G21" s="13">
        <f>(F21/B21)*100</f>
        <v>52.925629416994788</v>
      </c>
      <c r="H21" s="13">
        <v>55.258567471138406</v>
      </c>
      <c r="I21" s="12">
        <f>SUM(I18:I20)</f>
        <v>20796725.950000003</v>
      </c>
      <c r="J21" s="13">
        <f>(I21/B21)*100</f>
        <v>52.830499047377124</v>
      </c>
      <c r="K21" s="13">
        <v>55.233024975152276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2017-11-02T09:09:36Z</dcterms:created>
  <dcterms:modified xsi:type="dcterms:W3CDTF">2017-11-02T09:09:40Z</dcterms:modified>
</cp:coreProperties>
</file>