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Hoja1!$A$8:$H$10</definedName>
    <definedName name="DatosExternos_2" localSheetId="0">Hoja1!$A$13:$H$16</definedName>
  </definedNames>
  <calcPr calcId="145621"/>
</workbook>
</file>

<file path=xl/calcChain.xml><?xml version="1.0" encoding="utf-8"?>
<calcChain xmlns="http://schemas.openxmlformats.org/spreadsheetml/2006/main">
  <c r="G17" i="1" l="1"/>
  <c r="D17" i="1"/>
  <c r="F17" i="1"/>
  <c r="C17" i="1"/>
  <c r="B17" i="1"/>
  <c r="G11" i="1"/>
  <c r="D11" i="1"/>
  <c r="F11" i="1"/>
  <c r="C11" i="1"/>
  <c r="B11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<sst xmlns="http://schemas.openxmlformats.org/spreadsheetml/2006/main" count="23" uniqueCount="19">
  <si>
    <t>MEMORIA, BIZIKIDETZ ETA GIZA ESKUBIDEEN INSTITUTUA</t>
  </si>
  <si>
    <t>SARRERA-AURREKONTUAREN GAUZATZE-MAILA</t>
  </si>
  <si>
    <t>2017ko uztaila</t>
  </si>
  <si>
    <t>Kapitulukako laburpena</t>
  </si>
  <si>
    <t>AITORTUTAKO ESKUBIDEAK</t>
  </si>
  <si>
    <t>BILDUTAKOA</t>
  </si>
  <si>
    <t>Euroak</t>
  </si>
  <si>
    <t>4     GASTU ARRUNTETARAKO TRANSF. ETA DIRULAGUNTZAK</t>
  </si>
  <si>
    <t>8     FINANTZA-AKTIBOEN GUTXITZEA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</si>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</sst>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14</v>
      </c>
      <c r="B8" s="18" t="s">
        <v>15</v>
      </c>
      <c r="C8" s="5" t="s">
        <v>16</v>
      </c>
      <c r="D8" s="7" t="s">
        <v>17</v>
      </c>
      <c r="E8" s="7" t="s">
        <v>18</v>
      </c>
      <c r="F8" s="5" t="s">
        <v>16</v>
      </c>
      <c r="G8" s="7" t="s">
        <v>17</v>
      </c>
      <c r="H8" s="7" t="s">
        <v>18</v>
      </c>
    </row>
    <row r="9" spans="1:10" s="15" customFormat="1" ht="12.75" x14ac:dyDescent="0.2">
      <c r="A9" s="15" t="s">
        <v>7</v>
      </c>
      <c r="B9" s="16">
        <v>1859750</v>
      </c>
      <c r="C9" s="16">
        <v>792500</v>
      </c>
      <c r="D9" s="17">
        <v>42.613254469686787</v>
      </c>
      <c r="E9" s="17">
        <v>75</v>
      </c>
      <c r="F9" s="16">
        <v>792500</v>
      </c>
      <c r="G9" s="17">
        <v>42.613254469686787</v>
      </c>
      <c r="H9" s="17">
        <v>75</v>
      </c>
    </row>
    <row r="10" spans="1:10" s="15" customFormat="1" ht="12.75" x14ac:dyDescent="0.2">
      <c r="A10" s="15" t="s">
        <v>8</v>
      </c>
      <c r="B10" s="16">
        <v>268250</v>
      </c>
      <c r="C10" s="16">
        <v>500</v>
      </c>
      <c r="D10" s="17">
        <v>0.1863932898415657</v>
      </c>
      <c r="E10" s="17"/>
      <c r="F10" s="16">
        <v>500</v>
      </c>
      <c r="G10" s="17">
        <v>0.1863932898415657</v>
      </c>
      <c r="H10" s="17"/>
    </row>
    <row r="11" spans="1:10" s="11" customFormat="1" x14ac:dyDescent="0.25">
      <c r="A11" s="14" t="s">
        <v>9</v>
      </c>
      <c r="B11" s="12">
        <f>SUM(B9:B10)</f>
        <v>2128000</v>
      </c>
      <c r="C11" s="12">
        <f>SUM(C9:C10)</f>
        <v>793000</v>
      </c>
      <c r="D11" s="13">
        <f>(C11/B11)*100</f>
        <v>37.265037593984964</v>
      </c>
      <c r="E11" s="13">
        <v>75</v>
      </c>
      <c r="F11" s="12">
        <f>SUM(F9:F10)</f>
        <v>793000</v>
      </c>
      <c r="G11" s="13">
        <f>(F11/B11)*100</f>
        <v>37.265037593984964</v>
      </c>
      <c r="H11" s="13">
        <v>75</v>
      </c>
    </row>
    <row r="13" spans="1:10" ht="15.75" x14ac:dyDescent="0.25">
      <c r="A13" s="11"/>
      <c r="B13" s="12"/>
      <c r="C13" s="12"/>
      <c r="D13" s="13"/>
      <c r="E13" s="9" t="s">
        <v>13</v>
      </c>
      <c r="F13" s="12"/>
      <c r="G13" s="13"/>
      <c r="H13" s="13"/>
    </row>
    <row r="14" spans="1:10" s="15" customFormat="1" ht="12.75" x14ac:dyDescent="0.2">
      <c r="A14" s="15" t="s">
        <v>10</v>
      </c>
      <c r="B14" s="16">
        <v>1859750</v>
      </c>
      <c r="C14" s="16">
        <v>792500</v>
      </c>
      <c r="D14" s="17">
        <v>42.613254469686787</v>
      </c>
      <c r="E14" s="17">
        <v>75</v>
      </c>
      <c r="F14" s="16">
        <v>792500</v>
      </c>
      <c r="G14" s="17">
        <v>42.613254469686787</v>
      </c>
      <c r="H14" s="17">
        <v>75</v>
      </c>
    </row>
    <row r="15" spans="1:10" s="15" customFormat="1" ht="12.75" x14ac:dyDescent="0.2">
      <c r="A15" s="15" t="s">
        <v>11</v>
      </c>
      <c r="B15" s="16"/>
      <c r="C15" s="16"/>
      <c r="D15" s="17"/>
      <c r="E15" s="17"/>
      <c r="F15" s="16"/>
      <c r="G15" s="17"/>
      <c r="H15" s="17"/>
    </row>
    <row r="16" spans="1:10" s="15" customFormat="1" ht="12.75" x14ac:dyDescent="0.2">
      <c r="A16" s="15" t="s">
        <v>12</v>
      </c>
      <c r="B16" s="16">
        <v>268250</v>
      </c>
      <c r="C16" s="16">
        <v>500</v>
      </c>
      <c r="D16" s="17">
        <v>0.1863932898415657</v>
      </c>
      <c r="E16" s="17"/>
      <c r="F16" s="16">
        <v>500</v>
      </c>
      <c r="G16" s="17">
        <v>0.1863932898415657</v>
      </c>
      <c r="H16" s="17"/>
    </row>
    <row r="17" spans="1:8" s="11" customFormat="1" x14ac:dyDescent="0.25">
      <c r="A17" s="14" t="s">
        <v>9</v>
      </c>
      <c r="B17" s="12">
        <f>SUM(B14:B16)</f>
        <v>2128000</v>
      </c>
      <c r="C17" s="12">
        <f>SUM(C14:C16)</f>
        <v>793000</v>
      </c>
      <c r="D17" s="13">
        <f>(C17/B17)*100</f>
        <v>37.265037593984964</v>
      </c>
      <c r="E17" s="13">
        <v>75</v>
      </c>
      <c r="F17" s="12">
        <f>SUM(F14:F16)</f>
        <v>793000</v>
      </c>
      <c r="G17" s="13">
        <f>(F17/B17)*100</f>
        <v>37.265037593984964</v>
      </c>
      <c r="H17" s="13">
        <v>75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2017-09-04T10:06:43Z</dcterms:created>
  <dcterms:modified xsi:type="dcterms:W3CDTF">2017-09-04T10:06:46Z</dcterms:modified>
</cp:coreProperties>
</file>