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3860"/>
  </bookViews>
  <sheets>
    <sheet name="Hoja1" sheetId="1" r:id="rId1"/>
  </sheets>
  <definedNames>
    <definedName name="DatosExternos_1" localSheetId="0">Hoja1!$A$8:$H$15</definedName>
    <definedName name="DatosExternos_2" localSheetId="0">Hoja1!$A$18:$H$21</definedName>
  </definedNames>
  <calcPr calcId="145621"/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B22" i="1"/>
  <c r="H16" i="1"/>
  <c r="G16" i="1"/>
  <c r="F16" i="1"/>
  <c r="E16" i="1"/>
  <c r="D16" i="1"/>
  <c r="C16" i="1"/>
  <c r="B16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<sst xmlns="http://schemas.openxmlformats.org/spreadsheetml/2006/main" count="26" uniqueCount="25">
  <si>
    <t>EAE-KO ADMINISTRAZIO OROKORRA</t>
  </si>
  <si>
    <t>SARRERA-AURREKONTUAREN KREDITU-ALDAKETAK</t>
  </si>
  <si>
    <t>2017ko iraila</t>
  </si>
  <si>
    <t>Kapitulukako laburpena</t>
  </si>
  <si>
    <t>Euroak</t>
  </si>
  <si>
    <t>2     ZEHARKAKO ZERGAK</t>
  </si>
  <si>
    <t>3     TASAK, SALNEURRIAK ETA  ZUZB.  PUBLIKOKO B. BATZUK</t>
  </si>
  <si>
    <t>4     GASTU ARRUNTETARAKO TRANSF. ETA DIRULAGUNTZAK</t>
  </si>
  <si>
    <t>5     ONDARE-SARRERAK</t>
  </si>
  <si>
    <t>7     KAPITAL ERAGIKETETARAKO TRANSF. ETA DIRULAGUNTZAK</t>
  </si>
  <si>
    <t>8     FINANTZA-AKTIBOEN GUTXITZEA</t>
  </si>
  <si>
    <t>9     FINANTZA-PASIBOEN GEHIKUNTZA</t>
  </si>
  <si>
    <t>GUZTIRA</t>
  </si>
  <si>
    <t>ERAGIKETA ARRUNTAK</t>
  </si>
  <si>
    <t>KAPITAL ERAGIKETAK</t>
  </si>
  <si>
    <t>ERAGIKETA FINANTZARIOAK</t>
  </si>
  <si>
    <t>Laburpena</t>
  </si>
  <si>
    <t>KAPITULUA</t>
  </si>
  <si>
    <t>HASIERAKO
AURREKONTUA</t>
  </si>
  <si>
    <t>ZABALTZEAK</t>
  </si>
  <si>
    <t>KREDITU
GAITZEAK</t>
  </si>
  <si>
    <t>GERAKINAK
ERANSTEA</t>
  </si>
  <si>
    <t>HITZARMENAK</t>
  </si>
  <si>
    <t>BESTE ALDAK.
BATZUK</t>
  </si>
  <si>
    <t>AURREKONTU
EGUNERATUA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</si>
</sst>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CrdIni"/>
      <queryTableField id="3" name="ImpAmp"/>
      <queryTableField id="4" name="ImpHab"/>
      <queryTableField id="5" name="ImpRem"/>
      <queryTableField id="6" name="ImpConv"/>
      <queryTableField id="7" name="ImpOtr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CrdIni"/>
      <queryTableField id="3" name="ImpAmp"/>
      <queryTableField id="4" name="ImpHab"/>
      <queryTableField id="5" name="ImpRem"/>
      <queryTableField id="6" name="ImpConv"/>
      <queryTableField id="7" name="ImpOtr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/>
  </sheetViews>
  <sheetFormatPr baseColWidth="10" defaultRowHeight="15" x14ac:dyDescent="0.25"/>
  <cols>
    <col min="1" max="1" width="22.140625" customWidth="1"/>
    <col min="2" max="8" width="22.140625" style="4" customWidth="1"/>
  </cols>
  <sheetData>
    <row r="1" spans="1:10" ht="26.25" x14ac:dyDescent="0.4">
      <c r="A1" s="1" t="s">
        <v>0</v>
      </c>
    </row>
    <row r="3" spans="1:10" ht="18.75" x14ac:dyDescent="0.3">
      <c r="E3" s="6" t="s">
        <v>1</v>
      </c>
    </row>
    <row r="4" spans="1:10" ht="15.75" x14ac:dyDescent="0.25">
      <c r="E4" s="7" t="s">
        <v>2</v>
      </c>
    </row>
    <row r="5" spans="1:10" ht="15.75" x14ac:dyDescent="0.25">
      <c r="A5" s="2" t="s">
        <v>3</v>
      </c>
      <c r="H5" s="8" t="s">
        <v>4</v>
      </c>
    </row>
    <row r="7" spans="1:10" x14ac:dyDescent="0.25">
      <c r="D7" s="5"/>
      <c r="E7" s="5"/>
      <c r="F7" s="5"/>
      <c r="G7" s="5"/>
      <c r="H7" s="5"/>
      <c r="I7" s="3"/>
      <c r="J7" s="3"/>
    </row>
    <row r="8" spans="1:10" ht="27" customHeight="1" x14ac:dyDescent="0.25">
      <c r="A8" s="3" t="s">
        <v>17</v>
      </c>
      <c r="B8" s="14" t="s">
        <v>18</v>
      </c>
      <c r="C8" s="5" t="s">
        <v>19</v>
      </c>
      <c r="D8" s="14" t="s">
        <v>20</v>
      </c>
      <c r="E8" s="14" t="s">
        <v>21</v>
      </c>
      <c r="F8" s="5" t="s">
        <v>22</v>
      </c>
      <c r="G8" s="14" t="s">
        <v>23</v>
      </c>
      <c r="H8" s="14" t="s">
        <v>24</v>
      </c>
    </row>
    <row r="9" spans="1:10" s="12" customFormat="1" ht="12.75" x14ac:dyDescent="0.2">
      <c r="A9" s="12" t="s">
        <v>5</v>
      </c>
      <c r="B9" s="13">
        <v>4200000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4200000</v>
      </c>
    </row>
    <row r="10" spans="1:10" s="12" customFormat="1" ht="12.75" x14ac:dyDescent="0.2">
      <c r="A10" s="12" t="s">
        <v>6</v>
      </c>
      <c r="B10" s="13">
        <v>73981964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73981964</v>
      </c>
    </row>
    <row r="11" spans="1:10" s="12" customFormat="1" ht="12.75" x14ac:dyDescent="0.2">
      <c r="A11" s="12" t="s">
        <v>7</v>
      </c>
      <c r="B11" s="13">
        <v>9180008108</v>
      </c>
      <c r="C11" s="13">
        <v>0</v>
      </c>
      <c r="D11" s="13">
        <v>38654363.579999998</v>
      </c>
      <c r="E11" s="13">
        <v>0</v>
      </c>
      <c r="F11" s="13">
        <v>0</v>
      </c>
      <c r="G11" s="13">
        <v>0</v>
      </c>
      <c r="H11" s="13">
        <v>9218662471.5799999</v>
      </c>
    </row>
    <row r="12" spans="1:10" s="12" customFormat="1" ht="12.75" x14ac:dyDescent="0.2">
      <c r="A12" s="12" t="s">
        <v>8</v>
      </c>
      <c r="B12" s="13">
        <v>1446506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1446506</v>
      </c>
    </row>
    <row r="13" spans="1:10" s="12" customFormat="1" ht="12.75" x14ac:dyDescent="0.2">
      <c r="A13" s="12" t="s">
        <v>9</v>
      </c>
      <c r="B13" s="13">
        <v>382533517</v>
      </c>
      <c r="C13" s="13">
        <v>0</v>
      </c>
      <c r="D13" s="13">
        <v>16104386.699999999</v>
      </c>
      <c r="E13" s="13">
        <v>0</v>
      </c>
      <c r="F13" s="13">
        <v>0</v>
      </c>
      <c r="G13" s="13">
        <v>0</v>
      </c>
      <c r="H13" s="13">
        <v>398637903.69999999</v>
      </c>
    </row>
    <row r="14" spans="1:10" s="12" customFormat="1" ht="12.75" x14ac:dyDescent="0.2">
      <c r="A14" s="12" t="s">
        <v>10</v>
      </c>
      <c r="B14" s="13">
        <v>46076299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46076299</v>
      </c>
    </row>
    <row r="15" spans="1:10" s="12" customFormat="1" ht="12.75" x14ac:dyDescent="0.2">
      <c r="A15" s="12" t="s">
        <v>11</v>
      </c>
      <c r="B15" s="13">
        <v>1371415606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1371415606</v>
      </c>
    </row>
    <row r="16" spans="1:10" s="9" customFormat="1" x14ac:dyDescent="0.25">
      <c r="A16" s="11" t="s">
        <v>12</v>
      </c>
      <c r="B16" s="10">
        <f>SUM(B9:B15)</f>
        <v>11059662000</v>
      </c>
      <c r="C16" s="10">
        <f>SUM(C9:C15)</f>
        <v>0</v>
      </c>
      <c r="D16" s="10">
        <f>SUM(D9:D15)</f>
        <v>54758750.280000001</v>
      </c>
      <c r="E16" s="10">
        <f>SUM(E9:E15)</f>
        <v>0</v>
      </c>
      <c r="F16" s="10">
        <f>SUM(F9:F15)</f>
        <v>0</v>
      </c>
      <c r="G16" s="10">
        <f>SUM(G9:G15)</f>
        <v>0</v>
      </c>
      <c r="H16" s="10">
        <f>SUM(H9:H15)</f>
        <v>11114420750.280001</v>
      </c>
    </row>
    <row r="18" spans="1:8" ht="15.75" x14ac:dyDescent="0.25">
      <c r="A18" s="9"/>
      <c r="B18" s="10"/>
      <c r="C18" s="10"/>
      <c r="D18" s="10"/>
      <c r="E18" s="7" t="s">
        <v>16</v>
      </c>
      <c r="F18" s="10"/>
      <c r="G18" s="10"/>
      <c r="H18" s="10"/>
    </row>
    <row r="19" spans="1:8" s="12" customFormat="1" ht="12.75" x14ac:dyDescent="0.2">
      <c r="A19" s="12" t="s">
        <v>13</v>
      </c>
      <c r="B19" s="13">
        <v>9259636578</v>
      </c>
      <c r="C19" s="13">
        <v>0</v>
      </c>
      <c r="D19" s="13">
        <v>38654363.579999998</v>
      </c>
      <c r="E19" s="13">
        <v>0</v>
      </c>
      <c r="F19" s="13">
        <v>0</v>
      </c>
      <c r="G19" s="13">
        <v>0</v>
      </c>
      <c r="H19" s="13">
        <v>9298290941.5799999</v>
      </c>
    </row>
    <row r="20" spans="1:8" s="12" customFormat="1" ht="12.75" x14ac:dyDescent="0.2">
      <c r="A20" s="12" t="s">
        <v>14</v>
      </c>
      <c r="B20" s="13">
        <v>382533517</v>
      </c>
      <c r="C20" s="13">
        <v>0</v>
      </c>
      <c r="D20" s="13">
        <v>16104386.699999999</v>
      </c>
      <c r="E20" s="13">
        <v>0</v>
      </c>
      <c r="F20" s="13">
        <v>0</v>
      </c>
      <c r="G20" s="13">
        <v>0</v>
      </c>
      <c r="H20" s="13">
        <v>398637903.69999999</v>
      </c>
    </row>
    <row r="21" spans="1:8" s="12" customFormat="1" ht="12.75" x14ac:dyDescent="0.2">
      <c r="A21" s="12" t="s">
        <v>15</v>
      </c>
      <c r="B21" s="13">
        <v>1417491905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1417491905</v>
      </c>
    </row>
    <row r="22" spans="1:8" s="9" customFormat="1" x14ac:dyDescent="0.25">
      <c r="A22" s="11" t="s">
        <v>12</v>
      </c>
      <c r="B22" s="10">
        <f>SUM(B19:B21)</f>
        <v>11059662000</v>
      </c>
      <c r="C22" s="10">
        <f>SUM(C19:C21)</f>
        <v>0</v>
      </c>
      <c r="D22" s="10">
        <f>SUM(D19:D21)</f>
        <v>54758750.280000001</v>
      </c>
      <c r="E22" s="10">
        <f>SUM(E19:E21)</f>
        <v>0</v>
      </c>
      <c r="F22" s="10">
        <f>SUM(F19:F21)</f>
        <v>0</v>
      </c>
      <c r="G22" s="10">
        <f>SUM(G19:G21)</f>
        <v>0</v>
      </c>
      <c r="H22" s="10">
        <f>SUM(H19:H21)</f>
        <v>11114420750.280001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2017-10-02T10:18:24Z</dcterms:created>
  <dcterms:modified xsi:type="dcterms:W3CDTF">2017-10-02T10:18:27Z</dcterms:modified>
</cp:coreProperties>
</file>