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ntabilidad\WEB_carga mensual\2082009\"/>
    </mc:Choice>
  </mc:AlternateContent>
  <bookViews>
    <workbookView xWindow="120" yWindow="90" windowWidth="18915" windowHeight="13860"/>
  </bookViews>
  <sheets>
    <sheet name="Hoja1" sheetId="1" r:id="rId1"/>
    <sheet name="Hoja2" sheetId="2" r:id="rId2"/>
    <sheet name="Hoja3" sheetId="3" r:id="rId3"/>
  </sheets>
  <definedNames>
    <definedName name="DatosExternos_1" localSheetId="0">Hoja1!$A$8:$K$14</definedName>
    <definedName name="DatosExternos_2" localSheetId="0">Hoja1!$A$19:$K$22</definedName>
  </definedNames>
  <calcPr calcId="162913"/>
</workbook>
</file>

<file path=xl/calcChain.xml><?xml version="1.0" encoding="utf-8"?>
<calcChain xmlns="http://schemas.openxmlformats.org/spreadsheetml/2006/main">
  <c r="I15" i="1" l="1"/>
  <c r="C15" i="1"/>
  <c r="D15" i="1"/>
  <c r="E15" i="1"/>
  <c r="F15" i="1"/>
  <c r="G15" i="1"/>
  <c r="H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<sst xmlns="http://schemas.openxmlformats.org/spreadsheetml/2006/main" count="29" uniqueCount="23">
  <si>
    <t>OSALAN-INSTITUTO VASCO DE SEGURID. Y SALUD LABORAL</t>
  </si>
  <si>
    <t>EJECUCIÓN DEL PRESUPUESTO DE GASTOS</t>
  </si>
  <si>
    <t>Setiembre 2020</t>
  </si>
  <si>
    <t>Resumen por capítulos</t>
  </si>
  <si>
    <t>DISPOSICIONES DE GASTOS</t>
  </si>
  <si>
    <t>OBLIGACIONES RECONOCIDAS</t>
  </si>
  <si>
    <t>PAGOS</t>
  </si>
  <si>
    <t>Euros</t>
  </si>
  <si>
    <t>1     GASTOS DE PERSONAL</t>
  </si>
  <si>
    <t>2     GASTOS DE FUNCIONAMIENTO</t>
  </si>
  <si>
    <t>3     GASTOS FINANCIEROS</t>
  </si>
  <si>
    <t>4     TRANSFERENCIAS Y SUBVENCIONES GASTOS CORRIENTES</t>
  </si>
  <si>
    <t>6     INVERSIONES REALES</t>
  </si>
  <si>
    <t>8     AUMENTO DE ACTIVOS FINANCIEROS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</si>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</sst>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D1" workbookViewId="0">
      <selection activeCell="B15" sqref="B15:I15"/>
    </sheetView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18</v>
      </c>
      <c r="B8" s="17" t="s">
        <v>19</v>
      </c>
      <c r="C8" s="5" t="s">
        <v>20</v>
      </c>
      <c r="D8" s="7" t="s">
        <v>21</v>
      </c>
      <c r="E8" s="7" t="s">
        <v>22</v>
      </c>
      <c r="F8" s="5" t="s">
        <v>20</v>
      </c>
      <c r="G8" s="7" t="s">
        <v>21</v>
      </c>
      <c r="H8" s="7" t="s">
        <v>22</v>
      </c>
      <c r="I8" s="5" t="s">
        <v>20</v>
      </c>
      <c r="J8" s="7" t="s">
        <v>21</v>
      </c>
      <c r="K8" s="7" t="s">
        <v>22</v>
      </c>
    </row>
    <row r="9" spans="1:11" s="14" customFormat="1" ht="12.75" x14ac:dyDescent="0.2">
      <c r="A9" s="14" t="s">
        <v>8</v>
      </c>
      <c r="B9" s="15">
        <v>10570420</v>
      </c>
      <c r="C9" s="15">
        <v>10257572.25</v>
      </c>
      <c r="D9" s="16">
        <v>97.040347024999946</v>
      </c>
      <c r="E9" s="16">
        <v>92.134698227111102</v>
      </c>
      <c r="F9" s="15">
        <v>7120667.54</v>
      </c>
      <c r="G9" s="16">
        <v>67.364092817503945</v>
      </c>
      <c r="H9" s="16">
        <v>67.454595984611871</v>
      </c>
      <c r="I9" s="15">
        <v>7120667.54</v>
      </c>
      <c r="J9" s="16">
        <v>67.364092817503945</v>
      </c>
      <c r="K9" s="16">
        <v>67.454595984611871</v>
      </c>
    </row>
    <row r="10" spans="1:11" s="14" customFormat="1" ht="12.75" x14ac:dyDescent="0.2">
      <c r="A10" s="14" t="s">
        <v>9</v>
      </c>
      <c r="B10" s="15">
        <v>1821264</v>
      </c>
      <c r="C10" s="15">
        <v>1345497.7499999998</v>
      </c>
      <c r="D10" s="16">
        <v>73.877139722741987</v>
      </c>
      <c r="E10" s="16">
        <v>64.930779126547421</v>
      </c>
      <c r="F10" s="15">
        <v>645708.42999999993</v>
      </c>
      <c r="G10" s="16">
        <v>35.453862262692283</v>
      </c>
      <c r="H10" s="16">
        <v>42.853864253870675</v>
      </c>
      <c r="I10" s="15">
        <v>645222.06000000006</v>
      </c>
      <c r="J10" s="16">
        <v>35.427157183143137</v>
      </c>
      <c r="K10" s="16">
        <v>42.731843290152391</v>
      </c>
    </row>
    <row r="11" spans="1:11" s="14" customFormat="1" ht="12.75" x14ac:dyDescent="0.2">
      <c r="A11" s="14" t="s">
        <v>10</v>
      </c>
      <c r="B11" s="15">
        <v>225</v>
      </c>
      <c r="C11" s="15">
        <v>0</v>
      </c>
      <c r="D11" s="16">
        <v>0</v>
      </c>
      <c r="E11" s="16">
        <v>0</v>
      </c>
      <c r="F11" s="15">
        <v>0</v>
      </c>
      <c r="G11" s="16">
        <v>0</v>
      </c>
      <c r="H11" s="16">
        <v>0</v>
      </c>
      <c r="I11" s="15">
        <v>0</v>
      </c>
      <c r="J11" s="16">
        <v>0</v>
      </c>
      <c r="K11" s="16">
        <v>0</v>
      </c>
    </row>
    <row r="12" spans="1:11" s="14" customFormat="1" ht="12.75" x14ac:dyDescent="0.2">
      <c r="A12" s="14" t="s">
        <v>11</v>
      </c>
      <c r="B12" s="15">
        <v>1394201</v>
      </c>
      <c r="C12" s="15">
        <v>849144.97</v>
      </c>
      <c r="D12" s="16">
        <v>60.905491388974767</v>
      </c>
      <c r="E12" s="16">
        <v>83.309935124408483</v>
      </c>
      <c r="F12" s="15">
        <v>431044.46</v>
      </c>
      <c r="G12" s="16">
        <v>30.916952433687829</v>
      </c>
      <c r="H12" s="16">
        <v>44.109813005647993</v>
      </c>
      <c r="I12" s="15">
        <v>431044.46</v>
      </c>
      <c r="J12" s="16">
        <v>30.916952433687829</v>
      </c>
      <c r="K12" s="16">
        <v>44.109813005647993</v>
      </c>
    </row>
    <row r="13" spans="1:11" s="14" customFormat="1" ht="12.75" x14ac:dyDescent="0.2">
      <c r="A13" s="14" t="s">
        <v>12</v>
      </c>
      <c r="B13" s="15">
        <v>773211.23</v>
      </c>
      <c r="C13" s="15">
        <v>151821.23000000001</v>
      </c>
      <c r="D13" s="16">
        <v>19.635155842214036</v>
      </c>
      <c r="E13" s="16">
        <v>2.9186586201310423</v>
      </c>
      <c r="F13" s="15">
        <v>74137.320000000007</v>
      </c>
      <c r="G13" s="16">
        <v>9.5882363219168454</v>
      </c>
      <c r="H13" s="16">
        <v>0.535889318497208</v>
      </c>
      <c r="I13" s="15">
        <v>59677.820000000007</v>
      </c>
      <c r="J13" s="16">
        <v>7.7181781232018594</v>
      </c>
      <c r="K13" s="16">
        <v>0.32334054841095883</v>
      </c>
    </row>
    <row r="14" spans="1:11" s="14" customFormat="1" ht="12.75" x14ac:dyDescent="0.2">
      <c r="A14" s="14" t="s">
        <v>13</v>
      </c>
      <c r="B14" s="15">
        <v>30000</v>
      </c>
      <c r="C14" s="15">
        <v>0</v>
      </c>
      <c r="D14" s="16">
        <v>0</v>
      </c>
      <c r="E14" s="16">
        <v>88.666666666666671</v>
      </c>
      <c r="F14" s="15">
        <v>0</v>
      </c>
      <c r="G14" s="16">
        <v>0</v>
      </c>
      <c r="H14" s="16">
        <v>88.666666666666671</v>
      </c>
      <c r="I14" s="15">
        <v>0</v>
      </c>
      <c r="J14" s="16">
        <v>0</v>
      </c>
      <c r="K14" s="16">
        <v>88.666666666666671</v>
      </c>
    </row>
    <row r="15" spans="1:11" x14ac:dyDescent="0.25">
      <c r="B15" s="4">
        <f>SUM(B9:B14)</f>
        <v>14589321.23</v>
      </c>
      <c r="C15" s="4">
        <f t="shared" ref="C15:H15" si="0">SUM(C9:C14)</f>
        <v>12604036.200000001</v>
      </c>
      <c r="D15" s="4">
        <f t="shared" si="0"/>
        <v>251.45813397893073</v>
      </c>
      <c r="E15" s="4">
        <f t="shared" si="0"/>
        <v>331.96073776486475</v>
      </c>
      <c r="F15" s="4">
        <f t="shared" si="0"/>
        <v>8271557.75</v>
      </c>
      <c r="G15" s="4">
        <f t="shared" si="0"/>
        <v>143.32314383580089</v>
      </c>
      <c r="H15" s="4">
        <f t="shared" si="0"/>
        <v>243.62082922929443</v>
      </c>
      <c r="I15" s="4">
        <f>SUM(I9:I14)</f>
        <v>8256611.8799999999</v>
      </c>
    </row>
    <row r="19" spans="1:11" ht="15.75" x14ac:dyDescent="0.25">
      <c r="A19" s="11"/>
      <c r="B19" s="12"/>
      <c r="C19" s="12"/>
      <c r="D19" s="13"/>
      <c r="E19" s="9" t="s">
        <v>17</v>
      </c>
      <c r="F19" s="12"/>
      <c r="G19" s="13"/>
      <c r="H19" s="13"/>
      <c r="I19" s="12"/>
      <c r="J19" s="13"/>
      <c r="K19" s="13"/>
    </row>
    <row r="20" spans="1:11" s="14" customFormat="1" ht="12.75" x14ac:dyDescent="0.2">
      <c r="A20" s="14" t="s">
        <v>14</v>
      </c>
      <c r="B20" s="15">
        <v>13786110</v>
      </c>
      <c r="C20" s="15">
        <v>12452214.970000001</v>
      </c>
      <c r="D20" s="16">
        <v>90.324355238714915</v>
      </c>
      <c r="E20" s="16">
        <v>86.595432585295697</v>
      </c>
      <c r="F20" s="15">
        <v>8197420.4299999997</v>
      </c>
      <c r="G20" s="16">
        <v>59.461446557440787</v>
      </c>
      <c r="H20" s="16">
        <v>61.00950708847467</v>
      </c>
      <c r="I20" s="15">
        <v>8196934.0599999996</v>
      </c>
      <c r="J20" s="16">
        <v>59.457918586171154</v>
      </c>
      <c r="K20" s="16">
        <v>60.988367653269712</v>
      </c>
    </row>
    <row r="21" spans="1:11" s="14" customFormat="1" ht="12.75" x14ac:dyDescent="0.2">
      <c r="A21" s="14" t="s">
        <v>15</v>
      </c>
      <c r="B21" s="15">
        <v>773211.23</v>
      </c>
      <c r="C21" s="15">
        <v>151821.23000000001</v>
      </c>
      <c r="D21" s="16">
        <v>19.635155842214036</v>
      </c>
      <c r="E21" s="16">
        <v>2.9186586201310423</v>
      </c>
      <c r="F21" s="15">
        <v>74137.320000000007</v>
      </c>
      <c r="G21" s="16">
        <v>9.5882363219168454</v>
      </c>
      <c r="H21" s="16">
        <v>0.535889318497208</v>
      </c>
      <c r="I21" s="15">
        <v>59677.820000000007</v>
      </c>
      <c r="J21" s="16">
        <v>7.7181781232018594</v>
      </c>
      <c r="K21" s="16">
        <v>0.32334054841095883</v>
      </c>
    </row>
    <row r="22" spans="1:11" s="14" customFormat="1" ht="12.75" x14ac:dyDescent="0.2">
      <c r="A22" s="14" t="s">
        <v>16</v>
      </c>
      <c r="B22" s="15">
        <v>30000</v>
      </c>
      <c r="C22" s="15">
        <v>0</v>
      </c>
      <c r="D22" s="16">
        <v>0</v>
      </c>
      <c r="E22" s="16">
        <v>88.666666666666671</v>
      </c>
      <c r="F22" s="15">
        <v>0</v>
      </c>
      <c r="G22" s="16">
        <v>0</v>
      </c>
      <c r="H22" s="16">
        <v>88.666666666666671</v>
      </c>
      <c r="I22" s="15">
        <v>0</v>
      </c>
      <c r="J22" s="16">
        <v>0</v>
      </c>
      <c r="K22" s="16">
        <v>88.666666666666671</v>
      </c>
    </row>
  </sheetData>
  <pageMargins left="0" right="0" top="0" bottom="0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Blanco Mediavilla, M. Concepcion</dc:creator>
  <cp:lastModifiedBy>Fraga Arnaiz, Maria Elvira</cp:lastModifiedBy>
  <dcterms:created xsi:type="dcterms:W3CDTF">2020-10-05T13:40:44Z</dcterms:created>
  <dcterms:modified xsi:type="dcterms:W3CDTF">2020-10-06T08:06:17Z</dcterms:modified>
</cp:coreProperties>
</file>