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<sst xmlns="http://schemas.openxmlformats.org/spreadsheetml/2006/main" count="25" uniqueCount="21">
  <si>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OSALAN-INSTITUTO VASCO DE SEGURID. Y SALUD LABORAL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</si>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</sst>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33294</v>
      </c>
      <c r="C9" s="16">
        <v>12461.21</v>
      </c>
      <c r="D9" s="17">
        <v>37.427794797861473</v>
      </c>
      <c r="E9" s="17">
        <v>78.574728179251508</v>
      </c>
      <c r="F9" s="16">
        <v>12461.21</v>
      </c>
      <c r="G9" s="17">
        <v>37.427794797861473</v>
      </c>
      <c r="H9" s="17">
        <v>78.574728179251508</v>
      </c>
    </row>
    <row r="10" spans="1:10" s="15" customFormat="1" ht="12.75" x14ac:dyDescent="0.2">
      <c r="A10" s="15" t="s">
        <v>8</v>
      </c>
      <c r="B10" s="16">
        <v>12065206</v>
      </c>
      <c r="C10" s="16">
        <v>6022603</v>
      </c>
      <c r="D10" s="17">
        <v>49.917117038863658</v>
      </c>
      <c r="E10" s="17">
        <v>49.916221285054903</v>
      </c>
      <c r="F10" s="16">
        <v>6022603</v>
      </c>
      <c r="G10" s="17">
        <v>49.917117038863658</v>
      </c>
      <c r="H10" s="17">
        <v>49.916221285054903</v>
      </c>
    </row>
    <row r="11" spans="1:10" s="15" customFormat="1" ht="12.75" x14ac:dyDescent="0.2">
      <c r="A11" s="15" t="s">
        <v>9</v>
      </c>
      <c r="B11" s="16">
        <v>1500</v>
      </c>
      <c r="C11" s="16">
        <v>0</v>
      </c>
      <c r="D11" s="17">
        <v>0</v>
      </c>
      <c r="E11" s="17">
        <v>36.57</v>
      </c>
      <c r="F11" s="16">
        <v>0</v>
      </c>
      <c r="G11" s="17">
        <v>0</v>
      </c>
      <c r="H11" s="17">
        <v>36.57</v>
      </c>
    </row>
    <row r="12" spans="1:10" s="15" customFormat="1" ht="12.75" x14ac:dyDescent="0.2">
      <c r="A12" s="15" t="s">
        <v>10</v>
      </c>
      <c r="B12" s="16">
        <v>1930000</v>
      </c>
      <c r="C12" s="16">
        <v>9583.44</v>
      </c>
      <c r="D12" s="17">
        <v>0.4965512953367876</v>
      </c>
      <c r="E12" s="17">
        <v>0.67358031088082904</v>
      </c>
      <c r="F12" s="16">
        <v>9583.44</v>
      </c>
      <c r="G12" s="17">
        <v>0.4965512953367876</v>
      </c>
      <c r="H12" s="17">
        <v>0.67358031088082904</v>
      </c>
    </row>
    <row r="13" spans="1:10" s="11" customFormat="1" x14ac:dyDescent="0.25">
      <c r="A13" s="14" t="s">
        <v>11</v>
      </c>
      <c r="B13" s="12">
        <f>SUM(B9:B12)</f>
        <v>14030000</v>
      </c>
      <c r="C13" s="12">
        <f>SUM(C9:C12)</f>
        <v>6044647.6500000004</v>
      </c>
      <c r="D13" s="13">
        <f>(C13/B13)*100</f>
        <v>43.083732359230225</v>
      </c>
      <c r="E13" s="13">
        <v>43.146624847133303</v>
      </c>
      <c r="F13" s="12">
        <f>SUM(F9:F12)</f>
        <v>6044647.6500000004</v>
      </c>
      <c r="G13" s="13">
        <f>(F13/B13)*100</f>
        <v>43.083732359230225</v>
      </c>
      <c r="H13" s="13">
        <v>43.146624847133303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12100000</v>
      </c>
      <c r="C16" s="16">
        <v>6035064.21</v>
      </c>
      <c r="D16" s="17">
        <v>49.876563719008267</v>
      </c>
      <c r="E16" s="17">
        <v>49.994254615320358</v>
      </c>
      <c r="F16" s="16">
        <v>6035064.21</v>
      </c>
      <c r="G16" s="17">
        <v>49.876563719008267</v>
      </c>
      <c r="H16" s="17">
        <v>49.994254615320358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1930000</v>
      </c>
      <c r="C18" s="16">
        <v>9583.44</v>
      </c>
      <c r="D18" s="17">
        <v>0.4965512953367876</v>
      </c>
      <c r="E18" s="17">
        <v>0.67358031088082904</v>
      </c>
      <c r="F18" s="16">
        <v>9583.44</v>
      </c>
      <c r="G18" s="17">
        <v>0.4965512953367876</v>
      </c>
      <c r="H18" s="17">
        <v>0.67358031088082904</v>
      </c>
    </row>
    <row r="19" spans="1:8" s="11" customFormat="1" x14ac:dyDescent="0.25">
      <c r="A19" s="14" t="s">
        <v>11</v>
      </c>
      <c r="B19" s="12">
        <f>SUM(B16:B18)</f>
        <v>14030000</v>
      </c>
      <c r="C19" s="12">
        <f>SUM(C16:C18)</f>
        <v>6044647.6500000004</v>
      </c>
      <c r="D19" s="13">
        <f>(C19/B19)*100</f>
        <v>43.083732359230225</v>
      </c>
      <c r="E19" s="13">
        <v>43.146624847133303</v>
      </c>
      <c r="F19" s="12">
        <f>SUM(F16:F18)</f>
        <v>6044647.6500000004</v>
      </c>
      <c r="G19" s="13">
        <f>(F19/B19)*100</f>
        <v>43.083732359230225</v>
      </c>
      <c r="H19" s="13">
        <v>43.146624847133303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2017-09-05T09:53:32Z</dcterms:created>
  <dcterms:modified xsi:type="dcterms:W3CDTF">2017-09-05T09:53:36Z</dcterms:modified>
</cp:coreProperties>
</file>