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<sst xmlns="http://schemas.openxmlformats.org/spreadsheetml/2006/main" count="26" uniqueCount="22">
  <si>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LANBIDE-SERVICIO VASCO DE EMPLEO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</si>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</sst>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23700196.990000002</v>
      </c>
      <c r="D9" s="17"/>
      <c r="E9" s="17"/>
      <c r="F9" s="16">
        <v>22917699.27</v>
      </c>
      <c r="G9" s="17"/>
      <c r="H9" s="17"/>
    </row>
    <row r="10" spans="1:10" s="15" customFormat="1" ht="12.75" x14ac:dyDescent="0.2">
      <c r="A10" s="15" t="s">
        <v>8</v>
      </c>
      <c r="B10" s="16">
        <v>856864309</v>
      </c>
      <c r="C10" s="16">
        <v>680633207</v>
      </c>
      <c r="D10" s="17">
        <v>79.433021057246535</v>
      </c>
      <c r="E10" s="17">
        <v>84.880476407048775</v>
      </c>
      <c r="F10" s="16">
        <v>680633207</v>
      </c>
      <c r="G10" s="17">
        <v>79.433021057246535</v>
      </c>
      <c r="H10" s="17">
        <v>84.880476407048775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11924539</v>
      </c>
      <c r="C13" s="16">
        <v>34696.759999999995</v>
      </c>
      <c r="D13" s="17">
        <v>0.29096940351320916</v>
      </c>
      <c r="E13" s="17">
        <v>0.19907307117969139</v>
      </c>
      <c r="F13" s="16">
        <v>34696.759999999995</v>
      </c>
      <c r="G13" s="17">
        <v>0.29096940351320916</v>
      </c>
      <c r="H13" s="17">
        <v>0.19907307117969139</v>
      </c>
    </row>
    <row r="14" spans="1:10" s="11" customFormat="1" x14ac:dyDescent="0.25">
      <c r="A14" s="14" t="s">
        <v>12</v>
      </c>
      <c r="B14" s="12">
        <f>SUM(B9:B13)</f>
        <v>869788848</v>
      </c>
      <c r="C14" s="12">
        <f>SUM(C9:C13)</f>
        <v>704368486.35000002</v>
      </c>
      <c r="D14" s="13">
        <f>(C14/B14)*100</f>
        <v>80.981549484065127</v>
      </c>
      <c r="E14" s="13">
        <v>85.146287594573963</v>
      </c>
      <c r="F14" s="12">
        <f>SUM(F9:F13)</f>
        <v>703585988.63</v>
      </c>
      <c r="G14" s="13">
        <f>(F14/B14)*100</f>
        <v>80.891585382800855</v>
      </c>
      <c r="H14" s="13">
        <v>85.091848282180266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856864309</v>
      </c>
      <c r="C17" s="16">
        <v>704333789.59000003</v>
      </c>
      <c r="D17" s="17">
        <v>82.198987890158463</v>
      </c>
      <c r="E17" s="17">
        <v>86.179240820121223</v>
      </c>
      <c r="F17" s="16">
        <v>703551291.87</v>
      </c>
      <c r="G17" s="17">
        <v>82.107666812622497</v>
      </c>
      <c r="H17" s="17">
        <v>86.124139528830995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11924539</v>
      </c>
      <c r="C19" s="16">
        <v>34696.759999999995</v>
      </c>
      <c r="D19" s="17">
        <v>0.29096940351320916</v>
      </c>
      <c r="E19" s="17">
        <v>0.19907307117969139</v>
      </c>
      <c r="F19" s="16">
        <v>34696.759999999995</v>
      </c>
      <c r="G19" s="17">
        <v>0.29096940351320916</v>
      </c>
      <c r="H19" s="17">
        <v>0.19907307117969139</v>
      </c>
    </row>
    <row r="20" spans="1:8" s="11" customFormat="1" x14ac:dyDescent="0.25">
      <c r="A20" s="14" t="s">
        <v>12</v>
      </c>
      <c r="B20" s="12">
        <f>SUM(B17:B19)</f>
        <v>869788848</v>
      </c>
      <c r="C20" s="12">
        <f>SUM(C17:C19)</f>
        <v>704368486.35000002</v>
      </c>
      <c r="D20" s="13">
        <f>(C20/B20)*100</f>
        <v>80.981549484065127</v>
      </c>
      <c r="E20" s="13">
        <v>85.146287594573963</v>
      </c>
      <c r="F20" s="12">
        <f>SUM(F17:F19)</f>
        <v>703585988.63</v>
      </c>
      <c r="G20" s="13">
        <f>(F20/B20)*100</f>
        <v>80.891585382800855</v>
      </c>
      <c r="H20" s="13">
        <v>85.091848282180266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2017-12-01T08:44:05Z</dcterms:created>
  <dcterms:modified xsi:type="dcterms:W3CDTF">2017-12-01T08:44:08Z</dcterms:modified>
</cp:coreProperties>
</file>