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<sst xmlns="http://schemas.openxmlformats.org/spreadsheetml/2006/main" count="31" uniqueCount="24">
  <si>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EUSTAT-INSTITUTO VASCO DE ESTADISTICA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</si>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</sst>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8478305</v>
      </c>
      <c r="C9" s="16">
        <v>7420281.5500000007</v>
      </c>
      <c r="D9" s="17">
        <v>87.520814007045047</v>
      </c>
      <c r="E9" s="17">
        <v>91.237152536447269</v>
      </c>
      <c r="F9" s="16">
        <v>5207536.67</v>
      </c>
      <c r="G9" s="17">
        <v>61.421907680839503</v>
      </c>
      <c r="H9" s="17">
        <v>63.154937629719832</v>
      </c>
      <c r="I9" s="16">
        <v>5207536.67</v>
      </c>
      <c r="J9" s="17">
        <v>61.421907680839503</v>
      </c>
      <c r="K9" s="17">
        <v>63.154937629719832</v>
      </c>
    </row>
    <row r="10" spans="1:11" s="15" customFormat="1" ht="12.75" x14ac:dyDescent="0.2">
      <c r="A10" s="15" t="s">
        <v>9</v>
      </c>
      <c r="B10" s="16">
        <v>3900000</v>
      </c>
      <c r="C10" s="16">
        <v>3094619.78</v>
      </c>
      <c r="D10" s="17">
        <v>79.34922512820512</v>
      </c>
      <c r="E10" s="17">
        <v>89.06797064125675</v>
      </c>
      <c r="F10" s="16">
        <v>1691725.7799999998</v>
      </c>
      <c r="G10" s="17">
        <v>43.3775841025641</v>
      </c>
      <c r="H10" s="17">
        <v>35.363632758176671</v>
      </c>
      <c r="I10" s="16">
        <v>1691725.7800000003</v>
      </c>
      <c r="J10" s="17">
        <v>43.377584102564107</v>
      </c>
      <c r="K10" s="17">
        <v>34.681967293329905</v>
      </c>
    </row>
    <row r="11" spans="1:11" s="15" customFormat="1" ht="12.75" x14ac:dyDescent="0.2">
      <c r="A11" s="15" t="s">
        <v>10</v>
      </c>
      <c r="B11" s="16">
        <v>2000</v>
      </c>
      <c r="C11" s="16">
        <v>707.93000000000006</v>
      </c>
      <c r="D11" s="17">
        <v>35.396500000000003</v>
      </c>
      <c r="E11" s="17">
        <v>0</v>
      </c>
      <c r="F11" s="16">
        <v>707.93000000000006</v>
      </c>
      <c r="G11" s="17">
        <v>35.396500000000003</v>
      </c>
      <c r="H11" s="17">
        <v>0</v>
      </c>
      <c r="I11" s="16">
        <v>707.93000000000006</v>
      </c>
      <c r="J11" s="17">
        <v>35.396500000000003</v>
      </c>
      <c r="K11" s="17">
        <v>0</v>
      </c>
    </row>
    <row r="12" spans="1:11" s="15" customFormat="1" ht="12.75" x14ac:dyDescent="0.2">
      <c r="A12" s="15" t="s">
        <v>11</v>
      </c>
      <c r="B12" s="16">
        <v>44000</v>
      </c>
      <c r="C12" s="16">
        <v>26665.68</v>
      </c>
      <c r="D12" s="17">
        <v>60.603818181818184</v>
      </c>
      <c r="E12" s="17">
        <v>75.454545454545453</v>
      </c>
      <c r="F12" s="16">
        <v>9958.2199999999993</v>
      </c>
      <c r="G12" s="17">
        <v>22.632318181818182</v>
      </c>
      <c r="H12" s="17">
        <v>41.090636363636371</v>
      </c>
      <c r="I12" s="16">
        <v>9958.2200000000012</v>
      </c>
      <c r="J12" s="17">
        <v>22.632318181818185</v>
      </c>
      <c r="K12" s="17">
        <v>41.090636363636371</v>
      </c>
    </row>
    <row r="13" spans="1:11" s="15" customFormat="1" ht="12.75" x14ac:dyDescent="0.2">
      <c r="A13" s="15" t="s">
        <v>12</v>
      </c>
      <c r="B13" s="16">
        <v>300000</v>
      </c>
      <c r="C13" s="16">
        <v>94656.549999999988</v>
      </c>
      <c r="D13" s="17">
        <v>31.552183333333328</v>
      </c>
      <c r="E13" s="17">
        <v>14.297965000000001</v>
      </c>
      <c r="F13" s="16">
        <v>14952.640000000001</v>
      </c>
      <c r="G13" s="17">
        <v>4.9842133333333338</v>
      </c>
      <c r="H13" s="17">
        <v>3.4714900000000002</v>
      </c>
      <c r="I13" s="16">
        <v>14952.640000000001</v>
      </c>
      <c r="J13" s="17">
        <v>4.9842133333333338</v>
      </c>
      <c r="K13" s="17">
        <v>3.4714900000000002</v>
      </c>
    </row>
    <row r="14" spans="1:11" s="15" customFormat="1" ht="12.75" x14ac:dyDescent="0.2">
      <c r="A14" s="15" t="s">
        <v>13</v>
      </c>
      <c r="B14" s="16">
        <v>20695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12745000</v>
      </c>
      <c r="C15" s="12">
        <f>SUM(C9:C14)</f>
        <v>10636931.49</v>
      </c>
      <c r="D15" s="13">
        <f>(C15/B15)*100</f>
        <v>83.459642918791687</v>
      </c>
      <c r="E15" s="13">
        <v>89.117313654907619</v>
      </c>
      <c r="F15" s="12">
        <f>SUM(F9:F14)</f>
        <v>6924881.2399999984</v>
      </c>
      <c r="G15" s="13">
        <f>(F15/B15)*100</f>
        <v>54.334101530011758</v>
      </c>
      <c r="H15" s="13">
        <v>53.379556595472366</v>
      </c>
      <c r="I15" s="12">
        <f>SUM(I9:I14)</f>
        <v>6924881.2399999993</v>
      </c>
      <c r="J15" s="13">
        <f>(I15/B15)*100</f>
        <v>54.334101530011772</v>
      </c>
      <c r="K15" s="13">
        <v>53.167820974322055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12424305</v>
      </c>
      <c r="C18" s="16">
        <v>10542274.939999999</v>
      </c>
      <c r="D18" s="17">
        <v>84.852029469656443</v>
      </c>
      <c r="E18" s="17">
        <v>90.479906376731449</v>
      </c>
      <c r="F18" s="16">
        <v>6909928.5999999987</v>
      </c>
      <c r="G18" s="17">
        <v>55.616218371973311</v>
      </c>
      <c r="H18" s="17">
        <v>54.278659016450845</v>
      </c>
      <c r="I18" s="16">
        <v>6909928.5999999996</v>
      </c>
      <c r="J18" s="17">
        <v>55.616218371973311</v>
      </c>
      <c r="K18" s="17">
        <v>54.06313276419484</v>
      </c>
    </row>
    <row r="19" spans="1:11" s="15" customFormat="1" ht="12.75" x14ac:dyDescent="0.2">
      <c r="A19" s="15" t="s">
        <v>16</v>
      </c>
      <c r="B19" s="16">
        <v>300000</v>
      </c>
      <c r="C19" s="16">
        <v>94656.549999999988</v>
      </c>
      <c r="D19" s="17">
        <v>31.552183333333328</v>
      </c>
      <c r="E19" s="17">
        <v>14.297965000000001</v>
      </c>
      <c r="F19" s="16">
        <v>14952.640000000001</v>
      </c>
      <c r="G19" s="17">
        <v>4.9842133333333338</v>
      </c>
      <c r="H19" s="17">
        <v>3.4714900000000002</v>
      </c>
      <c r="I19" s="16">
        <v>14952.640000000001</v>
      </c>
      <c r="J19" s="17">
        <v>4.9842133333333338</v>
      </c>
      <c r="K19" s="17">
        <v>3.4714900000000002</v>
      </c>
    </row>
    <row r="20" spans="1:11" s="15" customFormat="1" ht="12.75" x14ac:dyDescent="0.2">
      <c r="A20" s="15" t="s">
        <v>17</v>
      </c>
      <c r="B20" s="16">
        <v>20695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12745000</v>
      </c>
      <c r="C21" s="12">
        <f>SUM(C18:C20)</f>
        <v>10636931.49</v>
      </c>
      <c r="D21" s="13">
        <f>(C21/B21)*100</f>
        <v>83.459642918791687</v>
      </c>
      <c r="E21" s="13">
        <v>89.117313654907619</v>
      </c>
      <c r="F21" s="12">
        <f>SUM(F18:F20)</f>
        <v>6924881.2399999984</v>
      </c>
      <c r="G21" s="13">
        <f>(F21/B21)*100</f>
        <v>54.334101530011758</v>
      </c>
      <c r="H21" s="13">
        <v>53.379556595472366</v>
      </c>
      <c r="I21" s="12">
        <f>SUM(I18:I20)</f>
        <v>6924881.2399999993</v>
      </c>
      <c r="J21" s="13">
        <f>(I21/B21)*100</f>
        <v>54.334101530011772</v>
      </c>
      <c r="K21" s="13">
        <v>53.167820974322055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2017-09-05T09:50:35Z</dcterms:created>
  <dcterms:modified xsi:type="dcterms:W3CDTF">2017-09-05T09:50:38Z</dcterms:modified>
</cp:coreProperties>
</file>