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<sst xmlns="http://schemas.openxmlformats.org/spreadsheetml/2006/main" count="41" uniqueCount="35">
  <si>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ADMINISTRACIÓN GENERAL DE LA CAE</t>
  </si>
  <si>
    <t>EJECUCIÓN DEL PRESUPUESTO DE GASTOS</t>
  </si>
  <si>
    <t>Noviembre 2017</t>
  </si>
  <si>
    <t>Resumen por secciones</t>
  </si>
  <si>
    <t>DISPOSICIONES DE GASTOS</t>
  </si>
  <si>
    <t>OBLIGACIONES RECONOCIDAS</t>
  </si>
  <si>
    <t>PAGOS</t>
  </si>
  <si>
    <t>Euros</t>
  </si>
  <si>
    <t>00     PARLAMENTO</t>
  </si>
  <si>
    <t>01     LEHENDAKARITZA-PRESIDENCIA DEL GOBIERNO</t>
  </si>
  <si>
    <t>02     GOBERNANZA PUBLICA Y AUTOGOBIERNO</t>
  </si>
  <si>
    <t>03     DESARROLLO ECONOMICO E INFRAESTRUCTURAS</t>
  </si>
  <si>
    <t>04     EMPLEO Y POLITICAS SOCIALES</t>
  </si>
  <si>
    <t>05     MEDIO AMBIENTE, PLANIFICAC.TERRITORIAL Y VIVIENDA</t>
  </si>
  <si>
    <t>06     HACIENDA Y ECONOMIA</t>
  </si>
  <si>
    <t>07     EDUCACION</t>
  </si>
  <si>
    <t>08     SALUD</t>
  </si>
  <si>
    <t>09     TURISMO, COMERCIO Y CONSUMO</t>
  </si>
  <si>
    <t>10     CULTURA Y POLITICA LINGÜISTICA</t>
  </si>
  <si>
    <t>11     SEGURIDAD</t>
  </si>
  <si>
    <t>12     TRABAJO Y JUSTICIA</t>
  </si>
  <si>
    <t>51     CONSEJO DE RELACIONES LABORALES</t>
  </si>
  <si>
    <t>52     CONSEJO ECONOMICO Y SOCIAL VASCO</t>
  </si>
  <si>
    <t>53     CONSEJO SUPERIOR DE COOPERATIVAS DE EUSKADI</t>
  </si>
  <si>
    <t>54     TRIBUNAL VASCO DE CUENTAS PUBLICAS</t>
  </si>
  <si>
    <t>55     AGENCIA VASCA DE PROTECCION DE DATOS</t>
  </si>
  <si>
    <t>90     DEUDA PUBLICA</t>
  </si>
  <si>
    <t>95     RECURSOS Y COMPROMISOS INSTITUCIONALES</t>
  </si>
  <si>
    <t>99     DIVERSOS DEPARTAMENTOS</t>
  </si>
  <si>
    <t>TOTAL</t>
  </si>
  <si>
    <t>SECCIÓN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</si>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</sst>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29400000</v>
      </c>
      <c r="D9" s="18">
        <v>100</v>
      </c>
      <c r="E9" s="18">
        <v>100</v>
      </c>
      <c r="F9" s="17">
        <v>29400000</v>
      </c>
      <c r="G9" s="18">
        <v>100</v>
      </c>
      <c r="H9" s="18">
        <v>100</v>
      </c>
      <c r="I9" s="17">
        <v>29400000</v>
      </c>
      <c r="J9" s="18">
        <v>100</v>
      </c>
      <c r="K9" s="18">
        <v>100</v>
      </c>
    </row>
    <row r="10" spans="1:11" s="16" customFormat="1" ht="12.75" x14ac:dyDescent="0.2">
      <c r="A10" s="16" t="s">
        <v>9</v>
      </c>
      <c r="B10" s="17">
        <v>84500329</v>
      </c>
      <c r="C10" s="17">
        <v>77734619.920000002</v>
      </c>
      <c r="D10" s="18">
        <v>91.993274866420933</v>
      </c>
      <c r="E10" s="18">
        <v>93.11980830318798</v>
      </c>
      <c r="F10" s="17">
        <v>68067958.74000001</v>
      </c>
      <c r="G10" s="18">
        <v>80.553483691170015</v>
      </c>
      <c r="H10" s="18">
        <v>72.483309765568336</v>
      </c>
      <c r="I10" s="17">
        <v>67787545.870000005</v>
      </c>
      <c r="J10" s="18">
        <v>80.221635432922398</v>
      </c>
      <c r="K10" s="18">
        <v>72.064140164887874</v>
      </c>
    </row>
    <row r="11" spans="1:11" s="16" customFormat="1" ht="12.75" x14ac:dyDescent="0.2">
      <c r="A11" s="16" t="s">
        <v>10</v>
      </c>
      <c r="B11" s="17">
        <v>135561894.53</v>
      </c>
      <c r="C11" s="17">
        <v>116809963.95999999</v>
      </c>
      <c r="D11" s="18">
        <v>86.167255455514322</v>
      </c>
      <c r="E11" s="18">
        <v>95.405486559101377</v>
      </c>
      <c r="F11" s="17">
        <v>90915278.730000004</v>
      </c>
      <c r="G11" s="18">
        <v>67.06551206384944</v>
      </c>
      <c r="H11" s="18">
        <v>71.327693484257409</v>
      </c>
      <c r="I11" s="17">
        <v>73144433.560000002</v>
      </c>
      <c r="J11" s="18">
        <v>53.956485200797374</v>
      </c>
      <c r="K11" s="18">
        <v>58.887704708257559</v>
      </c>
    </row>
    <row r="12" spans="1:11" s="16" customFormat="1" ht="12.75" x14ac:dyDescent="0.2">
      <c r="A12" s="16" t="s">
        <v>11</v>
      </c>
      <c r="B12" s="17">
        <v>1116575013.73</v>
      </c>
      <c r="C12" s="17">
        <v>706894167.79999995</v>
      </c>
      <c r="D12" s="18">
        <v>63.30915156685878</v>
      </c>
      <c r="E12" s="18">
        <v>65.598613165234326</v>
      </c>
      <c r="F12" s="17">
        <v>539806036.78999996</v>
      </c>
      <c r="G12" s="18">
        <v>48.344807124667661</v>
      </c>
      <c r="H12" s="18">
        <v>49.629729277263678</v>
      </c>
      <c r="I12" s="17">
        <v>494192742.78999996</v>
      </c>
      <c r="J12" s="18">
        <v>44.259699233203612</v>
      </c>
      <c r="K12" s="18">
        <v>46.407222277081566</v>
      </c>
    </row>
    <row r="13" spans="1:11" s="16" customFormat="1" ht="12.75" x14ac:dyDescent="0.2">
      <c r="A13" s="16" t="s">
        <v>12</v>
      </c>
      <c r="B13" s="17">
        <v>1004893473.45</v>
      </c>
      <c r="C13" s="17">
        <v>983044305.4000001</v>
      </c>
      <c r="D13" s="18">
        <v>97.825722961958604</v>
      </c>
      <c r="E13" s="18">
        <v>98.707263249199102</v>
      </c>
      <c r="F13" s="17">
        <v>796904621.31000018</v>
      </c>
      <c r="G13" s="18">
        <v>79.30239795210008</v>
      </c>
      <c r="H13" s="18">
        <v>85.032062839571736</v>
      </c>
      <c r="I13" s="17">
        <v>795989192.14999986</v>
      </c>
      <c r="J13" s="18">
        <v>79.211300817509539</v>
      </c>
      <c r="K13" s="18">
        <v>84.957094598294219</v>
      </c>
    </row>
    <row r="14" spans="1:11" s="16" customFormat="1" ht="12.75" x14ac:dyDescent="0.2">
      <c r="A14" s="16" t="s">
        <v>13</v>
      </c>
      <c r="B14" s="17">
        <v>197578645.78999999</v>
      </c>
      <c r="C14" s="17">
        <v>178432398.67000005</v>
      </c>
      <c r="D14" s="18">
        <v>90.309556458672219</v>
      </c>
      <c r="E14" s="18">
        <v>90.219984139401319</v>
      </c>
      <c r="F14" s="17">
        <v>128151499.16000001</v>
      </c>
      <c r="G14" s="18">
        <v>64.861006941108471</v>
      </c>
      <c r="H14" s="18">
        <v>74.88301576623455</v>
      </c>
      <c r="I14" s="17">
        <v>122612455.40000001</v>
      </c>
      <c r="J14" s="18">
        <v>62.057544179304102</v>
      </c>
      <c r="K14" s="18">
        <v>71.490720324327654</v>
      </c>
    </row>
    <row r="15" spans="1:11" s="16" customFormat="1" ht="12.75" x14ac:dyDescent="0.2">
      <c r="A15" s="16" t="s">
        <v>14</v>
      </c>
      <c r="B15" s="17">
        <v>64772699.909999989</v>
      </c>
      <c r="C15" s="17">
        <v>56514786.710000008</v>
      </c>
      <c r="D15" s="18">
        <v>87.25093563881984</v>
      </c>
      <c r="E15" s="18">
        <v>88.399065953981491</v>
      </c>
      <c r="F15" s="17">
        <v>49097298.019999996</v>
      </c>
      <c r="G15" s="18">
        <v>75.799369314880252</v>
      </c>
      <c r="H15" s="18">
        <v>75.199625206772637</v>
      </c>
      <c r="I15" s="17">
        <v>48092280.410000004</v>
      </c>
      <c r="J15" s="18">
        <v>74.247762524679374</v>
      </c>
      <c r="K15" s="18">
        <v>74.72776044092393</v>
      </c>
    </row>
    <row r="16" spans="1:11" s="16" customFormat="1" ht="12.75" x14ac:dyDescent="0.2">
      <c r="A16" s="16" t="s">
        <v>15</v>
      </c>
      <c r="B16" s="17">
        <v>2694656519.4299998</v>
      </c>
      <c r="C16" s="17">
        <v>2482614731.75</v>
      </c>
      <c r="D16" s="18">
        <v>92.131027232930862</v>
      </c>
      <c r="E16" s="18">
        <v>95.809548224701715</v>
      </c>
      <c r="F16" s="17">
        <v>2332475783.1300006</v>
      </c>
      <c r="G16" s="18">
        <v>86.559298608617794</v>
      </c>
      <c r="H16" s="18">
        <v>89.469006620534472</v>
      </c>
      <c r="I16" s="17">
        <v>2325275448.6199999</v>
      </c>
      <c r="J16" s="18">
        <v>86.292090730430644</v>
      </c>
      <c r="K16" s="18">
        <v>89.177758866484737</v>
      </c>
    </row>
    <row r="17" spans="1:11" s="16" customFormat="1" ht="12.75" x14ac:dyDescent="0.2">
      <c r="A17" s="16" t="s">
        <v>16</v>
      </c>
      <c r="B17" s="17">
        <v>3561017826.3099999</v>
      </c>
      <c r="C17" s="17">
        <v>3523839919.3599992</v>
      </c>
      <c r="D17" s="18">
        <v>98.955975264282074</v>
      </c>
      <c r="E17" s="18">
        <v>99.427930553253091</v>
      </c>
      <c r="F17" s="17">
        <v>3219735510.5499997</v>
      </c>
      <c r="G17" s="18">
        <v>90.416158177066919</v>
      </c>
      <c r="H17" s="18">
        <v>89.901644366523428</v>
      </c>
      <c r="I17" s="17">
        <v>3036488365.8299999</v>
      </c>
      <c r="J17" s="18">
        <v>85.270237722355674</v>
      </c>
      <c r="K17" s="18">
        <v>85.900325314658872</v>
      </c>
    </row>
    <row r="18" spans="1:11" s="16" customFormat="1" ht="12.75" x14ac:dyDescent="0.2">
      <c r="A18" s="16" t="s">
        <v>17</v>
      </c>
      <c r="B18" s="17">
        <v>39501002.789999999</v>
      </c>
      <c r="C18" s="17">
        <v>26536350.400000006</v>
      </c>
      <c r="D18" s="18">
        <v>67.178928446641606</v>
      </c>
      <c r="E18" s="18">
        <v>80.365597619864246</v>
      </c>
      <c r="F18" s="17">
        <v>19845072.25</v>
      </c>
      <c r="G18" s="18">
        <v>50.239413808056391</v>
      </c>
      <c r="H18" s="18">
        <v>61.058796748131627</v>
      </c>
      <c r="I18" s="17">
        <v>19044909.330000002</v>
      </c>
      <c r="J18" s="18">
        <v>48.213736322717807</v>
      </c>
      <c r="K18" s="18">
        <v>60.797197539662442</v>
      </c>
    </row>
    <row r="19" spans="1:11" s="16" customFormat="1" ht="12.75" x14ac:dyDescent="0.2">
      <c r="A19" s="16" t="s">
        <v>18</v>
      </c>
      <c r="B19" s="17">
        <v>248183829.31</v>
      </c>
      <c r="C19" s="17">
        <v>234247142.35999998</v>
      </c>
      <c r="D19" s="18">
        <v>94.384530616379493</v>
      </c>
      <c r="E19" s="18">
        <v>95.768880679664861</v>
      </c>
      <c r="F19" s="17">
        <v>209795484.70000002</v>
      </c>
      <c r="G19" s="18">
        <v>84.532294180194114</v>
      </c>
      <c r="H19" s="18">
        <v>91.70613475028901</v>
      </c>
      <c r="I19" s="17">
        <v>207131788.37</v>
      </c>
      <c r="J19" s="18">
        <v>83.459018641894289</v>
      </c>
      <c r="K19" s="18">
        <v>86.846516754398309</v>
      </c>
    </row>
    <row r="20" spans="1:11" s="16" customFormat="1" ht="12.75" x14ac:dyDescent="0.2">
      <c r="A20" s="16" t="s">
        <v>19</v>
      </c>
      <c r="B20" s="17">
        <v>632103950.26999998</v>
      </c>
      <c r="C20" s="17">
        <v>583537846.98999989</v>
      </c>
      <c r="D20" s="18">
        <v>92.316753714439642</v>
      </c>
      <c r="E20" s="18">
        <v>92.951089431748571</v>
      </c>
      <c r="F20" s="17">
        <v>499459372.79999995</v>
      </c>
      <c r="G20" s="18">
        <v>79.01538545782833</v>
      </c>
      <c r="H20" s="18">
        <v>78.571803413354729</v>
      </c>
      <c r="I20" s="17">
        <v>498049391.91000009</v>
      </c>
      <c r="J20" s="18">
        <v>78.792323904519307</v>
      </c>
      <c r="K20" s="18">
        <v>78.196900897177755</v>
      </c>
    </row>
    <row r="21" spans="1:11" s="16" customFormat="1" ht="12.75" x14ac:dyDescent="0.2">
      <c r="A21" s="16" t="s">
        <v>20</v>
      </c>
      <c r="B21" s="17">
        <v>209548464.90000001</v>
      </c>
      <c r="C21" s="17">
        <v>187788700.51000005</v>
      </c>
      <c r="D21" s="18">
        <v>89.615879839356467</v>
      </c>
      <c r="E21" s="18">
        <v>90.135769663651359</v>
      </c>
      <c r="F21" s="17">
        <v>157290602.71000004</v>
      </c>
      <c r="G21" s="18">
        <v>75.061682167445952</v>
      </c>
      <c r="H21" s="18">
        <v>75.686806414843588</v>
      </c>
      <c r="I21" s="17">
        <v>156038465.86000001</v>
      </c>
      <c r="J21" s="18">
        <v>74.464141712736549</v>
      </c>
      <c r="K21" s="18">
        <v>75.208435613260164</v>
      </c>
    </row>
    <row r="22" spans="1:11" s="16" customFormat="1" ht="12.75" x14ac:dyDescent="0.2">
      <c r="A22" s="16" t="s">
        <v>21</v>
      </c>
      <c r="B22" s="17">
        <v>2418566</v>
      </c>
      <c r="C22" s="17">
        <v>2418566</v>
      </c>
      <c r="D22" s="18">
        <v>100</v>
      </c>
      <c r="E22" s="18">
        <v>100</v>
      </c>
      <c r="F22" s="17">
        <v>2418566</v>
      </c>
      <c r="G22" s="18">
        <v>100</v>
      </c>
      <c r="H22" s="18">
        <v>100</v>
      </c>
      <c r="I22" s="17">
        <v>2418566</v>
      </c>
      <c r="J22" s="18">
        <v>100</v>
      </c>
      <c r="K22" s="18">
        <v>100</v>
      </c>
    </row>
    <row r="23" spans="1:11" s="16" customFormat="1" ht="12.75" x14ac:dyDescent="0.2">
      <c r="A23" s="16" t="s">
        <v>22</v>
      </c>
      <c r="B23" s="17">
        <v>1362853</v>
      </c>
      <c r="C23" s="17">
        <v>1362853</v>
      </c>
      <c r="D23" s="18">
        <v>100</v>
      </c>
      <c r="E23" s="18">
        <v>100</v>
      </c>
      <c r="F23" s="17">
        <v>1362853</v>
      </c>
      <c r="G23" s="18">
        <v>100</v>
      </c>
      <c r="H23" s="18">
        <v>100</v>
      </c>
      <c r="I23" s="17">
        <v>1362853</v>
      </c>
      <c r="J23" s="18">
        <v>100</v>
      </c>
      <c r="K23" s="18">
        <v>100</v>
      </c>
    </row>
    <row r="24" spans="1:11" s="16" customFormat="1" ht="12.75" x14ac:dyDescent="0.2">
      <c r="A24" s="16" t="s">
        <v>23</v>
      </c>
      <c r="B24" s="17">
        <v>929443</v>
      </c>
      <c r="C24" s="17">
        <v>929443</v>
      </c>
      <c r="D24" s="18">
        <v>100</v>
      </c>
      <c r="E24" s="18">
        <v>100</v>
      </c>
      <c r="F24" s="17">
        <v>929443</v>
      </c>
      <c r="G24" s="18">
        <v>100</v>
      </c>
      <c r="H24" s="18">
        <v>100</v>
      </c>
      <c r="I24" s="17">
        <v>929443</v>
      </c>
      <c r="J24" s="18">
        <v>100</v>
      </c>
      <c r="K24" s="18">
        <v>100</v>
      </c>
    </row>
    <row r="25" spans="1:11" s="16" customFormat="1" ht="12.75" x14ac:dyDescent="0.2">
      <c r="A25" s="16" t="s">
        <v>24</v>
      </c>
      <c r="B25" s="17">
        <v>7414312</v>
      </c>
      <c r="C25" s="17">
        <v>7414312</v>
      </c>
      <c r="D25" s="18">
        <v>100</v>
      </c>
      <c r="E25" s="18">
        <v>100</v>
      </c>
      <c r="F25" s="17">
        <v>7414312</v>
      </c>
      <c r="G25" s="18">
        <v>100</v>
      </c>
      <c r="H25" s="18">
        <v>100</v>
      </c>
      <c r="I25" s="17">
        <v>7414312</v>
      </c>
      <c r="J25" s="18">
        <v>100</v>
      </c>
      <c r="K25" s="18">
        <v>100</v>
      </c>
    </row>
    <row r="26" spans="1:11" s="16" customFormat="1" ht="12.75" x14ac:dyDescent="0.2">
      <c r="A26" s="16" t="s">
        <v>25</v>
      </c>
      <c r="B26" s="17">
        <v>1365012</v>
      </c>
      <c r="C26" s="17">
        <v>1365012</v>
      </c>
      <c r="D26" s="18">
        <v>100</v>
      </c>
      <c r="E26" s="18">
        <v>100</v>
      </c>
      <c r="F26" s="17">
        <v>1365012</v>
      </c>
      <c r="G26" s="18">
        <v>100</v>
      </c>
      <c r="H26" s="18">
        <v>100</v>
      </c>
      <c r="I26" s="17">
        <v>1365012</v>
      </c>
      <c r="J26" s="18">
        <v>100</v>
      </c>
      <c r="K26" s="18">
        <v>100</v>
      </c>
    </row>
    <row r="27" spans="1:11" s="16" customFormat="1" ht="12.75" x14ac:dyDescent="0.2">
      <c r="A27" s="16" t="s">
        <v>26</v>
      </c>
      <c r="B27" s="17">
        <v>1034166604</v>
      </c>
      <c r="C27" s="17">
        <v>661783821.97000003</v>
      </c>
      <c r="D27" s="18">
        <v>63.991993109265024</v>
      </c>
      <c r="E27" s="18">
        <v>57.430702997853167</v>
      </c>
      <c r="F27" s="17">
        <v>661760226.97000003</v>
      </c>
      <c r="G27" s="18">
        <v>63.989711561987363</v>
      </c>
      <c r="H27" s="18">
        <v>57.430185999982207</v>
      </c>
      <c r="I27" s="17">
        <v>661754452.8900001</v>
      </c>
      <c r="J27" s="18">
        <v>63.989153230285524</v>
      </c>
      <c r="K27" s="18">
        <v>57.430185999982207</v>
      </c>
    </row>
    <row r="28" spans="1:11" s="16" customFormat="1" ht="12.75" x14ac:dyDescent="0.2">
      <c r="A28" s="16" t="s">
        <v>27</v>
      </c>
      <c r="B28" s="17">
        <v>172160144.25</v>
      </c>
      <c r="C28" s="17">
        <v>138898809.25</v>
      </c>
      <c r="D28" s="18">
        <v>80.680002828238813</v>
      </c>
      <c r="E28" s="18">
        <v>68.047898077372153</v>
      </c>
      <c r="F28" s="17">
        <v>138898809.25</v>
      </c>
      <c r="G28" s="18">
        <v>80.680002828238813</v>
      </c>
      <c r="H28" s="18">
        <v>68.047898077372153</v>
      </c>
      <c r="I28" s="17">
        <v>138898809.25</v>
      </c>
      <c r="J28" s="18">
        <v>80.680002828238813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17885478.859999999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11255996062.530001</v>
      </c>
      <c r="C30" s="12">
        <f>SUM(C9:C29)</f>
        <v>10001567751.049999</v>
      </c>
      <c r="D30" s="13">
        <f>(C30/B30)*100</f>
        <v>88.85546597110266</v>
      </c>
      <c r="E30" s="13">
        <v>89.115419325257136</v>
      </c>
      <c r="F30" s="12">
        <f>SUM(F9:F29)</f>
        <v>8955093741.1100006</v>
      </c>
      <c r="G30" s="13">
        <f>(F30/B30)*100</f>
        <v>79.558429936916411</v>
      </c>
      <c r="H30" s="13">
        <v>79.80565414147334</v>
      </c>
      <c r="I30" s="12">
        <f>SUM(I9:I29)</f>
        <v>8687390468.2399998</v>
      </c>
      <c r="J30" s="13">
        <f>(I30/B30)*100</f>
        <v>77.180112892535448</v>
      </c>
      <c r="K30" s="13">
        <v>77.802377275391933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2017-12-01T08:26:53Z</dcterms:created>
  <dcterms:modified xsi:type="dcterms:W3CDTF">2017-12-01T08:26:57Z</dcterms:modified>
</cp:coreProperties>
</file>