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<sst xmlns="http://schemas.openxmlformats.org/spreadsheetml/2006/main" count="41" uniqueCount="35">
  <si>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ADMINISTRACIÓN GENERAL DE LA CAE</t>
  </si>
  <si>
    <t>EJECUCIÓN DEL PRESUPUESTO DE GASTOS</t>
  </si>
  <si>
    <t>Agosto 2017</t>
  </si>
  <si>
    <t>Resumen por secciones</t>
  </si>
  <si>
    <t>DISPOSICIONES DE GASTOS</t>
  </si>
  <si>
    <t>OBLIGACIONES RECONOCIDAS</t>
  </si>
  <si>
    <t>PAGOS</t>
  </si>
  <si>
    <t>Euros</t>
  </si>
  <si>
    <t>00     PARLAMENTO</t>
  </si>
  <si>
    <t>01     LEHENDAKARITZA-PRESIDENCIA DEL GOBIERNO</t>
  </si>
  <si>
    <t>02     GOBERNANZA PUBLICA Y AUTOGOBIERNO</t>
  </si>
  <si>
    <t>03     DESARROLLO ECONOMICO E INFRAESTRUCTURAS</t>
  </si>
  <si>
    <t>04     EMPLEO Y POLITICAS SOCIALES</t>
  </si>
  <si>
    <t>05     MEDIO AMBIENTE, PLANIFICAC.TERRITORIAL Y VIVIENDA</t>
  </si>
  <si>
    <t>06     HACIENDA Y ECONOMIA</t>
  </si>
  <si>
    <t>07     EDUCACION</t>
  </si>
  <si>
    <t>08     SALUD</t>
  </si>
  <si>
    <t>09     TURISMO, COMERCIO Y CONSUMO</t>
  </si>
  <si>
    <t>10     CULTURA Y POLITICA LINGÜISTICA</t>
  </si>
  <si>
    <t>11     SEGURIDAD</t>
  </si>
  <si>
    <t>12     TRABAJO Y JUSTICIA</t>
  </si>
  <si>
    <t>51     CONSEJO DE RELACIONES LABORALES</t>
  </si>
  <si>
    <t>52     CONSEJO ECONOMICO Y SOCIAL VASCO</t>
  </si>
  <si>
    <t>53     CONSEJO SUPERIOR DE COOPERATIVAS DE EUSKADI</t>
  </si>
  <si>
    <t>54     TRIBUNAL VASCO DE CUENTAS PUBLICAS</t>
  </si>
  <si>
    <t>55     AGENCIA VASCA DE PROTECCION DE DATOS</t>
  </si>
  <si>
    <t>90     DEUDA PUBLICA</t>
  </si>
  <si>
    <t>95     RECURSOS Y COMPROMISOS INSTITUCIONALES</t>
  </si>
  <si>
    <t>99     DIVERSOS DEPARTAMENTOS</t>
  </si>
  <si>
    <t>TOTAL</t>
  </si>
  <si>
    <t>SECCIÓN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</si>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</sst>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22050000.100000001</v>
      </c>
      <c r="D9" s="18">
        <v>75.000000340136069</v>
      </c>
      <c r="E9" s="18">
        <v>75</v>
      </c>
      <c r="F9" s="17">
        <v>22050000.100000001</v>
      </c>
      <c r="G9" s="18">
        <v>75.000000340136069</v>
      </c>
      <c r="H9" s="18">
        <v>75</v>
      </c>
      <c r="I9" s="17">
        <v>22050000.100000001</v>
      </c>
      <c r="J9" s="18">
        <v>75.000000340136069</v>
      </c>
      <c r="K9" s="18">
        <v>75</v>
      </c>
    </row>
    <row r="10" spans="1:11" s="16" customFormat="1" ht="12.75" x14ac:dyDescent="0.2">
      <c r="A10" s="16" t="s">
        <v>9</v>
      </c>
      <c r="B10" s="17">
        <v>88891420.019999996</v>
      </c>
      <c r="C10" s="17">
        <v>69756174.86999999</v>
      </c>
      <c r="D10" s="18">
        <v>78.473462179257908</v>
      </c>
      <c r="E10" s="18">
        <v>89.640052766688839</v>
      </c>
      <c r="F10" s="17">
        <v>38072877.399999999</v>
      </c>
      <c r="G10" s="18">
        <v>42.830767459259675</v>
      </c>
      <c r="H10" s="18">
        <v>48.965610854231571</v>
      </c>
      <c r="I10" s="17">
        <v>38072877.399999999</v>
      </c>
      <c r="J10" s="18">
        <v>42.830767459259675</v>
      </c>
      <c r="K10" s="18">
        <v>48.681677925403037</v>
      </c>
    </row>
    <row r="11" spans="1:11" s="16" customFormat="1" ht="12.75" x14ac:dyDescent="0.2">
      <c r="A11" s="16" t="s">
        <v>10</v>
      </c>
      <c r="B11" s="17">
        <v>135279023.94999999</v>
      </c>
      <c r="C11" s="17">
        <v>97885567.540000007</v>
      </c>
      <c r="D11" s="18">
        <v>72.358274536471484</v>
      </c>
      <c r="E11" s="18">
        <v>81.709122898033343</v>
      </c>
      <c r="F11" s="17">
        <v>56410747.74000001</v>
      </c>
      <c r="G11" s="18">
        <v>41.699552593497266</v>
      </c>
      <c r="H11" s="18">
        <v>42.329140825484338</v>
      </c>
      <c r="I11" s="17">
        <v>52348247.760000005</v>
      </c>
      <c r="J11" s="18">
        <v>38.696500190116879</v>
      </c>
      <c r="K11" s="18">
        <v>31.624206988178678</v>
      </c>
    </row>
    <row r="12" spans="1:11" s="16" customFormat="1" ht="12.75" x14ac:dyDescent="0.2">
      <c r="A12" s="16" t="s">
        <v>11</v>
      </c>
      <c r="B12" s="17">
        <v>1114451588.73</v>
      </c>
      <c r="C12" s="17">
        <v>606119716.73000002</v>
      </c>
      <c r="D12" s="18">
        <v>54.3872630143332</v>
      </c>
      <c r="E12" s="18">
        <v>60.208743115867534</v>
      </c>
      <c r="F12" s="17">
        <v>303585357.94</v>
      </c>
      <c r="G12" s="18">
        <v>27.240784706131375</v>
      </c>
      <c r="H12" s="18">
        <v>30.754480248936865</v>
      </c>
      <c r="I12" s="17">
        <v>281559333.86000001</v>
      </c>
      <c r="J12" s="18">
        <v>25.264384447677774</v>
      </c>
      <c r="K12" s="18">
        <v>28.500004649424369</v>
      </c>
    </row>
    <row r="13" spans="1:11" s="16" customFormat="1" ht="12.75" x14ac:dyDescent="0.2">
      <c r="A13" s="16" t="s">
        <v>12</v>
      </c>
      <c r="B13" s="17">
        <v>1004342533.33</v>
      </c>
      <c r="C13" s="17">
        <v>959620424.31000006</v>
      </c>
      <c r="D13" s="18">
        <v>95.547125852400256</v>
      </c>
      <c r="E13" s="18">
        <v>96.10532032932025</v>
      </c>
      <c r="F13" s="17">
        <v>609356969.8900001</v>
      </c>
      <c r="G13" s="18">
        <v>60.67222582614469</v>
      </c>
      <c r="H13" s="18">
        <v>58.122448994447055</v>
      </c>
      <c r="I13" s="17">
        <v>609355815.15999985</v>
      </c>
      <c r="J13" s="18">
        <v>60.672110852421888</v>
      </c>
      <c r="K13" s="18">
        <v>58.048107870271046</v>
      </c>
    </row>
    <row r="14" spans="1:11" s="16" customFormat="1" ht="12.75" x14ac:dyDescent="0.2">
      <c r="A14" s="16" t="s">
        <v>13</v>
      </c>
      <c r="B14" s="17">
        <v>197376863.78999999</v>
      </c>
      <c r="C14" s="17">
        <v>143883635.94000003</v>
      </c>
      <c r="D14" s="18">
        <v>72.897923888934457</v>
      </c>
      <c r="E14" s="18">
        <v>89.43265024807431</v>
      </c>
      <c r="F14" s="17">
        <v>82267105.63000001</v>
      </c>
      <c r="G14" s="18">
        <v>41.680217250552971</v>
      </c>
      <c r="H14" s="18">
        <v>56.904102791388148</v>
      </c>
      <c r="I14" s="17">
        <v>81568756.989999995</v>
      </c>
      <c r="J14" s="18">
        <v>41.326402407926309</v>
      </c>
      <c r="K14" s="18">
        <v>50.062971299891821</v>
      </c>
    </row>
    <row r="15" spans="1:11" s="16" customFormat="1" ht="12.75" x14ac:dyDescent="0.2">
      <c r="A15" s="16" t="s">
        <v>14</v>
      </c>
      <c r="B15" s="17">
        <v>63861332.50999999</v>
      </c>
      <c r="C15" s="17">
        <v>49154985.75</v>
      </c>
      <c r="D15" s="18">
        <v>76.971437672871716</v>
      </c>
      <c r="E15" s="18">
        <v>75.277950548611514</v>
      </c>
      <c r="F15" s="17">
        <v>36671586.890000001</v>
      </c>
      <c r="G15" s="18">
        <v>57.423773430123191</v>
      </c>
      <c r="H15" s="18">
        <v>54.545831678575659</v>
      </c>
      <c r="I15" s="17">
        <v>36281346.789999999</v>
      </c>
      <c r="J15" s="18">
        <v>56.812699272002718</v>
      </c>
      <c r="K15" s="18">
        <v>51.833757155342028</v>
      </c>
    </row>
    <row r="16" spans="1:11" s="16" customFormat="1" ht="12.75" x14ac:dyDescent="0.2">
      <c r="A16" s="16" t="s">
        <v>15</v>
      </c>
      <c r="B16" s="17">
        <v>2677055755.9299998</v>
      </c>
      <c r="C16" s="17">
        <v>2185082489.3600001</v>
      </c>
      <c r="D16" s="18">
        <v>81.622599175223755</v>
      </c>
      <c r="E16" s="18">
        <v>83.403493063680543</v>
      </c>
      <c r="F16" s="17">
        <v>1787785590.9000003</v>
      </c>
      <c r="G16" s="18">
        <v>66.781783940802896</v>
      </c>
      <c r="H16" s="18">
        <v>67.643898674898722</v>
      </c>
      <c r="I16" s="17">
        <v>1732668320.1499999</v>
      </c>
      <c r="J16" s="18">
        <v>64.722907481920444</v>
      </c>
      <c r="K16" s="18">
        <v>65.570148039286366</v>
      </c>
    </row>
    <row r="17" spans="1:11" s="16" customFormat="1" ht="12.75" x14ac:dyDescent="0.2">
      <c r="A17" s="16" t="s">
        <v>16</v>
      </c>
      <c r="B17" s="17">
        <v>3544340602.98</v>
      </c>
      <c r="C17" s="17">
        <v>3504158883.2399993</v>
      </c>
      <c r="D17" s="18">
        <v>98.866313251434789</v>
      </c>
      <c r="E17" s="18">
        <v>98.711101203444684</v>
      </c>
      <c r="F17" s="17">
        <v>2330715476.6799998</v>
      </c>
      <c r="G17" s="18">
        <v>65.75878951138013</v>
      </c>
      <c r="H17" s="18">
        <v>65.870375539908053</v>
      </c>
      <c r="I17" s="17">
        <v>2130802288.46</v>
      </c>
      <c r="J17" s="18">
        <v>60.118440272598818</v>
      </c>
      <c r="K17" s="18">
        <v>60.918610957396346</v>
      </c>
    </row>
    <row r="18" spans="1:11" s="16" customFormat="1" ht="12.75" x14ac:dyDescent="0.2">
      <c r="A18" s="16" t="s">
        <v>17</v>
      </c>
      <c r="B18" s="17">
        <v>38622000</v>
      </c>
      <c r="C18" s="17">
        <v>22394535.670000006</v>
      </c>
      <c r="D18" s="18">
        <v>57.983883978043615</v>
      </c>
      <c r="E18" s="18">
        <v>60.967954106402644</v>
      </c>
      <c r="F18" s="17">
        <v>12947971.23</v>
      </c>
      <c r="G18" s="18">
        <v>33.524859484231783</v>
      </c>
      <c r="H18" s="18">
        <v>35.502589018831124</v>
      </c>
      <c r="I18" s="17">
        <v>12744846.01</v>
      </c>
      <c r="J18" s="18">
        <v>32.998928097975245</v>
      </c>
      <c r="K18" s="18">
        <v>31.435119019352648</v>
      </c>
    </row>
    <row r="19" spans="1:11" s="16" customFormat="1" ht="12.75" x14ac:dyDescent="0.2">
      <c r="A19" s="16" t="s">
        <v>18</v>
      </c>
      <c r="B19" s="17">
        <v>247911983.81</v>
      </c>
      <c r="C19" s="17">
        <v>226653800.72</v>
      </c>
      <c r="D19" s="18">
        <v>91.425108716691852</v>
      </c>
      <c r="E19" s="18">
        <v>95.175333905935531</v>
      </c>
      <c r="F19" s="17">
        <v>148183555.25</v>
      </c>
      <c r="G19" s="18">
        <v>59.772647119619691</v>
      </c>
      <c r="H19" s="18">
        <v>65.75507946565466</v>
      </c>
      <c r="I19" s="17">
        <v>148128555.25</v>
      </c>
      <c r="J19" s="18">
        <v>59.750461826615798</v>
      </c>
      <c r="K19" s="18">
        <v>65.612684866491279</v>
      </c>
    </row>
    <row r="20" spans="1:11" s="16" customFormat="1" ht="12.75" x14ac:dyDescent="0.2">
      <c r="A20" s="16" t="s">
        <v>19</v>
      </c>
      <c r="B20" s="17">
        <v>626965810.85000002</v>
      </c>
      <c r="C20" s="17">
        <v>560206414.68999994</v>
      </c>
      <c r="D20" s="18">
        <v>89.351987779127541</v>
      </c>
      <c r="E20" s="18">
        <v>90.218042193173048</v>
      </c>
      <c r="F20" s="17">
        <v>358415053.64999998</v>
      </c>
      <c r="G20" s="18">
        <v>57.166602619700079</v>
      </c>
      <c r="H20" s="18">
        <v>56.531509256734623</v>
      </c>
      <c r="I20" s="17">
        <v>358382055.69000006</v>
      </c>
      <c r="J20" s="18">
        <v>57.161339500176048</v>
      </c>
      <c r="K20" s="18">
        <v>56.400018995698588</v>
      </c>
    </row>
    <row r="21" spans="1:11" s="16" customFormat="1" ht="12.75" x14ac:dyDescent="0.2">
      <c r="A21" s="16" t="s">
        <v>20</v>
      </c>
      <c r="B21" s="17">
        <v>209109000.11000001</v>
      </c>
      <c r="C21" s="17">
        <v>167316923.51000002</v>
      </c>
      <c r="D21" s="18">
        <v>80.014214319797034</v>
      </c>
      <c r="E21" s="18">
        <v>84.530855049378189</v>
      </c>
      <c r="F21" s="17">
        <v>108270822.89000002</v>
      </c>
      <c r="G21" s="18">
        <v>51.777218021723151</v>
      </c>
      <c r="H21" s="18">
        <v>55.090850393968061</v>
      </c>
      <c r="I21" s="17">
        <v>108047846.81</v>
      </c>
      <c r="J21" s="18">
        <v>51.67058651380971</v>
      </c>
      <c r="K21" s="18">
        <v>53.635520672438361</v>
      </c>
    </row>
    <row r="22" spans="1:11" s="16" customFormat="1" ht="12.75" x14ac:dyDescent="0.2">
      <c r="A22" s="16" t="s">
        <v>21</v>
      </c>
      <c r="B22" s="17">
        <v>2418566</v>
      </c>
      <c r="C22" s="17">
        <v>1813924.5</v>
      </c>
      <c r="D22" s="18">
        <v>75</v>
      </c>
      <c r="E22" s="18">
        <v>75</v>
      </c>
      <c r="F22" s="17">
        <v>1813924.5</v>
      </c>
      <c r="G22" s="18">
        <v>75</v>
      </c>
      <c r="H22" s="18">
        <v>75</v>
      </c>
      <c r="I22" s="17">
        <v>1813924.5</v>
      </c>
      <c r="J22" s="18">
        <v>75</v>
      </c>
      <c r="K22" s="18">
        <v>75</v>
      </c>
    </row>
    <row r="23" spans="1:11" s="16" customFormat="1" ht="12.75" x14ac:dyDescent="0.2">
      <c r="A23" s="16" t="s">
        <v>22</v>
      </c>
      <c r="B23" s="17">
        <v>1362853</v>
      </c>
      <c r="C23" s="17">
        <v>1018138</v>
      </c>
      <c r="D23" s="18">
        <v>74.706369652486359</v>
      </c>
      <c r="E23" s="18">
        <v>75</v>
      </c>
      <c r="F23" s="17">
        <v>1018138</v>
      </c>
      <c r="G23" s="18">
        <v>74.706369652486359</v>
      </c>
      <c r="H23" s="18">
        <v>75</v>
      </c>
      <c r="I23" s="17">
        <v>1018138</v>
      </c>
      <c r="J23" s="18">
        <v>74.706369652486359</v>
      </c>
      <c r="K23" s="18">
        <v>75</v>
      </c>
    </row>
    <row r="24" spans="1:11" s="16" customFormat="1" ht="12.75" x14ac:dyDescent="0.2">
      <c r="A24" s="16" t="s">
        <v>23</v>
      </c>
      <c r="B24" s="17">
        <v>929443</v>
      </c>
      <c r="C24" s="17">
        <v>690082.25</v>
      </c>
      <c r="D24" s="18">
        <v>74.246860754236678</v>
      </c>
      <c r="E24" s="18">
        <v>75</v>
      </c>
      <c r="F24" s="17">
        <v>690082.25</v>
      </c>
      <c r="G24" s="18">
        <v>74.246860754236678</v>
      </c>
      <c r="H24" s="18">
        <v>75</v>
      </c>
      <c r="I24" s="17">
        <v>690082.25</v>
      </c>
      <c r="J24" s="18">
        <v>74.246860754236678</v>
      </c>
      <c r="K24" s="18">
        <v>75</v>
      </c>
    </row>
    <row r="25" spans="1:11" s="16" customFormat="1" ht="12.75" x14ac:dyDescent="0.2">
      <c r="A25" s="16" t="s">
        <v>24</v>
      </c>
      <c r="B25" s="17">
        <v>7414312</v>
      </c>
      <c r="C25" s="17">
        <v>5560734</v>
      </c>
      <c r="D25" s="18">
        <v>75</v>
      </c>
      <c r="E25" s="18">
        <v>75</v>
      </c>
      <c r="F25" s="17">
        <v>5560734</v>
      </c>
      <c r="G25" s="18">
        <v>75</v>
      </c>
      <c r="H25" s="18">
        <v>75</v>
      </c>
      <c r="I25" s="17">
        <v>5560734</v>
      </c>
      <c r="J25" s="18">
        <v>75</v>
      </c>
      <c r="K25" s="18">
        <v>75</v>
      </c>
    </row>
    <row r="26" spans="1:11" s="16" customFormat="1" ht="12.75" x14ac:dyDescent="0.2">
      <c r="A26" s="16" t="s">
        <v>25</v>
      </c>
      <c r="B26" s="17">
        <v>1365012</v>
      </c>
      <c r="C26" s="17">
        <v>1023759</v>
      </c>
      <c r="D26" s="18">
        <v>75</v>
      </c>
      <c r="E26" s="18">
        <v>75</v>
      </c>
      <c r="F26" s="17">
        <v>1023759</v>
      </c>
      <c r="G26" s="18">
        <v>75</v>
      </c>
      <c r="H26" s="18">
        <v>75</v>
      </c>
      <c r="I26" s="17">
        <v>1023759</v>
      </c>
      <c r="J26" s="18">
        <v>75</v>
      </c>
      <c r="K26" s="18">
        <v>75</v>
      </c>
    </row>
    <row r="27" spans="1:11" s="16" customFormat="1" ht="12.75" x14ac:dyDescent="0.2">
      <c r="A27" s="16" t="s">
        <v>26</v>
      </c>
      <c r="B27" s="17">
        <v>1036266604</v>
      </c>
      <c r="C27" s="17">
        <v>492257893.56999999</v>
      </c>
      <c r="D27" s="18">
        <v>47.503016276880814</v>
      </c>
      <c r="E27" s="18">
        <v>49.85969846282903</v>
      </c>
      <c r="F27" s="17">
        <v>492223153.67000002</v>
      </c>
      <c r="G27" s="18">
        <v>47.499663867388321</v>
      </c>
      <c r="H27" s="18">
        <v>49.859222273608204</v>
      </c>
      <c r="I27" s="17">
        <v>492223153.67000002</v>
      </c>
      <c r="J27" s="18">
        <v>47.499663867388321</v>
      </c>
      <c r="K27" s="18">
        <v>49.859222273608204</v>
      </c>
    </row>
    <row r="28" spans="1:11" s="16" customFormat="1" ht="12.75" x14ac:dyDescent="0.2">
      <c r="A28" s="16" t="s">
        <v>27</v>
      </c>
      <c r="B28" s="17">
        <v>71004240</v>
      </c>
      <c r="C28" s="17">
        <v>47336160</v>
      </c>
      <c r="D28" s="18">
        <v>66.666666666666657</v>
      </c>
      <c r="E28" s="18">
        <v>68.047898077372153</v>
      </c>
      <c r="F28" s="17">
        <v>47336160</v>
      </c>
      <c r="G28" s="18">
        <v>66.666666666666657</v>
      </c>
      <c r="H28" s="18">
        <v>68.047898077372153</v>
      </c>
      <c r="I28" s="17">
        <v>47336160</v>
      </c>
      <c r="J28" s="18">
        <v>66.666666666666657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16051804.27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11114420750.280001</v>
      </c>
      <c r="C30" s="12">
        <f>SUM(C9:C29)</f>
        <v>9163984243.75</v>
      </c>
      <c r="D30" s="13">
        <f>(C30/B30)*100</f>
        <v>82.451298629477705</v>
      </c>
      <c r="E30" s="13">
        <v>83.652427813297393</v>
      </c>
      <c r="F30" s="12">
        <f>SUM(F9:F29)</f>
        <v>6444399067.6099997</v>
      </c>
      <c r="G30" s="13">
        <f>(F30/B30)*100</f>
        <v>57.982320558159984</v>
      </c>
      <c r="H30" s="13">
        <v>58.753808738944244</v>
      </c>
      <c r="I30" s="12">
        <f>SUM(I9:I29)</f>
        <v>6161676241.8500013</v>
      </c>
      <c r="J30" s="13">
        <f>(I30/B30)*100</f>
        <v>55.438572826161661</v>
      </c>
      <c r="K30" s="13">
        <v>56.176299690501615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2017-09-05T09:45:31Z</dcterms:created>
  <dcterms:modified xsi:type="dcterms:W3CDTF">2017-09-05T09:45:36Z</dcterms:modified>
</cp:coreProperties>
</file>