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600" windowHeight="13080" activeTab="0"/>
  </bookViews>
  <sheets>
    <sheet name="Hoja 1" sheetId="1" r:id="rId1"/>
  </sheets>
  <definedNames/>
  <calcPr fullCalcOnLoad="1"/>
</workbook>
</file>

<file path=xl/sharedStrings.xml><?xml version="1.0" encoding="utf-8"?>
<sst xmlns="http://schemas.openxmlformats.org/spreadsheetml/2006/main" count="66" uniqueCount="60">
  <si>
    <t>Total</t>
  </si>
  <si>
    <t>Agudos</t>
  </si>
  <si>
    <t>Psiquiátricos</t>
  </si>
  <si>
    <t>Recursos</t>
  </si>
  <si>
    <t>Camas</t>
  </si>
  <si>
    <t>Actividad asistencial</t>
  </si>
  <si>
    <t>Estancias</t>
  </si>
  <si>
    <t>Consultas externas intrahospitalarias</t>
  </si>
  <si>
    <t>Urgencias</t>
  </si>
  <si>
    <t>Intervenciones quirúrgicas</t>
  </si>
  <si>
    <t>Partos</t>
  </si>
  <si>
    <t>Actividad económica (Miles Euros)</t>
  </si>
  <si>
    <t xml:space="preserve">Gasto total </t>
  </si>
  <si>
    <t xml:space="preserve">Ingreso total </t>
  </si>
  <si>
    <t>Privado</t>
  </si>
  <si>
    <t>Público</t>
  </si>
  <si>
    <t>Media y larga estancia</t>
  </si>
  <si>
    <t>Médicos/ 100 camas ocupadas</t>
  </si>
  <si>
    <t>Personal de enfermería/100 camas ocupadas</t>
  </si>
  <si>
    <t>Indicadores de actividad</t>
  </si>
  <si>
    <t>Indicadores de funcionamiento</t>
  </si>
  <si>
    <t>Estancia media</t>
  </si>
  <si>
    <t>Presión de urgencias</t>
  </si>
  <si>
    <t>Urgencias ingresadas</t>
  </si>
  <si>
    <t>Indicadores de estructura</t>
  </si>
  <si>
    <t xml:space="preserve">Ingresos </t>
  </si>
  <si>
    <t xml:space="preserve">Altas </t>
  </si>
  <si>
    <t>-Personal sanitario</t>
  </si>
  <si>
    <t>--Médicos</t>
  </si>
  <si>
    <t>--Enfermería</t>
  </si>
  <si>
    <t>--Otro sanitario</t>
  </si>
  <si>
    <t>-No sanitario</t>
  </si>
  <si>
    <t>-Gastos corrientes</t>
  </si>
  <si>
    <t>--Gastos de personal</t>
  </si>
  <si>
    <t>-Ventas</t>
  </si>
  <si>
    <t>-Resto ventas e ingresos</t>
  </si>
  <si>
    <r>
      <t>Total personal</t>
    </r>
    <r>
      <rPr>
        <b/>
        <vertAlign val="subscript"/>
        <sz val="8"/>
        <rFont val="Arial"/>
        <family val="2"/>
      </rPr>
      <t xml:space="preserve">(1) </t>
    </r>
  </si>
  <si>
    <r>
      <t>--Otros gastos corrientes</t>
    </r>
    <r>
      <rPr>
        <b/>
        <vertAlign val="subscript"/>
        <sz val="8"/>
        <rFont val="Arial"/>
        <family val="2"/>
      </rPr>
      <t>( 2)</t>
    </r>
  </si>
  <si>
    <r>
      <t>-Inversión</t>
    </r>
    <r>
      <rPr>
        <b/>
        <vertAlign val="subscript"/>
        <sz val="8"/>
        <rFont val="Arial"/>
        <family val="2"/>
      </rPr>
      <t>(3)</t>
    </r>
  </si>
  <si>
    <r>
      <t>-Subvenciones</t>
    </r>
    <r>
      <rPr>
        <b/>
        <vertAlign val="subscript"/>
        <sz val="8"/>
        <rFont val="Arial"/>
        <family val="2"/>
      </rPr>
      <t>(2)</t>
    </r>
  </si>
  <si>
    <t xml:space="preserve">-A partir del año 2011 se incluye el personal de  los centros de especialidades dependientes del hospital. </t>
  </si>
  <si>
    <t>Fuente: Estadística Hospitalaria. Dpto. Salud del Gobierno Vasco</t>
  </si>
  <si>
    <t>Índice de ocupación</t>
  </si>
  <si>
    <t>Índice de rotación</t>
  </si>
  <si>
    <t>Índice de mortalidad bruta</t>
  </si>
  <si>
    <t>Índice de necropsias</t>
  </si>
  <si>
    <t>Índice de cesáreas</t>
  </si>
  <si>
    <t>Estancias/1.000 habitantes</t>
  </si>
  <si>
    <t>Ingresos/1.000 habitantes</t>
  </si>
  <si>
    <t>Urgencias/1.000 habitantes</t>
  </si>
  <si>
    <t>Intervenciones quirúrgicas/1.000 habitantes</t>
  </si>
  <si>
    <t>Consultas externas/1.000 habitantes</t>
  </si>
  <si>
    <t>Camas/1.000 habitantes</t>
  </si>
  <si>
    <r>
      <rPr>
        <b/>
        <sz val="7"/>
        <rFont val="Arial"/>
        <family val="2"/>
      </rPr>
      <t>(1)</t>
    </r>
    <r>
      <rPr>
        <sz val="7"/>
        <rFont val="Arial"/>
        <family val="2"/>
      </rPr>
      <t xml:space="preserve"> En el año 2013 la información sobre el personal del sector público procede de un fichero administrativo.</t>
    </r>
  </si>
  <si>
    <t>-A partir del año 2013 la información sobre los hospitales públicos procede de los servicios de información de la organización central de Osakidetza, con anterioridad dicha información era recogida directamente de cada hospital.</t>
  </si>
  <si>
    <t>Nota Metodológica:</t>
  </si>
  <si>
    <t xml:space="preserve">-A partir del año 2012  se incluye la actividad de los centros de la Red de Salud mental de Bizkaia, Araba y Gipúzkoa. </t>
  </si>
  <si>
    <r>
      <rPr>
        <b/>
        <sz val="7"/>
        <rFont val="Arial"/>
        <family val="2"/>
      </rPr>
      <t xml:space="preserve">(3) </t>
    </r>
    <r>
      <rPr>
        <sz val="7"/>
        <rFont val="Arial"/>
        <family val="2"/>
      </rPr>
      <t>A partir del año 2013  se incluyen las inversiones estratégicas de Osakidetza.</t>
    </r>
  </si>
  <si>
    <r>
      <rPr>
        <b/>
        <sz val="7"/>
        <rFont val="Arial"/>
        <family val="2"/>
      </rPr>
      <t>(2)</t>
    </r>
    <r>
      <rPr>
        <sz val="7"/>
        <rFont val="Arial"/>
        <family val="2"/>
      </rPr>
      <t xml:space="preserve"> En lo que respecta a la actividad económica del sector público, en 2013 se han incluido dos partidas no consideradas en 2012, las relativas al gasto en amortización (con su contrapartida en la cuenta de ingresos) 
</t>
    </r>
  </si>
  <si>
    <t>Sector hospitalario. Recursos, actividad asistencial y económica por titularidad y tipo de hospital. CAPV 2014</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</si>
</sst>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
    <numFmt numFmtId="183" formatCode="0.0"/>
    <numFmt numFmtId="184" formatCode="0.0_ ;[Red]\-0.0\ "/>
    <numFmt numFmtId="185" formatCode="#,##0_ ;[Red]\-#,##0\ "/>
    <numFmt numFmtId="186" formatCode="0.000000"/>
    <numFmt numFmtId="187" formatCode="0.00000"/>
    <numFmt numFmtId="188" formatCode="0.0000"/>
    <numFmt numFmtId="189" formatCode="0.000"/>
    <numFmt numFmtId="190" formatCode="#,##0;\-#,##0;\-"/>
    <numFmt numFmtId="191" formatCode="#,##0.0;\-#,##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0"/>
  </numFmts>
  <fonts count="44">
    <font>
      <sz val="10"/>
      <name val="Arial"/>
      <family val="0"/>
    </font>
    <font>
      <u val="single"/>
      <sz val="10"/>
      <color indexed="12"/>
      <name val="Arial"/>
      <family val="2"/>
    </font>
    <font>
      <u val="single"/>
      <sz val="10"/>
      <color indexed="36"/>
      <name val="Arial"/>
      <family val="2"/>
    </font>
    <font>
      <b/>
      <sz val="10"/>
      <name val="Arial"/>
      <family val="2"/>
    </font>
    <font>
      <sz val="7"/>
      <name val="Arial"/>
      <family val="2"/>
    </font>
    <font>
      <b/>
      <sz val="7"/>
      <name val="Arial"/>
      <family val="2"/>
    </font>
    <font>
      <i/>
      <sz val="7"/>
      <name val="Arial"/>
      <family val="2"/>
    </font>
    <font>
      <b/>
      <vertAlign val="subscrip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color indexed="9"/>
      </right>
      <top style="dotted"/>
      <bottom>
        <color indexed="63"/>
      </bottom>
    </border>
    <border>
      <left>
        <color indexed="63"/>
      </left>
      <right style="thin">
        <color indexed="9"/>
      </right>
      <top>
        <color indexed="63"/>
      </top>
      <bottom>
        <color indexed="63"/>
      </bottom>
    </border>
    <border>
      <left style="dotted"/>
      <right style="dotted"/>
      <top style="dotted"/>
      <bottom>
        <color indexed="63"/>
      </bottom>
    </border>
    <border>
      <left style="dotted"/>
      <right style="dotted"/>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dotted"/>
      <top>
        <color indexed="63"/>
      </top>
      <bottom>
        <color indexed="63"/>
      </bottom>
    </border>
    <border>
      <left style="dotted"/>
      <right style="dotted"/>
      <top style="dotted"/>
      <bottom style="dotted"/>
    </border>
    <border>
      <left style="dotted"/>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2">
    <xf numFmtId="0" fontId="0" fillId="0" borderId="0" xfId="0" applyAlignment="1">
      <alignment/>
    </xf>
    <xf numFmtId="0" fontId="3" fillId="0" borderId="0" xfId="0" applyFont="1" applyFill="1" applyAlignment="1">
      <alignment horizontal="left" vertical="center"/>
    </xf>
    <xf numFmtId="0" fontId="0" fillId="0" borderId="0" xfId="0" applyFont="1" applyFill="1" applyAlignment="1">
      <alignment/>
    </xf>
    <xf numFmtId="190" fontId="4" fillId="0" borderId="0" xfId="0" applyNumberFormat="1" applyFont="1" applyFill="1" applyAlignment="1">
      <alignment/>
    </xf>
    <xf numFmtId="0" fontId="4" fillId="0" borderId="0" xfId="0" applyFont="1" applyFill="1" applyAlignment="1">
      <alignment horizontal="left"/>
    </xf>
    <xf numFmtId="190" fontId="4" fillId="0" borderId="0" xfId="0" applyNumberFormat="1" applyFont="1" applyFill="1" applyBorder="1" applyAlignment="1">
      <alignment/>
    </xf>
    <xf numFmtId="0" fontId="0" fillId="0" borderId="0" xfId="0" applyFont="1" applyFill="1" applyAlignment="1">
      <alignment horizontal="right"/>
    </xf>
    <xf numFmtId="0" fontId="4" fillId="0" borderId="1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wrapText="1"/>
    </xf>
    <xf numFmtId="0" fontId="0" fillId="0" borderId="11"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right"/>
    </xf>
    <xf numFmtId="0" fontId="0" fillId="0" borderId="13" xfId="0" applyFont="1" applyFill="1" applyBorder="1" applyAlignment="1">
      <alignment/>
    </xf>
    <xf numFmtId="3" fontId="4" fillId="0" borderId="0" xfId="0" applyNumberFormat="1" applyFont="1" applyFill="1" applyBorder="1" applyAlignment="1">
      <alignment horizontal="right" vertical="top"/>
    </xf>
    <xf numFmtId="190" fontId="0" fillId="0" borderId="14" xfId="0" applyNumberFormat="1" applyFont="1" applyFill="1" applyBorder="1" applyAlignment="1">
      <alignment/>
    </xf>
    <xf numFmtId="0" fontId="0" fillId="0" borderId="0" xfId="0" applyFont="1" applyFill="1" applyBorder="1" applyAlignment="1">
      <alignment/>
    </xf>
    <xf numFmtId="3" fontId="4" fillId="0" borderId="0" xfId="0" applyNumberFormat="1" applyFont="1" applyFill="1" applyBorder="1" applyAlignment="1">
      <alignment vertical="top"/>
    </xf>
    <xf numFmtId="0" fontId="0" fillId="0" borderId="0" xfId="0" applyFont="1" applyFill="1" applyAlignment="1">
      <alignment/>
    </xf>
    <xf numFmtId="0" fontId="0" fillId="0" borderId="0" xfId="0" applyFont="1" applyFill="1" applyAlignment="1">
      <alignment horizontal="righ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43" fillId="0" borderId="0" xfId="0" applyFont="1" applyAlignment="1">
      <alignment/>
    </xf>
    <xf numFmtId="0" fontId="6" fillId="0" borderId="0" xfId="0" applyFont="1" applyAlignment="1">
      <alignment horizontal="left"/>
    </xf>
    <xf numFmtId="190" fontId="0" fillId="0" borderId="0" xfId="0" applyNumberFormat="1" applyFont="1" applyFill="1" applyAlignment="1">
      <alignment/>
    </xf>
    <xf numFmtId="0" fontId="5" fillId="0" borderId="0" xfId="0" applyFont="1" applyFill="1" applyBorder="1" applyAlignment="1">
      <alignment vertical="center"/>
    </xf>
    <xf numFmtId="49" fontId="5" fillId="0" borderId="15" xfId="0" applyNumberFormat="1" applyFont="1" applyFill="1" applyBorder="1" applyAlignment="1">
      <alignment horizontal="center" vertical="center"/>
    </xf>
    <xf numFmtId="49" fontId="4" fillId="0" borderId="16" xfId="0" applyNumberFormat="1" applyFont="1" applyFill="1" applyBorder="1" applyAlignment="1">
      <alignment vertical="center"/>
    </xf>
    <xf numFmtId="49" fontId="5" fillId="0" borderId="16" xfId="0" applyNumberFormat="1" applyFont="1" applyFill="1" applyBorder="1" applyAlignment="1">
      <alignment horizontal="center"/>
    </xf>
    <xf numFmtId="49" fontId="5" fillId="0" borderId="16" xfId="0" applyNumberFormat="1" applyFont="1" applyFill="1" applyBorder="1" applyAlignment="1">
      <alignment horizontal="center" vertical="center"/>
    </xf>
    <xf numFmtId="49" fontId="5" fillId="0" borderId="16" xfId="0" applyNumberFormat="1" applyFont="1" applyFill="1" applyBorder="1" applyAlignment="1">
      <alignment vertical="center"/>
    </xf>
    <xf numFmtId="49" fontId="4" fillId="0" borderId="0" xfId="0" applyNumberFormat="1" applyFont="1" applyFill="1" applyBorder="1" applyAlignment="1">
      <alignmen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18" xfId="0" applyFont="1" applyFill="1" applyBorder="1" applyAlignment="1">
      <alignment horizontal="right" vertical="center"/>
    </xf>
    <xf numFmtId="0" fontId="5" fillId="0" borderId="19" xfId="0" applyFont="1" applyFill="1" applyBorder="1" applyAlignment="1">
      <alignment vertical="center"/>
    </xf>
    <xf numFmtId="49" fontId="4" fillId="0" borderId="20" xfId="0" applyNumberFormat="1" applyFont="1" applyFill="1" applyBorder="1" applyAlignment="1">
      <alignment vertical="center"/>
    </xf>
    <xf numFmtId="0" fontId="0" fillId="0" borderId="0" xfId="0" applyFont="1" applyFill="1" applyAlignment="1">
      <alignment vertical="center"/>
    </xf>
    <xf numFmtId="49" fontId="0" fillId="0" borderId="0" xfId="0" applyNumberFormat="1" applyFont="1" applyAlignment="1">
      <alignment/>
    </xf>
    <xf numFmtId="49" fontId="0" fillId="0" borderId="0" xfId="0" applyNumberFormat="1" applyFont="1" applyFill="1" applyAlignment="1">
      <alignment/>
    </xf>
    <xf numFmtId="49" fontId="4" fillId="0" borderId="0" xfId="0" applyNumberFormat="1" applyFont="1" applyAlignment="1">
      <alignment/>
    </xf>
    <xf numFmtId="0" fontId="5" fillId="0" borderId="21" xfId="0" applyFont="1" applyFill="1" applyBorder="1" applyAlignment="1">
      <alignment horizontal="center" vertical="center" wrapText="1"/>
    </xf>
    <xf numFmtId="3" fontId="4" fillId="0" borderId="22" xfId="0" applyNumberFormat="1" applyFont="1" applyFill="1" applyBorder="1" applyAlignment="1">
      <alignment vertical="center"/>
    </xf>
    <xf numFmtId="190" fontId="4" fillId="0" borderId="0" xfId="0" applyNumberFormat="1" applyFont="1" applyFill="1" applyBorder="1" applyAlignment="1">
      <alignment vertical="center"/>
    </xf>
    <xf numFmtId="190" fontId="4" fillId="0" borderId="14"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Alignment="1">
      <alignment vertical="center"/>
    </xf>
    <xf numFmtId="0" fontId="4" fillId="0" borderId="0" xfId="0" applyNumberFormat="1" applyFont="1" applyFill="1" applyAlignment="1">
      <alignment vertical="center"/>
    </xf>
    <xf numFmtId="190" fontId="4" fillId="0" borderId="22" xfId="0" applyNumberFormat="1" applyFont="1" applyFill="1" applyBorder="1" applyAlignment="1">
      <alignment vertical="center"/>
    </xf>
    <xf numFmtId="190" fontId="0" fillId="0" borderId="0" xfId="0" applyNumberFormat="1" applyFont="1" applyFill="1" applyBorder="1" applyAlignment="1">
      <alignment vertical="center"/>
    </xf>
    <xf numFmtId="190" fontId="0" fillId="0" borderId="14" xfId="0" applyNumberFormat="1" applyFont="1" applyFill="1" applyBorder="1" applyAlignment="1">
      <alignment vertical="center"/>
    </xf>
    <xf numFmtId="190" fontId="4" fillId="0" borderId="0" xfId="0" applyNumberFormat="1" applyFont="1" applyFill="1" applyAlignment="1">
      <alignment vertical="center"/>
    </xf>
    <xf numFmtId="0" fontId="0" fillId="0" borderId="22"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4" fillId="0" borderId="0" xfId="0" applyFont="1" applyFill="1" applyAlignment="1">
      <alignment vertical="center"/>
    </xf>
    <xf numFmtId="191" fontId="4" fillId="0" borderId="0" xfId="0" applyNumberFormat="1" applyFont="1" applyFill="1" applyBorder="1" applyAlignment="1">
      <alignment vertical="center"/>
    </xf>
    <xf numFmtId="191" fontId="4" fillId="0" borderId="22" xfId="0" applyNumberFormat="1" applyFont="1" applyFill="1" applyBorder="1" applyAlignment="1">
      <alignment vertical="center"/>
    </xf>
    <xf numFmtId="191" fontId="4" fillId="0" borderId="14" xfId="0" applyNumberFormat="1"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5"/>
  <sheetViews>
    <sheetView showGridLines="0" tabSelected="1" zoomScale="130" zoomScaleNormal="130" zoomScalePageLayoutView="0" workbookViewId="0" topLeftCell="A34">
      <selection activeCell="J58" sqref="J58"/>
    </sheetView>
  </sheetViews>
  <sheetFormatPr defaultColWidth="11.421875" defaultRowHeight="12.75"/>
  <cols>
    <col min="1" max="1" width="28.8515625" style="18" customWidth="1"/>
    <col min="2" max="2" width="9.00390625" style="18" customWidth="1"/>
    <col min="3" max="3" width="9.140625" style="18" customWidth="1"/>
    <col min="4" max="4" width="9.57421875" style="18" customWidth="1"/>
    <col min="5" max="5" width="9.140625" style="18" customWidth="1"/>
    <col min="6" max="6" width="9.140625" style="19" customWidth="1"/>
    <col min="7" max="7" width="9.57421875" style="18" customWidth="1"/>
    <col min="8" max="10" width="9.140625" style="18" customWidth="1"/>
    <col min="11" max="16384" width="11.421875" style="18" customWidth="1"/>
  </cols>
  <sheetData>
    <row r="1" s="2" customFormat="1" ht="12.75" customHeight="1">
      <c r="F1" s="6"/>
    </row>
    <row r="2" spans="1:10" s="8" customFormat="1" ht="11.25" customHeight="1">
      <c r="A2" s="1" t="s">
        <v>59</v>
      </c>
      <c r="B2" s="1"/>
      <c r="C2" s="1"/>
      <c r="D2" s="1"/>
      <c r="F2" s="25"/>
      <c r="G2" s="25"/>
      <c r="H2" s="25"/>
      <c r="I2" s="25"/>
      <c r="J2" s="15"/>
    </row>
    <row r="3" spans="1:10" s="8" customFormat="1" ht="8.25" customHeight="1">
      <c r="A3" s="1"/>
      <c r="B3" s="1"/>
      <c r="C3" s="1"/>
      <c r="D3" s="1"/>
      <c r="F3" s="3"/>
      <c r="G3" s="3"/>
      <c r="H3" s="3"/>
      <c r="I3" s="3"/>
      <c r="J3" s="5"/>
    </row>
    <row r="4" spans="1:10" s="8" customFormat="1" ht="13.5" customHeight="1">
      <c r="A4" s="4"/>
      <c r="B4" s="33" t="s">
        <v>0</v>
      </c>
      <c r="C4" s="34"/>
      <c r="D4" s="35"/>
      <c r="E4" s="33" t="s">
        <v>15</v>
      </c>
      <c r="F4" s="36"/>
      <c r="G4" s="37"/>
      <c r="H4" s="33" t="s">
        <v>14</v>
      </c>
      <c r="I4" s="34"/>
      <c r="J4" s="35"/>
    </row>
    <row r="5" spans="1:10" s="9" customFormat="1" ht="18" customHeight="1">
      <c r="A5" s="7"/>
      <c r="B5" s="43" t="s">
        <v>1</v>
      </c>
      <c r="C5" s="43" t="s">
        <v>16</v>
      </c>
      <c r="D5" s="43" t="s">
        <v>2</v>
      </c>
      <c r="E5" s="43" t="s">
        <v>1</v>
      </c>
      <c r="F5" s="43" t="s">
        <v>16</v>
      </c>
      <c r="G5" s="43" t="s">
        <v>2</v>
      </c>
      <c r="H5" s="43" t="s">
        <v>1</v>
      </c>
      <c r="I5" s="43" t="s">
        <v>16</v>
      </c>
      <c r="J5" s="43" t="s">
        <v>2</v>
      </c>
    </row>
    <row r="6" spans="1:10" s="8" customFormat="1" ht="12.75">
      <c r="A6" s="27" t="s">
        <v>3</v>
      </c>
      <c r="B6" s="10"/>
      <c r="C6" s="11"/>
      <c r="D6" s="11"/>
      <c r="E6" s="11"/>
      <c r="F6" s="12"/>
      <c r="G6" s="13"/>
      <c r="H6" s="11"/>
      <c r="I6" s="11"/>
      <c r="J6" s="11"/>
    </row>
    <row r="7" spans="1:10" s="8" customFormat="1" ht="12.75">
      <c r="A7" s="28" t="s">
        <v>36</v>
      </c>
      <c r="B7" s="44">
        <v>29893</v>
      </c>
      <c r="C7" s="45">
        <v>1473</v>
      </c>
      <c r="D7" s="45">
        <v>2830</v>
      </c>
      <c r="E7" s="45">
        <v>25574</v>
      </c>
      <c r="F7" s="45">
        <v>1246</v>
      </c>
      <c r="G7" s="46">
        <v>1996</v>
      </c>
      <c r="H7" s="45">
        <v>4319</v>
      </c>
      <c r="I7" s="45">
        <v>227</v>
      </c>
      <c r="J7" s="45">
        <v>834</v>
      </c>
    </row>
    <row r="8" spans="1:10" s="8" customFormat="1" ht="12.75">
      <c r="A8" s="28" t="s">
        <v>27</v>
      </c>
      <c r="B8" s="44">
        <v>22676</v>
      </c>
      <c r="C8" s="47">
        <v>1040</v>
      </c>
      <c r="D8" s="47">
        <v>1915</v>
      </c>
      <c r="E8" s="47">
        <v>19221</v>
      </c>
      <c r="F8" s="47">
        <v>846</v>
      </c>
      <c r="G8" s="47">
        <v>1320</v>
      </c>
      <c r="H8" s="47">
        <v>3455</v>
      </c>
      <c r="I8" s="47">
        <v>194</v>
      </c>
      <c r="J8" s="47">
        <v>595</v>
      </c>
    </row>
    <row r="9" spans="1:10" s="8" customFormat="1" ht="12.75">
      <c r="A9" s="28" t="s">
        <v>28</v>
      </c>
      <c r="B9" s="44">
        <v>5675</v>
      </c>
      <c r="C9" s="45">
        <v>98</v>
      </c>
      <c r="D9" s="45">
        <v>284</v>
      </c>
      <c r="E9" s="45">
        <v>4002</v>
      </c>
      <c r="F9" s="45">
        <v>72</v>
      </c>
      <c r="G9" s="46">
        <v>226</v>
      </c>
      <c r="H9" s="45">
        <v>1673</v>
      </c>
      <c r="I9" s="45">
        <v>26</v>
      </c>
      <c r="J9" s="45">
        <v>58</v>
      </c>
    </row>
    <row r="10" spans="1:10" s="8" customFormat="1" ht="12.75">
      <c r="A10" s="28" t="s">
        <v>29</v>
      </c>
      <c r="B10" s="44">
        <v>9646</v>
      </c>
      <c r="C10" s="45">
        <v>490</v>
      </c>
      <c r="D10" s="45">
        <v>484</v>
      </c>
      <c r="E10" s="45">
        <v>8666</v>
      </c>
      <c r="F10" s="45">
        <v>401</v>
      </c>
      <c r="G10" s="46">
        <v>364</v>
      </c>
      <c r="H10" s="45">
        <v>980</v>
      </c>
      <c r="I10" s="47">
        <v>89</v>
      </c>
      <c r="J10" s="45">
        <v>120</v>
      </c>
    </row>
    <row r="11" spans="1:10" s="8" customFormat="1" ht="12.75">
      <c r="A11" s="28" t="s">
        <v>30</v>
      </c>
      <c r="B11" s="47">
        <v>7355</v>
      </c>
      <c r="C11" s="47">
        <v>452</v>
      </c>
      <c r="D11" s="47">
        <v>1147</v>
      </c>
      <c r="E11" s="47">
        <v>6553</v>
      </c>
      <c r="F11" s="47">
        <v>373</v>
      </c>
      <c r="G11" s="47">
        <v>730</v>
      </c>
      <c r="H11" s="47">
        <v>802</v>
      </c>
      <c r="I11" s="47">
        <v>79</v>
      </c>
      <c r="J11" s="47">
        <v>417</v>
      </c>
    </row>
    <row r="12" spans="1:10" s="8" customFormat="1" ht="12.75">
      <c r="A12" s="28" t="s">
        <v>31</v>
      </c>
      <c r="B12" s="44">
        <v>7217</v>
      </c>
      <c r="C12" s="47">
        <v>433</v>
      </c>
      <c r="D12" s="47">
        <v>915</v>
      </c>
      <c r="E12" s="47">
        <v>6353</v>
      </c>
      <c r="F12" s="47">
        <v>400</v>
      </c>
      <c r="G12" s="47">
        <v>676</v>
      </c>
      <c r="H12" s="47">
        <v>864</v>
      </c>
      <c r="I12" s="47">
        <v>33</v>
      </c>
      <c r="J12" s="47">
        <v>239</v>
      </c>
    </row>
    <row r="13" spans="1:10" s="8" customFormat="1" ht="12.75">
      <c r="A13" s="28" t="s">
        <v>4</v>
      </c>
      <c r="B13" s="44">
        <v>5225</v>
      </c>
      <c r="C13" s="45">
        <v>515</v>
      </c>
      <c r="D13" s="45">
        <v>1559</v>
      </c>
      <c r="E13" s="48">
        <v>4220</v>
      </c>
      <c r="F13" s="49">
        <v>377</v>
      </c>
      <c r="G13" s="48">
        <v>618</v>
      </c>
      <c r="H13" s="45">
        <v>1005</v>
      </c>
      <c r="I13" s="45">
        <v>138</v>
      </c>
      <c r="J13" s="45">
        <v>941</v>
      </c>
    </row>
    <row r="14" spans="1:9" s="8" customFormat="1" ht="8.25" customHeight="1">
      <c r="A14" s="28"/>
      <c r="D14" s="45"/>
      <c r="E14" s="48"/>
      <c r="F14" s="49"/>
      <c r="G14" s="48"/>
      <c r="H14" s="45"/>
      <c r="I14" s="45"/>
    </row>
    <row r="15" spans="1:9" s="8" customFormat="1" ht="12.75">
      <c r="A15" s="29" t="s">
        <v>5</v>
      </c>
      <c r="D15" s="39"/>
      <c r="E15" s="45"/>
      <c r="F15" s="45"/>
      <c r="G15" s="46"/>
      <c r="H15" s="39"/>
      <c r="I15" s="45"/>
    </row>
    <row r="16" spans="1:10" s="8" customFormat="1" ht="12.75">
      <c r="A16" s="28" t="s">
        <v>25</v>
      </c>
      <c r="B16" s="44">
        <v>319853</v>
      </c>
      <c r="C16" s="45">
        <v>8955</v>
      </c>
      <c r="D16" s="45">
        <v>2588</v>
      </c>
      <c r="E16" s="45">
        <v>251684</v>
      </c>
      <c r="F16" s="45">
        <v>7591</v>
      </c>
      <c r="G16" s="46">
        <v>1560</v>
      </c>
      <c r="H16" s="45">
        <v>68169</v>
      </c>
      <c r="I16" s="45">
        <v>1364</v>
      </c>
      <c r="J16" s="45">
        <v>1028</v>
      </c>
    </row>
    <row r="17" spans="1:10" s="8" customFormat="1" ht="12.75">
      <c r="A17" s="28" t="s">
        <v>6</v>
      </c>
      <c r="B17" s="50">
        <v>1391428</v>
      </c>
      <c r="C17" s="45">
        <v>156155</v>
      </c>
      <c r="D17" s="45">
        <v>541897</v>
      </c>
      <c r="E17" s="45">
        <v>1192809</v>
      </c>
      <c r="F17" s="45">
        <v>115821</v>
      </c>
      <c r="G17" s="46">
        <v>212104</v>
      </c>
      <c r="H17" s="45">
        <v>198619</v>
      </c>
      <c r="I17" s="45">
        <v>40334</v>
      </c>
      <c r="J17" s="45">
        <v>329793</v>
      </c>
    </row>
    <row r="18" spans="1:10" s="8" customFormat="1" ht="12.75">
      <c r="A18" s="28" t="s">
        <v>26</v>
      </c>
      <c r="B18" s="50">
        <v>321405</v>
      </c>
      <c r="C18" s="45">
        <v>8904</v>
      </c>
      <c r="D18" s="45">
        <v>2701</v>
      </c>
      <c r="E18" s="45">
        <v>252363</v>
      </c>
      <c r="F18" s="45">
        <v>7591</v>
      </c>
      <c r="G18" s="46">
        <v>1578</v>
      </c>
      <c r="H18" s="45">
        <v>69042</v>
      </c>
      <c r="I18" s="45">
        <v>1313</v>
      </c>
      <c r="J18" s="45">
        <v>1123</v>
      </c>
    </row>
    <row r="19" spans="1:11" s="8" customFormat="1" ht="12.75">
      <c r="A19" s="28" t="s">
        <v>7</v>
      </c>
      <c r="B19" s="50">
        <v>2963364</v>
      </c>
      <c r="C19" s="45">
        <v>34690</v>
      </c>
      <c r="D19" s="45">
        <v>36589</v>
      </c>
      <c r="E19" s="45">
        <v>2531596</v>
      </c>
      <c r="F19" s="45">
        <v>13765</v>
      </c>
      <c r="G19" s="46">
        <v>592</v>
      </c>
      <c r="H19" s="45">
        <v>431768</v>
      </c>
      <c r="I19" s="45">
        <v>20925</v>
      </c>
      <c r="J19" s="45">
        <v>35997</v>
      </c>
      <c r="K19" s="39"/>
    </row>
    <row r="20" spans="1:10" s="8" customFormat="1" ht="12.75">
      <c r="A20" s="28" t="s">
        <v>8</v>
      </c>
      <c r="B20" s="50">
        <v>1116079</v>
      </c>
      <c r="C20" s="45">
        <v>6745</v>
      </c>
      <c r="D20" s="47">
        <v>613</v>
      </c>
      <c r="E20" s="45">
        <v>882765</v>
      </c>
      <c r="F20" s="45">
        <v>6745</v>
      </c>
      <c r="G20" s="46">
        <v>0</v>
      </c>
      <c r="H20" s="45">
        <v>233314</v>
      </c>
      <c r="I20" s="45">
        <v>0</v>
      </c>
      <c r="J20" s="45">
        <v>613</v>
      </c>
    </row>
    <row r="21" spans="1:10" s="8" customFormat="1" ht="12.75">
      <c r="A21" s="28" t="s">
        <v>9</v>
      </c>
      <c r="B21" s="50">
        <v>298122</v>
      </c>
      <c r="C21" s="45">
        <v>0</v>
      </c>
      <c r="D21" s="45">
        <v>0</v>
      </c>
      <c r="E21" s="45">
        <v>223013</v>
      </c>
      <c r="F21" s="45">
        <v>0</v>
      </c>
      <c r="G21" s="46">
        <v>0</v>
      </c>
      <c r="H21" s="45">
        <v>75109</v>
      </c>
      <c r="I21" s="45">
        <v>0</v>
      </c>
      <c r="J21" s="45">
        <v>0</v>
      </c>
    </row>
    <row r="22" spans="1:10" s="8" customFormat="1" ht="12.75">
      <c r="A22" s="28" t="s">
        <v>10</v>
      </c>
      <c r="B22" s="50">
        <v>19351</v>
      </c>
      <c r="C22" s="45">
        <v>0</v>
      </c>
      <c r="D22" s="45">
        <v>0</v>
      </c>
      <c r="E22" s="45">
        <v>16377</v>
      </c>
      <c r="F22" s="45">
        <v>0</v>
      </c>
      <c r="G22" s="45">
        <v>0</v>
      </c>
      <c r="H22" s="45">
        <v>2974</v>
      </c>
      <c r="I22" s="45">
        <v>0</v>
      </c>
      <c r="J22" s="45">
        <v>0</v>
      </c>
    </row>
    <row r="23" spans="1:10" s="8" customFormat="1" ht="8.25" customHeight="1">
      <c r="A23" s="28"/>
      <c r="B23" s="45"/>
      <c r="C23" s="45"/>
      <c r="D23" s="45"/>
      <c r="E23" s="45"/>
      <c r="F23" s="45"/>
      <c r="G23" s="45"/>
      <c r="H23" s="45"/>
      <c r="I23" s="45"/>
      <c r="J23" s="45"/>
    </row>
    <row r="24" spans="1:10" s="8" customFormat="1" ht="12.75">
      <c r="A24" s="30" t="s">
        <v>11</v>
      </c>
      <c r="B24" s="51"/>
      <c r="C24" s="51"/>
      <c r="D24" s="51"/>
      <c r="E24" s="51"/>
      <c r="F24" s="51"/>
      <c r="G24" s="52"/>
      <c r="H24" s="51"/>
      <c r="I24" s="51"/>
      <c r="J24" s="51"/>
    </row>
    <row r="25" spans="1:20" s="8" customFormat="1" ht="12.75">
      <c r="A25" s="31" t="s">
        <v>12</v>
      </c>
      <c r="B25" s="45">
        <v>2165000</v>
      </c>
      <c r="C25" s="45">
        <v>66306</v>
      </c>
      <c r="D25" s="45">
        <v>149223</v>
      </c>
      <c r="E25" s="45">
        <v>1881500</v>
      </c>
      <c r="F25" s="45">
        <v>52822</v>
      </c>
      <c r="G25" s="45">
        <v>105199</v>
      </c>
      <c r="H25" s="45">
        <v>283500</v>
      </c>
      <c r="I25" s="45">
        <v>13485</v>
      </c>
      <c r="J25" s="45">
        <v>44023</v>
      </c>
      <c r="L25" s="25"/>
      <c r="M25" s="25"/>
      <c r="N25" s="25"/>
      <c r="O25" s="25"/>
      <c r="P25" s="25"/>
      <c r="Q25" s="25"/>
      <c r="R25" s="25"/>
      <c r="S25" s="25">
        <f>I26+I29</f>
        <v>13485</v>
      </c>
      <c r="T25" s="25">
        <f>J26+J29</f>
        <v>44023</v>
      </c>
    </row>
    <row r="26" spans="1:10" s="8" customFormat="1" ht="12.75">
      <c r="A26" s="28" t="s">
        <v>32</v>
      </c>
      <c r="B26" s="45">
        <v>2113328</v>
      </c>
      <c r="C26" s="45">
        <v>65670</v>
      </c>
      <c r="D26" s="45">
        <v>146787</v>
      </c>
      <c r="E26" s="45">
        <v>1841684</v>
      </c>
      <c r="F26" s="45">
        <v>52387</v>
      </c>
      <c r="G26" s="45">
        <v>104666</v>
      </c>
      <c r="H26" s="45">
        <v>271643</v>
      </c>
      <c r="I26" s="45">
        <v>13284</v>
      </c>
      <c r="J26" s="45">
        <v>42121</v>
      </c>
    </row>
    <row r="27" spans="1:10" s="8" customFormat="1" ht="12.75">
      <c r="A27" s="28" t="s">
        <v>33</v>
      </c>
      <c r="B27" s="45">
        <v>1306067</v>
      </c>
      <c r="C27" s="45">
        <v>53983</v>
      </c>
      <c r="D27" s="45">
        <v>118901</v>
      </c>
      <c r="E27" s="45">
        <v>1188647</v>
      </c>
      <c r="F27" s="45">
        <v>44785</v>
      </c>
      <c r="G27" s="45">
        <v>90484</v>
      </c>
      <c r="H27" s="45">
        <v>117420</v>
      </c>
      <c r="I27" s="45">
        <v>9198</v>
      </c>
      <c r="J27" s="45">
        <v>2817</v>
      </c>
    </row>
    <row r="28" spans="1:10" s="8" customFormat="1" ht="12.75">
      <c r="A28" s="28" t="s">
        <v>37</v>
      </c>
      <c r="B28" s="45">
        <v>807261</v>
      </c>
      <c r="C28" s="45">
        <v>11688</v>
      </c>
      <c r="D28" s="45">
        <v>27887</v>
      </c>
      <c r="E28" s="45">
        <v>653037</v>
      </c>
      <c r="F28" s="45">
        <v>7602</v>
      </c>
      <c r="G28" s="45">
        <v>14182</v>
      </c>
      <c r="H28" s="45">
        <v>154224</v>
      </c>
      <c r="I28" s="45">
        <v>4085</v>
      </c>
      <c r="J28" s="45">
        <v>13705</v>
      </c>
    </row>
    <row r="29" spans="1:10" s="8" customFormat="1" ht="12.75">
      <c r="A29" s="28" t="s">
        <v>38</v>
      </c>
      <c r="B29" s="53">
        <v>51673</v>
      </c>
      <c r="C29" s="53">
        <v>636</v>
      </c>
      <c r="D29" s="53">
        <v>2435</v>
      </c>
      <c r="E29" s="45">
        <v>39816</v>
      </c>
      <c r="F29" s="45">
        <v>435</v>
      </c>
      <c r="G29" s="45">
        <v>533</v>
      </c>
      <c r="H29" s="53">
        <v>11857</v>
      </c>
      <c r="I29" s="53">
        <v>201</v>
      </c>
      <c r="J29" s="53">
        <v>1902</v>
      </c>
    </row>
    <row r="30" spans="1:10" s="8" customFormat="1" ht="12.75">
      <c r="A30" s="31" t="s">
        <v>13</v>
      </c>
      <c r="B30" s="50">
        <v>2247956</v>
      </c>
      <c r="C30" s="45">
        <v>66444</v>
      </c>
      <c r="D30" s="45">
        <v>150788</v>
      </c>
      <c r="E30" s="45">
        <v>2008539</v>
      </c>
      <c r="F30" s="45">
        <v>52181</v>
      </c>
      <c r="G30" s="45">
        <v>105002</v>
      </c>
      <c r="H30" s="45">
        <v>239417</v>
      </c>
      <c r="I30" s="45">
        <v>14264</v>
      </c>
      <c r="J30" s="45">
        <v>45786</v>
      </c>
    </row>
    <row r="31" spans="1:10" s="8" customFormat="1" ht="12.75">
      <c r="A31" s="28" t="s">
        <v>34</v>
      </c>
      <c r="B31" s="50">
        <v>2186709</v>
      </c>
      <c r="C31" s="45">
        <v>65085</v>
      </c>
      <c r="D31" s="45">
        <v>146417</v>
      </c>
      <c r="E31" s="45">
        <v>1956864</v>
      </c>
      <c r="F31" s="45">
        <v>50827</v>
      </c>
      <c r="G31" s="45">
        <v>103202</v>
      </c>
      <c r="H31" s="45">
        <v>229845</v>
      </c>
      <c r="I31" s="45">
        <v>14258</v>
      </c>
      <c r="J31" s="45">
        <v>43215</v>
      </c>
    </row>
    <row r="32" spans="1:10" s="8" customFormat="1" ht="12.75">
      <c r="A32" s="28" t="s">
        <v>39</v>
      </c>
      <c r="B32" s="53">
        <v>44321</v>
      </c>
      <c r="C32" s="53">
        <v>1302</v>
      </c>
      <c r="D32" s="53">
        <v>1793</v>
      </c>
      <c r="E32" s="45">
        <v>41240</v>
      </c>
      <c r="F32" s="45">
        <v>1302</v>
      </c>
      <c r="G32" s="45">
        <v>1550</v>
      </c>
      <c r="H32" s="53">
        <v>3080</v>
      </c>
      <c r="I32" s="53">
        <v>0</v>
      </c>
      <c r="J32" s="53">
        <v>243</v>
      </c>
    </row>
    <row r="33" spans="1:10" s="8" customFormat="1" ht="12.75">
      <c r="A33" s="28" t="s">
        <v>35</v>
      </c>
      <c r="B33" s="53">
        <v>16926</v>
      </c>
      <c r="C33" s="53">
        <v>57</v>
      </c>
      <c r="D33" s="53">
        <v>2578</v>
      </c>
      <c r="E33" s="53">
        <v>10434</v>
      </c>
      <c r="F33" s="53">
        <v>52</v>
      </c>
      <c r="G33" s="53">
        <v>250</v>
      </c>
      <c r="H33" s="53">
        <v>6492</v>
      </c>
      <c r="I33" s="53">
        <v>5</v>
      </c>
      <c r="J33" s="53">
        <v>2328</v>
      </c>
    </row>
    <row r="34" spans="1:10" s="8" customFormat="1" ht="8.25" customHeight="1">
      <c r="A34" s="28"/>
      <c r="B34" s="53"/>
      <c r="C34" s="53"/>
      <c r="D34" s="53"/>
      <c r="E34" s="53"/>
      <c r="F34" s="53"/>
      <c r="G34" s="53"/>
      <c r="H34" s="53"/>
      <c r="I34" s="53"/>
      <c r="J34" s="53"/>
    </row>
    <row r="35" spans="1:10" s="8" customFormat="1" ht="12.75">
      <c r="A35" s="30" t="s">
        <v>24</v>
      </c>
      <c r="B35" s="54"/>
      <c r="C35" s="55"/>
      <c r="D35" s="55"/>
      <c r="E35" s="56"/>
      <c r="F35" s="56"/>
      <c r="G35" s="57"/>
      <c r="H35" s="55"/>
      <c r="I35" s="56"/>
      <c r="J35" s="55"/>
    </row>
    <row r="36" spans="1:10" ht="12.75">
      <c r="A36" s="28" t="s">
        <v>17</v>
      </c>
      <c r="B36" s="58">
        <v>117.7</v>
      </c>
      <c r="C36" s="58">
        <v>22.2</v>
      </c>
      <c r="D36" s="55">
        <v>18</v>
      </c>
      <c r="E36" s="58">
        <v>118.3</v>
      </c>
      <c r="F36" s="58">
        <v>22.5</v>
      </c>
      <c r="G36" s="58">
        <v>37.4</v>
      </c>
      <c r="H36" s="58">
        <v>113.7</v>
      </c>
      <c r="I36" s="58">
        <v>21.3</v>
      </c>
      <c r="J36" s="58">
        <v>5.5</v>
      </c>
    </row>
    <row r="37" spans="1:10" ht="12.75">
      <c r="A37" s="28" t="s">
        <v>18</v>
      </c>
      <c r="B37" s="58">
        <v>223.1</v>
      </c>
      <c r="C37" s="59">
        <v>103.2</v>
      </c>
      <c r="D37" s="59">
        <v>29.1</v>
      </c>
      <c r="E37" s="58">
        <v>233.8</v>
      </c>
      <c r="F37" s="58">
        <v>111.2</v>
      </c>
      <c r="G37" s="58">
        <v>57.7</v>
      </c>
      <c r="H37" s="58">
        <v>158.8</v>
      </c>
      <c r="I37" s="58">
        <v>80.1</v>
      </c>
      <c r="J37" s="58">
        <v>10.7</v>
      </c>
    </row>
    <row r="38" spans="1:10" s="16" customFormat="1" ht="12.75">
      <c r="A38" s="28" t="s">
        <v>52</v>
      </c>
      <c r="B38" s="58">
        <v>2.4</v>
      </c>
      <c r="C38" s="59">
        <v>0.2</v>
      </c>
      <c r="D38" s="59">
        <v>0.7</v>
      </c>
      <c r="E38" s="59">
        <v>1.9</v>
      </c>
      <c r="F38" s="59">
        <v>0.2</v>
      </c>
      <c r="G38" s="59">
        <v>0.3</v>
      </c>
      <c r="H38" s="59">
        <v>0.5</v>
      </c>
      <c r="I38" s="59">
        <v>0.1</v>
      </c>
      <c r="J38" s="59">
        <v>0.4</v>
      </c>
    </row>
    <row r="39" spans="1:10" s="16" customFormat="1" ht="8.25" customHeight="1">
      <c r="A39" s="28"/>
      <c r="B39" s="58"/>
      <c r="D39" s="59"/>
      <c r="E39" s="59"/>
      <c r="F39" s="59"/>
      <c r="G39" s="59"/>
      <c r="H39" s="59"/>
      <c r="I39" s="59"/>
      <c r="J39" s="59"/>
    </row>
    <row r="40" spans="1:10" s="8" customFormat="1" ht="12.75">
      <c r="A40" s="30" t="s">
        <v>19</v>
      </c>
      <c r="B40" s="60"/>
      <c r="C40" s="59"/>
      <c r="D40" s="39"/>
      <c r="E40" s="39"/>
      <c r="F40" s="59"/>
      <c r="G40" s="39"/>
      <c r="H40" s="59"/>
      <c r="I40" s="59"/>
      <c r="J40" s="39"/>
    </row>
    <row r="41" spans="1:10" ht="12.75">
      <c r="A41" s="38" t="s">
        <v>47</v>
      </c>
      <c r="B41" s="60">
        <v>640.3</v>
      </c>
      <c r="C41" s="59">
        <v>71.9</v>
      </c>
      <c r="D41" s="59">
        <v>249.4</v>
      </c>
      <c r="E41" s="59">
        <v>548.9</v>
      </c>
      <c r="F41" s="59">
        <v>53.3</v>
      </c>
      <c r="G41" s="61">
        <v>97.6</v>
      </c>
      <c r="H41" s="59">
        <v>91.4</v>
      </c>
      <c r="I41" s="59">
        <v>18.6</v>
      </c>
      <c r="J41" s="59">
        <v>151.8</v>
      </c>
    </row>
    <row r="42" spans="1:10" ht="12.75">
      <c r="A42" s="38" t="s">
        <v>48</v>
      </c>
      <c r="B42" s="60">
        <v>147.2</v>
      </c>
      <c r="C42" s="59">
        <v>4.1</v>
      </c>
      <c r="D42" s="59">
        <v>1.2</v>
      </c>
      <c r="E42" s="59">
        <v>115.8</v>
      </c>
      <c r="F42" s="59">
        <v>3.5</v>
      </c>
      <c r="G42" s="61">
        <v>0.7</v>
      </c>
      <c r="H42" s="59">
        <v>31.4</v>
      </c>
      <c r="I42" s="59">
        <v>0.6</v>
      </c>
      <c r="J42" s="59">
        <v>0.5</v>
      </c>
    </row>
    <row r="43" spans="1:10" ht="12.75">
      <c r="A43" s="38" t="s">
        <v>49</v>
      </c>
      <c r="B43" s="60">
        <v>513.6</v>
      </c>
      <c r="C43" s="59">
        <v>3.1</v>
      </c>
      <c r="D43" s="59">
        <v>0.3</v>
      </c>
      <c r="E43" s="59">
        <v>406.2</v>
      </c>
      <c r="F43" s="59">
        <v>3.1</v>
      </c>
      <c r="G43" s="61">
        <v>0</v>
      </c>
      <c r="H43" s="59">
        <v>107.4</v>
      </c>
      <c r="I43" s="59">
        <v>0</v>
      </c>
      <c r="J43" s="59">
        <v>0.3</v>
      </c>
    </row>
    <row r="44" spans="1:10" ht="12.75">
      <c r="A44" s="38" t="s">
        <v>50</v>
      </c>
      <c r="B44" s="60">
        <v>137.2</v>
      </c>
      <c r="C44" s="59">
        <v>0</v>
      </c>
      <c r="D44" s="59">
        <v>0</v>
      </c>
      <c r="E44" s="59">
        <v>102.6</v>
      </c>
      <c r="F44" s="59">
        <v>0</v>
      </c>
      <c r="G44" s="61">
        <v>0</v>
      </c>
      <c r="H44" s="59">
        <v>34.6</v>
      </c>
      <c r="I44" s="59">
        <v>0</v>
      </c>
      <c r="J44" s="59">
        <v>0</v>
      </c>
    </row>
    <row r="45" spans="1:10" s="8" customFormat="1" ht="12.75">
      <c r="A45" s="38" t="s">
        <v>51</v>
      </c>
      <c r="B45" s="60">
        <v>1363.7</v>
      </c>
      <c r="C45" s="59">
        <v>16</v>
      </c>
      <c r="D45" s="59">
        <v>16.8</v>
      </c>
      <c r="E45" s="59">
        <v>1165</v>
      </c>
      <c r="F45" s="59">
        <v>6.3</v>
      </c>
      <c r="G45" s="61">
        <v>0.3</v>
      </c>
      <c r="H45" s="59">
        <v>198.7</v>
      </c>
      <c r="I45" s="59">
        <v>9.6</v>
      </c>
      <c r="J45" s="59">
        <v>16.6</v>
      </c>
    </row>
    <row r="46" spans="1:10" s="8" customFormat="1" ht="8.25" customHeight="1">
      <c r="A46" s="28"/>
      <c r="B46" s="60"/>
      <c r="C46" s="59"/>
      <c r="D46" s="59"/>
      <c r="E46" s="59"/>
      <c r="F46" s="59"/>
      <c r="G46" s="61"/>
      <c r="H46" s="59"/>
      <c r="I46" s="59"/>
      <c r="J46" s="59"/>
    </row>
    <row r="47" spans="1:10" ht="12.75">
      <c r="A47" s="30" t="s">
        <v>20</v>
      </c>
      <c r="B47" s="60"/>
      <c r="C47" s="59"/>
      <c r="D47" s="59"/>
      <c r="E47" s="59"/>
      <c r="F47" s="59"/>
      <c r="G47" s="61"/>
      <c r="H47" s="59"/>
      <c r="I47" s="59"/>
      <c r="J47" s="59"/>
    </row>
    <row r="48" spans="1:10" ht="12.75">
      <c r="A48" s="38" t="s">
        <v>42</v>
      </c>
      <c r="B48" s="60">
        <v>73</v>
      </c>
      <c r="C48" s="59">
        <v>83.1</v>
      </c>
      <c r="D48" s="59">
        <v>95.2</v>
      </c>
      <c r="E48" s="59">
        <v>77.4</v>
      </c>
      <c r="F48" s="59">
        <v>84.2</v>
      </c>
      <c r="G48" s="61">
        <v>94</v>
      </c>
      <c r="H48" s="59">
        <v>54.1</v>
      </c>
      <c r="I48" s="59">
        <v>80.1</v>
      </c>
      <c r="J48" s="59">
        <v>96</v>
      </c>
    </row>
    <row r="49" spans="1:10" ht="12.75">
      <c r="A49" s="38" t="s">
        <v>21</v>
      </c>
      <c r="B49" s="60">
        <v>4.3</v>
      </c>
      <c r="C49" s="59">
        <v>17.5</v>
      </c>
      <c r="D49" s="59">
        <v>200.6</v>
      </c>
      <c r="E49" s="59">
        <v>4.7</v>
      </c>
      <c r="F49" s="59">
        <v>15.3</v>
      </c>
      <c r="G49" s="61">
        <v>134.4</v>
      </c>
      <c r="H49" s="59">
        <v>2.9</v>
      </c>
      <c r="I49" s="59">
        <v>30.7</v>
      </c>
      <c r="J49" s="59">
        <v>293.7</v>
      </c>
    </row>
    <row r="50" spans="1:10" ht="12.75">
      <c r="A50" s="38" t="s">
        <v>43</v>
      </c>
      <c r="B50" s="60">
        <v>61.5</v>
      </c>
      <c r="C50" s="59">
        <v>17.3</v>
      </c>
      <c r="D50" s="59">
        <v>1.7</v>
      </c>
      <c r="E50" s="59">
        <v>59.8</v>
      </c>
      <c r="F50" s="59">
        <v>20.1</v>
      </c>
      <c r="G50" s="61">
        <v>2.6</v>
      </c>
      <c r="H50" s="59">
        <v>68.7</v>
      </c>
      <c r="I50" s="59">
        <v>9.5</v>
      </c>
      <c r="J50" s="59">
        <v>1.2</v>
      </c>
    </row>
    <row r="51" spans="1:10" ht="12.75">
      <c r="A51" s="38" t="s">
        <v>44</v>
      </c>
      <c r="B51" s="60">
        <v>2.4</v>
      </c>
      <c r="C51" s="59">
        <v>24.5</v>
      </c>
      <c r="D51" s="59">
        <v>1.3</v>
      </c>
      <c r="E51" s="59">
        <v>2.6</v>
      </c>
      <c r="F51" s="59">
        <v>22.8</v>
      </c>
      <c r="G51" s="61">
        <v>0.6</v>
      </c>
      <c r="H51" s="59">
        <v>1.5</v>
      </c>
      <c r="I51" s="59">
        <v>34.1</v>
      </c>
      <c r="J51" s="59">
        <v>2.2</v>
      </c>
    </row>
    <row r="52" spans="1:10" ht="12.75">
      <c r="A52" s="38" t="s">
        <v>45</v>
      </c>
      <c r="B52" s="60">
        <v>45.6</v>
      </c>
      <c r="C52" s="59">
        <v>0</v>
      </c>
      <c r="D52" s="59">
        <v>0</v>
      </c>
      <c r="E52" s="59">
        <v>52.2</v>
      </c>
      <c r="F52" s="59">
        <v>0</v>
      </c>
      <c r="G52" s="59">
        <v>0</v>
      </c>
      <c r="H52" s="59">
        <v>2.9</v>
      </c>
      <c r="I52" s="59">
        <v>0</v>
      </c>
      <c r="J52" s="59">
        <v>0</v>
      </c>
    </row>
    <row r="53" spans="1:10" ht="12.75">
      <c r="A53" s="38" t="s">
        <v>46</v>
      </c>
      <c r="B53" s="60">
        <v>16.3</v>
      </c>
      <c r="C53" s="59">
        <v>0</v>
      </c>
      <c r="D53" s="59">
        <v>0</v>
      </c>
      <c r="E53" s="59">
        <v>13.5</v>
      </c>
      <c r="F53" s="59">
        <v>0</v>
      </c>
      <c r="G53" s="59">
        <v>0</v>
      </c>
      <c r="H53" s="59">
        <v>31.9</v>
      </c>
      <c r="I53" s="59">
        <v>0</v>
      </c>
      <c r="J53" s="59">
        <v>0</v>
      </c>
    </row>
    <row r="54" spans="1:10" ht="12.75">
      <c r="A54" s="38" t="s">
        <v>22</v>
      </c>
      <c r="B54" s="60">
        <v>47.2</v>
      </c>
      <c r="C54" s="59">
        <v>55.8</v>
      </c>
      <c r="D54" s="59">
        <v>8.4</v>
      </c>
      <c r="E54" s="59">
        <v>54.1</v>
      </c>
      <c r="F54" s="59">
        <v>65.8</v>
      </c>
      <c r="G54" s="59">
        <v>0.3</v>
      </c>
      <c r="H54" s="59">
        <v>21.8</v>
      </c>
      <c r="I54" s="59">
        <v>0</v>
      </c>
      <c r="J54" s="59">
        <v>20.7</v>
      </c>
    </row>
    <row r="55" spans="1:10" ht="12.75">
      <c r="A55" s="38" t="s">
        <v>23</v>
      </c>
      <c r="B55" s="60">
        <v>12.8</v>
      </c>
      <c r="C55" s="59">
        <v>68.1</v>
      </c>
      <c r="D55" s="59">
        <v>34.7</v>
      </c>
      <c r="E55" s="59">
        <v>14.5</v>
      </c>
      <c r="F55" s="59">
        <v>68.1</v>
      </c>
      <c r="G55" s="59">
        <v>0</v>
      </c>
      <c r="H55" s="59">
        <v>6.2</v>
      </c>
      <c r="I55" s="59">
        <v>0</v>
      </c>
      <c r="J55" s="59">
        <v>34.7</v>
      </c>
    </row>
    <row r="56" ht="12.75" customHeight="1"/>
    <row r="57" spans="1:7" s="16" customFormat="1" ht="14.25" customHeight="1">
      <c r="A57" s="26" t="s">
        <v>55</v>
      </c>
      <c r="B57" s="14"/>
      <c r="C57" s="17"/>
      <c r="D57" s="17"/>
      <c r="E57" s="14"/>
      <c r="F57" s="14"/>
      <c r="G57" s="17"/>
    </row>
    <row r="58" spans="1:7" s="16" customFormat="1" ht="11.25" customHeight="1">
      <c r="A58" s="32" t="s">
        <v>40</v>
      </c>
      <c r="B58" s="5"/>
      <c r="C58" s="5"/>
      <c r="D58" s="5"/>
      <c r="E58" s="5"/>
      <c r="F58" s="5"/>
      <c r="G58" s="5"/>
    </row>
    <row r="59" spans="1:19" s="20" customFormat="1" ht="12.75">
      <c r="A59" s="32" t="s">
        <v>56</v>
      </c>
      <c r="B59" s="23"/>
      <c r="C59" s="23"/>
      <c r="D59" s="23"/>
      <c r="E59" s="23"/>
      <c r="M59" s="8"/>
      <c r="N59" s="8"/>
      <c r="O59" s="8"/>
      <c r="P59" s="21"/>
      <c r="Q59" s="21"/>
      <c r="R59" s="21"/>
      <c r="S59" s="21"/>
    </row>
    <row r="60" spans="1:13" s="40" customFormat="1" ht="12.75" customHeight="1">
      <c r="A60" s="32" t="s">
        <v>54</v>
      </c>
      <c r="G60" s="41"/>
      <c r="H60" s="41"/>
      <c r="I60" s="41"/>
      <c r="J60" s="42"/>
      <c r="K60" s="42"/>
      <c r="L60" s="42"/>
      <c r="M60" s="42"/>
    </row>
    <row r="61" spans="1:13" s="20" customFormat="1" ht="17.25" customHeight="1">
      <c r="A61" s="32" t="s">
        <v>53</v>
      </c>
      <c r="G61" s="8"/>
      <c r="H61" s="8"/>
      <c r="I61" s="8"/>
      <c r="J61" s="21"/>
      <c r="K61" s="21"/>
      <c r="L61" s="21"/>
      <c r="M61" s="21"/>
    </row>
    <row r="62" spans="1:13" s="20" customFormat="1" ht="11.25" customHeight="1">
      <c r="A62" s="32" t="s">
        <v>58</v>
      </c>
      <c r="G62" s="8"/>
      <c r="H62" s="8"/>
      <c r="I62" s="8"/>
      <c r="J62" s="21"/>
      <c r="K62" s="21"/>
      <c r="L62" s="21"/>
      <c r="M62" s="21"/>
    </row>
    <row r="63" spans="1:13" s="20" customFormat="1" ht="16.5" customHeight="1">
      <c r="A63" s="32" t="s">
        <v>57</v>
      </c>
      <c r="G63" s="8"/>
      <c r="H63" s="8"/>
      <c r="I63" s="8"/>
      <c r="J63" s="21"/>
      <c r="K63" s="21"/>
      <c r="L63" s="21"/>
      <c r="M63" s="21"/>
    </row>
    <row r="64" spans="1:19" s="20" customFormat="1" ht="12.75">
      <c r="A64" s="22"/>
      <c r="M64" s="8"/>
      <c r="N64" s="8"/>
      <c r="O64" s="8"/>
      <c r="P64" s="21"/>
      <c r="Q64" s="21"/>
      <c r="R64" s="21"/>
      <c r="S64" s="21"/>
    </row>
    <row r="65" ht="12.75">
      <c r="A65" s="24" t="s">
        <v>41</v>
      </c>
    </row>
  </sheetData>
  <sheetProtection/>
  <printOptions/>
  <pageMargins left="0.5905511811023623" right="0.5905511811023623" top="0.5905511811023623" bottom="0.5905511811023623" header="0.3937007874015748" footer="0.3937007874015748"/>
  <pageSetup horizontalDpi="600" verticalDpi="600" orientation="landscape" paperSize="9" r:id="rId1"/>
  <headerFooter alignWithMargins="0">
    <oddFooter>&amp;R&amp;7Página: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Sector hospitalario. Recursos, actividad asistencial y económica por territorio histórico, titularidad y tipo de hospital. 2010</dc:title>
  <dc:subject/>
  <dc:creator>EUSTAT</dc:creator>
  <cp:keywords/>
  <dc:description/>
  <cp:lastModifiedBy>Pardillo Mol, Belen</cp:lastModifiedBy>
  <cp:lastPrinted>2013-12-12T12:34:20Z</cp:lastPrinted>
  <dcterms:created xsi:type="dcterms:W3CDTF">2013-09-12T08:17:51Z</dcterms:created>
  <dcterms:modified xsi:type="dcterms:W3CDTF">2016-04-05T13:00:18Z</dcterms:modified>
  <cp:category/>
  <cp:version/>
  <cp:contentType/>
  <cp:contentStatus/>
</cp:coreProperties>
</file>