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/>
  </bookViews>
  <sheets>
    <sheet name="Taulak" sheetId="1" r:id="rId1"/>
    <sheet name="Guztira" sheetId="2" r:id="rId2"/>
    <sheet name="Araba-Álava Publikoa" sheetId="12" r:id="rId3"/>
    <sheet name="Araba-Álava Pribatua" sheetId="13" r:id="rId4"/>
    <sheet name="Araba-Álava" sheetId="14" r:id="rId5"/>
    <sheet name="Gipuzkoa Publikoa" sheetId="15" r:id="rId6"/>
    <sheet name="Gipuzkoa Pribatua" sheetId="16" r:id="rId7"/>
    <sheet name="Gipuzkoa" sheetId="17" r:id="rId8"/>
    <sheet name="Bizkaia Publikoa" sheetId="18" r:id="rId9"/>
    <sheet name="Bizkaia Pribatua" sheetId="19" r:id="rId10"/>
    <sheet name="Bizkaia" sheetId="20" r:id="rId11"/>
    <sheet name="Publikoa Guztira" sheetId="21" r:id="rId12"/>
    <sheet name="Pribatua Guztira" sheetId="22" r:id="rId13"/>
  </sheets>
  <calcPr calcId="145621"/>
</workbook>
</file>

<file path=xl/calcChain.xml><?xml version="1.0" encoding="utf-8"?>
<calcChain xmlns="http://schemas.openxmlformats.org/spreadsheetml/2006/main">
  <c r="C20" i="13" l="1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0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</calcChain>
</file>

<file path=xl/sharedStrings.xml><?xml version="1.0" encoding="utf-8"?>
<sst xmlns="http://schemas.openxmlformats.org/spreadsheetml/2006/main" count="674" uniqueCount="41">
  <si>
    <t>*</t>
  </si>
  <si>
    <t>+</t>
  </si>
  <si>
    <t>-</t>
  </si>
  <si>
    <t>A</t>
  </si>
  <si>
    <t>D</t>
  </si>
  <si>
    <t>X</t>
  </si>
  <si>
    <t>ARABA/ÁLAVA</t>
  </si>
  <si>
    <t>GIPUZKOA</t>
  </si>
  <si>
    <t>BIZKAIA</t>
  </si>
  <si>
    <t>GUZTIRA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</si>
  <si>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</si>
  <si>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</si>
  <si>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</si>
  <si>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</si>
  <si>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</si>
  <si>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</si>
  <si>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IKASLE-TALDEEN KOADROAK EREDUKA</t>
  </si>
  <si>
    <t>A INDARTUA</t>
  </si>
  <si>
    <t>TALDEAK</t>
  </si>
  <si>
    <t>IKASLEAK</t>
  </si>
  <si>
    <t>KURTSOA</t>
  </si>
  <si>
    <t>1. BATX</t>
  </si>
  <si>
    <t>2. BATX</t>
  </si>
  <si>
    <t>EGUNEZ</t>
  </si>
  <si>
    <t>Haietatik 2. aldia</t>
  </si>
  <si>
    <t>Haietatik 3. aldia</t>
  </si>
  <si>
    <t>EREDUAK</t>
  </si>
  <si>
    <t>Baliotasun ofizialik gabeko datuak, barnean erabiltzeko.</t>
  </si>
  <si>
    <t>EGUNEZ GUZTIRA</t>
  </si>
  <si>
    <t>GAUEZ GUZTIRA</t>
  </si>
  <si>
    <t>BATX</t>
  </si>
  <si>
    <t>PUBLIKOA GUZTIRA</t>
  </si>
  <si>
    <t>PRIBATUA GUZTIRA</t>
  </si>
  <si>
    <t>BATX GAUEZ</t>
  </si>
  <si>
    <t>GAU.</t>
  </si>
  <si>
    <t>URRUTIKO BATX</t>
  </si>
  <si>
    <t>MATRIKULA 2016-2017 Ikasturtea</t>
  </si>
  <si>
    <t>IKASLEEN ETA TALDEEN KOADROAK EREDUKA: BATXILERGOA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</si>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</sst>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Border="1"/>
    <xf numFmtId="0" fontId="5" fillId="0" borderId="0" xfId="0" applyFont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 textRotation="90"/>
    </xf>
    <xf numFmtId="0" fontId="9" fillId="0" borderId="9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/>
    </xf>
    <xf numFmtId="0" fontId="0" fillId="0" borderId="0" xfId="0" applyAlignment="1"/>
    <xf numFmtId="0" fontId="1" fillId="0" borderId="0" xfId="0" applyNumberFormat="1" applyFont="1" applyBorder="1" applyAlignment="1" applyProtection="1">
      <alignment wrapText="1"/>
    </xf>
    <xf numFmtId="0" fontId="11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11" fillId="0" borderId="0" xfId="1" applyNumberFormat="1" applyBorder="1" applyAlignment="1" applyProtection="1">
      <alignment vertical="center" wrapText="1"/>
    </xf>
    <xf numFmtId="0" fontId="0" fillId="0" borderId="0" xfId="0" applyFont="1" applyAlignment="1"/>
    <xf numFmtId="0" fontId="0" fillId="0" borderId="0" xfId="0" applyFont="1"/>
    <xf numFmtId="0" fontId="12" fillId="0" borderId="0" xfId="0" applyNumberFormat="1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/>
    <xf numFmtId="0" fontId="9" fillId="0" borderId="0" xfId="0" applyFont="1" applyAlignment="1"/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7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>
      <selection activeCell="G6" sqref="G6:K6"/>
    </sheetView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7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9" customFormat="1" x14ac:dyDescent="0.25">
      <c r="A6" s="48"/>
      <c r="B6" s="48"/>
      <c r="C6" s="48"/>
      <c r="D6" s="48"/>
      <c r="E6" s="48"/>
      <c r="F6" s="48"/>
      <c r="G6" s="72" t="s">
        <v>37</v>
      </c>
      <c r="H6" s="72"/>
      <c r="I6" s="72"/>
      <c r="J6" s="72"/>
      <c r="K6" s="7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s="49" customFormat="1" x14ac:dyDescent="0.25">
      <c r="A7" s="48"/>
      <c r="B7" s="48"/>
      <c r="C7" s="48"/>
      <c r="D7" s="48"/>
      <c r="E7" s="48"/>
      <c r="F7" s="48"/>
      <c r="G7" s="50" t="s">
        <v>36</v>
      </c>
      <c r="H7" s="50"/>
      <c r="I7" s="50"/>
      <c r="J7" s="50"/>
      <c r="K7" s="50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 x14ac:dyDescent="0.25">
      <c r="A8" s="3"/>
      <c r="B8" s="3"/>
      <c r="C8" s="3"/>
      <c r="D8" s="3"/>
      <c r="E8" s="3"/>
      <c r="F8" s="3"/>
      <c r="G8" s="8"/>
      <c r="H8" s="9"/>
      <c r="I8" s="9"/>
      <c r="J8" s="9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3"/>
      <c r="D9" s="3"/>
      <c r="E9" s="3"/>
      <c r="F9" s="3"/>
      <c r="G9" s="44"/>
      <c r="H9" s="45" t="s">
        <v>9</v>
      </c>
      <c r="I9" s="46"/>
      <c r="J9" s="46"/>
      <c r="K9" s="46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3"/>
      <c r="D10" s="3"/>
      <c r="E10" s="3"/>
      <c r="F10" s="3"/>
      <c r="G10" s="44"/>
      <c r="H10" s="14"/>
      <c r="I10" s="45" t="s">
        <v>38</v>
      </c>
      <c r="J10" s="46"/>
      <c r="K10" s="4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3"/>
      <c r="D11" s="3"/>
      <c r="E11" s="3"/>
      <c r="F11" s="3"/>
      <c r="G11" s="44"/>
      <c r="H11" s="14"/>
      <c r="I11" s="45" t="s">
        <v>39</v>
      </c>
      <c r="J11" s="46"/>
      <c r="K11" s="4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3"/>
      <c r="D12" s="3"/>
      <c r="E12" s="3"/>
      <c r="F12" s="3"/>
      <c r="G12" s="44"/>
      <c r="H12" s="45" t="s">
        <v>6</v>
      </c>
      <c r="I12" s="46"/>
      <c r="J12" s="46"/>
      <c r="K12" s="4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3"/>
      <c r="D13" s="3"/>
      <c r="E13" s="3"/>
      <c r="F13" s="3"/>
      <c r="G13" s="44"/>
      <c r="H13" s="14"/>
      <c r="I13" s="45" t="s">
        <v>15</v>
      </c>
      <c r="J13" s="47"/>
      <c r="K13" s="4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G14" s="44"/>
      <c r="H14" s="14"/>
      <c r="I14" s="45" t="s">
        <v>14</v>
      </c>
      <c r="J14" s="47"/>
      <c r="K14" s="46"/>
    </row>
    <row r="15" spans="1:22" x14ac:dyDescent="0.25">
      <c r="B15" s="6"/>
      <c r="G15" s="44"/>
      <c r="H15" s="45" t="s">
        <v>7</v>
      </c>
      <c r="I15" s="46"/>
      <c r="J15" s="46"/>
      <c r="K15" s="46"/>
    </row>
    <row r="16" spans="1:22" x14ac:dyDescent="0.25">
      <c r="G16" s="44"/>
      <c r="H16" s="14"/>
      <c r="I16" s="45" t="s">
        <v>13</v>
      </c>
      <c r="J16" s="47"/>
      <c r="K16" s="46"/>
    </row>
    <row r="17" spans="7:11" x14ac:dyDescent="0.25">
      <c r="G17" s="44"/>
      <c r="H17" s="14"/>
      <c r="I17" s="45" t="s">
        <v>12</v>
      </c>
      <c r="J17" s="47"/>
      <c r="K17" s="46"/>
    </row>
    <row r="18" spans="7:11" x14ac:dyDescent="0.25">
      <c r="G18" s="44"/>
      <c r="H18" s="45" t="s">
        <v>8</v>
      </c>
      <c r="I18" s="46"/>
      <c r="J18" s="46"/>
      <c r="K18" s="46"/>
    </row>
    <row r="19" spans="7:11" x14ac:dyDescent="0.25">
      <c r="G19" s="44"/>
      <c r="H19" s="14"/>
      <c r="I19" s="45" t="s">
        <v>11</v>
      </c>
      <c r="J19" s="46"/>
      <c r="K19" s="46"/>
    </row>
    <row r="20" spans="7:11" x14ac:dyDescent="0.25">
      <c r="G20" s="43"/>
      <c r="H20" s="14"/>
      <c r="I20" s="45" t="s">
        <v>10</v>
      </c>
      <c r="J20" s="43"/>
      <c r="K20" s="43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10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2254</v>
      </c>
      <c r="D12" s="23">
        <v>51</v>
      </c>
      <c r="E12" s="23">
        <v>32</v>
      </c>
      <c r="F12" s="24">
        <v>38</v>
      </c>
      <c r="G12" s="23">
        <v>242</v>
      </c>
      <c r="H12" s="23">
        <v>2</v>
      </c>
      <c r="I12" s="23">
        <v>5</v>
      </c>
      <c r="J12" s="24">
        <v>7</v>
      </c>
      <c r="K12" s="23">
        <v>1532</v>
      </c>
      <c r="L12" s="23">
        <v>39</v>
      </c>
      <c r="M12" s="23">
        <v>16</v>
      </c>
      <c r="N12" s="24">
        <v>17</v>
      </c>
      <c r="O12" s="23">
        <v>102</v>
      </c>
      <c r="P12" s="24">
        <v>6</v>
      </c>
      <c r="Q12" s="23">
        <v>0</v>
      </c>
      <c r="R12" s="24">
        <v>0</v>
      </c>
      <c r="S12" s="23">
        <v>4130</v>
      </c>
      <c r="T12" s="23">
        <v>98</v>
      </c>
      <c r="U12" s="23">
        <v>53</v>
      </c>
      <c r="V12" s="25">
        <v>62</v>
      </c>
    </row>
    <row r="13" spans="1:23" x14ac:dyDescent="0.25">
      <c r="A13" s="64"/>
      <c r="B13" s="22" t="s">
        <v>22</v>
      </c>
      <c r="C13" s="26">
        <v>2098</v>
      </c>
      <c r="D13" s="26">
        <v>43</v>
      </c>
      <c r="E13" s="26">
        <v>34</v>
      </c>
      <c r="F13" s="27">
        <v>42</v>
      </c>
      <c r="G13" s="26">
        <v>178</v>
      </c>
      <c r="H13" s="26">
        <v>5</v>
      </c>
      <c r="I13" s="26">
        <v>3</v>
      </c>
      <c r="J13" s="27">
        <v>3</v>
      </c>
      <c r="K13" s="26">
        <v>1392</v>
      </c>
      <c r="L13" s="26">
        <v>33</v>
      </c>
      <c r="M13" s="26">
        <v>16</v>
      </c>
      <c r="N13" s="27">
        <v>19</v>
      </c>
      <c r="O13" s="26">
        <v>101</v>
      </c>
      <c r="P13" s="27">
        <v>6</v>
      </c>
      <c r="Q13" s="26">
        <v>0</v>
      </c>
      <c r="R13" s="27">
        <v>0</v>
      </c>
      <c r="S13" s="26">
        <v>3769</v>
      </c>
      <c r="T13" s="26">
        <v>87</v>
      </c>
      <c r="U13" s="26">
        <v>53</v>
      </c>
      <c r="V13" s="27">
        <v>64</v>
      </c>
    </row>
    <row r="14" spans="1:23" x14ac:dyDescent="0.25">
      <c r="A14" s="65"/>
      <c r="B14" s="22" t="s">
        <v>28</v>
      </c>
      <c r="C14" s="28">
        <v>4352</v>
      </c>
      <c r="D14" s="28">
        <v>94</v>
      </c>
      <c r="E14" s="28">
        <v>66</v>
      </c>
      <c r="F14" s="28">
        <v>80</v>
      </c>
      <c r="G14" s="28">
        <v>420</v>
      </c>
      <c r="H14" s="28">
        <v>7</v>
      </c>
      <c r="I14" s="28">
        <v>8</v>
      </c>
      <c r="J14" s="28">
        <v>10</v>
      </c>
      <c r="K14" s="28">
        <v>2924</v>
      </c>
      <c r="L14" s="28">
        <v>72</v>
      </c>
      <c r="M14" s="28">
        <v>32</v>
      </c>
      <c r="N14" s="28">
        <v>36</v>
      </c>
      <c r="O14" s="28">
        <v>203</v>
      </c>
      <c r="P14" s="28">
        <v>12</v>
      </c>
      <c r="Q14" s="28">
        <v>0</v>
      </c>
      <c r="R14" s="28">
        <v>0</v>
      </c>
      <c r="S14" s="28">
        <v>7899</v>
      </c>
      <c r="T14" s="28">
        <v>185</v>
      </c>
      <c r="U14" s="28">
        <v>106</v>
      </c>
      <c r="V14" s="28">
        <v>126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3" ht="1.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f t="shared" ref="C20:V20" si="0">SUM(C16,C17)</f>
        <v>0</v>
      </c>
      <c r="D20" s="28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>
        <f t="shared" si="0"/>
        <v>0</v>
      </c>
      <c r="R20" s="28">
        <f t="shared" si="0"/>
        <v>0</v>
      </c>
      <c r="S20" s="28">
        <f t="shared" si="0"/>
        <v>0</v>
      </c>
      <c r="T20" s="28">
        <f t="shared" si="0"/>
        <v>0</v>
      </c>
      <c r="U20" s="28">
        <f t="shared" si="0"/>
        <v>0</v>
      </c>
      <c r="V20" s="28">
        <f t="shared" si="0"/>
        <v>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2254</v>
      </c>
      <c r="D24" s="26">
        <v>51</v>
      </c>
      <c r="E24" s="26">
        <v>32</v>
      </c>
      <c r="F24" s="26">
        <v>38</v>
      </c>
      <c r="G24" s="26">
        <v>242</v>
      </c>
      <c r="H24" s="26">
        <v>2</v>
      </c>
      <c r="I24" s="26">
        <v>5</v>
      </c>
      <c r="J24" s="26">
        <v>7</v>
      </c>
      <c r="K24" s="26">
        <v>1532</v>
      </c>
      <c r="L24" s="26">
        <v>39</v>
      </c>
      <c r="M24" s="26">
        <v>16</v>
      </c>
      <c r="N24" s="26">
        <v>17</v>
      </c>
      <c r="O24" s="26">
        <v>102</v>
      </c>
      <c r="P24" s="26">
        <v>6</v>
      </c>
      <c r="Q24" s="26">
        <v>0</v>
      </c>
      <c r="R24" s="26">
        <v>0</v>
      </c>
      <c r="S24" s="26">
        <v>4130</v>
      </c>
      <c r="T24" s="26">
        <v>98</v>
      </c>
      <c r="U24" s="26">
        <v>53</v>
      </c>
      <c r="V24" s="26">
        <v>62</v>
      </c>
    </row>
    <row r="25" spans="1:23" x14ac:dyDescent="0.25">
      <c r="A25" s="62"/>
      <c r="B25" s="22" t="s">
        <v>22</v>
      </c>
      <c r="C25" s="26">
        <v>2098</v>
      </c>
      <c r="D25" s="26">
        <v>43</v>
      </c>
      <c r="E25" s="26">
        <v>34</v>
      </c>
      <c r="F25" s="26">
        <v>42</v>
      </c>
      <c r="G25" s="26">
        <v>178</v>
      </c>
      <c r="H25" s="26">
        <v>5</v>
      </c>
      <c r="I25" s="26">
        <v>3</v>
      </c>
      <c r="J25" s="26">
        <v>3</v>
      </c>
      <c r="K25" s="26">
        <v>1392</v>
      </c>
      <c r="L25" s="26">
        <v>33</v>
      </c>
      <c r="M25" s="26">
        <v>16</v>
      </c>
      <c r="N25" s="26">
        <v>19</v>
      </c>
      <c r="O25" s="26">
        <v>101</v>
      </c>
      <c r="P25" s="26">
        <v>6</v>
      </c>
      <c r="Q25" s="26">
        <v>0</v>
      </c>
      <c r="R25" s="26">
        <v>0</v>
      </c>
      <c r="S25" s="26">
        <v>3769</v>
      </c>
      <c r="T25" s="26">
        <v>87</v>
      </c>
      <c r="U25" s="26">
        <v>53</v>
      </c>
      <c r="V25" s="26">
        <v>64</v>
      </c>
    </row>
    <row r="26" spans="1:23" x14ac:dyDescent="0.25">
      <c r="A26" s="62"/>
      <c r="B26" s="22" t="s">
        <v>33</v>
      </c>
      <c r="C26" s="26">
        <f t="shared" ref="C26:V26" si="1">SUM(C20)</f>
        <v>0</v>
      </c>
      <c r="D26" s="26">
        <f t="shared" si="1"/>
        <v>0</v>
      </c>
      <c r="E26" s="26">
        <f t="shared" si="1"/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26">
        <f t="shared" si="1"/>
        <v>0</v>
      </c>
      <c r="N26" s="26">
        <f t="shared" si="1"/>
        <v>0</v>
      </c>
      <c r="O26" s="26">
        <f t="shared" si="1"/>
        <v>0</v>
      </c>
      <c r="P26" s="26">
        <f t="shared" si="1"/>
        <v>0</v>
      </c>
      <c r="Q26" s="26">
        <f t="shared" si="1"/>
        <v>0</v>
      </c>
      <c r="R26" s="26">
        <f t="shared" si="1"/>
        <v>0</v>
      </c>
      <c r="S26" s="26">
        <f t="shared" si="1"/>
        <v>0</v>
      </c>
      <c r="T26" s="26">
        <f t="shared" si="1"/>
        <v>0</v>
      </c>
      <c r="U26" s="26">
        <f t="shared" si="1"/>
        <v>0</v>
      </c>
      <c r="V26" s="26">
        <f t="shared" si="1"/>
        <v>0</v>
      </c>
    </row>
    <row r="27" spans="1:23" x14ac:dyDescent="0.25">
      <c r="A27" s="62"/>
      <c r="B27" s="22" t="s">
        <v>35</v>
      </c>
      <c r="C27" s="26">
        <f t="shared" ref="C27:V27" si="2">SUM(C21)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0</v>
      </c>
      <c r="N27" s="26">
        <f t="shared" si="2"/>
        <v>0</v>
      </c>
      <c r="O27" s="26">
        <f t="shared" si="2"/>
        <v>0</v>
      </c>
      <c r="P27" s="26">
        <f t="shared" si="2"/>
        <v>0</v>
      </c>
      <c r="Q27" s="26">
        <f t="shared" si="2"/>
        <v>0</v>
      </c>
      <c r="R27" s="26">
        <f t="shared" si="2"/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26">
        <f t="shared" si="2"/>
        <v>0</v>
      </c>
    </row>
    <row r="28" spans="1:23" x14ac:dyDescent="0.25">
      <c r="A28" s="63"/>
      <c r="B28" s="22" t="s">
        <v>9</v>
      </c>
      <c r="C28" s="26">
        <v>4352</v>
      </c>
      <c r="D28" s="26">
        <v>94</v>
      </c>
      <c r="E28" s="26">
        <v>66</v>
      </c>
      <c r="F28" s="26">
        <v>80</v>
      </c>
      <c r="G28" s="26">
        <v>420</v>
      </c>
      <c r="H28" s="26">
        <v>7</v>
      </c>
      <c r="I28" s="26">
        <v>8</v>
      </c>
      <c r="J28" s="26">
        <v>10</v>
      </c>
      <c r="K28" s="26">
        <v>2924</v>
      </c>
      <c r="L28" s="26">
        <v>72</v>
      </c>
      <c r="M28" s="26">
        <v>32</v>
      </c>
      <c r="N28" s="26">
        <v>36</v>
      </c>
      <c r="O28" s="26">
        <v>203</v>
      </c>
      <c r="P28" s="26">
        <v>12</v>
      </c>
      <c r="Q28" s="26">
        <v>0</v>
      </c>
      <c r="R28" s="26">
        <v>0</v>
      </c>
      <c r="S28" s="26">
        <v>7899</v>
      </c>
      <c r="T28" s="26">
        <v>185</v>
      </c>
      <c r="U28" s="26">
        <v>106</v>
      </c>
      <c r="V28" s="26">
        <v>126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8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2730</v>
      </c>
      <c r="D12" s="23">
        <v>62</v>
      </c>
      <c r="E12" s="23">
        <v>41</v>
      </c>
      <c r="F12" s="24">
        <v>52</v>
      </c>
      <c r="G12" s="23">
        <v>312</v>
      </c>
      <c r="H12" s="23">
        <v>3</v>
      </c>
      <c r="I12" s="23">
        <v>7</v>
      </c>
      <c r="J12" s="24">
        <v>10</v>
      </c>
      <c r="K12" s="23">
        <v>4478</v>
      </c>
      <c r="L12" s="23">
        <v>114</v>
      </c>
      <c r="M12" s="23">
        <v>54</v>
      </c>
      <c r="N12" s="24">
        <v>67</v>
      </c>
      <c r="O12" s="23">
        <v>102</v>
      </c>
      <c r="P12" s="24">
        <v>6</v>
      </c>
      <c r="Q12" s="23">
        <v>0</v>
      </c>
      <c r="R12" s="24">
        <v>0</v>
      </c>
      <c r="S12" s="23">
        <v>7622</v>
      </c>
      <c r="T12" s="23">
        <v>185</v>
      </c>
      <c r="U12" s="23">
        <v>102</v>
      </c>
      <c r="V12" s="25">
        <v>129</v>
      </c>
    </row>
    <row r="13" spans="1:23" x14ac:dyDescent="0.25">
      <c r="A13" s="64"/>
      <c r="B13" s="22" t="s">
        <v>22</v>
      </c>
      <c r="C13" s="26">
        <v>2648</v>
      </c>
      <c r="D13" s="26">
        <v>54</v>
      </c>
      <c r="E13" s="26">
        <v>45</v>
      </c>
      <c r="F13" s="27">
        <v>57</v>
      </c>
      <c r="G13" s="26">
        <v>230</v>
      </c>
      <c r="H13" s="26">
        <v>5</v>
      </c>
      <c r="I13" s="26">
        <v>5</v>
      </c>
      <c r="J13" s="27">
        <v>6</v>
      </c>
      <c r="K13" s="26">
        <v>4131</v>
      </c>
      <c r="L13" s="26">
        <v>102</v>
      </c>
      <c r="M13" s="26">
        <v>59</v>
      </c>
      <c r="N13" s="27">
        <v>72</v>
      </c>
      <c r="O13" s="26">
        <v>101</v>
      </c>
      <c r="P13" s="27">
        <v>6</v>
      </c>
      <c r="Q13" s="26">
        <v>0</v>
      </c>
      <c r="R13" s="27">
        <v>0</v>
      </c>
      <c r="S13" s="26">
        <v>7110</v>
      </c>
      <c r="T13" s="26">
        <v>167</v>
      </c>
      <c r="U13" s="26">
        <v>109</v>
      </c>
      <c r="V13" s="27">
        <v>135</v>
      </c>
    </row>
    <row r="14" spans="1:23" x14ac:dyDescent="0.25">
      <c r="A14" s="65"/>
      <c r="B14" s="22" t="s">
        <v>28</v>
      </c>
      <c r="C14" s="28">
        <v>5378</v>
      </c>
      <c r="D14" s="28">
        <v>116</v>
      </c>
      <c r="E14" s="28">
        <v>86</v>
      </c>
      <c r="F14" s="28">
        <v>109</v>
      </c>
      <c r="G14" s="28">
        <v>542</v>
      </c>
      <c r="H14" s="28">
        <v>8</v>
      </c>
      <c r="I14" s="28">
        <v>12</v>
      </c>
      <c r="J14" s="28">
        <v>16</v>
      </c>
      <c r="K14" s="28">
        <v>8609</v>
      </c>
      <c r="L14" s="28">
        <v>216</v>
      </c>
      <c r="M14" s="28">
        <v>113</v>
      </c>
      <c r="N14" s="28">
        <v>139</v>
      </c>
      <c r="O14" s="28">
        <v>203</v>
      </c>
      <c r="P14" s="28">
        <v>12</v>
      </c>
      <c r="Q14" s="28">
        <v>0</v>
      </c>
      <c r="R14" s="28">
        <v>0</v>
      </c>
      <c r="S14" s="28">
        <v>14732</v>
      </c>
      <c r="T14" s="28">
        <v>352</v>
      </c>
      <c r="U14" s="28">
        <v>211</v>
      </c>
      <c r="V14" s="28">
        <v>264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4.25" customHeight="1" x14ac:dyDescent="0.25">
      <c r="A16" s="61" t="s">
        <v>34</v>
      </c>
      <c r="B16" s="22" t="s">
        <v>33</v>
      </c>
      <c r="C16" s="26">
        <v>396</v>
      </c>
      <c r="D16" s="26">
        <v>8</v>
      </c>
      <c r="E16" s="26">
        <v>3</v>
      </c>
      <c r="F16" s="26">
        <v>3</v>
      </c>
      <c r="G16" s="26">
        <v>0</v>
      </c>
      <c r="H16" s="26">
        <v>0</v>
      </c>
      <c r="I16" s="26">
        <v>0</v>
      </c>
      <c r="J16" s="26">
        <v>0</v>
      </c>
      <c r="K16" s="26">
        <v>79</v>
      </c>
      <c r="L16" s="26">
        <v>1</v>
      </c>
      <c r="M16" s="26">
        <v>1</v>
      </c>
      <c r="N16" s="26">
        <v>3</v>
      </c>
      <c r="O16" s="26">
        <v>0</v>
      </c>
      <c r="P16" s="26">
        <v>0</v>
      </c>
      <c r="Q16" s="26">
        <v>0</v>
      </c>
      <c r="R16" s="26">
        <v>0</v>
      </c>
      <c r="S16" s="26">
        <v>475</v>
      </c>
      <c r="T16" s="26">
        <v>9</v>
      </c>
      <c r="U16" s="26">
        <v>4</v>
      </c>
      <c r="V16" s="26">
        <v>6</v>
      </c>
    </row>
    <row r="17" spans="1:23" ht="0.7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396</v>
      </c>
      <c r="D20" s="28">
        <v>8</v>
      </c>
      <c r="E20" s="28">
        <v>3</v>
      </c>
      <c r="F20" s="28">
        <v>3</v>
      </c>
      <c r="G20" s="28">
        <v>0</v>
      </c>
      <c r="H20" s="28">
        <v>0</v>
      </c>
      <c r="I20" s="28">
        <v>0</v>
      </c>
      <c r="J20" s="28">
        <v>0</v>
      </c>
      <c r="K20" s="28">
        <v>79</v>
      </c>
      <c r="L20" s="28">
        <v>1</v>
      </c>
      <c r="M20" s="28">
        <v>1</v>
      </c>
      <c r="N20" s="28">
        <v>3</v>
      </c>
      <c r="O20" s="28">
        <v>0</v>
      </c>
      <c r="P20" s="28">
        <v>0</v>
      </c>
      <c r="Q20" s="28">
        <v>0</v>
      </c>
      <c r="R20" s="28">
        <v>0</v>
      </c>
      <c r="S20" s="28">
        <v>475</v>
      </c>
      <c r="T20" s="28">
        <v>9</v>
      </c>
      <c r="U20" s="28">
        <v>4</v>
      </c>
      <c r="V20" s="28">
        <v>6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271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271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2730</v>
      </c>
      <c r="D24" s="26">
        <v>62</v>
      </c>
      <c r="E24" s="26">
        <v>41</v>
      </c>
      <c r="F24" s="26">
        <v>52</v>
      </c>
      <c r="G24" s="26">
        <v>312</v>
      </c>
      <c r="H24" s="26">
        <v>3</v>
      </c>
      <c r="I24" s="26">
        <v>7</v>
      </c>
      <c r="J24" s="26">
        <v>10</v>
      </c>
      <c r="K24" s="26">
        <v>4478</v>
      </c>
      <c r="L24" s="26">
        <v>114</v>
      </c>
      <c r="M24" s="26">
        <v>54</v>
      </c>
      <c r="N24" s="26">
        <v>67</v>
      </c>
      <c r="O24" s="26">
        <v>102</v>
      </c>
      <c r="P24" s="26">
        <v>6</v>
      </c>
      <c r="Q24" s="26">
        <v>0</v>
      </c>
      <c r="R24" s="26">
        <v>0</v>
      </c>
      <c r="S24" s="26">
        <v>7622</v>
      </c>
      <c r="T24" s="26">
        <v>185</v>
      </c>
      <c r="U24" s="26">
        <v>102</v>
      </c>
      <c r="V24" s="26">
        <v>129</v>
      </c>
    </row>
    <row r="25" spans="1:23" x14ac:dyDescent="0.25">
      <c r="A25" s="62"/>
      <c r="B25" s="22" t="s">
        <v>22</v>
      </c>
      <c r="C25" s="26">
        <v>2648</v>
      </c>
      <c r="D25" s="26">
        <v>54</v>
      </c>
      <c r="E25" s="26">
        <v>45</v>
      </c>
      <c r="F25" s="26">
        <v>57</v>
      </c>
      <c r="G25" s="26">
        <v>230</v>
      </c>
      <c r="H25" s="26">
        <v>5</v>
      </c>
      <c r="I25" s="26">
        <v>5</v>
      </c>
      <c r="J25" s="26">
        <v>6</v>
      </c>
      <c r="K25" s="26">
        <v>4131</v>
      </c>
      <c r="L25" s="26">
        <v>102</v>
      </c>
      <c r="M25" s="26">
        <v>59</v>
      </c>
      <c r="N25" s="26">
        <v>72</v>
      </c>
      <c r="O25" s="26">
        <v>101</v>
      </c>
      <c r="P25" s="26">
        <v>6</v>
      </c>
      <c r="Q25" s="26">
        <v>0</v>
      </c>
      <c r="R25" s="26">
        <v>0</v>
      </c>
      <c r="S25" s="26">
        <v>7110</v>
      </c>
      <c r="T25" s="26">
        <v>167</v>
      </c>
      <c r="U25" s="26">
        <v>109</v>
      </c>
      <c r="V25" s="26">
        <v>135</v>
      </c>
    </row>
    <row r="26" spans="1:23" x14ac:dyDescent="0.25">
      <c r="A26" s="62"/>
      <c r="B26" s="22" t="s">
        <v>33</v>
      </c>
      <c r="C26" s="26">
        <v>396</v>
      </c>
      <c r="D26" s="26">
        <v>8</v>
      </c>
      <c r="E26" s="26">
        <v>3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79</v>
      </c>
      <c r="L26" s="26">
        <v>1</v>
      </c>
      <c r="M26" s="26">
        <v>1</v>
      </c>
      <c r="N26" s="26">
        <v>3</v>
      </c>
      <c r="O26" s="26">
        <v>0</v>
      </c>
      <c r="P26" s="26">
        <v>0</v>
      </c>
      <c r="Q26" s="26">
        <v>0</v>
      </c>
      <c r="R26" s="26">
        <v>0</v>
      </c>
      <c r="S26" s="26">
        <v>475</v>
      </c>
      <c r="T26" s="26">
        <v>9</v>
      </c>
      <c r="U26" s="26">
        <v>4</v>
      </c>
      <c r="V26" s="26">
        <v>6</v>
      </c>
    </row>
    <row r="27" spans="1:23" x14ac:dyDescent="0.25">
      <c r="A27" s="62"/>
      <c r="B27" s="22" t="s">
        <v>35</v>
      </c>
      <c r="C27" s="26">
        <v>271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271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6045</v>
      </c>
      <c r="D28" s="26">
        <v>124</v>
      </c>
      <c r="E28" s="26">
        <v>89</v>
      </c>
      <c r="F28" s="26">
        <v>112</v>
      </c>
      <c r="G28" s="26">
        <v>542</v>
      </c>
      <c r="H28" s="26">
        <v>8</v>
      </c>
      <c r="I28" s="26">
        <v>12</v>
      </c>
      <c r="J28" s="26">
        <v>16</v>
      </c>
      <c r="K28" s="26">
        <v>8688</v>
      </c>
      <c r="L28" s="26">
        <v>217</v>
      </c>
      <c r="M28" s="26">
        <v>114</v>
      </c>
      <c r="N28" s="26">
        <v>142</v>
      </c>
      <c r="O28" s="26">
        <v>203</v>
      </c>
      <c r="P28" s="26">
        <v>12</v>
      </c>
      <c r="Q28" s="26">
        <v>0</v>
      </c>
      <c r="R28" s="26">
        <v>0</v>
      </c>
      <c r="S28" s="26">
        <v>15478</v>
      </c>
      <c r="T28" s="26">
        <v>361</v>
      </c>
      <c r="U28" s="26">
        <v>215</v>
      </c>
      <c r="V28" s="26">
        <v>270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34"/>
      <c r="K2" s="34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31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980</v>
      </c>
      <c r="D12" s="23">
        <v>24</v>
      </c>
      <c r="E12" s="23">
        <v>17</v>
      </c>
      <c r="F12" s="24">
        <v>26</v>
      </c>
      <c r="G12" s="23">
        <v>111</v>
      </c>
      <c r="H12" s="23">
        <v>1</v>
      </c>
      <c r="I12" s="23">
        <v>4</v>
      </c>
      <c r="J12" s="24">
        <v>5</v>
      </c>
      <c r="K12" s="23">
        <v>5922</v>
      </c>
      <c r="L12" s="23">
        <v>157</v>
      </c>
      <c r="M12" s="23">
        <v>76</v>
      </c>
      <c r="N12" s="24">
        <v>95</v>
      </c>
      <c r="O12" s="23">
        <v>0</v>
      </c>
      <c r="P12" s="24">
        <v>0</v>
      </c>
      <c r="Q12" s="23">
        <v>0</v>
      </c>
      <c r="R12" s="24">
        <v>0</v>
      </c>
      <c r="S12" s="23">
        <v>7013</v>
      </c>
      <c r="T12" s="23">
        <v>182</v>
      </c>
      <c r="U12" s="23">
        <v>97</v>
      </c>
      <c r="V12" s="25">
        <v>126</v>
      </c>
    </row>
    <row r="13" spans="1:23" x14ac:dyDescent="0.25">
      <c r="A13" s="64"/>
      <c r="B13" s="22" t="s">
        <v>22</v>
      </c>
      <c r="C13" s="26">
        <v>1082</v>
      </c>
      <c r="D13" s="26">
        <v>26</v>
      </c>
      <c r="E13" s="26">
        <v>18</v>
      </c>
      <c r="F13" s="27">
        <v>28</v>
      </c>
      <c r="G13" s="26">
        <v>89</v>
      </c>
      <c r="H13" s="26">
        <v>0</v>
      </c>
      <c r="I13" s="26">
        <v>4</v>
      </c>
      <c r="J13" s="27">
        <v>7</v>
      </c>
      <c r="K13" s="26">
        <v>5613</v>
      </c>
      <c r="L13" s="26">
        <v>149</v>
      </c>
      <c r="M13" s="26">
        <v>81</v>
      </c>
      <c r="N13" s="27">
        <v>99</v>
      </c>
      <c r="O13" s="26">
        <v>0</v>
      </c>
      <c r="P13" s="27">
        <v>0</v>
      </c>
      <c r="Q13" s="26">
        <v>0</v>
      </c>
      <c r="R13" s="27">
        <v>0</v>
      </c>
      <c r="S13" s="26">
        <v>6784</v>
      </c>
      <c r="T13" s="26">
        <v>175</v>
      </c>
      <c r="U13" s="26">
        <v>103</v>
      </c>
      <c r="V13" s="27">
        <v>134</v>
      </c>
    </row>
    <row r="14" spans="1:23" x14ac:dyDescent="0.25">
      <c r="A14" s="65"/>
      <c r="B14" s="22" t="s">
        <v>28</v>
      </c>
      <c r="C14" s="28">
        <v>2062</v>
      </c>
      <c r="D14" s="28">
        <v>50</v>
      </c>
      <c r="E14" s="28">
        <v>35</v>
      </c>
      <c r="F14" s="28">
        <v>54</v>
      </c>
      <c r="G14" s="28">
        <v>200</v>
      </c>
      <c r="H14" s="28">
        <v>1</v>
      </c>
      <c r="I14" s="28">
        <v>8</v>
      </c>
      <c r="J14" s="28">
        <v>12</v>
      </c>
      <c r="K14" s="28">
        <v>11535</v>
      </c>
      <c r="L14" s="28">
        <v>306</v>
      </c>
      <c r="M14" s="28">
        <v>157</v>
      </c>
      <c r="N14" s="28">
        <v>194</v>
      </c>
      <c r="O14" s="28">
        <v>0</v>
      </c>
      <c r="P14" s="28">
        <v>0</v>
      </c>
      <c r="Q14" s="28">
        <v>0</v>
      </c>
      <c r="R14" s="28">
        <v>0</v>
      </c>
      <c r="S14" s="28">
        <v>13797</v>
      </c>
      <c r="T14" s="28">
        <v>357</v>
      </c>
      <c r="U14" s="28">
        <v>200</v>
      </c>
      <c r="V14" s="28">
        <v>260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4.25" customHeight="1" x14ac:dyDescent="0.25">
      <c r="A16" s="61" t="s">
        <v>34</v>
      </c>
      <c r="B16" s="22" t="s">
        <v>33</v>
      </c>
      <c r="C16" s="26">
        <v>583</v>
      </c>
      <c r="D16" s="26">
        <v>12</v>
      </c>
      <c r="E16" s="26">
        <v>6</v>
      </c>
      <c r="F16" s="26">
        <v>7</v>
      </c>
      <c r="G16" s="26">
        <v>0</v>
      </c>
      <c r="H16" s="26">
        <v>0</v>
      </c>
      <c r="I16" s="26">
        <v>0</v>
      </c>
      <c r="J16" s="26">
        <v>0</v>
      </c>
      <c r="K16" s="26">
        <v>79</v>
      </c>
      <c r="L16" s="26">
        <v>1</v>
      </c>
      <c r="M16" s="26">
        <v>1</v>
      </c>
      <c r="N16" s="26">
        <v>3</v>
      </c>
      <c r="O16" s="26">
        <v>0</v>
      </c>
      <c r="P16" s="26">
        <v>0</v>
      </c>
      <c r="Q16" s="26">
        <v>0</v>
      </c>
      <c r="R16" s="26">
        <v>0</v>
      </c>
      <c r="S16" s="26">
        <v>662</v>
      </c>
      <c r="T16" s="26">
        <v>13</v>
      </c>
      <c r="U16" s="26">
        <v>7</v>
      </c>
      <c r="V16" s="26">
        <v>10</v>
      </c>
    </row>
    <row r="17" spans="1:23" ht="0.7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583</v>
      </c>
      <c r="D20" s="28">
        <v>12</v>
      </c>
      <c r="E20" s="28">
        <v>6</v>
      </c>
      <c r="F20" s="28">
        <v>7</v>
      </c>
      <c r="G20" s="28">
        <v>0</v>
      </c>
      <c r="H20" s="28">
        <v>0</v>
      </c>
      <c r="I20" s="28">
        <v>0</v>
      </c>
      <c r="J20" s="28">
        <v>0</v>
      </c>
      <c r="K20" s="28">
        <v>79</v>
      </c>
      <c r="L20" s="28">
        <v>1</v>
      </c>
      <c r="M20" s="28">
        <v>1</v>
      </c>
      <c r="N20" s="28">
        <v>3</v>
      </c>
      <c r="O20" s="28">
        <v>0</v>
      </c>
      <c r="P20" s="28">
        <v>0</v>
      </c>
      <c r="Q20" s="28">
        <v>0</v>
      </c>
      <c r="R20" s="28">
        <v>0</v>
      </c>
      <c r="S20" s="28">
        <v>662</v>
      </c>
      <c r="T20" s="28">
        <v>13</v>
      </c>
      <c r="U20" s="28">
        <v>7</v>
      </c>
      <c r="V20" s="28">
        <v>10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513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513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980</v>
      </c>
      <c r="D24" s="26">
        <v>24</v>
      </c>
      <c r="E24" s="26">
        <v>17</v>
      </c>
      <c r="F24" s="26">
        <v>26</v>
      </c>
      <c r="G24" s="26">
        <v>111</v>
      </c>
      <c r="H24" s="26">
        <v>1</v>
      </c>
      <c r="I24" s="26">
        <v>4</v>
      </c>
      <c r="J24" s="26">
        <v>5</v>
      </c>
      <c r="K24" s="26">
        <v>5922</v>
      </c>
      <c r="L24" s="26">
        <v>157</v>
      </c>
      <c r="M24" s="26">
        <v>76</v>
      </c>
      <c r="N24" s="26">
        <v>95</v>
      </c>
      <c r="O24" s="26">
        <v>0</v>
      </c>
      <c r="P24" s="26">
        <v>0</v>
      </c>
      <c r="Q24" s="26">
        <v>0</v>
      </c>
      <c r="R24" s="26">
        <v>0</v>
      </c>
      <c r="S24" s="26">
        <v>7013</v>
      </c>
      <c r="T24" s="26">
        <v>182</v>
      </c>
      <c r="U24" s="26">
        <v>97</v>
      </c>
      <c r="V24" s="26">
        <v>126</v>
      </c>
    </row>
    <row r="25" spans="1:23" x14ac:dyDescent="0.25">
      <c r="A25" s="62"/>
      <c r="B25" s="22" t="s">
        <v>22</v>
      </c>
      <c r="C25" s="26">
        <v>1082</v>
      </c>
      <c r="D25" s="26">
        <v>26</v>
      </c>
      <c r="E25" s="26">
        <v>18</v>
      </c>
      <c r="F25" s="26">
        <v>28</v>
      </c>
      <c r="G25" s="26">
        <v>89</v>
      </c>
      <c r="H25" s="26">
        <v>0</v>
      </c>
      <c r="I25" s="26">
        <v>4</v>
      </c>
      <c r="J25" s="26">
        <v>7</v>
      </c>
      <c r="K25" s="26">
        <v>5613</v>
      </c>
      <c r="L25" s="26">
        <v>149</v>
      </c>
      <c r="M25" s="26">
        <v>81</v>
      </c>
      <c r="N25" s="26">
        <v>99</v>
      </c>
      <c r="O25" s="26">
        <v>0</v>
      </c>
      <c r="P25" s="26">
        <v>0</v>
      </c>
      <c r="Q25" s="26">
        <v>0</v>
      </c>
      <c r="R25" s="26">
        <v>0</v>
      </c>
      <c r="S25" s="26">
        <v>6784</v>
      </c>
      <c r="T25" s="26">
        <v>175</v>
      </c>
      <c r="U25" s="26">
        <v>103</v>
      </c>
      <c r="V25" s="26">
        <v>134</v>
      </c>
    </row>
    <row r="26" spans="1:23" x14ac:dyDescent="0.25">
      <c r="A26" s="62"/>
      <c r="B26" s="22" t="s">
        <v>33</v>
      </c>
      <c r="C26" s="26">
        <v>583</v>
      </c>
      <c r="D26" s="26">
        <v>12</v>
      </c>
      <c r="E26" s="26">
        <v>6</v>
      </c>
      <c r="F26" s="26">
        <v>7</v>
      </c>
      <c r="G26" s="26">
        <v>0</v>
      </c>
      <c r="H26" s="26">
        <v>0</v>
      </c>
      <c r="I26" s="26">
        <v>0</v>
      </c>
      <c r="J26" s="26">
        <v>0</v>
      </c>
      <c r="K26" s="26">
        <v>79</v>
      </c>
      <c r="L26" s="26">
        <v>1</v>
      </c>
      <c r="M26" s="26">
        <v>1</v>
      </c>
      <c r="N26" s="26">
        <v>3</v>
      </c>
      <c r="O26" s="26">
        <v>0</v>
      </c>
      <c r="P26" s="26">
        <v>0</v>
      </c>
      <c r="Q26" s="26">
        <v>0</v>
      </c>
      <c r="R26" s="26">
        <v>0</v>
      </c>
      <c r="S26" s="26">
        <v>662</v>
      </c>
      <c r="T26" s="26">
        <v>13</v>
      </c>
      <c r="U26" s="26">
        <v>7</v>
      </c>
      <c r="V26" s="26">
        <v>10</v>
      </c>
    </row>
    <row r="27" spans="1:23" x14ac:dyDescent="0.25">
      <c r="A27" s="62"/>
      <c r="B27" s="22" t="s">
        <v>35</v>
      </c>
      <c r="C27" s="26">
        <v>513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513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3158</v>
      </c>
      <c r="D28" s="26">
        <v>62</v>
      </c>
      <c r="E28" s="26">
        <v>41</v>
      </c>
      <c r="F28" s="26">
        <v>61</v>
      </c>
      <c r="G28" s="26">
        <v>200</v>
      </c>
      <c r="H28" s="26">
        <v>1</v>
      </c>
      <c r="I28" s="26">
        <v>8</v>
      </c>
      <c r="J28" s="26">
        <v>12</v>
      </c>
      <c r="K28" s="26">
        <v>11614</v>
      </c>
      <c r="L28" s="26">
        <v>307</v>
      </c>
      <c r="M28" s="26">
        <v>158</v>
      </c>
      <c r="N28" s="26">
        <v>197</v>
      </c>
      <c r="O28" s="26">
        <v>0</v>
      </c>
      <c r="P28" s="26">
        <v>0</v>
      </c>
      <c r="Q28" s="26">
        <v>0</v>
      </c>
      <c r="R28" s="26">
        <v>0</v>
      </c>
      <c r="S28" s="26">
        <v>14972</v>
      </c>
      <c r="T28" s="26">
        <v>370</v>
      </c>
      <c r="U28" s="26">
        <v>207</v>
      </c>
      <c r="V28" s="26">
        <v>270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A16:A20"/>
    <mergeCell ref="O10:O11"/>
    <mergeCell ref="P10:R10"/>
    <mergeCell ref="S10:S11"/>
    <mergeCell ref="A11:B11"/>
    <mergeCell ref="A12:A14"/>
    <mergeCell ref="C10:C11"/>
    <mergeCell ref="D10:F10"/>
    <mergeCell ref="G10:G11"/>
    <mergeCell ref="H10:J10"/>
    <mergeCell ref="K10:K11"/>
    <mergeCell ref="L10:N10"/>
    <mergeCell ref="A5:V5"/>
    <mergeCell ref="A6:V6"/>
    <mergeCell ref="A7:V7"/>
    <mergeCell ref="C8:R8"/>
    <mergeCell ref="C9:F9"/>
    <mergeCell ref="G9:J9"/>
    <mergeCell ref="T10:V10"/>
    <mergeCell ref="K9:N9"/>
    <mergeCell ref="O9:R9"/>
    <mergeCell ref="S9:V9"/>
    <mergeCell ref="P2:R2"/>
    <mergeCell ref="T2:V2"/>
    <mergeCell ref="F3:G3"/>
    <mergeCell ref="I3:K3"/>
    <mergeCell ref="T3:V3"/>
    <mergeCell ref="T4:V4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34"/>
      <c r="K2" s="34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32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3565</v>
      </c>
      <c r="D12" s="23">
        <v>78</v>
      </c>
      <c r="E12" s="23">
        <v>52</v>
      </c>
      <c r="F12" s="24">
        <v>58</v>
      </c>
      <c r="G12" s="23">
        <v>526</v>
      </c>
      <c r="H12" s="23">
        <v>8</v>
      </c>
      <c r="I12" s="23">
        <v>11</v>
      </c>
      <c r="J12" s="24">
        <v>23</v>
      </c>
      <c r="K12" s="23">
        <v>3779</v>
      </c>
      <c r="L12" s="23">
        <v>77</v>
      </c>
      <c r="M12" s="23">
        <v>61</v>
      </c>
      <c r="N12" s="24">
        <v>77</v>
      </c>
      <c r="O12" s="23">
        <v>102</v>
      </c>
      <c r="P12" s="24">
        <v>6</v>
      </c>
      <c r="Q12" s="23">
        <v>0</v>
      </c>
      <c r="R12" s="24">
        <v>0</v>
      </c>
      <c r="S12" s="23">
        <v>7972</v>
      </c>
      <c r="T12" s="23">
        <v>169</v>
      </c>
      <c r="U12" s="23">
        <v>124</v>
      </c>
      <c r="V12" s="25">
        <v>158</v>
      </c>
    </row>
    <row r="13" spans="1:23" x14ac:dyDescent="0.25">
      <c r="A13" s="64"/>
      <c r="B13" s="22" t="s">
        <v>22</v>
      </c>
      <c r="C13" s="26">
        <v>3382</v>
      </c>
      <c r="D13" s="26">
        <v>68</v>
      </c>
      <c r="E13" s="26">
        <v>55</v>
      </c>
      <c r="F13" s="27">
        <v>72</v>
      </c>
      <c r="G13" s="26">
        <v>416</v>
      </c>
      <c r="H13" s="26">
        <v>12</v>
      </c>
      <c r="I13" s="26">
        <v>8</v>
      </c>
      <c r="J13" s="27">
        <v>10</v>
      </c>
      <c r="K13" s="26">
        <v>3405</v>
      </c>
      <c r="L13" s="26">
        <v>66</v>
      </c>
      <c r="M13" s="26">
        <v>59</v>
      </c>
      <c r="N13" s="27">
        <v>78</v>
      </c>
      <c r="O13" s="26">
        <v>101</v>
      </c>
      <c r="P13" s="27">
        <v>6</v>
      </c>
      <c r="Q13" s="26">
        <v>0</v>
      </c>
      <c r="R13" s="27">
        <v>0</v>
      </c>
      <c r="S13" s="26">
        <v>7304</v>
      </c>
      <c r="T13" s="26">
        <v>152</v>
      </c>
      <c r="U13" s="26">
        <v>122</v>
      </c>
      <c r="V13" s="27">
        <v>160</v>
      </c>
    </row>
    <row r="14" spans="1:23" x14ac:dyDescent="0.25">
      <c r="A14" s="65"/>
      <c r="B14" s="22" t="s">
        <v>28</v>
      </c>
      <c r="C14" s="28">
        <v>6947</v>
      </c>
      <c r="D14" s="28">
        <v>146</v>
      </c>
      <c r="E14" s="28">
        <v>107</v>
      </c>
      <c r="F14" s="28">
        <v>130</v>
      </c>
      <c r="G14" s="28">
        <v>942</v>
      </c>
      <c r="H14" s="28">
        <v>20</v>
      </c>
      <c r="I14" s="28">
        <v>19</v>
      </c>
      <c r="J14" s="28">
        <v>33</v>
      </c>
      <c r="K14" s="28">
        <v>7184</v>
      </c>
      <c r="L14" s="28">
        <v>143</v>
      </c>
      <c r="M14" s="28">
        <v>120</v>
      </c>
      <c r="N14" s="28">
        <v>155</v>
      </c>
      <c r="O14" s="28">
        <v>203</v>
      </c>
      <c r="P14" s="28">
        <v>12</v>
      </c>
      <c r="Q14" s="28">
        <v>0</v>
      </c>
      <c r="R14" s="28">
        <v>0</v>
      </c>
      <c r="S14" s="28">
        <v>15276</v>
      </c>
      <c r="T14" s="28">
        <v>321</v>
      </c>
      <c r="U14" s="28">
        <v>246</v>
      </c>
      <c r="V14" s="28">
        <v>318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3" ht="1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f t="shared" ref="C20:V20" si="0">SUM(C16,C17)</f>
        <v>0</v>
      </c>
      <c r="D20" s="28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>
        <f t="shared" si="0"/>
        <v>0</v>
      </c>
      <c r="R20" s="28">
        <f t="shared" si="0"/>
        <v>0</v>
      </c>
      <c r="S20" s="28">
        <f t="shared" si="0"/>
        <v>0</v>
      </c>
      <c r="T20" s="28">
        <f t="shared" si="0"/>
        <v>0</v>
      </c>
      <c r="U20" s="28">
        <f t="shared" si="0"/>
        <v>0</v>
      </c>
      <c r="V20" s="28">
        <f t="shared" si="0"/>
        <v>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3565</v>
      </c>
      <c r="D24" s="26">
        <v>78</v>
      </c>
      <c r="E24" s="26">
        <v>52</v>
      </c>
      <c r="F24" s="26">
        <v>58</v>
      </c>
      <c r="G24" s="26">
        <v>526</v>
      </c>
      <c r="H24" s="26">
        <v>8</v>
      </c>
      <c r="I24" s="26">
        <v>11</v>
      </c>
      <c r="J24" s="26">
        <v>23</v>
      </c>
      <c r="K24" s="26">
        <v>3779</v>
      </c>
      <c r="L24" s="26">
        <v>77</v>
      </c>
      <c r="M24" s="26">
        <v>61</v>
      </c>
      <c r="N24" s="26">
        <v>77</v>
      </c>
      <c r="O24" s="26">
        <v>102</v>
      </c>
      <c r="P24" s="26">
        <v>6</v>
      </c>
      <c r="Q24" s="26">
        <v>0</v>
      </c>
      <c r="R24" s="26">
        <v>0</v>
      </c>
      <c r="S24" s="26">
        <v>7972</v>
      </c>
      <c r="T24" s="26">
        <v>169</v>
      </c>
      <c r="U24" s="26">
        <v>124</v>
      </c>
      <c r="V24" s="26">
        <v>158</v>
      </c>
    </row>
    <row r="25" spans="1:23" x14ac:dyDescent="0.25">
      <c r="A25" s="62"/>
      <c r="B25" s="22" t="s">
        <v>22</v>
      </c>
      <c r="C25" s="26">
        <v>3382</v>
      </c>
      <c r="D25" s="26">
        <v>68</v>
      </c>
      <c r="E25" s="26">
        <v>55</v>
      </c>
      <c r="F25" s="26">
        <v>72</v>
      </c>
      <c r="G25" s="26">
        <v>416</v>
      </c>
      <c r="H25" s="26">
        <v>12</v>
      </c>
      <c r="I25" s="26">
        <v>8</v>
      </c>
      <c r="J25" s="26">
        <v>10</v>
      </c>
      <c r="K25" s="26">
        <v>3405</v>
      </c>
      <c r="L25" s="26">
        <v>66</v>
      </c>
      <c r="M25" s="26">
        <v>59</v>
      </c>
      <c r="N25" s="26">
        <v>78</v>
      </c>
      <c r="O25" s="26">
        <v>101</v>
      </c>
      <c r="P25" s="26">
        <v>6</v>
      </c>
      <c r="Q25" s="26">
        <v>0</v>
      </c>
      <c r="R25" s="26">
        <v>0</v>
      </c>
      <c r="S25" s="26">
        <v>7304</v>
      </c>
      <c r="T25" s="26">
        <v>152</v>
      </c>
      <c r="U25" s="26">
        <v>122</v>
      </c>
      <c r="V25" s="26">
        <v>160</v>
      </c>
    </row>
    <row r="26" spans="1:23" x14ac:dyDescent="0.25">
      <c r="A26" s="62"/>
      <c r="B26" s="22" t="s">
        <v>33</v>
      </c>
      <c r="C26" s="26">
        <f t="shared" ref="C26:V26" si="1">SUM(C20)</f>
        <v>0</v>
      </c>
      <c r="D26" s="26">
        <f t="shared" si="1"/>
        <v>0</v>
      </c>
      <c r="E26" s="26">
        <f t="shared" si="1"/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26">
        <f t="shared" si="1"/>
        <v>0</v>
      </c>
      <c r="N26" s="26">
        <f t="shared" si="1"/>
        <v>0</v>
      </c>
      <c r="O26" s="26">
        <f t="shared" si="1"/>
        <v>0</v>
      </c>
      <c r="P26" s="26">
        <f t="shared" si="1"/>
        <v>0</v>
      </c>
      <c r="Q26" s="26">
        <f t="shared" si="1"/>
        <v>0</v>
      </c>
      <c r="R26" s="26">
        <f t="shared" si="1"/>
        <v>0</v>
      </c>
      <c r="S26" s="26">
        <f t="shared" si="1"/>
        <v>0</v>
      </c>
      <c r="T26" s="26">
        <f t="shared" si="1"/>
        <v>0</v>
      </c>
      <c r="U26" s="26">
        <f t="shared" si="1"/>
        <v>0</v>
      </c>
      <c r="V26" s="26">
        <f t="shared" si="1"/>
        <v>0</v>
      </c>
    </row>
    <row r="27" spans="1:23" x14ac:dyDescent="0.25">
      <c r="A27" s="62"/>
      <c r="B27" s="22" t="s">
        <v>35</v>
      </c>
      <c r="C27" s="26">
        <f t="shared" ref="C27:V27" si="2">SUM(C21)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0</v>
      </c>
      <c r="N27" s="26">
        <f t="shared" si="2"/>
        <v>0</v>
      </c>
      <c r="O27" s="26">
        <f t="shared" si="2"/>
        <v>0</v>
      </c>
      <c r="P27" s="26">
        <f t="shared" si="2"/>
        <v>0</v>
      </c>
      <c r="Q27" s="26">
        <f t="shared" si="2"/>
        <v>0</v>
      </c>
      <c r="R27" s="26">
        <f t="shared" si="2"/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26">
        <f t="shared" si="2"/>
        <v>0</v>
      </c>
    </row>
    <row r="28" spans="1:23" x14ac:dyDescent="0.25">
      <c r="A28" s="63"/>
      <c r="B28" s="22" t="s">
        <v>9</v>
      </c>
      <c r="C28" s="26">
        <v>6947</v>
      </c>
      <c r="D28" s="26">
        <v>146</v>
      </c>
      <c r="E28" s="26">
        <v>107</v>
      </c>
      <c r="F28" s="26">
        <v>130</v>
      </c>
      <c r="G28" s="26">
        <v>942</v>
      </c>
      <c r="H28" s="26">
        <v>20</v>
      </c>
      <c r="I28" s="26">
        <v>19</v>
      </c>
      <c r="J28" s="26">
        <v>33</v>
      </c>
      <c r="K28" s="26">
        <v>7184</v>
      </c>
      <c r="L28" s="26">
        <v>143</v>
      </c>
      <c r="M28" s="26">
        <v>120</v>
      </c>
      <c r="N28" s="26">
        <v>155</v>
      </c>
      <c r="O28" s="26">
        <v>203</v>
      </c>
      <c r="P28" s="26">
        <v>12</v>
      </c>
      <c r="Q28" s="26">
        <v>0</v>
      </c>
      <c r="R28" s="26">
        <v>0</v>
      </c>
      <c r="S28" s="26">
        <v>15276</v>
      </c>
      <c r="T28" s="26">
        <v>321</v>
      </c>
      <c r="U28" s="26">
        <v>246</v>
      </c>
      <c r="V28" s="26">
        <v>318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A16:A20"/>
    <mergeCell ref="O10:O11"/>
    <mergeCell ref="P10:R10"/>
    <mergeCell ref="S10:S11"/>
    <mergeCell ref="A11:B11"/>
    <mergeCell ref="A12:A14"/>
    <mergeCell ref="C10:C11"/>
    <mergeCell ref="D10:F10"/>
    <mergeCell ref="G10:G11"/>
    <mergeCell ref="H10:J10"/>
    <mergeCell ref="K10:K11"/>
    <mergeCell ref="L10:N10"/>
    <mergeCell ref="A5:V5"/>
    <mergeCell ref="A6:V6"/>
    <mergeCell ref="A7:V7"/>
    <mergeCell ref="C8:R8"/>
    <mergeCell ref="C9:F9"/>
    <mergeCell ref="G9:J9"/>
    <mergeCell ref="T10:V10"/>
    <mergeCell ref="K9:N9"/>
    <mergeCell ref="O9:R9"/>
    <mergeCell ref="S9:V9"/>
    <mergeCell ref="P2:R2"/>
    <mergeCell ref="T2:V2"/>
    <mergeCell ref="F3:G3"/>
    <mergeCell ref="I3:K3"/>
    <mergeCell ref="T3:V3"/>
    <mergeCell ref="T4:V4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2"/>
      <c r="I2" s="1"/>
      <c r="K2" s="1"/>
      <c r="O2" s="2"/>
      <c r="P2" s="51"/>
      <c r="Q2" s="51"/>
      <c r="R2" s="51"/>
      <c r="S2" s="11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2"/>
      <c r="T3" s="51"/>
      <c r="U3" s="51"/>
      <c r="V3" s="51"/>
    </row>
    <row r="4" spans="1:23" x14ac:dyDescent="0.25">
      <c r="A4" s="14" t="s">
        <v>9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19"/>
      <c r="T8" s="19"/>
      <c r="U8" s="19"/>
      <c r="V8" s="19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21" t="s">
        <v>1</v>
      </c>
      <c r="F11" s="22" t="s">
        <v>2</v>
      </c>
      <c r="G11" s="71"/>
      <c r="H11" s="21" t="s">
        <v>0</v>
      </c>
      <c r="I11" s="21" t="s">
        <v>1</v>
      </c>
      <c r="J11" s="22" t="s">
        <v>2</v>
      </c>
      <c r="K11" s="71"/>
      <c r="L11" s="20" t="s">
        <v>0</v>
      </c>
      <c r="M11" s="21" t="s">
        <v>1</v>
      </c>
      <c r="N11" s="22" t="s">
        <v>2</v>
      </c>
      <c r="O11" s="71"/>
      <c r="P11" s="20" t="s">
        <v>0</v>
      </c>
      <c r="Q11" s="21" t="s">
        <v>1</v>
      </c>
      <c r="R11" s="22" t="s">
        <v>2</v>
      </c>
      <c r="S11" s="71"/>
      <c r="T11" s="21" t="s">
        <v>0</v>
      </c>
      <c r="U11" s="21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4545</v>
      </c>
      <c r="D12" s="23">
        <v>102</v>
      </c>
      <c r="E12" s="23">
        <v>69</v>
      </c>
      <c r="F12" s="24">
        <v>84</v>
      </c>
      <c r="G12" s="23">
        <v>637</v>
      </c>
      <c r="H12" s="23">
        <v>9</v>
      </c>
      <c r="I12" s="23">
        <v>15</v>
      </c>
      <c r="J12" s="24">
        <v>28</v>
      </c>
      <c r="K12" s="23">
        <v>9701</v>
      </c>
      <c r="L12" s="23">
        <v>234</v>
      </c>
      <c r="M12" s="23">
        <v>137</v>
      </c>
      <c r="N12" s="24">
        <v>172</v>
      </c>
      <c r="O12" s="23">
        <v>102</v>
      </c>
      <c r="P12" s="24">
        <v>6</v>
      </c>
      <c r="Q12" s="23">
        <v>0</v>
      </c>
      <c r="R12" s="24">
        <v>0</v>
      </c>
      <c r="S12" s="23">
        <v>14985</v>
      </c>
      <c r="T12" s="23">
        <v>351</v>
      </c>
      <c r="U12" s="23">
        <v>221</v>
      </c>
      <c r="V12" s="25">
        <v>284</v>
      </c>
    </row>
    <row r="13" spans="1:23" x14ac:dyDescent="0.25">
      <c r="A13" s="64"/>
      <c r="B13" s="22" t="s">
        <v>22</v>
      </c>
      <c r="C13" s="26">
        <v>4464</v>
      </c>
      <c r="D13" s="26">
        <v>94</v>
      </c>
      <c r="E13" s="26">
        <v>73</v>
      </c>
      <c r="F13" s="27">
        <v>100</v>
      </c>
      <c r="G13" s="26">
        <v>505</v>
      </c>
      <c r="H13" s="26">
        <v>12</v>
      </c>
      <c r="I13" s="26">
        <v>12</v>
      </c>
      <c r="J13" s="27">
        <v>17</v>
      </c>
      <c r="K13" s="26">
        <v>9018</v>
      </c>
      <c r="L13" s="26">
        <v>215</v>
      </c>
      <c r="M13" s="26">
        <v>140</v>
      </c>
      <c r="N13" s="27">
        <v>177</v>
      </c>
      <c r="O13" s="26">
        <v>101</v>
      </c>
      <c r="P13" s="27">
        <v>6</v>
      </c>
      <c r="Q13" s="26">
        <v>0</v>
      </c>
      <c r="R13" s="27">
        <v>0</v>
      </c>
      <c r="S13" s="26">
        <v>14088</v>
      </c>
      <c r="T13" s="26">
        <v>327</v>
      </c>
      <c r="U13" s="26">
        <v>225</v>
      </c>
      <c r="V13" s="27">
        <v>294</v>
      </c>
    </row>
    <row r="14" spans="1:23" x14ac:dyDescent="0.25">
      <c r="A14" s="65"/>
      <c r="B14" s="22" t="s">
        <v>28</v>
      </c>
      <c r="C14" s="28">
        <v>9009</v>
      </c>
      <c r="D14" s="28">
        <v>196</v>
      </c>
      <c r="E14" s="28">
        <v>142</v>
      </c>
      <c r="F14" s="28">
        <v>184</v>
      </c>
      <c r="G14" s="28">
        <v>1142</v>
      </c>
      <c r="H14" s="28">
        <v>21</v>
      </c>
      <c r="I14" s="28">
        <v>27</v>
      </c>
      <c r="J14" s="28">
        <v>45</v>
      </c>
      <c r="K14" s="28">
        <v>18719</v>
      </c>
      <c r="L14" s="28">
        <v>449</v>
      </c>
      <c r="M14" s="28">
        <v>277</v>
      </c>
      <c r="N14" s="28">
        <v>349</v>
      </c>
      <c r="O14" s="28">
        <v>203</v>
      </c>
      <c r="P14" s="28">
        <v>12</v>
      </c>
      <c r="Q14" s="28">
        <v>0</v>
      </c>
      <c r="R14" s="28">
        <v>0</v>
      </c>
      <c r="S14" s="28">
        <v>29073</v>
      </c>
      <c r="T14" s="28">
        <v>678</v>
      </c>
      <c r="U14" s="28">
        <v>446</v>
      </c>
      <c r="V14" s="28">
        <v>578</v>
      </c>
    </row>
    <row r="15" spans="1:23" x14ac:dyDescent="0.25">
      <c r="A15" s="2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4.25" customHeight="1" x14ac:dyDescent="0.25">
      <c r="A16" s="61" t="s">
        <v>34</v>
      </c>
      <c r="B16" s="22" t="s">
        <v>33</v>
      </c>
      <c r="C16" s="26">
        <v>583</v>
      </c>
      <c r="D16" s="26">
        <v>12</v>
      </c>
      <c r="E16" s="26">
        <v>6</v>
      </c>
      <c r="F16" s="26">
        <v>7</v>
      </c>
      <c r="G16" s="26">
        <v>0</v>
      </c>
      <c r="H16" s="26">
        <v>0</v>
      </c>
      <c r="I16" s="26">
        <v>0</v>
      </c>
      <c r="J16" s="26">
        <v>0</v>
      </c>
      <c r="K16" s="26">
        <v>79</v>
      </c>
      <c r="L16" s="26">
        <v>1</v>
      </c>
      <c r="M16" s="26">
        <v>1</v>
      </c>
      <c r="N16" s="26">
        <v>3</v>
      </c>
      <c r="O16" s="26">
        <v>0</v>
      </c>
      <c r="P16" s="26">
        <v>0</v>
      </c>
      <c r="Q16" s="26">
        <v>0</v>
      </c>
      <c r="R16" s="26">
        <v>0</v>
      </c>
      <c r="S16" s="26">
        <v>662</v>
      </c>
      <c r="T16" s="26">
        <v>13</v>
      </c>
      <c r="U16" s="26">
        <v>7</v>
      </c>
      <c r="V16" s="26">
        <v>10</v>
      </c>
    </row>
    <row r="17" spans="1:23" hidden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583</v>
      </c>
      <c r="D20" s="28">
        <v>12</v>
      </c>
      <c r="E20" s="28">
        <v>6</v>
      </c>
      <c r="F20" s="28">
        <v>7</v>
      </c>
      <c r="G20" s="28">
        <v>0</v>
      </c>
      <c r="H20" s="28">
        <v>0</v>
      </c>
      <c r="I20" s="28">
        <v>0</v>
      </c>
      <c r="J20" s="28">
        <v>0</v>
      </c>
      <c r="K20" s="28">
        <v>79</v>
      </c>
      <c r="L20" s="28">
        <v>1</v>
      </c>
      <c r="M20" s="28">
        <v>1</v>
      </c>
      <c r="N20" s="28">
        <v>3</v>
      </c>
      <c r="O20" s="28">
        <v>0</v>
      </c>
      <c r="P20" s="28">
        <v>0</v>
      </c>
      <c r="Q20" s="28">
        <v>0</v>
      </c>
      <c r="R20" s="28">
        <v>0</v>
      </c>
      <c r="S20" s="28">
        <v>662</v>
      </c>
      <c r="T20" s="28">
        <v>13</v>
      </c>
      <c r="U20" s="28">
        <v>7</v>
      </c>
      <c r="V20" s="28">
        <v>10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513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513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4.25" customHeight="1" x14ac:dyDescent="0.25">
      <c r="A24" s="61" t="s">
        <v>9</v>
      </c>
      <c r="B24" s="22" t="s">
        <v>21</v>
      </c>
      <c r="C24" s="26">
        <v>4545</v>
      </c>
      <c r="D24" s="26">
        <v>102</v>
      </c>
      <c r="E24" s="26">
        <v>69</v>
      </c>
      <c r="F24" s="26">
        <v>84</v>
      </c>
      <c r="G24" s="26">
        <v>637</v>
      </c>
      <c r="H24" s="26">
        <v>9</v>
      </c>
      <c r="I24" s="26">
        <v>15</v>
      </c>
      <c r="J24" s="26">
        <v>28</v>
      </c>
      <c r="K24" s="26">
        <v>9701</v>
      </c>
      <c r="L24" s="26">
        <v>234</v>
      </c>
      <c r="M24" s="26">
        <v>137</v>
      </c>
      <c r="N24" s="26">
        <v>172</v>
      </c>
      <c r="O24" s="26">
        <v>102</v>
      </c>
      <c r="P24" s="26">
        <v>6</v>
      </c>
      <c r="Q24" s="26">
        <v>0</v>
      </c>
      <c r="R24" s="26">
        <v>0</v>
      </c>
      <c r="S24" s="26">
        <v>14985</v>
      </c>
      <c r="T24" s="26">
        <v>351</v>
      </c>
      <c r="U24" s="26">
        <v>221</v>
      </c>
      <c r="V24" s="26">
        <v>284</v>
      </c>
    </row>
    <row r="25" spans="1:23" ht="15.75" customHeight="1" x14ac:dyDescent="0.25">
      <c r="A25" s="62"/>
      <c r="B25" s="22" t="s">
        <v>22</v>
      </c>
      <c r="C25" s="26">
        <v>4464</v>
      </c>
      <c r="D25" s="26">
        <v>94</v>
      </c>
      <c r="E25" s="26">
        <v>73</v>
      </c>
      <c r="F25" s="26">
        <v>100</v>
      </c>
      <c r="G25" s="26">
        <v>505</v>
      </c>
      <c r="H25" s="26">
        <v>12</v>
      </c>
      <c r="I25" s="26">
        <v>12</v>
      </c>
      <c r="J25" s="26">
        <v>17</v>
      </c>
      <c r="K25" s="26">
        <v>9018</v>
      </c>
      <c r="L25" s="26">
        <v>215</v>
      </c>
      <c r="M25" s="26">
        <v>140</v>
      </c>
      <c r="N25" s="26">
        <v>177</v>
      </c>
      <c r="O25" s="26">
        <v>101</v>
      </c>
      <c r="P25" s="26">
        <v>6</v>
      </c>
      <c r="Q25" s="26">
        <v>0</v>
      </c>
      <c r="R25" s="26">
        <v>0</v>
      </c>
      <c r="S25" s="26">
        <v>14088</v>
      </c>
      <c r="T25" s="26">
        <v>327</v>
      </c>
      <c r="U25" s="26">
        <v>225</v>
      </c>
      <c r="V25" s="26">
        <v>294</v>
      </c>
    </row>
    <row r="26" spans="1:23" x14ac:dyDescent="0.25">
      <c r="A26" s="62"/>
      <c r="B26" s="22" t="s">
        <v>33</v>
      </c>
      <c r="C26" s="26">
        <v>583</v>
      </c>
      <c r="D26" s="26">
        <v>12</v>
      </c>
      <c r="E26" s="26">
        <v>6</v>
      </c>
      <c r="F26" s="26">
        <v>7</v>
      </c>
      <c r="G26" s="26">
        <v>0</v>
      </c>
      <c r="H26" s="26">
        <v>0</v>
      </c>
      <c r="I26" s="26">
        <v>0</v>
      </c>
      <c r="J26" s="26">
        <v>0</v>
      </c>
      <c r="K26" s="26">
        <v>79</v>
      </c>
      <c r="L26" s="26">
        <v>1</v>
      </c>
      <c r="M26" s="26">
        <v>1</v>
      </c>
      <c r="N26" s="26">
        <v>3</v>
      </c>
      <c r="O26" s="26">
        <v>0</v>
      </c>
      <c r="P26" s="26">
        <v>0</v>
      </c>
      <c r="Q26" s="26">
        <v>0</v>
      </c>
      <c r="R26" s="26">
        <v>0</v>
      </c>
      <c r="S26" s="26">
        <v>662</v>
      </c>
      <c r="T26" s="26">
        <v>13</v>
      </c>
      <c r="U26" s="26">
        <v>7</v>
      </c>
      <c r="V26" s="26">
        <v>10</v>
      </c>
    </row>
    <row r="27" spans="1:23" x14ac:dyDescent="0.25">
      <c r="A27" s="62"/>
      <c r="B27" s="22" t="s">
        <v>35</v>
      </c>
      <c r="C27" s="26">
        <v>513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513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10105</v>
      </c>
      <c r="D28" s="26">
        <v>208</v>
      </c>
      <c r="E28" s="26">
        <v>148</v>
      </c>
      <c r="F28" s="26">
        <v>191</v>
      </c>
      <c r="G28" s="26">
        <v>1142</v>
      </c>
      <c r="H28" s="26">
        <v>21</v>
      </c>
      <c r="I28" s="26">
        <v>27</v>
      </c>
      <c r="J28" s="26">
        <v>45</v>
      </c>
      <c r="K28" s="26">
        <v>18798</v>
      </c>
      <c r="L28" s="26">
        <v>450</v>
      </c>
      <c r="M28" s="26">
        <v>278</v>
      </c>
      <c r="N28" s="26">
        <v>352</v>
      </c>
      <c r="O28" s="26">
        <v>203</v>
      </c>
      <c r="P28" s="26">
        <v>12</v>
      </c>
      <c r="Q28" s="26">
        <v>0</v>
      </c>
      <c r="R28" s="26">
        <v>0</v>
      </c>
      <c r="S28" s="26">
        <v>30248</v>
      </c>
      <c r="T28" s="26">
        <v>691</v>
      </c>
      <c r="U28" s="26">
        <v>453</v>
      </c>
      <c r="V28" s="26">
        <v>588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A12:A14"/>
    <mergeCell ref="A16:A20"/>
    <mergeCell ref="T4:V4"/>
    <mergeCell ref="L10:N10"/>
    <mergeCell ref="O10:O11"/>
    <mergeCell ref="P10:R10"/>
    <mergeCell ref="S10:S11"/>
    <mergeCell ref="T10:V10"/>
    <mergeCell ref="A11:B11"/>
    <mergeCell ref="C10:C11"/>
    <mergeCell ref="D10:F10"/>
    <mergeCell ref="G10:G11"/>
    <mergeCell ref="H10:J10"/>
    <mergeCell ref="K10:K11"/>
    <mergeCell ref="C8:R8"/>
    <mergeCell ref="A6:V6"/>
    <mergeCell ref="A5:V5"/>
    <mergeCell ref="A7:V7"/>
    <mergeCell ref="C9:F9"/>
    <mergeCell ref="G9:J9"/>
    <mergeCell ref="K9:N9"/>
    <mergeCell ref="O9:R9"/>
    <mergeCell ref="S9:V9"/>
    <mergeCell ref="P2:R2"/>
    <mergeCell ref="T2:V2"/>
    <mergeCell ref="F3:G3"/>
    <mergeCell ref="I3:K3"/>
    <mergeCell ref="T3:V3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15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182</v>
      </c>
      <c r="D12" s="23">
        <v>5</v>
      </c>
      <c r="E12" s="23">
        <v>3</v>
      </c>
      <c r="F12" s="24">
        <v>4</v>
      </c>
      <c r="G12" s="23">
        <v>0</v>
      </c>
      <c r="H12" s="23">
        <v>0</v>
      </c>
      <c r="I12" s="23">
        <v>0</v>
      </c>
      <c r="J12" s="24">
        <v>0</v>
      </c>
      <c r="K12" s="23">
        <v>749</v>
      </c>
      <c r="L12" s="23">
        <v>24</v>
      </c>
      <c r="M12" s="23">
        <v>8</v>
      </c>
      <c r="N12" s="24">
        <v>10</v>
      </c>
      <c r="O12" s="23">
        <v>0</v>
      </c>
      <c r="P12" s="24">
        <v>0</v>
      </c>
      <c r="Q12" s="23">
        <v>0</v>
      </c>
      <c r="R12" s="24">
        <v>0</v>
      </c>
      <c r="S12" s="23">
        <v>931</v>
      </c>
      <c r="T12" s="23">
        <v>29</v>
      </c>
      <c r="U12" s="23">
        <v>11</v>
      </c>
      <c r="V12" s="25">
        <v>14</v>
      </c>
    </row>
    <row r="13" spans="1:23" x14ac:dyDescent="0.25">
      <c r="A13" s="64"/>
      <c r="B13" s="22" t="s">
        <v>22</v>
      </c>
      <c r="C13" s="26">
        <v>203</v>
      </c>
      <c r="D13" s="26">
        <v>5</v>
      </c>
      <c r="E13" s="26">
        <v>3</v>
      </c>
      <c r="F13" s="27">
        <v>6</v>
      </c>
      <c r="G13" s="26">
        <v>11</v>
      </c>
      <c r="H13" s="26">
        <v>0</v>
      </c>
      <c r="I13" s="26">
        <v>1</v>
      </c>
      <c r="J13" s="27">
        <v>1</v>
      </c>
      <c r="K13" s="26">
        <v>681</v>
      </c>
      <c r="L13" s="26">
        <v>21</v>
      </c>
      <c r="M13" s="26">
        <v>6</v>
      </c>
      <c r="N13" s="27">
        <v>9</v>
      </c>
      <c r="O13" s="26">
        <v>0</v>
      </c>
      <c r="P13" s="27">
        <v>0</v>
      </c>
      <c r="Q13" s="26">
        <v>0</v>
      </c>
      <c r="R13" s="27">
        <v>0</v>
      </c>
      <c r="S13" s="26">
        <v>895</v>
      </c>
      <c r="T13" s="26">
        <v>26</v>
      </c>
      <c r="U13" s="26">
        <v>10</v>
      </c>
      <c r="V13" s="27">
        <v>16</v>
      </c>
    </row>
    <row r="14" spans="1:23" x14ac:dyDescent="0.25">
      <c r="A14" s="65"/>
      <c r="B14" s="22" t="s">
        <v>28</v>
      </c>
      <c r="C14" s="28">
        <v>385</v>
      </c>
      <c r="D14" s="28">
        <v>10</v>
      </c>
      <c r="E14" s="28">
        <v>6</v>
      </c>
      <c r="F14" s="28">
        <v>10</v>
      </c>
      <c r="G14" s="28">
        <v>11</v>
      </c>
      <c r="H14" s="28">
        <v>0</v>
      </c>
      <c r="I14" s="28">
        <v>1</v>
      </c>
      <c r="J14" s="28">
        <v>1</v>
      </c>
      <c r="K14" s="28">
        <v>1430</v>
      </c>
      <c r="L14" s="28">
        <v>45</v>
      </c>
      <c r="M14" s="28">
        <v>14</v>
      </c>
      <c r="N14" s="28">
        <v>19</v>
      </c>
      <c r="O14" s="28">
        <v>0</v>
      </c>
      <c r="P14" s="28">
        <v>0</v>
      </c>
      <c r="Q14" s="28">
        <v>0</v>
      </c>
      <c r="R14" s="28">
        <v>0</v>
      </c>
      <c r="S14" s="28">
        <v>1826</v>
      </c>
      <c r="T14" s="28">
        <v>55</v>
      </c>
      <c r="U14" s="28">
        <v>21</v>
      </c>
      <c r="V14" s="28">
        <v>30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>
        <v>46</v>
      </c>
      <c r="D16" s="26">
        <v>0</v>
      </c>
      <c r="E16" s="26">
        <v>1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46</v>
      </c>
      <c r="T16" s="26">
        <v>0</v>
      </c>
      <c r="U16" s="26">
        <v>1</v>
      </c>
      <c r="V16" s="26">
        <v>2</v>
      </c>
    </row>
    <row r="17" spans="1:23" ht="1.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46</v>
      </c>
      <c r="D20" s="28">
        <v>0</v>
      </c>
      <c r="E20" s="28">
        <v>1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46</v>
      </c>
      <c r="T20" s="28">
        <v>0</v>
      </c>
      <c r="U20" s="28">
        <v>1</v>
      </c>
      <c r="V20" s="28">
        <v>2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144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144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x14ac:dyDescent="0.25">
      <c r="A24" s="61" t="s">
        <v>9</v>
      </c>
      <c r="B24" s="22" t="s">
        <v>21</v>
      </c>
      <c r="C24" s="26">
        <v>182</v>
      </c>
      <c r="D24" s="26">
        <v>5</v>
      </c>
      <c r="E24" s="26">
        <v>3</v>
      </c>
      <c r="F24" s="26">
        <v>4</v>
      </c>
      <c r="G24" s="26">
        <v>0</v>
      </c>
      <c r="H24" s="26">
        <v>0</v>
      </c>
      <c r="I24" s="26">
        <v>0</v>
      </c>
      <c r="J24" s="26">
        <v>0</v>
      </c>
      <c r="K24" s="26">
        <v>749</v>
      </c>
      <c r="L24" s="26">
        <v>24</v>
      </c>
      <c r="M24" s="26">
        <v>8</v>
      </c>
      <c r="N24" s="26">
        <v>10</v>
      </c>
      <c r="O24" s="26">
        <v>0</v>
      </c>
      <c r="P24" s="26">
        <v>0</v>
      </c>
      <c r="Q24" s="26">
        <v>0</v>
      </c>
      <c r="R24" s="26">
        <v>0</v>
      </c>
      <c r="S24" s="26">
        <v>931</v>
      </c>
      <c r="T24" s="26">
        <v>29</v>
      </c>
      <c r="U24" s="26">
        <v>11</v>
      </c>
      <c r="V24" s="26">
        <v>14</v>
      </c>
    </row>
    <row r="25" spans="1:23" x14ac:dyDescent="0.25">
      <c r="A25" s="62"/>
      <c r="B25" s="22" t="s">
        <v>22</v>
      </c>
      <c r="C25" s="26">
        <v>203</v>
      </c>
      <c r="D25" s="26">
        <v>5</v>
      </c>
      <c r="E25" s="26">
        <v>3</v>
      </c>
      <c r="F25" s="26">
        <v>6</v>
      </c>
      <c r="G25" s="26">
        <v>11</v>
      </c>
      <c r="H25" s="26">
        <v>0</v>
      </c>
      <c r="I25" s="26">
        <v>1</v>
      </c>
      <c r="J25" s="26">
        <v>1</v>
      </c>
      <c r="K25" s="26">
        <v>681</v>
      </c>
      <c r="L25" s="26">
        <v>21</v>
      </c>
      <c r="M25" s="26">
        <v>6</v>
      </c>
      <c r="N25" s="26">
        <v>9</v>
      </c>
      <c r="O25" s="26">
        <v>0</v>
      </c>
      <c r="P25" s="26">
        <v>0</v>
      </c>
      <c r="Q25" s="26">
        <v>0</v>
      </c>
      <c r="R25" s="26">
        <v>0</v>
      </c>
      <c r="S25" s="26">
        <v>895</v>
      </c>
      <c r="T25" s="26">
        <v>26</v>
      </c>
      <c r="U25" s="26">
        <v>10</v>
      </c>
      <c r="V25" s="26">
        <v>16</v>
      </c>
    </row>
    <row r="26" spans="1:23" x14ac:dyDescent="0.25">
      <c r="A26" s="62"/>
      <c r="B26" s="22" t="s">
        <v>33</v>
      </c>
      <c r="C26" s="26">
        <v>46</v>
      </c>
      <c r="D26" s="26">
        <v>0</v>
      </c>
      <c r="E26" s="26">
        <v>1</v>
      </c>
      <c r="F26" s="26">
        <v>2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46</v>
      </c>
      <c r="T26" s="26">
        <v>0</v>
      </c>
      <c r="U26" s="26">
        <v>1</v>
      </c>
      <c r="V26" s="26">
        <v>2</v>
      </c>
    </row>
    <row r="27" spans="1:23" x14ac:dyDescent="0.25">
      <c r="A27" s="62"/>
      <c r="B27" s="22" t="s">
        <v>35</v>
      </c>
      <c r="C27" s="26">
        <v>144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144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575</v>
      </c>
      <c r="D28" s="26">
        <v>10</v>
      </c>
      <c r="E28" s="26">
        <v>7</v>
      </c>
      <c r="F28" s="26">
        <v>12</v>
      </c>
      <c r="G28" s="26">
        <v>11</v>
      </c>
      <c r="H28" s="26">
        <v>0</v>
      </c>
      <c r="I28" s="26">
        <v>1</v>
      </c>
      <c r="J28" s="26">
        <v>1</v>
      </c>
      <c r="K28" s="26">
        <v>1430</v>
      </c>
      <c r="L28" s="26">
        <v>45</v>
      </c>
      <c r="M28" s="26">
        <v>14</v>
      </c>
      <c r="N28" s="26">
        <v>19</v>
      </c>
      <c r="O28" s="26">
        <v>0</v>
      </c>
      <c r="P28" s="26">
        <v>0</v>
      </c>
      <c r="Q28" s="26">
        <v>0</v>
      </c>
      <c r="R28" s="26">
        <v>0</v>
      </c>
      <c r="S28" s="26">
        <v>2016</v>
      </c>
      <c r="T28" s="26">
        <v>55</v>
      </c>
      <c r="U28" s="26">
        <v>22</v>
      </c>
      <c r="V28" s="26">
        <v>32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14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661</v>
      </c>
      <c r="D12" s="23">
        <v>10</v>
      </c>
      <c r="E12" s="23">
        <v>10</v>
      </c>
      <c r="F12" s="24">
        <v>12</v>
      </c>
      <c r="G12" s="23">
        <v>70</v>
      </c>
      <c r="H12" s="23">
        <v>1</v>
      </c>
      <c r="I12" s="23">
        <v>2</v>
      </c>
      <c r="J12" s="24">
        <v>3</v>
      </c>
      <c r="K12" s="23">
        <v>452</v>
      </c>
      <c r="L12" s="23">
        <v>8</v>
      </c>
      <c r="M12" s="23">
        <v>7</v>
      </c>
      <c r="N12" s="24">
        <v>9</v>
      </c>
      <c r="O12" s="23">
        <v>0</v>
      </c>
      <c r="P12" s="24">
        <v>0</v>
      </c>
      <c r="Q12" s="23">
        <v>0</v>
      </c>
      <c r="R12" s="24">
        <v>0</v>
      </c>
      <c r="S12" s="23">
        <v>1183</v>
      </c>
      <c r="T12" s="23">
        <v>19</v>
      </c>
      <c r="U12" s="23">
        <v>19</v>
      </c>
      <c r="V12" s="25">
        <v>24</v>
      </c>
    </row>
    <row r="13" spans="1:23" x14ac:dyDescent="0.25">
      <c r="A13" s="64"/>
      <c r="B13" s="22" t="s">
        <v>22</v>
      </c>
      <c r="C13" s="26">
        <v>652</v>
      </c>
      <c r="D13" s="26">
        <v>11</v>
      </c>
      <c r="E13" s="26">
        <v>10</v>
      </c>
      <c r="F13" s="27">
        <v>15</v>
      </c>
      <c r="G13" s="26">
        <v>7</v>
      </c>
      <c r="H13" s="26">
        <v>0</v>
      </c>
      <c r="I13" s="26">
        <v>0</v>
      </c>
      <c r="J13" s="27">
        <v>0</v>
      </c>
      <c r="K13" s="26">
        <v>407</v>
      </c>
      <c r="L13" s="26">
        <v>7</v>
      </c>
      <c r="M13" s="26">
        <v>7</v>
      </c>
      <c r="N13" s="27">
        <v>9</v>
      </c>
      <c r="O13" s="26">
        <v>0</v>
      </c>
      <c r="P13" s="27">
        <v>0</v>
      </c>
      <c r="Q13" s="26">
        <v>0</v>
      </c>
      <c r="R13" s="27">
        <v>0</v>
      </c>
      <c r="S13" s="26">
        <v>1066</v>
      </c>
      <c r="T13" s="26">
        <v>18</v>
      </c>
      <c r="U13" s="26">
        <v>17</v>
      </c>
      <c r="V13" s="27">
        <v>24</v>
      </c>
    </row>
    <row r="14" spans="1:23" x14ac:dyDescent="0.25">
      <c r="A14" s="65"/>
      <c r="B14" s="22" t="s">
        <v>28</v>
      </c>
      <c r="C14" s="28">
        <v>1313</v>
      </c>
      <c r="D14" s="28">
        <v>21</v>
      </c>
      <c r="E14" s="28">
        <v>20</v>
      </c>
      <c r="F14" s="28">
        <v>27</v>
      </c>
      <c r="G14" s="28">
        <v>77</v>
      </c>
      <c r="H14" s="28">
        <v>1</v>
      </c>
      <c r="I14" s="28">
        <v>2</v>
      </c>
      <c r="J14" s="28">
        <v>3</v>
      </c>
      <c r="K14" s="28">
        <v>859</v>
      </c>
      <c r="L14" s="28">
        <v>15</v>
      </c>
      <c r="M14" s="28">
        <v>14</v>
      </c>
      <c r="N14" s="28">
        <v>18</v>
      </c>
      <c r="O14" s="28">
        <v>0</v>
      </c>
      <c r="P14" s="28">
        <v>0</v>
      </c>
      <c r="Q14" s="28">
        <v>0</v>
      </c>
      <c r="R14" s="28">
        <v>0</v>
      </c>
      <c r="S14" s="28">
        <v>2249</v>
      </c>
      <c r="T14" s="28">
        <v>37</v>
      </c>
      <c r="U14" s="28">
        <v>36</v>
      </c>
      <c r="V14" s="28">
        <v>48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3" ht="1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f t="shared" ref="C20:V20" si="0">SUM(C16,C17)</f>
        <v>0</v>
      </c>
      <c r="D20" s="28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>
        <f t="shared" si="0"/>
        <v>0</v>
      </c>
      <c r="R20" s="28">
        <f t="shared" si="0"/>
        <v>0</v>
      </c>
      <c r="S20" s="28">
        <f t="shared" si="0"/>
        <v>0</v>
      </c>
      <c r="T20" s="28">
        <f t="shared" si="0"/>
        <v>0</v>
      </c>
      <c r="U20" s="28">
        <f t="shared" si="0"/>
        <v>0</v>
      </c>
      <c r="V20" s="28">
        <f t="shared" si="0"/>
        <v>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661</v>
      </c>
      <c r="D24" s="26">
        <v>10</v>
      </c>
      <c r="E24" s="26">
        <v>10</v>
      </c>
      <c r="F24" s="26">
        <v>12</v>
      </c>
      <c r="G24" s="26">
        <v>70</v>
      </c>
      <c r="H24" s="26">
        <v>1</v>
      </c>
      <c r="I24" s="26">
        <v>2</v>
      </c>
      <c r="J24" s="26">
        <v>3</v>
      </c>
      <c r="K24" s="26">
        <v>452</v>
      </c>
      <c r="L24" s="26">
        <v>8</v>
      </c>
      <c r="M24" s="26">
        <v>7</v>
      </c>
      <c r="N24" s="26">
        <v>9</v>
      </c>
      <c r="O24" s="26">
        <v>0</v>
      </c>
      <c r="P24" s="26">
        <v>0</v>
      </c>
      <c r="Q24" s="26">
        <v>0</v>
      </c>
      <c r="R24" s="26">
        <v>0</v>
      </c>
      <c r="S24" s="26">
        <v>1183</v>
      </c>
      <c r="T24" s="26">
        <v>19</v>
      </c>
      <c r="U24" s="26">
        <v>19</v>
      </c>
      <c r="V24" s="26">
        <v>24</v>
      </c>
    </row>
    <row r="25" spans="1:23" x14ac:dyDescent="0.25">
      <c r="A25" s="62"/>
      <c r="B25" s="22" t="s">
        <v>22</v>
      </c>
      <c r="C25" s="26">
        <v>652</v>
      </c>
      <c r="D25" s="26">
        <v>11</v>
      </c>
      <c r="E25" s="26">
        <v>10</v>
      </c>
      <c r="F25" s="26">
        <v>15</v>
      </c>
      <c r="G25" s="26">
        <v>7</v>
      </c>
      <c r="H25" s="26">
        <v>0</v>
      </c>
      <c r="I25" s="26">
        <v>0</v>
      </c>
      <c r="J25" s="26">
        <v>0</v>
      </c>
      <c r="K25" s="26">
        <v>407</v>
      </c>
      <c r="L25" s="26">
        <v>7</v>
      </c>
      <c r="M25" s="26">
        <v>7</v>
      </c>
      <c r="N25" s="26">
        <v>9</v>
      </c>
      <c r="O25" s="26">
        <v>0</v>
      </c>
      <c r="P25" s="26">
        <v>0</v>
      </c>
      <c r="Q25" s="26">
        <v>0</v>
      </c>
      <c r="R25" s="26">
        <v>0</v>
      </c>
      <c r="S25" s="26">
        <v>1066</v>
      </c>
      <c r="T25" s="26">
        <v>18</v>
      </c>
      <c r="U25" s="26">
        <v>17</v>
      </c>
      <c r="V25" s="26">
        <v>24</v>
      </c>
    </row>
    <row r="26" spans="1:23" x14ac:dyDescent="0.25">
      <c r="A26" s="62"/>
      <c r="B26" s="22" t="s">
        <v>33</v>
      </c>
      <c r="C26" s="26">
        <f t="shared" ref="C26:V26" si="1">SUM(C20)</f>
        <v>0</v>
      </c>
      <c r="D26" s="26">
        <f t="shared" si="1"/>
        <v>0</v>
      </c>
      <c r="E26" s="26">
        <f t="shared" si="1"/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26">
        <f t="shared" si="1"/>
        <v>0</v>
      </c>
      <c r="N26" s="26">
        <f t="shared" si="1"/>
        <v>0</v>
      </c>
      <c r="O26" s="26">
        <f t="shared" si="1"/>
        <v>0</v>
      </c>
      <c r="P26" s="26">
        <f t="shared" si="1"/>
        <v>0</v>
      </c>
      <c r="Q26" s="26">
        <f t="shared" si="1"/>
        <v>0</v>
      </c>
      <c r="R26" s="26">
        <f t="shared" si="1"/>
        <v>0</v>
      </c>
      <c r="S26" s="26">
        <f t="shared" si="1"/>
        <v>0</v>
      </c>
      <c r="T26" s="26">
        <f t="shared" si="1"/>
        <v>0</v>
      </c>
      <c r="U26" s="26">
        <f t="shared" si="1"/>
        <v>0</v>
      </c>
      <c r="V26" s="26">
        <f t="shared" si="1"/>
        <v>0</v>
      </c>
    </row>
    <row r="27" spans="1:23" x14ac:dyDescent="0.25">
      <c r="A27" s="62"/>
      <c r="B27" s="22" t="s">
        <v>35</v>
      </c>
      <c r="C27" s="26">
        <f t="shared" ref="C27:V27" si="2">SUM(C21)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0</v>
      </c>
      <c r="N27" s="26">
        <f t="shared" si="2"/>
        <v>0</v>
      </c>
      <c r="O27" s="26">
        <f t="shared" si="2"/>
        <v>0</v>
      </c>
      <c r="P27" s="26">
        <f t="shared" si="2"/>
        <v>0</v>
      </c>
      <c r="Q27" s="26">
        <f t="shared" si="2"/>
        <v>0</v>
      </c>
      <c r="R27" s="26">
        <f t="shared" si="2"/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26">
        <f t="shared" si="2"/>
        <v>0</v>
      </c>
    </row>
    <row r="28" spans="1:23" x14ac:dyDescent="0.25">
      <c r="A28" s="63"/>
      <c r="B28" s="22" t="s">
        <v>9</v>
      </c>
      <c r="C28" s="26">
        <v>1313</v>
      </c>
      <c r="D28" s="26">
        <v>21</v>
      </c>
      <c r="E28" s="26">
        <v>20</v>
      </c>
      <c r="F28" s="26">
        <v>27</v>
      </c>
      <c r="G28" s="26">
        <v>77</v>
      </c>
      <c r="H28" s="26">
        <v>1</v>
      </c>
      <c r="I28" s="26">
        <v>2</v>
      </c>
      <c r="J28" s="26">
        <v>3</v>
      </c>
      <c r="K28" s="26">
        <v>859</v>
      </c>
      <c r="L28" s="26">
        <v>15</v>
      </c>
      <c r="M28" s="26">
        <v>14</v>
      </c>
      <c r="N28" s="26">
        <v>18</v>
      </c>
      <c r="O28" s="26">
        <v>0</v>
      </c>
      <c r="P28" s="26">
        <v>0</v>
      </c>
      <c r="Q28" s="26">
        <v>0</v>
      </c>
      <c r="R28" s="26">
        <v>0</v>
      </c>
      <c r="S28" s="26">
        <v>2249</v>
      </c>
      <c r="T28" s="26">
        <v>37</v>
      </c>
      <c r="U28" s="26">
        <v>36</v>
      </c>
      <c r="V28" s="26">
        <v>48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6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843</v>
      </c>
      <c r="D12" s="23">
        <v>15</v>
      </c>
      <c r="E12" s="23">
        <v>13</v>
      </c>
      <c r="F12" s="24">
        <v>16</v>
      </c>
      <c r="G12" s="23">
        <v>70</v>
      </c>
      <c r="H12" s="23">
        <v>1</v>
      </c>
      <c r="I12" s="23">
        <v>2</v>
      </c>
      <c r="J12" s="24">
        <v>3</v>
      </c>
      <c r="K12" s="23">
        <v>1201</v>
      </c>
      <c r="L12" s="23">
        <v>32</v>
      </c>
      <c r="M12" s="23">
        <v>15</v>
      </c>
      <c r="N12" s="24">
        <v>19</v>
      </c>
      <c r="O12" s="23">
        <v>0</v>
      </c>
      <c r="P12" s="24">
        <v>0</v>
      </c>
      <c r="Q12" s="23">
        <v>0</v>
      </c>
      <c r="R12" s="24">
        <v>0</v>
      </c>
      <c r="S12" s="23">
        <v>2114</v>
      </c>
      <c r="T12" s="23">
        <v>48</v>
      </c>
      <c r="U12" s="23">
        <v>30</v>
      </c>
      <c r="V12" s="25">
        <v>38</v>
      </c>
    </row>
    <row r="13" spans="1:23" x14ac:dyDescent="0.25">
      <c r="A13" s="64"/>
      <c r="B13" s="22" t="s">
        <v>22</v>
      </c>
      <c r="C13" s="26">
        <v>855</v>
      </c>
      <c r="D13" s="26">
        <v>16</v>
      </c>
      <c r="E13" s="26">
        <v>13</v>
      </c>
      <c r="F13" s="27">
        <v>21</v>
      </c>
      <c r="G13" s="26">
        <v>18</v>
      </c>
      <c r="H13" s="26">
        <v>0</v>
      </c>
      <c r="I13" s="26">
        <v>1</v>
      </c>
      <c r="J13" s="27">
        <v>1</v>
      </c>
      <c r="K13" s="26">
        <v>1088</v>
      </c>
      <c r="L13" s="26">
        <v>28</v>
      </c>
      <c r="M13" s="26">
        <v>13</v>
      </c>
      <c r="N13" s="27">
        <v>18</v>
      </c>
      <c r="O13" s="26">
        <v>0</v>
      </c>
      <c r="P13" s="27">
        <v>0</v>
      </c>
      <c r="Q13" s="26">
        <v>0</v>
      </c>
      <c r="R13" s="27">
        <v>0</v>
      </c>
      <c r="S13" s="26">
        <v>1961</v>
      </c>
      <c r="T13" s="26">
        <v>44</v>
      </c>
      <c r="U13" s="26">
        <v>27</v>
      </c>
      <c r="V13" s="27">
        <v>40</v>
      </c>
    </row>
    <row r="14" spans="1:23" x14ac:dyDescent="0.25">
      <c r="A14" s="65"/>
      <c r="B14" s="22" t="s">
        <v>28</v>
      </c>
      <c r="C14" s="28">
        <v>1698</v>
      </c>
      <c r="D14" s="28">
        <v>31</v>
      </c>
      <c r="E14" s="28">
        <v>26</v>
      </c>
      <c r="F14" s="28">
        <v>37</v>
      </c>
      <c r="G14" s="28">
        <v>88</v>
      </c>
      <c r="H14" s="28">
        <v>1</v>
      </c>
      <c r="I14" s="28">
        <v>3</v>
      </c>
      <c r="J14" s="28">
        <v>4</v>
      </c>
      <c r="K14" s="28">
        <v>2289</v>
      </c>
      <c r="L14" s="28">
        <v>60</v>
      </c>
      <c r="M14" s="28">
        <v>28</v>
      </c>
      <c r="N14" s="28">
        <v>37</v>
      </c>
      <c r="O14" s="28">
        <v>0</v>
      </c>
      <c r="P14" s="28">
        <v>0</v>
      </c>
      <c r="Q14" s="28">
        <v>0</v>
      </c>
      <c r="R14" s="28">
        <v>0</v>
      </c>
      <c r="S14" s="28">
        <v>4075</v>
      </c>
      <c r="T14" s="28">
        <v>92</v>
      </c>
      <c r="U14" s="28">
        <v>57</v>
      </c>
      <c r="V14" s="28">
        <v>78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4.25" customHeight="1" x14ac:dyDescent="0.25">
      <c r="A16" s="61" t="s">
        <v>34</v>
      </c>
      <c r="B16" s="22" t="s">
        <v>33</v>
      </c>
      <c r="C16" s="26">
        <v>46</v>
      </c>
      <c r="D16" s="26">
        <v>0</v>
      </c>
      <c r="E16" s="26">
        <v>1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46</v>
      </c>
      <c r="T16" s="26">
        <v>0</v>
      </c>
      <c r="U16" s="26">
        <v>1</v>
      </c>
      <c r="V16" s="26">
        <v>2</v>
      </c>
    </row>
    <row r="17" spans="1:23" ht="2.2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46</v>
      </c>
      <c r="D20" s="28">
        <v>0</v>
      </c>
      <c r="E20" s="28">
        <v>1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46</v>
      </c>
      <c r="T20" s="28">
        <v>0</v>
      </c>
      <c r="U20" s="28">
        <v>1</v>
      </c>
      <c r="V20" s="28">
        <v>2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144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144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843</v>
      </c>
      <c r="D24" s="26">
        <v>15</v>
      </c>
      <c r="E24" s="26">
        <v>13</v>
      </c>
      <c r="F24" s="26">
        <v>16</v>
      </c>
      <c r="G24" s="26">
        <v>70</v>
      </c>
      <c r="H24" s="26">
        <v>1</v>
      </c>
      <c r="I24" s="26">
        <v>2</v>
      </c>
      <c r="J24" s="26">
        <v>3</v>
      </c>
      <c r="K24" s="26">
        <v>1201</v>
      </c>
      <c r="L24" s="26">
        <v>32</v>
      </c>
      <c r="M24" s="26">
        <v>15</v>
      </c>
      <c r="N24" s="26">
        <v>19</v>
      </c>
      <c r="O24" s="26">
        <v>0</v>
      </c>
      <c r="P24" s="26">
        <v>0</v>
      </c>
      <c r="Q24" s="26">
        <v>0</v>
      </c>
      <c r="R24" s="26">
        <v>0</v>
      </c>
      <c r="S24" s="26">
        <v>2114</v>
      </c>
      <c r="T24" s="26">
        <v>48</v>
      </c>
      <c r="U24" s="26">
        <v>30</v>
      </c>
      <c r="V24" s="26">
        <v>38</v>
      </c>
    </row>
    <row r="25" spans="1:23" x14ac:dyDescent="0.25">
      <c r="A25" s="62"/>
      <c r="B25" s="22" t="s">
        <v>22</v>
      </c>
      <c r="C25" s="26">
        <v>855</v>
      </c>
      <c r="D25" s="26">
        <v>16</v>
      </c>
      <c r="E25" s="26">
        <v>13</v>
      </c>
      <c r="F25" s="26">
        <v>21</v>
      </c>
      <c r="G25" s="26">
        <v>18</v>
      </c>
      <c r="H25" s="26">
        <v>0</v>
      </c>
      <c r="I25" s="26">
        <v>1</v>
      </c>
      <c r="J25" s="26">
        <v>1</v>
      </c>
      <c r="K25" s="26">
        <v>1088</v>
      </c>
      <c r="L25" s="26">
        <v>28</v>
      </c>
      <c r="M25" s="26">
        <v>13</v>
      </c>
      <c r="N25" s="26">
        <v>18</v>
      </c>
      <c r="O25" s="26">
        <v>0</v>
      </c>
      <c r="P25" s="26">
        <v>0</v>
      </c>
      <c r="Q25" s="26">
        <v>0</v>
      </c>
      <c r="R25" s="26">
        <v>0</v>
      </c>
      <c r="S25" s="26">
        <v>1961</v>
      </c>
      <c r="T25" s="26">
        <v>44</v>
      </c>
      <c r="U25" s="26">
        <v>27</v>
      </c>
      <c r="V25" s="26">
        <v>40</v>
      </c>
    </row>
    <row r="26" spans="1:23" x14ac:dyDescent="0.25">
      <c r="A26" s="62"/>
      <c r="B26" s="22" t="s">
        <v>33</v>
      </c>
      <c r="C26" s="26">
        <v>46</v>
      </c>
      <c r="D26" s="26">
        <v>0</v>
      </c>
      <c r="E26" s="26">
        <v>1</v>
      </c>
      <c r="F26" s="26">
        <v>2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46</v>
      </c>
      <c r="T26" s="26">
        <v>0</v>
      </c>
      <c r="U26" s="26">
        <v>1</v>
      </c>
      <c r="V26" s="26">
        <v>2</v>
      </c>
    </row>
    <row r="27" spans="1:23" x14ac:dyDescent="0.25">
      <c r="A27" s="62"/>
      <c r="B27" s="22" t="s">
        <v>35</v>
      </c>
      <c r="C27" s="26">
        <v>144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144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1888</v>
      </c>
      <c r="D28" s="26">
        <v>31</v>
      </c>
      <c r="E28" s="26">
        <v>27</v>
      </c>
      <c r="F28" s="26">
        <v>39</v>
      </c>
      <c r="G28" s="26">
        <v>88</v>
      </c>
      <c r="H28" s="26">
        <v>1</v>
      </c>
      <c r="I28" s="26">
        <v>3</v>
      </c>
      <c r="J28" s="26">
        <v>4</v>
      </c>
      <c r="K28" s="26">
        <v>2289</v>
      </c>
      <c r="L28" s="26">
        <v>60</v>
      </c>
      <c r="M28" s="26">
        <v>28</v>
      </c>
      <c r="N28" s="26">
        <v>37</v>
      </c>
      <c r="O28" s="26">
        <v>0</v>
      </c>
      <c r="P28" s="26">
        <v>0</v>
      </c>
      <c r="Q28" s="26">
        <v>0</v>
      </c>
      <c r="R28" s="26">
        <v>0</v>
      </c>
      <c r="S28" s="26">
        <v>4265</v>
      </c>
      <c r="T28" s="26">
        <v>92</v>
      </c>
      <c r="U28" s="26">
        <v>58</v>
      </c>
      <c r="V28" s="26">
        <v>80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13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322</v>
      </c>
      <c r="D12" s="23">
        <v>8</v>
      </c>
      <c r="E12" s="23">
        <v>5</v>
      </c>
      <c r="F12" s="24">
        <v>8</v>
      </c>
      <c r="G12" s="23">
        <v>41</v>
      </c>
      <c r="H12" s="23">
        <v>0</v>
      </c>
      <c r="I12" s="23">
        <v>2</v>
      </c>
      <c r="J12" s="24">
        <v>2</v>
      </c>
      <c r="K12" s="23">
        <v>2227</v>
      </c>
      <c r="L12" s="23">
        <v>58</v>
      </c>
      <c r="M12" s="23">
        <v>30</v>
      </c>
      <c r="N12" s="24">
        <v>35</v>
      </c>
      <c r="O12" s="23">
        <v>0</v>
      </c>
      <c r="P12" s="24">
        <v>0</v>
      </c>
      <c r="Q12" s="23">
        <v>0</v>
      </c>
      <c r="R12" s="24">
        <v>0</v>
      </c>
      <c r="S12" s="23">
        <v>2590</v>
      </c>
      <c r="T12" s="23">
        <v>66</v>
      </c>
      <c r="U12" s="23">
        <v>37</v>
      </c>
      <c r="V12" s="25">
        <v>45</v>
      </c>
    </row>
    <row r="13" spans="1:23" x14ac:dyDescent="0.25">
      <c r="A13" s="64"/>
      <c r="B13" s="22" t="s">
        <v>22</v>
      </c>
      <c r="C13" s="26">
        <v>329</v>
      </c>
      <c r="D13" s="26">
        <v>10</v>
      </c>
      <c r="E13" s="26">
        <v>4</v>
      </c>
      <c r="F13" s="27">
        <v>7</v>
      </c>
      <c r="G13" s="26">
        <v>26</v>
      </c>
      <c r="H13" s="26">
        <v>0</v>
      </c>
      <c r="I13" s="26">
        <v>1</v>
      </c>
      <c r="J13" s="27">
        <v>3</v>
      </c>
      <c r="K13" s="26">
        <v>2193</v>
      </c>
      <c r="L13" s="26">
        <v>59</v>
      </c>
      <c r="M13" s="26">
        <v>32</v>
      </c>
      <c r="N13" s="27">
        <v>37</v>
      </c>
      <c r="O13" s="26">
        <v>0</v>
      </c>
      <c r="P13" s="27">
        <v>0</v>
      </c>
      <c r="Q13" s="26">
        <v>0</v>
      </c>
      <c r="R13" s="27">
        <v>0</v>
      </c>
      <c r="S13" s="26">
        <v>2548</v>
      </c>
      <c r="T13" s="26">
        <v>69</v>
      </c>
      <c r="U13" s="26">
        <v>37</v>
      </c>
      <c r="V13" s="27">
        <v>47</v>
      </c>
    </row>
    <row r="14" spans="1:23" x14ac:dyDescent="0.25">
      <c r="A14" s="65"/>
      <c r="B14" s="22" t="s">
        <v>28</v>
      </c>
      <c r="C14" s="28">
        <v>651</v>
      </c>
      <c r="D14" s="28">
        <v>18</v>
      </c>
      <c r="E14" s="28">
        <v>9</v>
      </c>
      <c r="F14" s="28">
        <v>15</v>
      </c>
      <c r="G14" s="28">
        <v>67</v>
      </c>
      <c r="H14" s="28">
        <v>0</v>
      </c>
      <c r="I14" s="28">
        <v>3</v>
      </c>
      <c r="J14" s="28">
        <v>5</v>
      </c>
      <c r="K14" s="28">
        <v>4420</v>
      </c>
      <c r="L14" s="28">
        <v>117</v>
      </c>
      <c r="M14" s="28">
        <v>62</v>
      </c>
      <c r="N14" s="28">
        <v>72</v>
      </c>
      <c r="O14" s="28">
        <v>0</v>
      </c>
      <c r="P14" s="28">
        <v>0</v>
      </c>
      <c r="Q14" s="28">
        <v>0</v>
      </c>
      <c r="R14" s="28">
        <v>0</v>
      </c>
      <c r="S14" s="28">
        <v>5138</v>
      </c>
      <c r="T14" s="28">
        <v>135</v>
      </c>
      <c r="U14" s="28">
        <v>74</v>
      </c>
      <c r="V14" s="28">
        <v>92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3.5" customHeight="1" x14ac:dyDescent="0.25">
      <c r="A16" s="61" t="s">
        <v>34</v>
      </c>
      <c r="B16" s="22" t="s">
        <v>33</v>
      </c>
      <c r="C16" s="26">
        <v>141</v>
      </c>
      <c r="D16" s="26">
        <v>4</v>
      </c>
      <c r="E16" s="26">
        <v>2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141</v>
      </c>
      <c r="T16" s="26">
        <v>4</v>
      </c>
      <c r="U16" s="26">
        <v>2</v>
      </c>
      <c r="V16" s="26">
        <v>2</v>
      </c>
    </row>
    <row r="17" spans="1:23" ht="0.7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141</v>
      </c>
      <c r="D20" s="28">
        <v>4</v>
      </c>
      <c r="E20" s="28">
        <v>2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141</v>
      </c>
      <c r="T20" s="28">
        <v>4</v>
      </c>
      <c r="U20" s="28">
        <v>2</v>
      </c>
      <c r="V20" s="28">
        <v>2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98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98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322</v>
      </c>
      <c r="D24" s="26">
        <v>8</v>
      </c>
      <c r="E24" s="26">
        <v>5</v>
      </c>
      <c r="F24" s="26">
        <v>8</v>
      </c>
      <c r="G24" s="26">
        <v>41</v>
      </c>
      <c r="H24" s="26">
        <v>0</v>
      </c>
      <c r="I24" s="26">
        <v>2</v>
      </c>
      <c r="J24" s="26">
        <v>2</v>
      </c>
      <c r="K24" s="26">
        <v>2227</v>
      </c>
      <c r="L24" s="26">
        <v>58</v>
      </c>
      <c r="M24" s="26">
        <v>30</v>
      </c>
      <c r="N24" s="26">
        <v>35</v>
      </c>
      <c r="O24" s="26">
        <v>0</v>
      </c>
      <c r="P24" s="26">
        <v>0</v>
      </c>
      <c r="Q24" s="26">
        <v>0</v>
      </c>
      <c r="R24" s="26">
        <v>0</v>
      </c>
      <c r="S24" s="26">
        <v>2590</v>
      </c>
      <c r="T24" s="26">
        <v>66</v>
      </c>
      <c r="U24" s="26">
        <v>37</v>
      </c>
      <c r="V24" s="26">
        <v>45</v>
      </c>
    </row>
    <row r="25" spans="1:23" x14ac:dyDescent="0.25">
      <c r="A25" s="62"/>
      <c r="B25" s="22" t="s">
        <v>22</v>
      </c>
      <c r="C25" s="26">
        <v>329</v>
      </c>
      <c r="D25" s="26">
        <v>10</v>
      </c>
      <c r="E25" s="26">
        <v>4</v>
      </c>
      <c r="F25" s="26">
        <v>7</v>
      </c>
      <c r="G25" s="26">
        <v>26</v>
      </c>
      <c r="H25" s="26">
        <v>0</v>
      </c>
      <c r="I25" s="26">
        <v>1</v>
      </c>
      <c r="J25" s="26">
        <v>3</v>
      </c>
      <c r="K25" s="26">
        <v>2193</v>
      </c>
      <c r="L25" s="26">
        <v>59</v>
      </c>
      <c r="M25" s="26">
        <v>32</v>
      </c>
      <c r="N25" s="26">
        <v>37</v>
      </c>
      <c r="O25" s="26">
        <v>0</v>
      </c>
      <c r="P25" s="26">
        <v>0</v>
      </c>
      <c r="Q25" s="26">
        <v>0</v>
      </c>
      <c r="R25" s="26">
        <v>0</v>
      </c>
      <c r="S25" s="26">
        <v>2548</v>
      </c>
      <c r="T25" s="26">
        <v>69</v>
      </c>
      <c r="U25" s="26">
        <v>37</v>
      </c>
      <c r="V25" s="26">
        <v>47</v>
      </c>
    </row>
    <row r="26" spans="1:23" x14ac:dyDescent="0.25">
      <c r="A26" s="62"/>
      <c r="B26" s="22" t="s">
        <v>33</v>
      </c>
      <c r="C26" s="26">
        <v>141</v>
      </c>
      <c r="D26" s="26">
        <v>4</v>
      </c>
      <c r="E26" s="26">
        <v>2</v>
      </c>
      <c r="F26" s="26">
        <v>2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141</v>
      </c>
      <c r="T26" s="26">
        <v>4</v>
      </c>
      <c r="U26" s="26">
        <v>2</v>
      </c>
      <c r="V26" s="26">
        <v>2</v>
      </c>
    </row>
    <row r="27" spans="1:23" x14ac:dyDescent="0.25">
      <c r="A27" s="62"/>
      <c r="B27" s="22" t="s">
        <v>35</v>
      </c>
      <c r="C27" s="26">
        <v>98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98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890</v>
      </c>
      <c r="D28" s="26">
        <v>22</v>
      </c>
      <c r="E28" s="26">
        <v>11</v>
      </c>
      <c r="F28" s="26">
        <v>17</v>
      </c>
      <c r="G28" s="26">
        <v>67</v>
      </c>
      <c r="H28" s="26">
        <v>0</v>
      </c>
      <c r="I28" s="26">
        <v>3</v>
      </c>
      <c r="J28" s="26">
        <v>5</v>
      </c>
      <c r="K28" s="26">
        <v>4420</v>
      </c>
      <c r="L28" s="26">
        <v>117</v>
      </c>
      <c r="M28" s="26">
        <v>62</v>
      </c>
      <c r="N28" s="26">
        <v>72</v>
      </c>
      <c r="O28" s="26">
        <v>0</v>
      </c>
      <c r="P28" s="26">
        <v>0</v>
      </c>
      <c r="Q28" s="26">
        <v>0</v>
      </c>
      <c r="R28" s="26">
        <v>0</v>
      </c>
      <c r="S28" s="26">
        <v>5377</v>
      </c>
      <c r="T28" s="26">
        <v>139</v>
      </c>
      <c r="U28" s="26">
        <v>76</v>
      </c>
      <c r="V28" s="26">
        <v>94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12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650</v>
      </c>
      <c r="D12" s="23">
        <v>17</v>
      </c>
      <c r="E12" s="23">
        <v>10</v>
      </c>
      <c r="F12" s="24">
        <v>8</v>
      </c>
      <c r="G12" s="23">
        <v>214</v>
      </c>
      <c r="H12" s="23">
        <v>5</v>
      </c>
      <c r="I12" s="23">
        <v>4</v>
      </c>
      <c r="J12" s="24">
        <v>13</v>
      </c>
      <c r="K12" s="23">
        <v>1795</v>
      </c>
      <c r="L12" s="23">
        <v>30</v>
      </c>
      <c r="M12" s="23">
        <v>38</v>
      </c>
      <c r="N12" s="24">
        <v>51</v>
      </c>
      <c r="O12" s="23">
        <v>0</v>
      </c>
      <c r="P12" s="24">
        <v>0</v>
      </c>
      <c r="Q12" s="23">
        <v>0</v>
      </c>
      <c r="R12" s="24">
        <v>0</v>
      </c>
      <c r="S12" s="23">
        <v>2659</v>
      </c>
      <c r="T12" s="23">
        <v>52</v>
      </c>
      <c r="U12" s="23">
        <v>52</v>
      </c>
      <c r="V12" s="25">
        <v>72</v>
      </c>
    </row>
    <row r="13" spans="1:23" x14ac:dyDescent="0.25">
      <c r="A13" s="64"/>
      <c r="B13" s="22" t="s">
        <v>22</v>
      </c>
      <c r="C13" s="26">
        <v>632</v>
      </c>
      <c r="D13" s="26">
        <v>14</v>
      </c>
      <c r="E13" s="26">
        <v>11</v>
      </c>
      <c r="F13" s="27">
        <v>15</v>
      </c>
      <c r="G13" s="26">
        <v>231</v>
      </c>
      <c r="H13" s="26">
        <v>7</v>
      </c>
      <c r="I13" s="26">
        <v>5</v>
      </c>
      <c r="J13" s="27">
        <v>7</v>
      </c>
      <c r="K13" s="26">
        <v>1606</v>
      </c>
      <c r="L13" s="26">
        <v>26</v>
      </c>
      <c r="M13" s="26">
        <v>36</v>
      </c>
      <c r="N13" s="27">
        <v>50</v>
      </c>
      <c r="O13" s="26">
        <v>0</v>
      </c>
      <c r="P13" s="27">
        <v>0</v>
      </c>
      <c r="Q13" s="26">
        <v>0</v>
      </c>
      <c r="R13" s="27">
        <v>0</v>
      </c>
      <c r="S13" s="26">
        <v>2469</v>
      </c>
      <c r="T13" s="26">
        <v>47</v>
      </c>
      <c r="U13" s="26">
        <v>52</v>
      </c>
      <c r="V13" s="27">
        <v>72</v>
      </c>
    </row>
    <row r="14" spans="1:23" x14ac:dyDescent="0.25">
      <c r="A14" s="65"/>
      <c r="B14" s="22" t="s">
        <v>28</v>
      </c>
      <c r="C14" s="28">
        <v>1282</v>
      </c>
      <c r="D14" s="28">
        <v>31</v>
      </c>
      <c r="E14" s="28">
        <v>21</v>
      </c>
      <c r="F14" s="28">
        <v>23</v>
      </c>
      <c r="G14" s="28">
        <v>445</v>
      </c>
      <c r="H14" s="28">
        <v>12</v>
      </c>
      <c r="I14" s="28">
        <v>9</v>
      </c>
      <c r="J14" s="28">
        <v>20</v>
      </c>
      <c r="K14" s="28">
        <v>3401</v>
      </c>
      <c r="L14" s="28">
        <v>56</v>
      </c>
      <c r="M14" s="28">
        <v>74</v>
      </c>
      <c r="N14" s="28">
        <v>101</v>
      </c>
      <c r="O14" s="28">
        <v>0</v>
      </c>
      <c r="P14" s="28">
        <v>0</v>
      </c>
      <c r="Q14" s="28">
        <v>0</v>
      </c>
      <c r="R14" s="28">
        <v>0</v>
      </c>
      <c r="S14" s="28">
        <v>5128</v>
      </c>
      <c r="T14" s="28">
        <v>99</v>
      </c>
      <c r="U14" s="28">
        <v>104</v>
      </c>
      <c r="V14" s="28">
        <v>144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3" ht="1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f t="shared" ref="C20:V20" si="0">SUM(C16,C17)</f>
        <v>0</v>
      </c>
      <c r="D20" s="28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>
        <f t="shared" si="0"/>
        <v>0</v>
      </c>
      <c r="R20" s="28">
        <f t="shared" si="0"/>
        <v>0</v>
      </c>
      <c r="S20" s="28">
        <f t="shared" si="0"/>
        <v>0</v>
      </c>
      <c r="T20" s="28">
        <f t="shared" si="0"/>
        <v>0</v>
      </c>
      <c r="U20" s="28">
        <f t="shared" si="0"/>
        <v>0</v>
      </c>
      <c r="V20" s="28">
        <f t="shared" si="0"/>
        <v>0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650</v>
      </c>
      <c r="D24" s="26">
        <v>17</v>
      </c>
      <c r="E24" s="26">
        <v>10</v>
      </c>
      <c r="F24" s="26">
        <v>8</v>
      </c>
      <c r="G24" s="26">
        <v>214</v>
      </c>
      <c r="H24" s="26">
        <v>5</v>
      </c>
      <c r="I24" s="26">
        <v>4</v>
      </c>
      <c r="J24" s="26">
        <v>13</v>
      </c>
      <c r="K24" s="26">
        <v>1795</v>
      </c>
      <c r="L24" s="26">
        <v>30</v>
      </c>
      <c r="M24" s="26">
        <v>38</v>
      </c>
      <c r="N24" s="26">
        <v>51</v>
      </c>
      <c r="O24" s="26">
        <v>0</v>
      </c>
      <c r="P24" s="26">
        <v>0</v>
      </c>
      <c r="Q24" s="26">
        <v>0</v>
      </c>
      <c r="R24" s="26">
        <v>0</v>
      </c>
      <c r="S24" s="26">
        <v>2659</v>
      </c>
      <c r="T24" s="26">
        <v>52</v>
      </c>
      <c r="U24" s="26">
        <v>52</v>
      </c>
      <c r="V24" s="26">
        <v>72</v>
      </c>
    </row>
    <row r="25" spans="1:23" x14ac:dyDescent="0.25">
      <c r="A25" s="62"/>
      <c r="B25" s="22" t="s">
        <v>22</v>
      </c>
      <c r="C25" s="26">
        <v>632</v>
      </c>
      <c r="D25" s="26">
        <v>14</v>
      </c>
      <c r="E25" s="26">
        <v>11</v>
      </c>
      <c r="F25" s="26">
        <v>15</v>
      </c>
      <c r="G25" s="26">
        <v>231</v>
      </c>
      <c r="H25" s="26">
        <v>7</v>
      </c>
      <c r="I25" s="26">
        <v>5</v>
      </c>
      <c r="J25" s="26">
        <v>7</v>
      </c>
      <c r="K25" s="26">
        <v>1606</v>
      </c>
      <c r="L25" s="26">
        <v>26</v>
      </c>
      <c r="M25" s="26">
        <v>36</v>
      </c>
      <c r="N25" s="26">
        <v>50</v>
      </c>
      <c r="O25" s="26">
        <v>0</v>
      </c>
      <c r="P25" s="26">
        <v>0</v>
      </c>
      <c r="Q25" s="26">
        <v>0</v>
      </c>
      <c r="R25" s="26">
        <v>0</v>
      </c>
      <c r="S25" s="26">
        <v>2469</v>
      </c>
      <c r="T25" s="26">
        <v>47</v>
      </c>
      <c r="U25" s="26">
        <v>52</v>
      </c>
      <c r="V25" s="26">
        <v>72</v>
      </c>
    </row>
    <row r="26" spans="1:23" x14ac:dyDescent="0.25">
      <c r="A26" s="62"/>
      <c r="B26" s="22" t="s">
        <v>33</v>
      </c>
      <c r="C26" s="26">
        <f t="shared" ref="C26:V26" si="1">SUM(C20)</f>
        <v>0</v>
      </c>
      <c r="D26" s="26">
        <f t="shared" si="1"/>
        <v>0</v>
      </c>
      <c r="E26" s="26">
        <f t="shared" si="1"/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26">
        <f t="shared" si="1"/>
        <v>0</v>
      </c>
      <c r="N26" s="26">
        <f t="shared" si="1"/>
        <v>0</v>
      </c>
      <c r="O26" s="26">
        <f t="shared" si="1"/>
        <v>0</v>
      </c>
      <c r="P26" s="26">
        <f t="shared" si="1"/>
        <v>0</v>
      </c>
      <c r="Q26" s="26">
        <f t="shared" si="1"/>
        <v>0</v>
      </c>
      <c r="R26" s="26">
        <f t="shared" si="1"/>
        <v>0</v>
      </c>
      <c r="S26" s="26">
        <f t="shared" si="1"/>
        <v>0</v>
      </c>
      <c r="T26" s="26">
        <f t="shared" si="1"/>
        <v>0</v>
      </c>
      <c r="U26" s="26">
        <f t="shared" si="1"/>
        <v>0</v>
      </c>
      <c r="V26" s="26">
        <f t="shared" si="1"/>
        <v>0</v>
      </c>
    </row>
    <row r="27" spans="1:23" x14ac:dyDescent="0.25">
      <c r="A27" s="62"/>
      <c r="B27" s="22" t="s">
        <v>35</v>
      </c>
      <c r="C27" s="26">
        <f t="shared" ref="C27:V27" si="2">SUM(C21)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0</v>
      </c>
      <c r="N27" s="26">
        <f t="shared" si="2"/>
        <v>0</v>
      </c>
      <c r="O27" s="26">
        <f t="shared" si="2"/>
        <v>0</v>
      </c>
      <c r="P27" s="26">
        <f t="shared" si="2"/>
        <v>0</v>
      </c>
      <c r="Q27" s="26">
        <f t="shared" si="2"/>
        <v>0</v>
      </c>
      <c r="R27" s="26">
        <f t="shared" si="2"/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26">
        <f t="shared" si="2"/>
        <v>0</v>
      </c>
    </row>
    <row r="28" spans="1:23" x14ac:dyDescent="0.25">
      <c r="A28" s="63"/>
      <c r="B28" s="22" t="s">
        <v>9</v>
      </c>
      <c r="C28" s="26">
        <v>1282</v>
      </c>
      <c r="D28" s="26">
        <v>31</v>
      </c>
      <c r="E28" s="26">
        <v>21</v>
      </c>
      <c r="F28" s="26">
        <v>23</v>
      </c>
      <c r="G28" s="26">
        <v>445</v>
      </c>
      <c r="H28" s="26">
        <v>12</v>
      </c>
      <c r="I28" s="26">
        <v>9</v>
      </c>
      <c r="J28" s="26">
        <v>20</v>
      </c>
      <c r="K28" s="26">
        <v>3401</v>
      </c>
      <c r="L28" s="26">
        <v>56</v>
      </c>
      <c r="M28" s="26">
        <v>74</v>
      </c>
      <c r="N28" s="26">
        <v>101</v>
      </c>
      <c r="O28" s="26">
        <v>0</v>
      </c>
      <c r="P28" s="26">
        <v>0</v>
      </c>
      <c r="Q28" s="26">
        <v>0</v>
      </c>
      <c r="R28" s="26">
        <v>0</v>
      </c>
      <c r="S28" s="26">
        <v>5128</v>
      </c>
      <c r="T28" s="26">
        <v>99</v>
      </c>
      <c r="U28" s="26">
        <v>104</v>
      </c>
      <c r="V28" s="26">
        <v>144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7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972</v>
      </c>
      <c r="D12" s="23">
        <v>25</v>
      </c>
      <c r="E12" s="23">
        <v>15</v>
      </c>
      <c r="F12" s="24">
        <v>16</v>
      </c>
      <c r="G12" s="23">
        <v>255</v>
      </c>
      <c r="H12" s="23">
        <v>5</v>
      </c>
      <c r="I12" s="23">
        <v>6</v>
      </c>
      <c r="J12" s="24">
        <v>15</v>
      </c>
      <c r="K12" s="23">
        <v>4022</v>
      </c>
      <c r="L12" s="23">
        <v>88</v>
      </c>
      <c r="M12" s="23">
        <v>68</v>
      </c>
      <c r="N12" s="24">
        <v>86</v>
      </c>
      <c r="O12" s="23">
        <v>0</v>
      </c>
      <c r="P12" s="24">
        <v>0</v>
      </c>
      <c r="Q12" s="23">
        <v>0</v>
      </c>
      <c r="R12" s="24">
        <v>0</v>
      </c>
      <c r="S12" s="23">
        <v>5249</v>
      </c>
      <c r="T12" s="23">
        <v>118</v>
      </c>
      <c r="U12" s="23">
        <v>89</v>
      </c>
      <c r="V12" s="25">
        <v>117</v>
      </c>
    </row>
    <row r="13" spans="1:23" x14ac:dyDescent="0.25">
      <c r="A13" s="64"/>
      <c r="B13" s="22" t="s">
        <v>22</v>
      </c>
      <c r="C13" s="26">
        <v>961</v>
      </c>
      <c r="D13" s="26">
        <v>24</v>
      </c>
      <c r="E13" s="26">
        <v>15</v>
      </c>
      <c r="F13" s="27">
        <v>22</v>
      </c>
      <c r="G13" s="26">
        <v>257</v>
      </c>
      <c r="H13" s="26">
        <v>7</v>
      </c>
      <c r="I13" s="26">
        <v>6</v>
      </c>
      <c r="J13" s="27">
        <v>10</v>
      </c>
      <c r="K13" s="26">
        <v>3799</v>
      </c>
      <c r="L13" s="26">
        <v>85</v>
      </c>
      <c r="M13" s="26">
        <v>68</v>
      </c>
      <c r="N13" s="27">
        <v>87</v>
      </c>
      <c r="O13" s="26">
        <v>0</v>
      </c>
      <c r="P13" s="27">
        <v>0</v>
      </c>
      <c r="Q13" s="26">
        <v>0</v>
      </c>
      <c r="R13" s="27">
        <v>0</v>
      </c>
      <c r="S13" s="26">
        <v>5017</v>
      </c>
      <c r="T13" s="26">
        <v>116</v>
      </c>
      <c r="U13" s="26">
        <v>89</v>
      </c>
      <c r="V13" s="27">
        <v>119</v>
      </c>
    </row>
    <row r="14" spans="1:23" x14ac:dyDescent="0.25">
      <c r="A14" s="65"/>
      <c r="B14" s="22" t="s">
        <v>28</v>
      </c>
      <c r="C14" s="28">
        <v>1933</v>
      </c>
      <c r="D14" s="28">
        <v>49</v>
      </c>
      <c r="E14" s="28">
        <v>30</v>
      </c>
      <c r="F14" s="28">
        <v>38</v>
      </c>
      <c r="G14" s="28">
        <v>512</v>
      </c>
      <c r="H14" s="28">
        <v>12</v>
      </c>
      <c r="I14" s="28">
        <v>12</v>
      </c>
      <c r="J14" s="28">
        <v>25</v>
      </c>
      <c r="K14" s="28">
        <v>7821</v>
      </c>
      <c r="L14" s="28">
        <v>173</v>
      </c>
      <c r="M14" s="28">
        <v>136</v>
      </c>
      <c r="N14" s="28">
        <v>173</v>
      </c>
      <c r="O14" s="28">
        <v>0</v>
      </c>
      <c r="P14" s="28">
        <v>0</v>
      </c>
      <c r="Q14" s="28">
        <v>0</v>
      </c>
      <c r="R14" s="28">
        <v>0</v>
      </c>
      <c r="S14" s="28">
        <v>10266</v>
      </c>
      <c r="T14" s="28">
        <v>234</v>
      </c>
      <c r="U14" s="28">
        <v>178</v>
      </c>
      <c r="V14" s="28">
        <v>236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5" customHeight="1" x14ac:dyDescent="0.25">
      <c r="A16" s="61" t="s">
        <v>34</v>
      </c>
      <c r="B16" s="22" t="s">
        <v>33</v>
      </c>
      <c r="C16" s="26">
        <v>141</v>
      </c>
      <c r="D16" s="26">
        <v>4</v>
      </c>
      <c r="E16" s="26">
        <v>2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141</v>
      </c>
      <c r="T16" s="26">
        <v>4</v>
      </c>
      <c r="U16" s="26">
        <v>2</v>
      </c>
      <c r="V16" s="26">
        <v>2</v>
      </c>
    </row>
    <row r="17" spans="1:23" ht="1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141</v>
      </c>
      <c r="D20" s="28">
        <v>4</v>
      </c>
      <c r="E20" s="28">
        <v>2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141</v>
      </c>
      <c r="T20" s="28">
        <v>4</v>
      </c>
      <c r="U20" s="28">
        <v>2</v>
      </c>
      <c r="V20" s="28">
        <v>2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98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98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972</v>
      </c>
      <c r="D24" s="26">
        <v>25</v>
      </c>
      <c r="E24" s="26">
        <v>15</v>
      </c>
      <c r="F24" s="26">
        <v>16</v>
      </c>
      <c r="G24" s="26">
        <v>255</v>
      </c>
      <c r="H24" s="26">
        <v>5</v>
      </c>
      <c r="I24" s="26">
        <v>6</v>
      </c>
      <c r="J24" s="26">
        <v>15</v>
      </c>
      <c r="K24" s="26">
        <v>4022</v>
      </c>
      <c r="L24" s="26">
        <v>88</v>
      </c>
      <c r="M24" s="26">
        <v>68</v>
      </c>
      <c r="N24" s="26">
        <v>86</v>
      </c>
      <c r="O24" s="26">
        <v>0</v>
      </c>
      <c r="P24" s="26">
        <v>0</v>
      </c>
      <c r="Q24" s="26">
        <v>0</v>
      </c>
      <c r="R24" s="26">
        <v>0</v>
      </c>
      <c r="S24" s="26">
        <v>5249</v>
      </c>
      <c r="T24" s="26">
        <v>118</v>
      </c>
      <c r="U24" s="26">
        <v>89</v>
      </c>
      <c r="V24" s="26">
        <v>117</v>
      </c>
    </row>
    <row r="25" spans="1:23" x14ac:dyDescent="0.25">
      <c r="A25" s="62"/>
      <c r="B25" s="22" t="s">
        <v>22</v>
      </c>
      <c r="C25" s="26">
        <v>961</v>
      </c>
      <c r="D25" s="26">
        <v>24</v>
      </c>
      <c r="E25" s="26">
        <v>15</v>
      </c>
      <c r="F25" s="26">
        <v>22</v>
      </c>
      <c r="G25" s="26">
        <v>257</v>
      </c>
      <c r="H25" s="26">
        <v>7</v>
      </c>
      <c r="I25" s="26">
        <v>6</v>
      </c>
      <c r="J25" s="26">
        <v>10</v>
      </c>
      <c r="K25" s="26">
        <v>3799</v>
      </c>
      <c r="L25" s="26">
        <v>85</v>
      </c>
      <c r="M25" s="26">
        <v>68</v>
      </c>
      <c r="N25" s="26">
        <v>87</v>
      </c>
      <c r="O25" s="26">
        <v>0</v>
      </c>
      <c r="P25" s="26">
        <v>0</v>
      </c>
      <c r="Q25" s="26">
        <v>0</v>
      </c>
      <c r="R25" s="26">
        <v>0</v>
      </c>
      <c r="S25" s="26">
        <v>5017</v>
      </c>
      <c r="T25" s="26">
        <v>116</v>
      </c>
      <c r="U25" s="26">
        <v>89</v>
      </c>
      <c r="V25" s="26">
        <v>119</v>
      </c>
    </row>
    <row r="26" spans="1:23" x14ac:dyDescent="0.25">
      <c r="A26" s="62"/>
      <c r="B26" s="22" t="s">
        <v>33</v>
      </c>
      <c r="C26" s="26">
        <v>141</v>
      </c>
      <c r="D26" s="26">
        <v>4</v>
      </c>
      <c r="E26" s="26">
        <v>2</v>
      </c>
      <c r="F26" s="26">
        <v>2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141</v>
      </c>
      <c r="T26" s="26">
        <v>4</v>
      </c>
      <c r="U26" s="26">
        <v>2</v>
      </c>
      <c r="V26" s="26">
        <v>2</v>
      </c>
    </row>
    <row r="27" spans="1:23" x14ac:dyDescent="0.25">
      <c r="A27" s="62"/>
      <c r="B27" s="22" t="s">
        <v>35</v>
      </c>
      <c r="C27" s="26">
        <v>98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98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2172</v>
      </c>
      <c r="D28" s="26">
        <v>53</v>
      </c>
      <c r="E28" s="26">
        <v>32</v>
      </c>
      <c r="F28" s="26">
        <v>40</v>
      </c>
      <c r="G28" s="26">
        <v>512</v>
      </c>
      <c r="H28" s="26">
        <v>12</v>
      </c>
      <c r="I28" s="26">
        <v>12</v>
      </c>
      <c r="J28" s="26">
        <v>25</v>
      </c>
      <c r="K28" s="26">
        <v>7821</v>
      </c>
      <c r="L28" s="26">
        <v>173</v>
      </c>
      <c r="M28" s="26">
        <v>136</v>
      </c>
      <c r="N28" s="26">
        <v>173</v>
      </c>
      <c r="O28" s="26">
        <v>0</v>
      </c>
      <c r="P28" s="26">
        <v>0</v>
      </c>
      <c r="Q28" s="26">
        <v>0</v>
      </c>
      <c r="R28" s="26">
        <v>0</v>
      </c>
      <c r="S28" s="26">
        <v>10505</v>
      </c>
      <c r="T28" s="26">
        <v>238</v>
      </c>
      <c r="U28" s="26">
        <v>180</v>
      </c>
      <c r="V28" s="26">
        <v>238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3" x14ac:dyDescent="0.25">
      <c r="A1" s="14" t="s">
        <v>30</v>
      </c>
      <c r="C1" s="45" t="s">
        <v>40</v>
      </c>
    </row>
    <row r="2" spans="1:23" x14ac:dyDescent="0.25">
      <c r="D2" s="5"/>
      <c r="H2" s="13"/>
      <c r="I2" s="12"/>
      <c r="K2" s="12"/>
      <c r="O2" s="13"/>
      <c r="P2" s="51"/>
      <c r="Q2" s="51"/>
      <c r="R2" s="51"/>
      <c r="S2" s="13"/>
      <c r="T2" s="51"/>
      <c r="U2" s="51"/>
      <c r="V2" s="51"/>
    </row>
    <row r="3" spans="1:23" x14ac:dyDescent="0.25">
      <c r="F3" s="52"/>
      <c r="G3" s="52"/>
      <c r="I3" s="52"/>
      <c r="J3" s="52"/>
      <c r="K3" s="52"/>
      <c r="S3" s="13"/>
      <c r="T3" s="51"/>
      <c r="U3" s="51"/>
      <c r="V3" s="51"/>
    </row>
    <row r="4" spans="1:23" x14ac:dyDescent="0.25">
      <c r="A4" s="14" t="s">
        <v>11</v>
      </c>
      <c r="B4" s="15"/>
      <c r="C4" s="15"/>
      <c r="D4" s="16"/>
      <c r="E4" s="16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66"/>
      <c r="U4" s="66"/>
      <c r="V4" s="66"/>
    </row>
    <row r="5" spans="1:23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x14ac:dyDescent="0.25">
      <c r="A6" s="53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x14ac:dyDescent="0.25">
      <c r="A8" s="14"/>
      <c r="B8" s="18"/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7"/>
      <c r="T8" s="37"/>
      <c r="U8" s="37"/>
      <c r="V8" s="37"/>
    </row>
    <row r="9" spans="1:23" x14ac:dyDescent="0.25">
      <c r="A9" s="18"/>
      <c r="B9" s="18"/>
      <c r="C9" s="58" t="s">
        <v>3</v>
      </c>
      <c r="D9" s="59"/>
      <c r="E9" s="59"/>
      <c r="F9" s="60"/>
      <c r="G9" s="59" t="s">
        <v>17</v>
      </c>
      <c r="H9" s="59"/>
      <c r="I9" s="59"/>
      <c r="J9" s="60"/>
      <c r="K9" s="59" t="s">
        <v>4</v>
      </c>
      <c r="L9" s="59"/>
      <c r="M9" s="59"/>
      <c r="N9" s="60"/>
      <c r="O9" s="59" t="s">
        <v>5</v>
      </c>
      <c r="P9" s="59"/>
      <c r="Q9" s="59"/>
      <c r="R9" s="60"/>
      <c r="S9" s="58" t="s">
        <v>9</v>
      </c>
      <c r="T9" s="59"/>
      <c r="U9" s="59"/>
      <c r="V9" s="60"/>
    </row>
    <row r="10" spans="1:23" x14ac:dyDescent="0.25">
      <c r="A10" s="18"/>
      <c r="B10" s="18"/>
      <c r="C10" s="70" t="s">
        <v>19</v>
      </c>
      <c r="D10" s="67" t="s">
        <v>18</v>
      </c>
      <c r="E10" s="68"/>
      <c r="F10" s="69"/>
      <c r="G10" s="70" t="s">
        <v>19</v>
      </c>
      <c r="H10" s="67" t="s">
        <v>18</v>
      </c>
      <c r="I10" s="68"/>
      <c r="J10" s="69"/>
      <c r="K10" s="70" t="s">
        <v>19</v>
      </c>
      <c r="L10" s="67" t="s">
        <v>18</v>
      </c>
      <c r="M10" s="68"/>
      <c r="N10" s="69"/>
      <c r="O10" s="70" t="s">
        <v>19</v>
      </c>
      <c r="P10" s="67" t="s">
        <v>18</v>
      </c>
      <c r="Q10" s="68"/>
      <c r="R10" s="69"/>
      <c r="S10" s="70" t="s">
        <v>19</v>
      </c>
      <c r="T10" s="67" t="s">
        <v>18</v>
      </c>
      <c r="U10" s="68"/>
      <c r="V10" s="69"/>
    </row>
    <row r="11" spans="1:23" x14ac:dyDescent="0.25">
      <c r="A11" s="58" t="s">
        <v>20</v>
      </c>
      <c r="B11" s="60"/>
      <c r="C11" s="71"/>
      <c r="D11" s="20" t="s">
        <v>0</v>
      </c>
      <c r="E11" s="35" t="s">
        <v>1</v>
      </c>
      <c r="F11" s="22" t="s">
        <v>2</v>
      </c>
      <c r="G11" s="71"/>
      <c r="H11" s="35" t="s">
        <v>0</v>
      </c>
      <c r="I11" s="35" t="s">
        <v>1</v>
      </c>
      <c r="J11" s="22" t="s">
        <v>2</v>
      </c>
      <c r="K11" s="71"/>
      <c r="L11" s="20" t="s">
        <v>0</v>
      </c>
      <c r="M11" s="35" t="s">
        <v>1</v>
      </c>
      <c r="N11" s="22" t="s">
        <v>2</v>
      </c>
      <c r="O11" s="71"/>
      <c r="P11" s="20" t="s">
        <v>0</v>
      </c>
      <c r="Q11" s="35" t="s">
        <v>1</v>
      </c>
      <c r="R11" s="22" t="s">
        <v>2</v>
      </c>
      <c r="S11" s="71"/>
      <c r="T11" s="35" t="s">
        <v>0</v>
      </c>
      <c r="U11" s="35" t="s">
        <v>1</v>
      </c>
      <c r="V11" s="22" t="s">
        <v>2</v>
      </c>
    </row>
    <row r="12" spans="1:23" ht="15" customHeight="1" x14ac:dyDescent="0.25">
      <c r="A12" s="61" t="s">
        <v>23</v>
      </c>
      <c r="B12" s="22" t="s">
        <v>21</v>
      </c>
      <c r="C12" s="23">
        <v>476</v>
      </c>
      <c r="D12" s="23">
        <v>11</v>
      </c>
      <c r="E12" s="23">
        <v>9</v>
      </c>
      <c r="F12" s="24">
        <v>14</v>
      </c>
      <c r="G12" s="23">
        <v>70</v>
      </c>
      <c r="H12" s="23">
        <v>1</v>
      </c>
      <c r="I12" s="23">
        <v>2</v>
      </c>
      <c r="J12" s="24">
        <v>3</v>
      </c>
      <c r="K12" s="23">
        <v>2946</v>
      </c>
      <c r="L12" s="23">
        <v>75</v>
      </c>
      <c r="M12" s="23">
        <v>38</v>
      </c>
      <c r="N12" s="24">
        <v>50</v>
      </c>
      <c r="O12" s="23">
        <v>0</v>
      </c>
      <c r="P12" s="24">
        <v>0</v>
      </c>
      <c r="Q12" s="23">
        <v>0</v>
      </c>
      <c r="R12" s="24">
        <v>0</v>
      </c>
      <c r="S12" s="23">
        <v>3492</v>
      </c>
      <c r="T12" s="23">
        <v>87</v>
      </c>
      <c r="U12" s="23">
        <v>49</v>
      </c>
      <c r="V12" s="25">
        <v>67</v>
      </c>
    </row>
    <row r="13" spans="1:23" x14ac:dyDescent="0.25">
      <c r="A13" s="64"/>
      <c r="B13" s="22" t="s">
        <v>22</v>
      </c>
      <c r="C13" s="26">
        <v>550</v>
      </c>
      <c r="D13" s="26">
        <v>11</v>
      </c>
      <c r="E13" s="26">
        <v>11</v>
      </c>
      <c r="F13" s="27">
        <v>15</v>
      </c>
      <c r="G13" s="26">
        <v>52</v>
      </c>
      <c r="H13" s="26">
        <v>0</v>
      </c>
      <c r="I13" s="26">
        <v>2</v>
      </c>
      <c r="J13" s="27">
        <v>3</v>
      </c>
      <c r="K13" s="26">
        <v>2739</v>
      </c>
      <c r="L13" s="26">
        <v>69</v>
      </c>
      <c r="M13" s="26">
        <v>43</v>
      </c>
      <c r="N13" s="27">
        <v>53</v>
      </c>
      <c r="O13" s="26">
        <v>0</v>
      </c>
      <c r="P13" s="27">
        <v>0</v>
      </c>
      <c r="Q13" s="26">
        <v>0</v>
      </c>
      <c r="R13" s="27">
        <v>0</v>
      </c>
      <c r="S13" s="26">
        <v>3341</v>
      </c>
      <c r="T13" s="26">
        <v>80</v>
      </c>
      <c r="U13" s="26">
        <v>56</v>
      </c>
      <c r="V13" s="27">
        <v>71</v>
      </c>
    </row>
    <row r="14" spans="1:23" x14ac:dyDescent="0.25">
      <c r="A14" s="65"/>
      <c r="B14" s="22" t="s">
        <v>28</v>
      </c>
      <c r="C14" s="28">
        <v>1026</v>
      </c>
      <c r="D14" s="28">
        <v>22</v>
      </c>
      <c r="E14" s="28">
        <v>20</v>
      </c>
      <c r="F14" s="28">
        <v>29</v>
      </c>
      <c r="G14" s="28">
        <v>122</v>
      </c>
      <c r="H14" s="28">
        <v>1</v>
      </c>
      <c r="I14" s="28">
        <v>4</v>
      </c>
      <c r="J14" s="28">
        <v>6</v>
      </c>
      <c r="K14" s="28">
        <v>5685</v>
      </c>
      <c r="L14" s="28">
        <v>144</v>
      </c>
      <c r="M14" s="28">
        <v>81</v>
      </c>
      <c r="N14" s="28">
        <v>103</v>
      </c>
      <c r="O14" s="28">
        <v>0</v>
      </c>
      <c r="P14" s="28">
        <v>0</v>
      </c>
      <c r="Q14" s="28">
        <v>0</v>
      </c>
      <c r="R14" s="28">
        <v>0</v>
      </c>
      <c r="S14" s="28">
        <v>6833</v>
      </c>
      <c r="T14" s="28">
        <v>167</v>
      </c>
      <c r="U14" s="28">
        <v>105</v>
      </c>
      <c r="V14" s="28">
        <v>138</v>
      </c>
    </row>
    <row r="15" spans="1:23" x14ac:dyDescent="0.25">
      <c r="A15" s="29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4"/>
    </row>
    <row r="16" spans="1:23" ht="13.5" customHeight="1" x14ac:dyDescent="0.25">
      <c r="A16" s="61" t="s">
        <v>34</v>
      </c>
      <c r="B16" s="22" t="s">
        <v>33</v>
      </c>
      <c r="C16" s="26">
        <v>396</v>
      </c>
      <c r="D16" s="26">
        <v>8</v>
      </c>
      <c r="E16" s="26">
        <v>3</v>
      </c>
      <c r="F16" s="26">
        <v>3</v>
      </c>
      <c r="G16" s="26">
        <v>0</v>
      </c>
      <c r="H16" s="26">
        <v>0</v>
      </c>
      <c r="I16" s="26">
        <v>0</v>
      </c>
      <c r="J16" s="26">
        <v>0</v>
      </c>
      <c r="K16" s="26">
        <v>79</v>
      </c>
      <c r="L16" s="26">
        <v>1</v>
      </c>
      <c r="M16" s="26">
        <v>1</v>
      </c>
      <c r="N16" s="26">
        <v>3</v>
      </c>
      <c r="O16" s="26">
        <v>0</v>
      </c>
      <c r="P16" s="26">
        <v>0</v>
      </c>
      <c r="Q16" s="26">
        <v>0</v>
      </c>
      <c r="R16" s="26">
        <v>0</v>
      </c>
      <c r="S16" s="26">
        <v>475</v>
      </c>
      <c r="T16" s="26">
        <v>9</v>
      </c>
      <c r="U16" s="26">
        <v>4</v>
      </c>
      <c r="V16" s="26">
        <v>6</v>
      </c>
    </row>
    <row r="17" spans="1:23" ht="1.5" hidden="1" customHeight="1" x14ac:dyDescent="0.25">
      <c r="A17" s="62"/>
      <c r="B17" s="22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3" ht="17.25" hidden="1" customHeight="1" x14ac:dyDescent="0.25">
      <c r="A18" s="62"/>
      <c r="B18" s="32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3" ht="15" hidden="1" customHeight="1" x14ac:dyDescent="0.25">
      <c r="A19" s="62"/>
      <c r="B19" s="32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3" x14ac:dyDescent="0.25">
      <c r="A20" s="63"/>
      <c r="B20" s="22" t="s">
        <v>29</v>
      </c>
      <c r="C20" s="28">
        <v>396</v>
      </c>
      <c r="D20" s="28">
        <v>8</v>
      </c>
      <c r="E20" s="28">
        <v>3</v>
      </c>
      <c r="F20" s="28">
        <v>3</v>
      </c>
      <c r="G20" s="28">
        <v>0</v>
      </c>
      <c r="H20" s="28">
        <v>0</v>
      </c>
      <c r="I20" s="28">
        <v>0</v>
      </c>
      <c r="J20" s="28">
        <v>0</v>
      </c>
      <c r="K20" s="28">
        <v>79</v>
      </c>
      <c r="L20" s="28">
        <v>1</v>
      </c>
      <c r="M20" s="28">
        <v>1</v>
      </c>
      <c r="N20" s="28">
        <v>3</v>
      </c>
      <c r="O20" s="28">
        <v>0</v>
      </c>
      <c r="P20" s="28">
        <v>0</v>
      </c>
      <c r="Q20" s="28">
        <v>0</v>
      </c>
      <c r="R20" s="28">
        <v>0</v>
      </c>
      <c r="S20" s="28">
        <v>475</v>
      </c>
      <c r="T20" s="28">
        <v>9</v>
      </c>
      <c r="U20" s="28">
        <v>4</v>
      </c>
      <c r="V20" s="28">
        <v>6</v>
      </c>
    </row>
    <row r="21" spans="1:23" x14ac:dyDescent="0.25">
      <c r="A21" s="33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15" customHeight="1" x14ac:dyDescent="0.25">
      <c r="A22" s="42"/>
      <c r="B22" s="22" t="s">
        <v>35</v>
      </c>
      <c r="C22" s="26">
        <v>271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271</v>
      </c>
      <c r="T22" s="26">
        <v>0</v>
      </c>
      <c r="U22" s="26">
        <v>0</v>
      </c>
      <c r="V22" s="26">
        <v>0</v>
      </c>
    </row>
    <row r="23" spans="1:23" x14ac:dyDescent="0.25">
      <c r="A23" s="41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3" ht="15" customHeight="1" x14ac:dyDescent="0.25">
      <c r="A24" s="61" t="s">
        <v>9</v>
      </c>
      <c r="B24" s="22" t="s">
        <v>21</v>
      </c>
      <c r="C24" s="26">
        <v>476</v>
      </c>
      <c r="D24" s="26">
        <v>11</v>
      </c>
      <c r="E24" s="26">
        <v>9</v>
      </c>
      <c r="F24" s="26">
        <v>14</v>
      </c>
      <c r="G24" s="26">
        <v>70</v>
      </c>
      <c r="H24" s="26">
        <v>1</v>
      </c>
      <c r="I24" s="26">
        <v>2</v>
      </c>
      <c r="J24" s="26">
        <v>3</v>
      </c>
      <c r="K24" s="26">
        <v>2946</v>
      </c>
      <c r="L24" s="26">
        <v>75</v>
      </c>
      <c r="M24" s="26">
        <v>38</v>
      </c>
      <c r="N24" s="26">
        <v>50</v>
      </c>
      <c r="O24" s="26">
        <v>0</v>
      </c>
      <c r="P24" s="26">
        <v>0</v>
      </c>
      <c r="Q24" s="26">
        <v>0</v>
      </c>
      <c r="R24" s="26">
        <v>0</v>
      </c>
      <c r="S24" s="26">
        <v>3492</v>
      </c>
      <c r="T24" s="26">
        <v>87</v>
      </c>
      <c r="U24" s="26">
        <v>49</v>
      </c>
      <c r="V24" s="26">
        <v>67</v>
      </c>
    </row>
    <row r="25" spans="1:23" x14ac:dyDescent="0.25">
      <c r="A25" s="62"/>
      <c r="B25" s="22" t="s">
        <v>22</v>
      </c>
      <c r="C25" s="26">
        <v>550</v>
      </c>
      <c r="D25" s="26">
        <v>11</v>
      </c>
      <c r="E25" s="26">
        <v>11</v>
      </c>
      <c r="F25" s="26">
        <v>15</v>
      </c>
      <c r="G25" s="26">
        <v>52</v>
      </c>
      <c r="H25" s="26">
        <v>0</v>
      </c>
      <c r="I25" s="26">
        <v>2</v>
      </c>
      <c r="J25" s="26">
        <v>3</v>
      </c>
      <c r="K25" s="26">
        <v>2739</v>
      </c>
      <c r="L25" s="26">
        <v>69</v>
      </c>
      <c r="M25" s="26">
        <v>43</v>
      </c>
      <c r="N25" s="26">
        <v>53</v>
      </c>
      <c r="O25" s="26">
        <v>0</v>
      </c>
      <c r="P25" s="26">
        <v>0</v>
      </c>
      <c r="Q25" s="26">
        <v>0</v>
      </c>
      <c r="R25" s="26">
        <v>0</v>
      </c>
      <c r="S25" s="26">
        <v>3341</v>
      </c>
      <c r="T25" s="26">
        <v>80</v>
      </c>
      <c r="U25" s="26">
        <v>56</v>
      </c>
      <c r="V25" s="26">
        <v>71</v>
      </c>
    </row>
    <row r="26" spans="1:23" x14ac:dyDescent="0.25">
      <c r="A26" s="62"/>
      <c r="B26" s="22" t="s">
        <v>33</v>
      </c>
      <c r="C26" s="26">
        <v>396</v>
      </c>
      <c r="D26" s="26">
        <v>8</v>
      </c>
      <c r="E26" s="26">
        <v>3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79</v>
      </c>
      <c r="L26" s="26">
        <v>1</v>
      </c>
      <c r="M26" s="26">
        <v>1</v>
      </c>
      <c r="N26" s="26">
        <v>3</v>
      </c>
      <c r="O26" s="26">
        <v>0</v>
      </c>
      <c r="P26" s="26">
        <v>0</v>
      </c>
      <c r="Q26" s="26">
        <v>0</v>
      </c>
      <c r="R26" s="26">
        <v>0</v>
      </c>
      <c r="S26" s="26">
        <v>475</v>
      </c>
      <c r="T26" s="26">
        <v>9</v>
      </c>
      <c r="U26" s="26">
        <v>4</v>
      </c>
      <c r="V26" s="26">
        <v>6</v>
      </c>
    </row>
    <row r="27" spans="1:23" x14ac:dyDescent="0.25">
      <c r="A27" s="62"/>
      <c r="B27" s="22" t="s">
        <v>35</v>
      </c>
      <c r="C27" s="26">
        <v>271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271</v>
      </c>
      <c r="T27" s="26">
        <v>0</v>
      </c>
      <c r="U27" s="26">
        <v>0</v>
      </c>
      <c r="V27" s="26">
        <v>0</v>
      </c>
    </row>
    <row r="28" spans="1:23" x14ac:dyDescent="0.25">
      <c r="A28" s="63"/>
      <c r="B28" s="22" t="s">
        <v>9</v>
      </c>
      <c r="C28" s="26">
        <v>1693</v>
      </c>
      <c r="D28" s="26">
        <v>30</v>
      </c>
      <c r="E28" s="26">
        <v>23</v>
      </c>
      <c r="F28" s="26">
        <v>32</v>
      </c>
      <c r="G28" s="26">
        <v>122</v>
      </c>
      <c r="H28" s="26">
        <v>1</v>
      </c>
      <c r="I28" s="26">
        <v>4</v>
      </c>
      <c r="J28" s="26">
        <v>6</v>
      </c>
      <c r="K28" s="26">
        <v>5764</v>
      </c>
      <c r="L28" s="26">
        <v>145</v>
      </c>
      <c r="M28" s="26">
        <v>82</v>
      </c>
      <c r="N28" s="26">
        <v>106</v>
      </c>
      <c r="O28" s="26">
        <v>0</v>
      </c>
      <c r="P28" s="26">
        <v>0</v>
      </c>
      <c r="Q28" s="26">
        <v>0</v>
      </c>
      <c r="R28" s="26">
        <v>0</v>
      </c>
      <c r="S28" s="26">
        <v>7579</v>
      </c>
      <c r="T28" s="26">
        <v>176</v>
      </c>
      <c r="U28" s="26">
        <v>109</v>
      </c>
      <c r="V28" s="26">
        <v>144</v>
      </c>
    </row>
    <row r="29" spans="1:23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x14ac:dyDescent="0.25">
      <c r="A30" s="18"/>
      <c r="B30" s="14" t="s">
        <v>27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2014-06-05T14:52:19Z</cp:lastPrinted>
  <dcterms:created xsi:type="dcterms:W3CDTF">2014-05-14T09:33:26Z</dcterms:created>
  <dcterms:modified xsi:type="dcterms:W3CDTF">2018-11-21T10:21:00Z</dcterms:modified>
</cp:coreProperties>
</file>