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BEA\EUSKERA\TAULA ETA GRAFIKOAK-WEB\BEA2023\"/>
    </mc:Choice>
  </mc:AlternateContent>
  <bookViews>
    <workbookView xWindow="15" yWindow="4830" windowWidth="19140" windowHeight="6315" tabRatio="931" activeTab="1"/>
  </bookViews>
  <sheets>
    <sheet name="AURKIBIDEA" sheetId="39" r:id="rId1"/>
    <sheet name="BAROMETROA E-ADMIN. TAU.1.1.4" sheetId="35" r:id="rId2"/>
    <sheet name="BAROMETROA E-ADMIN. G.1.1.4" sheetId="36" r:id="rId3"/>
    <sheet name="BAROMETROA E-ADMIN. TAU.1.1.6." sheetId="38" r:id="rId4"/>
    <sheet name="BAROMETROA E-ADMIN. G.1.1.6" sheetId="40" r:id="rId5"/>
  </sheets>
  <externalReferences>
    <externalReference r:id="rId6"/>
    <externalReference r:id="rId7"/>
  </externalReferences>
  <calcPr calcId="162913"/>
</workbook>
</file>

<file path=xl/calcChain.xml><?xml version="1.0" encoding="utf-8"?>
<calcChain xmlns="http://schemas.openxmlformats.org/spreadsheetml/2006/main">
  <c r="E18" i="35" l="1"/>
  <c r="D18" i="35"/>
  <c r="C18" i="35"/>
  <c r="B18" i="35"/>
  <c r="E17" i="35"/>
  <c r="D17" i="35"/>
  <c r="C17" i="35"/>
  <c r="B17" i="35"/>
</calcChain>
</file>

<file path=xl/sharedStrings.xml><?xml version="1.0" encoding="utf-8"?>
<sst xmlns="http://schemas.openxmlformats.org/spreadsheetml/2006/main" count="93" uniqueCount="46">
  <si>
    <t>2008 (*)</t>
  </si>
  <si>
    <t>ERREFERENTZIAKO URTEA</t>
  </si>
  <si>
    <t>10 edo lanpostu gehiagoko establezimendu kopurua</t>
  </si>
  <si>
    <t>Internet duten 10 edo lanpostu gehiagoko establezimendu kopurua</t>
  </si>
  <si>
    <t>Administrazio Elektronikoa erabili duten 10 edo lanpostu gehiagoko establezimenduak. Guztira</t>
  </si>
  <si>
    <t>Administrazio Elektronikoa erabili duten 10 edo lanpostu gehiagoko establezimenduak. %</t>
  </si>
  <si>
    <t>Internet duten Administrazio Elektronikoa erabili duten 10 edo lanpostu gehiagoko establezimenduak. %</t>
  </si>
  <si>
    <t>Establezimenduak guztira. %</t>
  </si>
  <si>
    <t>10 edo lanpostu gehiagoko establezimenduak. %</t>
  </si>
  <si>
    <t>Iturria: EUSTAT. Lehen Sektorean Informazioaren gizarteari buruzko inkesta-ESIP</t>
  </si>
  <si>
    <t>(*) 2009an (erreferentzia urtea 2008a) laginen esparrua murriztu egin zen Nekazaritzako Ustiategien Inkestan metodologia aldatu zelako eta bakarrik hartu zirelako kontuan hektarea 1 gutxienez zuten ustiategiak, kasu batzuetan izan ezik.</t>
  </si>
  <si>
    <t>Euskal Autonomia Erkidegoko Administrazio Elektronikoa eta Lehen Sektoreko enpresak</t>
  </si>
  <si>
    <t>GRAFIKORA JOAN ==&gt;</t>
  </si>
  <si>
    <t>(**) 2015teko edizio honetatik aurrera Informazioaren gizartearen inkesta, lehen sektorea, bideratu da jarduera nagusia lehen sektorean duten establezimenduetara bakarrik, bazter utzita sekundariotzat dutenak edo besterik gabe nekazaritza-aktiboak dituztenak. Beraz, datuak ez dira alderagarriak.</t>
  </si>
  <si>
    <t>2015 (**)</t>
  </si>
  <si>
    <t>TAULARA JOAN ==&gt;</t>
  </si>
  <si>
    <t>Guztira</t>
  </si>
  <si>
    <t>10 lanpostu edo gehiagokoak</t>
  </si>
  <si>
    <t>Establezimendu kopurua</t>
  </si>
  <si>
    <t>Internet duten establezimendu kopurua</t>
  </si>
  <si>
    <t>Administrazio Elektronikoa erabili duten establezimenduak. %</t>
  </si>
  <si>
    <t>Internet duten Administrazio Elektronikoa erabili duten establezimenduak. %</t>
  </si>
  <si>
    <t>Eusko Jaurlaritza</t>
  </si>
  <si>
    <t>Administrazio Elektronikoa erabili duten establezimenduak</t>
  </si>
  <si>
    <t>Foru aldundiak</t>
  </si>
  <si>
    <t>Toki-erakundeak</t>
  </si>
  <si>
    <t>Administrazio Zentrala</t>
  </si>
  <si>
    <t>Europar Batasuna eta beste batzuk</t>
  </si>
  <si>
    <t>(*) 2015teko edizio honetatik aurrera Informazioaren gizartearen inkesta, lehen sektorea, bideratu da jarduera nagusia lehen sektorean duten establezimenduetara bakarrik, bazter utzita sekundariotzat dutenak edo besterik gabe nekazaritza-aktiboak dituztenak. Beraz, datuak ez dira alderagarriak.</t>
  </si>
  <si>
    <t>Establecimientos que utilizan la e-admin. SEC PRIM</t>
  </si>
  <si>
    <t>Total establecimientos</t>
  </si>
  <si>
    <t>Establecimientos 10 o más</t>
  </si>
  <si>
    <t xml:space="preserve">Administrazio Elektronikoa erabili duten establezimenduak </t>
  </si>
  <si>
    <t>ADMINISTRAZIO ELEKTRONIKOAREN BAROMETROA EUSKAL AUTONOMIA ERKIDEGOAN -BEA-</t>
  </si>
  <si>
    <t>Estatistika ofiziala. Eragiketaren Kodea: 222143</t>
  </si>
  <si>
    <t>AURKIBIDEA</t>
  </si>
  <si>
    <t>Argibide gehiago nahi izanez gero: IGI-Informazioaren gizartearen inkesta. Lehen sektorea</t>
  </si>
  <si>
    <t>AURKIBIDERA JOAN</t>
  </si>
  <si>
    <t>1.c-d grafikoa. Administrazio Elektronikoa erabili duten Lehen Sektoreko establezimenduak. Guztira eta 10 lanpostu edo gehiagokoak. Euskal Autonomia Erkidegoa 2003-2018. %</t>
  </si>
  <si>
    <t>TAU.1.1.4. Euskal Autonomia Erkidegoan Administrazio Elektronikoa erabili duten Lehen Sektoreko 10 edo lanpostu gehiagoko establezimenduak urtearen arabera. 2003-2022. (Abs. eta %)</t>
  </si>
  <si>
    <t xml:space="preserve">G.1.1.4 Administrazio Elektronikoa erabili duten Lehen Sektoreko establezimenduak. Guztira eta 10 lanpostu edo gehiagokoak. Euskal Autonomia Erkidegoa. 2003-2022. % 
</t>
  </si>
  <si>
    <t>TAU.1.1.6 Euskal Autonomia Erkidegoan Administrazio Elektronikoa erabili duten Lehen Sektoreko establezimenduak  administrazio mota eta urtearen arabera. Guztira eta 10 lanpostu edo gehiagokoak. 2012-2022 (*). (Abs. eta %)</t>
  </si>
  <si>
    <t xml:space="preserve">G.1.1.6. a. Euskal Autonomia Erkidegoan Administrazio Elektronikoa erabili duten Lehen Sektoreko establezimenduak administrazio mota eta urtearen arabera. 2012-2022.% 
</t>
  </si>
  <si>
    <t xml:space="preserve">G.1.1.6.b Euskal Autonomia Erkidegoan Administrazio Elektronikoa erabili duten 10 lanpostu edo gehiagoko Lehen Sektoreko establezimenduak administrazio mota eta urtearen arabera.  2012-2022.% 
</t>
  </si>
  <si>
    <t>Euskal Autonomia Erkidegoan Administrazio Elektronikoa erabili duten Lehen Sektoreko 10 edo lanpostu gehiagoko establezimenduak urtearen arabera. 2003-2022. (Abs. eta %)</t>
  </si>
  <si>
    <t>Euskal Autonomia Erkidegoan Administrazio Elektronikoa erabili duten Lehen Sektoreko establezimenduak  administrazio mota eta urtearen arabera. Guztira eta 10 lanpostu edo gehiagokoak. 2012-2022 (*). (Abs. eta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</si>
</sst>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  <font>
      <b/>
      <i/>
      <sz val="10"/>
      <color theme="0"/>
      <name val="Arial"/>
      <family val="2"/>
    </font>
    <font>
      <b/>
      <sz val="7"/>
      <color theme="0"/>
      <name val="Arial"/>
      <family val="2"/>
    </font>
    <font>
      <b/>
      <u/>
      <sz val="6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4" borderId="0" xfId="0" applyFill="1"/>
    <xf numFmtId="0" fontId="0" fillId="4" borderId="0" xfId="0" applyFill="1" applyBorder="1"/>
    <xf numFmtId="0" fontId="9" fillId="4" borderId="0" xfId="0" applyFont="1" applyFill="1" applyAlignment="1">
      <alignment vertical="top"/>
    </xf>
    <xf numFmtId="0" fontId="9" fillId="4" borderId="0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10" fillId="4" borderId="2" xfId="0" applyFont="1" applyFill="1" applyBorder="1" applyAlignment="1">
      <alignment vertical="center"/>
    </xf>
    <xf numFmtId="3" fontId="10" fillId="4" borderId="0" xfId="0" applyNumberFormat="1" applyFont="1" applyFill="1" applyBorder="1" applyAlignment="1" applyProtection="1">
      <alignment horizontal="right" vertical="center"/>
      <protection locked="0"/>
    </xf>
    <xf numFmtId="3" fontId="7" fillId="4" borderId="0" xfId="0" applyNumberFormat="1" applyFont="1" applyFill="1" applyBorder="1" applyAlignment="1" applyProtection="1">
      <alignment horizontal="right"/>
      <protection locked="0"/>
    </xf>
    <xf numFmtId="3" fontId="9" fillId="4" borderId="0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vertical="center"/>
    </xf>
    <xf numFmtId="0" fontId="2" fillId="4" borderId="0" xfId="0" applyFont="1" applyFill="1"/>
    <xf numFmtId="0" fontId="2" fillId="4" borderId="0" xfId="0" applyFont="1" applyFill="1" applyBorder="1"/>
    <xf numFmtId="0" fontId="9" fillId="4" borderId="0" xfId="0" applyFont="1" applyFill="1" applyAlignment="1">
      <alignment horizontal="left" vertical="center"/>
    </xf>
    <xf numFmtId="0" fontId="4" fillId="4" borderId="0" xfId="0" applyFont="1" applyFill="1"/>
    <xf numFmtId="0" fontId="1" fillId="4" borderId="0" xfId="0" applyFont="1" applyFill="1"/>
    <xf numFmtId="0" fontId="8" fillId="4" borderId="0" xfId="1" applyFont="1" applyFill="1" applyAlignment="1" applyProtection="1">
      <alignment horizontal="left" vertical="center" wrapText="1"/>
    </xf>
    <xf numFmtId="0" fontId="8" fillId="4" borderId="0" xfId="1" applyFont="1" applyFill="1" applyAlignment="1" applyProtection="1"/>
    <xf numFmtId="0" fontId="18" fillId="4" borderId="0" xfId="0" applyFont="1" applyFill="1" applyBorder="1" applyAlignment="1">
      <alignment horizontal="left"/>
    </xf>
    <xf numFmtId="0" fontId="19" fillId="4" borderId="0" xfId="0" applyFont="1" applyFill="1" applyBorder="1"/>
    <xf numFmtId="0" fontId="18" fillId="4" borderId="0" xfId="0" applyFont="1" applyFill="1" applyBorder="1" applyAlignment="1">
      <alignment horizontal="right"/>
    </xf>
    <xf numFmtId="0" fontId="18" fillId="4" borderId="0" xfId="0" applyFont="1" applyFill="1" applyBorder="1" applyAlignment="1" applyProtection="1">
      <alignment horizontal="center"/>
      <protection locked="0"/>
    </xf>
    <xf numFmtId="0" fontId="21" fillId="4" borderId="0" xfId="0" applyFont="1" applyFill="1" applyBorder="1" applyAlignment="1">
      <alignment horizontal="left"/>
    </xf>
    <xf numFmtId="164" fontId="18" fillId="4" borderId="0" xfId="0" applyNumberFormat="1" applyFont="1" applyFill="1" applyBorder="1" applyAlignment="1">
      <alignment horizontal="center"/>
    </xf>
    <xf numFmtId="0" fontId="22" fillId="4" borderId="0" xfId="0" applyFont="1" applyFill="1"/>
    <xf numFmtId="0" fontId="19" fillId="4" borderId="0" xfId="0" applyFont="1" applyFill="1"/>
    <xf numFmtId="0" fontId="8" fillId="0" borderId="0" xfId="1" applyFont="1" applyAlignment="1" applyProtection="1"/>
    <xf numFmtId="0" fontId="9" fillId="2" borderId="0" xfId="0" applyFont="1" applyFill="1" applyBorder="1" applyAlignment="1">
      <alignment horizontal="right"/>
    </xf>
    <xf numFmtId="0" fontId="10" fillId="2" borderId="3" xfId="0" applyFont="1" applyFill="1" applyBorder="1" applyAlignment="1">
      <alignment vertical="center"/>
    </xf>
    <xf numFmtId="3" fontId="9" fillId="4" borderId="0" xfId="0" applyNumberFormat="1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23" fillId="4" borderId="0" xfId="0" applyFont="1" applyFill="1" applyBorder="1"/>
    <xf numFmtId="0" fontId="18" fillId="4" borderId="0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/>
    </xf>
    <xf numFmtId="164" fontId="20" fillId="4" borderId="0" xfId="0" applyNumberFormat="1" applyFont="1" applyFill="1" applyBorder="1" applyAlignment="1">
      <alignment horizontal="center"/>
    </xf>
    <xf numFmtId="164" fontId="24" fillId="4" borderId="0" xfId="0" applyNumberFormat="1" applyFont="1" applyFill="1" applyBorder="1" applyAlignment="1">
      <alignment horizontal="center" vertical="center"/>
    </xf>
    <xf numFmtId="164" fontId="19" fillId="4" borderId="0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21" fillId="2" borderId="0" xfId="0" applyFont="1" applyFill="1" applyBorder="1"/>
    <xf numFmtId="0" fontId="21" fillId="2" borderId="0" xfId="0" applyFont="1" applyFill="1" applyBorder="1" applyAlignment="1">
      <alignment horizontal="left"/>
    </xf>
    <xf numFmtId="0" fontId="15" fillId="4" borderId="0" xfId="0" applyFont="1" applyFill="1" applyBorder="1"/>
    <xf numFmtId="0" fontId="15" fillId="2" borderId="0" xfId="0" applyFont="1" applyFill="1" applyBorder="1"/>
    <xf numFmtId="0" fontId="17" fillId="4" borderId="0" xfId="0" applyFont="1" applyFill="1" applyBorder="1"/>
    <xf numFmtId="0" fontId="2" fillId="2" borderId="8" xfId="0" applyFont="1" applyFill="1" applyBorder="1"/>
    <xf numFmtId="0" fontId="2" fillId="4" borderId="9" xfId="0" applyFont="1" applyFill="1" applyBorder="1"/>
    <xf numFmtId="0" fontId="1" fillId="2" borderId="0" xfId="0" applyFont="1" applyFill="1" applyBorder="1"/>
    <xf numFmtId="0" fontId="13" fillId="3" borderId="16" xfId="0" applyFont="1" applyFill="1" applyBorder="1"/>
    <xf numFmtId="0" fontId="13" fillId="3" borderId="17" xfId="0" applyFont="1" applyFill="1" applyBorder="1"/>
    <xf numFmtId="0" fontId="13" fillId="3" borderId="18" xfId="0" applyFont="1" applyFill="1" applyBorder="1"/>
    <xf numFmtId="0" fontId="2" fillId="4" borderId="9" xfId="0" applyFont="1" applyFill="1" applyBorder="1" applyAlignment="1"/>
    <xf numFmtId="0" fontId="2" fillId="4" borderId="0" xfId="0" applyFont="1" applyFill="1" applyBorder="1" applyAlignment="1"/>
    <xf numFmtId="0" fontId="13" fillId="2" borderId="0" xfId="0" applyFont="1" applyFill="1" applyBorder="1" applyAlignment="1"/>
    <xf numFmtId="0" fontId="25" fillId="4" borderId="0" xfId="1" applyFont="1" applyFill="1" applyAlignment="1" applyProtection="1"/>
    <xf numFmtId="0" fontId="1" fillId="4" borderId="0" xfId="0" applyFont="1" applyFill="1" applyAlignment="1">
      <alignment vertical="top"/>
    </xf>
    <xf numFmtId="0" fontId="5" fillId="2" borderId="0" xfId="0" applyFont="1" applyFill="1"/>
    <xf numFmtId="3" fontId="9" fillId="0" borderId="0" xfId="0" applyNumberFormat="1" applyFont="1" applyFill="1" applyBorder="1" applyAlignment="1" applyProtection="1">
      <alignment horizontal="right" vertical="center"/>
      <protection locked="0"/>
    </xf>
    <xf numFmtId="0" fontId="1" fillId="4" borderId="0" xfId="0" applyFont="1" applyFill="1" applyBorder="1" applyAlignment="1">
      <alignment horizontal="left"/>
    </xf>
    <xf numFmtId="0" fontId="14" fillId="4" borderId="0" xfId="1" applyFont="1" applyFill="1" applyAlignment="1" applyProtection="1">
      <alignment wrapText="1"/>
    </xf>
    <xf numFmtId="0" fontId="16" fillId="2" borderId="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>
      <alignment horizontal="left" wrapText="1"/>
    </xf>
    <xf numFmtId="0" fontId="1" fillId="4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1" fillId="4" borderId="0" xfId="0" applyFont="1" applyFill="1" applyBorder="1" applyAlignment="1">
      <alignment horizontal="center"/>
    </xf>
  </cellXfs>
  <cellStyles count="2">
    <cellStyle name="Hiperesteka" xfId="1" builtinId="8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9F-4B8D-8C91-1FF38DE97C5F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9F-4B8D-8C91-1FF38DE97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051008"/>
        <c:axId val="79495168"/>
        <c:axId val="0"/>
      </c:bar3DChart>
      <c:catAx>
        <c:axId val="790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49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49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051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8B-4763-81D5-FCD0E9AC9F30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8B-4763-81D5-FCD0E9AC9F3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E8B-4763-81D5-FCD0E9AC9F30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E8B-4763-81D5-FCD0E9AC9F30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8B-4763-81D5-FCD0E9AC9F30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E8B-4763-81D5-FCD0E9AC9F30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E8B-4763-81D5-FCD0E9AC9F30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E8B-4763-81D5-FCD0E9AC9F3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E8B-4763-81D5-FCD0E9AC9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27712"/>
        <c:axId val="79829248"/>
        <c:axId val="0"/>
      </c:bar3DChart>
      <c:catAx>
        <c:axId val="798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2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2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27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240-4B98-8FBE-93F291036044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240-4B98-8FBE-93F29103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68288"/>
        <c:axId val="79869824"/>
      </c:lineChart>
      <c:catAx>
        <c:axId val="798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8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11" r="0.75000000000000011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G.1.1.3 Administrazio Elektronikoa erabili duten Lehen Sektoreko establezimenduak. Guztira eta 10 lanpostu edo gehiagokoak. Euskal Autonomia Erkidegoa. 2003-2022. % </a:t>
            </a:r>
          </a:p>
        </c:rich>
      </c:tx>
      <c:layout>
        <c:manualLayout>
          <c:xMode val="edge"/>
          <c:yMode val="edge"/>
          <c:x val="0.11708495219459565"/>
          <c:y val="2.5124759405074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870337238485902"/>
          <c:y val="0.14969033632700693"/>
          <c:w val="0.73835211594622197"/>
          <c:h val="0.66444588638430324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E-ADMIN. G.1.1.4'!$A$51</c:f>
              <c:strCache>
                <c:ptCount val="1"/>
                <c:pt idx="0">
                  <c:v>Establezimenduak guztira.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'BAROMETROA E-ADMIN. G.1.1.4'!$B$50:$I$50</c:f>
              <c:numCache>
                <c:formatCode>General</c:formatCode>
                <c:ptCount val="8"/>
                <c:pt idx="0">
                  <c:v>2003</c:v>
                </c:pt>
                <c:pt idx="1">
                  <c:v>2005</c:v>
                </c:pt>
                <c:pt idx="2">
                  <c:v>2007</c:v>
                </c:pt>
                <c:pt idx="3">
                  <c:v>2008</c:v>
                </c:pt>
                <c:pt idx="4">
                  <c:v>2012</c:v>
                </c:pt>
                <c:pt idx="5">
                  <c:v>2015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'BAROMETROA E-ADMIN. G.1.1.4'!$B$51:$I$51</c:f>
              <c:numCache>
                <c:formatCode>0.0</c:formatCode>
                <c:ptCount val="8"/>
                <c:pt idx="0">
                  <c:v>0.96855983772819476</c:v>
                </c:pt>
                <c:pt idx="1">
                  <c:v>1.7905413783696651</c:v>
                </c:pt>
                <c:pt idx="2">
                  <c:v>3.0326362326759724</c:v>
                </c:pt>
                <c:pt idx="3">
                  <c:v>5.1763299462044232</c:v>
                </c:pt>
                <c:pt idx="4">
                  <c:v>8.1179273377010119</c:v>
                </c:pt>
                <c:pt idx="5">
                  <c:v>35.190813914218175</c:v>
                </c:pt>
                <c:pt idx="6">
                  <c:v>85.112122744899679</c:v>
                </c:pt>
                <c:pt idx="7">
                  <c:v>83.770970094821294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36B-4D7D-BA9A-B47C9A156255}"/>
            </c:ext>
          </c:extLst>
        </c:ser>
        <c:ser>
          <c:idx val="1"/>
          <c:order val="1"/>
          <c:tx>
            <c:strRef>
              <c:f>'BAROMETROA E-ADMIN. G.1.1.4'!$A$52</c:f>
              <c:strCache>
                <c:ptCount val="1"/>
                <c:pt idx="0">
                  <c:v>10 edo lanpostu gehiagoko establezimenduak. %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'BAROMETROA E-ADMIN. G.1.1.4'!$B$50:$I$50</c:f>
              <c:numCache>
                <c:formatCode>General</c:formatCode>
                <c:ptCount val="8"/>
                <c:pt idx="0">
                  <c:v>2003</c:v>
                </c:pt>
                <c:pt idx="1">
                  <c:v>2005</c:v>
                </c:pt>
                <c:pt idx="2">
                  <c:v>2007</c:v>
                </c:pt>
                <c:pt idx="3">
                  <c:v>2008</c:v>
                </c:pt>
                <c:pt idx="4">
                  <c:v>2012</c:v>
                </c:pt>
                <c:pt idx="5">
                  <c:v>2015</c:v>
                </c:pt>
                <c:pt idx="6">
                  <c:v>2018</c:v>
                </c:pt>
                <c:pt idx="7">
                  <c:v>2022</c:v>
                </c:pt>
              </c:numCache>
            </c:numRef>
          </c:cat>
          <c:val>
            <c:numRef>
              <c:f>'BAROMETROA E-ADMIN. G.1.1.4'!$B$52:$I$52</c:f>
              <c:numCache>
                <c:formatCode>0.0</c:formatCode>
                <c:ptCount val="8"/>
                <c:pt idx="0">
                  <c:v>12.077294685990339</c:v>
                </c:pt>
                <c:pt idx="1">
                  <c:v>24.444444444444443</c:v>
                </c:pt>
                <c:pt idx="2">
                  <c:v>29.081632653061224</c:v>
                </c:pt>
                <c:pt idx="3">
                  <c:v>59.848484848484851</c:v>
                </c:pt>
                <c:pt idx="4">
                  <c:v>74.8</c:v>
                </c:pt>
                <c:pt idx="5">
                  <c:v>78.832116788321173</c:v>
                </c:pt>
                <c:pt idx="6">
                  <c:v>98.518518518518519</c:v>
                </c:pt>
                <c:pt idx="7">
                  <c:v>92.907801418439718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36B-4D7D-BA9A-B47C9A156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68128"/>
        <c:axId val="180369664"/>
      </c:lineChart>
      <c:catAx>
        <c:axId val="180368128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0369664"/>
        <c:crosses val="autoZero"/>
        <c:auto val="1"/>
        <c:lblAlgn val="ctr"/>
        <c:lblOffset val="100"/>
        <c:tickMarkSkip val="1"/>
        <c:noMultiLvlLbl val="0"/>
      </c:catAx>
      <c:valAx>
        <c:axId val="18036966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14575878732004391"/>
              <c:y val="0.39111204432779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03681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00B0F0">
            <a:alpha val="9000"/>
          </a:srgb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8B-4D10-84C8-F2340F0D1296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8B-4D10-84C8-F2340F0D1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80418432"/>
        <c:axId val="180419968"/>
        <c:axId val="0"/>
      </c:bar3DChart>
      <c:catAx>
        <c:axId val="1804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041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41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0418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00-40D7-9038-689DB306CA96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600-40D7-9038-689DB306CA96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600-40D7-9038-689DB306CA96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600-40D7-9038-689DB306CA96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600-40D7-9038-689DB306CA96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600-40D7-9038-689DB306CA96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600-40D7-9038-689DB306CA96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600-40D7-9038-689DB306CA9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600-40D7-9038-689DB306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82903168"/>
        <c:axId val="182904704"/>
        <c:axId val="0"/>
      </c:bar3DChart>
      <c:catAx>
        <c:axId val="1829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290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90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2903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E6B-44AA-8797-016E681F9AA9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E6B-44AA-8797-016E681F9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08256"/>
        <c:axId val="183022336"/>
      </c:lineChart>
      <c:catAx>
        <c:axId val="1830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302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02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830082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 a. </a:t>
            </a:r>
            <a:r>
              <a:rPr lang="es-ES" sz="1000" b="1" i="0" baseline="0">
                <a:effectLst/>
              </a:rPr>
              <a:t>Euskal Autonomia Erkidegoan Administrazio Elektronikoa erabili duten Lehen Sektoreko establezimenduak administrazio mota eta urtearen arabera. </a:t>
            </a:r>
            <a:r>
              <a:rPr lang="es-ES" sz="1000"/>
              <a:t>2012-2022.% </a:t>
            </a:r>
          </a:p>
        </c:rich>
      </c:tx>
      <c:layout>
        <c:manualLayout>
          <c:xMode val="edge"/>
          <c:yMode val="edge"/>
          <c:x val="0.10935731454620801"/>
          <c:y val="2.87769784172662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0724279299798292E-2"/>
          <c:y val="9.2925659472422067E-2"/>
          <c:w val="0.95927572070020151"/>
          <c:h val="0.802158977840266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'[2]BAROMETROA E-ADMIN. G.1.1.6.'!$N$14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434052757793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DB-4037-A317-06DAC6CFF274}"/>
                </c:ext>
              </c:extLst>
            </c:dLbl>
            <c:dLbl>
              <c:idx val="1"/>
              <c:layout>
                <c:manualLayout>
                  <c:x val="-1.5645254869457107E-3"/>
                  <c:y val="4.5769779592087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DB-4037-A317-06DAC6CFF274}"/>
                </c:ext>
              </c:extLst>
            </c:dLbl>
            <c:dLbl>
              <c:idx val="2"/>
              <c:layout>
                <c:manualLayout>
                  <c:x val="2.9144356955380576E-3"/>
                  <c:y val="5.7568349193019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DB-4037-A317-06DAC6CFF274}"/>
                </c:ext>
              </c:extLst>
            </c:dLbl>
            <c:dLbl>
              <c:idx val="3"/>
              <c:layout>
                <c:manualLayout>
                  <c:x val="-5.4530183727035152E-3"/>
                  <c:y val="2.6790218894550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DB-4037-A317-06DAC6CFF274}"/>
                </c:ext>
              </c:extLst>
            </c:dLbl>
            <c:dLbl>
              <c:idx val="4"/>
              <c:layout>
                <c:manualLayout>
                  <c:x val="1.4035087719298245E-3"/>
                  <c:y val="3.373216071665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DB-4037-A317-06DAC6CFF274}"/>
                </c:ext>
              </c:extLst>
            </c:dLbl>
            <c:dLbl>
              <c:idx val="5"/>
              <c:layout>
                <c:manualLayout>
                  <c:x val="1.7256527144633236E-3"/>
                  <c:y val="2.3720640285413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DB-4037-A317-06DAC6CFF27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'[2]BAROMETROA E-ADMIN. G.1.1.6.'!$M$15:$M$20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'[2]BAROMETROA E-ADMIN. G.1.1.6.'!$N$15:$N$20</c:f>
              <c:numCache>
                <c:formatCode>General</c:formatCode>
                <c:ptCount val="6"/>
                <c:pt idx="0">
                  <c:v>8.1179273377010119</c:v>
                </c:pt>
                <c:pt idx="1">
                  <c:v>4.3537820131030376</c:v>
                </c:pt>
                <c:pt idx="2">
                  <c:v>6.6051220964860029</c:v>
                </c:pt>
                <c:pt idx="3">
                  <c:v>1.185229303156641</c:v>
                </c:pt>
                <c:pt idx="4">
                  <c:v>2.3823704586063132</c:v>
                </c:pt>
                <c:pt idx="5">
                  <c:v>0.37522334723049433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DB-4037-A317-06DAC6CFF274}"/>
            </c:ext>
          </c:extLst>
        </c:ser>
        <c:ser>
          <c:idx val="1"/>
          <c:order val="1"/>
          <c:tx>
            <c:strRef>
              <c:f>'[2]BAROMETROA E-ADMIN. G.1.1.6.'!$O$14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5DB-4037-A317-06DAC6CFF27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5DB-4037-A317-06DAC6CFF27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5DB-4037-A317-06DAC6CFF27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5DB-4037-A317-06DAC6CFF27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5DB-4037-A317-06DAC6CFF27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5DB-4037-A317-06DAC6CFF274}"/>
              </c:ext>
            </c:extLst>
          </c:dPt>
          <c:dLbls>
            <c:dLbl>
              <c:idx val="0"/>
              <c:layout>
                <c:manualLayout>
                  <c:x val="1.4571948998178506E-3"/>
                  <c:y val="7.434052757793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DB-4037-A317-06DAC6CFF274}"/>
                </c:ext>
              </c:extLst>
            </c:dLbl>
            <c:dLbl>
              <c:idx val="1"/>
              <c:layout>
                <c:manualLayout>
                  <c:x val="0"/>
                  <c:y val="7.434052757793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5DB-4037-A317-06DAC6CFF274}"/>
                </c:ext>
              </c:extLst>
            </c:dLbl>
            <c:dLbl>
              <c:idx val="2"/>
              <c:layout>
                <c:manualLayout>
                  <c:x val="0"/>
                  <c:y val="7.6738609112709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5DB-4037-A317-06DAC6CFF274}"/>
                </c:ext>
              </c:extLst>
            </c:dLbl>
            <c:dLbl>
              <c:idx val="3"/>
              <c:layout>
                <c:manualLayout>
                  <c:x val="2.8607266196988535E-3"/>
                  <c:y val="3.839085123346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5DB-4037-A317-06DAC6CFF274}"/>
                </c:ext>
              </c:extLst>
            </c:dLbl>
            <c:dLbl>
              <c:idx val="4"/>
              <c:layout>
                <c:manualLayout>
                  <c:x val="0"/>
                  <c:y val="7.6738609112709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5DB-4037-A317-06DAC6CFF274}"/>
                </c:ext>
              </c:extLst>
            </c:dLbl>
            <c:dLbl>
              <c:idx val="5"/>
              <c:layout>
                <c:manualLayout>
                  <c:x val="3.1291614863930453E-3"/>
                  <c:y val="4.8116293992756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5DB-4037-A317-06DAC6CFF27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'[2]BAROMETROA E-ADMIN. G.1.1.6.'!$M$15:$M$20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'[2]BAROMETROA E-ADMIN. G.1.1.6.'!$O$15:$O$20</c:f>
              <c:numCache>
                <c:formatCode>General</c:formatCode>
                <c:ptCount val="6"/>
                <c:pt idx="0">
                  <c:v>35.190813914218175</c:v>
                </c:pt>
                <c:pt idx="1">
                  <c:v>17.257683215130022</c:v>
                </c:pt>
                <c:pt idx="2">
                  <c:v>31.99932455251604</c:v>
                </c:pt>
                <c:pt idx="3">
                  <c:v>8.5275244849712948</c:v>
                </c:pt>
                <c:pt idx="4">
                  <c:v>23.775751435325905</c:v>
                </c:pt>
                <c:pt idx="5">
                  <c:v>4.3735224586288419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5DB-4037-A317-06DAC6CFF274}"/>
            </c:ext>
          </c:extLst>
        </c:ser>
        <c:ser>
          <c:idx val="2"/>
          <c:order val="2"/>
          <c:tx>
            <c:strRef>
              <c:f>'[2]BAROMETROA E-ADMIN. G.1.1.6.'!$P$14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8070175438596233E-3"/>
                  <c:y val="4.8083221073251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5DB-4037-A317-06DAC6CFF274}"/>
                </c:ext>
              </c:extLst>
            </c:dLbl>
            <c:dLbl>
              <c:idx val="1"/>
              <c:layout>
                <c:manualLayout>
                  <c:x val="2.8070175438596493E-3"/>
                  <c:y val="5.0329538645895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5DB-4037-A317-06DAC6CFF274}"/>
                </c:ext>
              </c:extLst>
            </c:dLbl>
            <c:dLbl>
              <c:idx val="2"/>
              <c:layout>
                <c:manualLayout>
                  <c:x val="4.2105263157894745E-3"/>
                  <c:y val="5.0329538645895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5DB-4037-A317-06DAC6CFF274}"/>
                </c:ext>
              </c:extLst>
            </c:dLbl>
            <c:dLbl>
              <c:idx val="3"/>
              <c:layout>
                <c:manualLayout>
                  <c:x val="4.2105263157894745E-3"/>
                  <c:y val="5.7519472738166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5DB-4037-A317-06DAC6CFF274}"/>
                </c:ext>
              </c:extLst>
            </c:dLbl>
            <c:dLbl>
              <c:idx val="4"/>
              <c:layout>
                <c:manualLayout>
                  <c:x val="1.4035087719298245E-3"/>
                  <c:y val="5.7519472738166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5DB-4037-A317-06DAC6CFF274}"/>
                </c:ext>
              </c:extLst>
            </c:dLbl>
            <c:dLbl>
              <c:idx val="5"/>
              <c:layout>
                <c:manualLayout>
                  <c:x val="2.8070175438596489E-3"/>
                  <c:y val="3.8847562110111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5DB-4037-A317-06DAC6CFF27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'[2]BAROMETROA E-ADMIN. G.1.1.6.'!$M$15:$M$20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'[2]BAROMETROA E-ADMIN. G.1.1.6.'!$P$15:$P$20</c:f>
              <c:numCache>
                <c:formatCode>General</c:formatCode>
                <c:ptCount val="6"/>
                <c:pt idx="0">
                  <c:v>85.112122744899679</c:v>
                </c:pt>
                <c:pt idx="1">
                  <c:v>41.291519136739169</c:v>
                </c:pt>
                <c:pt idx="2">
                  <c:v>80.374304501770354</c:v>
                </c:pt>
                <c:pt idx="3">
                  <c:v>7.5535322879784177</c:v>
                </c:pt>
                <c:pt idx="4">
                  <c:v>32.793795312763443</c:v>
                </c:pt>
                <c:pt idx="5">
                  <c:v>3.0517619288484235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5DB-4037-A317-06DAC6CFF274}"/>
            </c:ext>
          </c:extLst>
        </c:ser>
        <c:ser>
          <c:idx val="3"/>
          <c:order val="3"/>
          <c:tx>
            <c:strRef>
              <c:f>'[2]BAROMETROA E-ADMIN. G.1.1.6.'!$Q$14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8070175438596489E-3"/>
                  <c:y val="7.9089275014979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5DB-4037-A317-06DAC6CFF274}"/>
                </c:ext>
              </c:extLst>
            </c:dLbl>
            <c:dLbl>
              <c:idx val="1"/>
              <c:layout>
                <c:manualLayout>
                  <c:x val="7.0175438596491229E-3"/>
                  <c:y val="5.4280236269980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5DB-4037-A317-06DAC6CFF274}"/>
                </c:ext>
              </c:extLst>
            </c:dLbl>
            <c:dLbl>
              <c:idx val="2"/>
              <c:layout>
                <c:manualLayout>
                  <c:x val="1.4035087719298245E-3"/>
                  <c:y val="7.908927501497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5DB-4037-A317-06DAC6CFF274}"/>
                </c:ext>
              </c:extLst>
            </c:dLbl>
            <c:dLbl>
              <c:idx val="3"/>
              <c:layout>
                <c:manualLayout>
                  <c:x val="-1.0292278763536162E-16"/>
                  <c:y val="4.7932893948472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65DB-4037-A317-06DAC6CFF274}"/>
                </c:ext>
              </c:extLst>
            </c:dLbl>
            <c:dLbl>
              <c:idx val="4"/>
              <c:layout>
                <c:manualLayout>
                  <c:x val="5.6140350877192978E-3"/>
                  <c:y val="6.5022179030561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65DB-4037-A317-06DAC6CFF274}"/>
                </c:ext>
              </c:extLst>
            </c:dLbl>
            <c:dLbl>
              <c:idx val="5"/>
              <c:layout>
                <c:manualLayout>
                  <c:x val="7.0175438596492262E-3"/>
                  <c:y val="3.8346348318055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65DB-4037-A317-06DAC6CFF27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'[2]BAROMETROA E-ADMIN. G.1.1.6.'!$M$15:$M$20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'[2]BAROMETROA E-ADMIN. G.1.1.6.'!$Q$15:$Q$20</c:f>
              <c:numCache>
                <c:formatCode>General</c:formatCode>
                <c:ptCount val="6"/>
                <c:pt idx="0">
                  <c:v>83.770970094821294</c:v>
                </c:pt>
                <c:pt idx="1">
                  <c:v>45.459518599562365</c:v>
                </c:pt>
                <c:pt idx="2">
                  <c:v>78.574033552151718</c:v>
                </c:pt>
                <c:pt idx="3">
                  <c:v>19.328956965718451</c:v>
                </c:pt>
                <c:pt idx="4">
                  <c:v>55.288110867979576</c:v>
                </c:pt>
                <c:pt idx="5">
                  <c:v>5.0510576221735954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5DB-4037-A317-06DAC6CFF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gapDepth val="98"/>
        <c:shape val="box"/>
        <c:axId val="82665472"/>
        <c:axId val="82667008"/>
        <c:axId val="0"/>
      </c:bar3DChart>
      <c:catAx>
        <c:axId val="82665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266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6700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5535073905235534E-2"/>
              <c:y val="0.504197020336486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2665472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10205829534453"/>
          <c:y val="0.14131286064187165"/>
          <c:w val="9.0019726481558232E-2"/>
          <c:h val="0.248377688558852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G.1.1.6.b </a:t>
            </a:r>
            <a:r>
              <a:rPr lang="es-ES" sz="1000" b="1" i="0" u="none" strike="noStrike" baseline="0">
                <a:effectLst/>
              </a:rPr>
              <a:t>Euskal Autonomia Erkidegoan Administrazio Elektronikoa erabili duten 10 lanpostu edo gehiagoko Lehen Sektoreko establezimenduak administrazio mota eta urtearen arabera.  </a:t>
            </a:r>
            <a:r>
              <a:rPr lang="es-ES"/>
              <a:t>2012-2022.% </a:t>
            </a:r>
          </a:p>
        </c:rich>
      </c:tx>
      <c:layout>
        <c:manualLayout>
          <c:xMode val="edge"/>
          <c:yMode val="edge"/>
          <c:x val="0.11036044335517663"/>
          <c:y val="2.87253008468281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6331910124137723E-2"/>
          <c:y val="9.515260323159784E-2"/>
          <c:w val="0.96121283226693432"/>
          <c:h val="0.802513464991023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'[2]BAROMETROA E-ADMIN. G.1.1.6.'!$N$49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5.660377358490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7DD-4796-A1B9-2A23F08ED203}"/>
                </c:ext>
              </c:extLst>
            </c:dLbl>
            <c:dLbl>
              <c:idx val="1"/>
              <c:layout>
                <c:manualLayout>
                  <c:x val="0"/>
                  <c:y val="6.289308176100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DD-4796-A1B9-2A23F08ED203}"/>
                </c:ext>
              </c:extLst>
            </c:dLbl>
            <c:dLbl>
              <c:idx val="2"/>
              <c:layout>
                <c:manualLayout>
                  <c:x val="-2.8011204481792735E-3"/>
                  <c:y val="5.8700209643605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7DD-4796-A1B9-2A23F08ED203}"/>
                </c:ext>
              </c:extLst>
            </c:dLbl>
            <c:dLbl>
              <c:idx val="3"/>
              <c:layout>
                <c:manualLayout>
                  <c:x val="1.4005602240896361E-3"/>
                  <c:y val="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DD-4796-A1B9-2A23F08ED203}"/>
                </c:ext>
              </c:extLst>
            </c:dLbl>
            <c:dLbl>
              <c:idx val="4"/>
              <c:layout>
                <c:manualLayout>
                  <c:x val="1.4005602240896361E-3"/>
                  <c:y val="7.54716981132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7DD-4796-A1B9-2A23F08ED203}"/>
                </c:ext>
              </c:extLst>
            </c:dLbl>
            <c:dLbl>
              <c:idx val="5"/>
              <c:layout>
                <c:manualLayout>
                  <c:x val="2.9433406916851705E-3"/>
                  <c:y val="3.9832285115303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7DD-4796-A1B9-2A23F08ED20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'[2]BAROMETROA E-ADMIN. G.1.1.6.'!$M$50:$M$55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'[2]BAROMETROA E-ADMIN. G.1.1.6.'!$N$50:$N$55</c:f>
              <c:numCache>
                <c:formatCode>General</c:formatCode>
                <c:ptCount val="6"/>
                <c:pt idx="0">
                  <c:v>74.782608695652172</c:v>
                </c:pt>
                <c:pt idx="1">
                  <c:v>71.304347826086953</c:v>
                </c:pt>
                <c:pt idx="2">
                  <c:v>35.652173913043477</c:v>
                </c:pt>
                <c:pt idx="3">
                  <c:v>8.695652173913043</c:v>
                </c:pt>
                <c:pt idx="4">
                  <c:v>73.91304347826086</c:v>
                </c:pt>
                <c:pt idx="5">
                  <c:v>3.4782608695652173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DD-4796-A1B9-2A23F08ED203}"/>
            </c:ext>
          </c:extLst>
        </c:ser>
        <c:ser>
          <c:idx val="1"/>
          <c:order val="1"/>
          <c:tx>
            <c:strRef>
              <c:f>'[2]BAROMETROA E-ADMIN. G.1.1.6.'!$O$49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4716703458425313E-3"/>
                  <c:y val="5.344735435595937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7DD-4796-A1B9-2A23F08ED203}"/>
                </c:ext>
              </c:extLst>
            </c:dLbl>
            <c:dLbl>
              <c:idx val="1"/>
              <c:layout>
                <c:manualLayout>
                  <c:x val="-1.4716703458425313E-3"/>
                  <c:y val="5.5585248530197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7DD-4796-A1B9-2A23F08ED203}"/>
                </c:ext>
              </c:extLst>
            </c:dLbl>
            <c:dLbl>
              <c:idx val="2"/>
              <c:layout>
                <c:manualLayout>
                  <c:x val="0"/>
                  <c:y val="4.70336718332443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7DD-4796-A1B9-2A23F08ED203}"/>
                </c:ext>
              </c:extLst>
            </c:dLbl>
            <c:dLbl>
              <c:idx val="3"/>
              <c:layout>
                <c:manualLayout>
                  <c:x val="0"/>
                  <c:y val="4.4895777659005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7DD-4796-A1B9-2A23F08ED203}"/>
                </c:ext>
              </c:extLst>
            </c:dLbl>
            <c:dLbl>
              <c:idx val="4"/>
              <c:layout>
                <c:manualLayout>
                  <c:x val="0"/>
                  <c:y val="5.130946018172101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7DD-4796-A1B9-2A23F08ED203}"/>
                </c:ext>
              </c:extLst>
            </c:dLbl>
            <c:dLbl>
              <c:idx val="5"/>
              <c:layout>
                <c:manualLayout>
                  <c:x val="0"/>
                  <c:y val="4.037125076346588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7DD-4796-A1B9-2A23F08ED20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'[2]BAROMETROA E-ADMIN. G.1.1.6.'!$M$50:$M$55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'[2]BAROMETROA E-ADMIN. G.1.1.6.'!$O$50:$O$55</c:f>
              <c:numCache>
                <c:formatCode>General</c:formatCode>
                <c:ptCount val="6"/>
                <c:pt idx="0">
                  <c:v>78.832116788321173</c:v>
                </c:pt>
                <c:pt idx="1">
                  <c:v>40.875912408759127</c:v>
                </c:pt>
                <c:pt idx="2">
                  <c:v>75.18248175182481</c:v>
                </c:pt>
                <c:pt idx="3">
                  <c:v>13.138686131386862</c:v>
                </c:pt>
                <c:pt idx="4">
                  <c:v>75.18248175182481</c:v>
                </c:pt>
                <c:pt idx="5">
                  <c:v>3.6496350364963499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DD-4796-A1B9-2A23F08ED203}"/>
            </c:ext>
          </c:extLst>
        </c:ser>
        <c:ser>
          <c:idx val="2"/>
          <c:order val="2"/>
          <c:tx>
            <c:strRef>
              <c:f>'[2]BAROMETROA E-ADMIN. G.1.1.6.'!$P$49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0"/>
              <c:layout>
                <c:manualLayout>
                  <c:x val="1.4716703458425313E-3"/>
                  <c:y val="4.40251572327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7DD-4796-A1B9-2A23F08ED203}"/>
                </c:ext>
              </c:extLst>
            </c:dLbl>
            <c:dLbl>
              <c:idx val="1"/>
              <c:layout>
                <c:manualLayout>
                  <c:x val="-1.4716703458425313E-3"/>
                  <c:y val="5.4507337526205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7DD-4796-A1B9-2A23F08ED203}"/>
                </c:ext>
              </c:extLst>
            </c:dLbl>
            <c:dLbl>
              <c:idx val="2"/>
              <c:layout>
                <c:manualLayout>
                  <c:x val="0"/>
                  <c:y val="4.40251572327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7DD-4796-A1B9-2A23F08ED203}"/>
                </c:ext>
              </c:extLst>
            </c:dLbl>
            <c:dLbl>
              <c:idx val="3"/>
              <c:layout>
                <c:manualLayout>
                  <c:x val="0"/>
                  <c:y val="7.787001328320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7DD-4796-A1B9-2A23F08ED203}"/>
                </c:ext>
              </c:extLst>
            </c:dLbl>
            <c:dLbl>
              <c:idx val="4"/>
              <c:layout>
                <c:manualLayout>
                  <c:x val="1.0792124531301727E-16"/>
                  <c:y val="4.6121593291404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7DD-4796-A1B9-2A23F08ED203}"/>
                </c:ext>
              </c:extLst>
            </c:dLbl>
            <c:dLbl>
              <c:idx val="5"/>
              <c:layout>
                <c:manualLayout>
                  <c:x val="2.943340691685171E-3"/>
                  <c:y val="4.40251572327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7DD-4796-A1B9-2A23F08ED20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'[2]BAROMETROA E-ADMIN. G.1.1.6.'!$M$50:$M$55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'[2]BAROMETROA E-ADMIN. G.1.1.6.'!$P$50:$P$55</c:f>
              <c:numCache>
                <c:formatCode>General</c:formatCode>
                <c:ptCount val="6"/>
                <c:pt idx="0">
                  <c:v>98.518518518518519</c:v>
                </c:pt>
                <c:pt idx="1">
                  <c:v>68.148148148148152</c:v>
                </c:pt>
                <c:pt idx="2">
                  <c:v>93.333333333333329</c:v>
                </c:pt>
                <c:pt idx="3">
                  <c:v>25.925925925925924</c:v>
                </c:pt>
                <c:pt idx="4">
                  <c:v>92.592592592592595</c:v>
                </c:pt>
                <c:pt idx="5">
                  <c:v>5.1851851851851851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7DD-4796-A1B9-2A23F08ED203}"/>
            </c:ext>
          </c:extLst>
        </c:ser>
        <c:ser>
          <c:idx val="3"/>
          <c:order val="3"/>
          <c:tx>
            <c:strRef>
              <c:f>'[2]BAROMETROA E-ADMIN. G.1.1.6.'!$Q$49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4150110375275938E-3"/>
                  <c:y val="8.642021568222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7DD-4796-A1B9-2A23F08ED203}"/>
                </c:ext>
              </c:extLst>
            </c:dLbl>
            <c:dLbl>
              <c:idx val="1"/>
              <c:layout>
                <c:manualLayout>
                  <c:x val="5.8866813833700713E-3"/>
                  <c:y val="6.7618831394559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7DD-4796-A1B9-2A23F08ED203}"/>
                </c:ext>
              </c:extLst>
            </c:dLbl>
            <c:dLbl>
              <c:idx val="2"/>
              <c:layout>
                <c:manualLayout>
                  <c:x val="2.9433406916850625E-3"/>
                  <c:y val="8.265820156717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7DD-4796-A1B9-2A23F08ED203}"/>
                </c:ext>
              </c:extLst>
            </c:dLbl>
            <c:dLbl>
              <c:idx val="3"/>
              <c:layout>
                <c:manualLayout>
                  <c:x val="2.9433406916850625E-3"/>
                  <c:y val="4.59216772778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67DD-4796-A1B9-2A23F08ED203}"/>
                </c:ext>
              </c:extLst>
            </c:dLbl>
            <c:dLbl>
              <c:idx val="4"/>
              <c:layout>
                <c:manualLayout>
                  <c:x val="4.4150110375274863E-3"/>
                  <c:y val="8.5718670221345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67DD-4796-A1B9-2A23F08ED203}"/>
                </c:ext>
              </c:extLst>
            </c:dLbl>
            <c:dLbl>
              <c:idx val="5"/>
              <c:layout>
                <c:manualLayout>
                  <c:x val="4.4150110375275938E-3"/>
                  <c:y val="4.4025171158186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67DD-4796-A1B9-2A23F08ED20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'[2]BAROMETROA E-ADMIN. G.1.1.6.'!$M$50:$M$55</c:f>
              <c:strCache>
                <c:ptCount val="6"/>
                <c:pt idx="0">
                  <c:v>Guztira</c:v>
                </c:pt>
                <c:pt idx="1">
                  <c:v>Eusko Jaurlaritza</c:v>
                </c:pt>
                <c:pt idx="2">
                  <c:v>Foru aldundiak</c:v>
                </c:pt>
                <c:pt idx="3">
                  <c:v>Toki-erakundeak</c:v>
                </c:pt>
                <c:pt idx="4">
                  <c:v>Administrazio Zentrala</c:v>
                </c:pt>
                <c:pt idx="5">
                  <c:v>Europar Batasuna eta beste batzuk</c:v>
                </c:pt>
              </c:strCache>
            </c:strRef>
          </c:cat>
          <c:val>
            <c:numRef>
              <c:f>'[2]BAROMETROA E-ADMIN. G.1.1.6.'!$Q$50:$Q$55</c:f>
              <c:numCache>
                <c:formatCode>General</c:formatCode>
                <c:ptCount val="6"/>
                <c:pt idx="0">
                  <c:v>92.907801418439718</c:v>
                </c:pt>
                <c:pt idx="1">
                  <c:v>79.432624113475185</c:v>
                </c:pt>
                <c:pt idx="2">
                  <c:v>90.780141843971634</c:v>
                </c:pt>
                <c:pt idx="3">
                  <c:v>26.24113475177305</c:v>
                </c:pt>
                <c:pt idx="4">
                  <c:v>90.780141843971634</c:v>
                </c:pt>
                <c:pt idx="5">
                  <c:v>9.9290780141843982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7DD-4796-A1B9-2A23F08ED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gapDepth val="76"/>
        <c:shape val="box"/>
        <c:axId val="83202048"/>
        <c:axId val="83203584"/>
        <c:axId val="0"/>
      </c:bar3DChart>
      <c:catAx>
        <c:axId val="83202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20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203584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3988863974784608E-2"/>
              <c:y val="0.50508674623219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20204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68532327498793"/>
          <c:y val="0.12610467239094697"/>
          <c:w val="9.4391545427682466E-2"/>
          <c:h val="0.217265388996186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85725</xdr:rowOff>
    </xdr:from>
    <xdr:to>
      <xdr:col>7</xdr:col>
      <xdr:colOff>190500</xdr:colOff>
      <xdr:row>7</xdr:row>
      <xdr:rowOff>104775</xdr:rowOff>
    </xdr:to>
    <xdr:pic>
      <xdr:nvPicPr>
        <xdr:cNvPr id="116745" name="1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85725"/>
          <a:ext cx="44767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7</xdr:row>
      <xdr:rowOff>142875</xdr:rowOff>
    </xdr:from>
    <xdr:to>
      <xdr:col>9</xdr:col>
      <xdr:colOff>447675</xdr:colOff>
      <xdr:row>12</xdr:row>
      <xdr:rowOff>104775</xdr:rowOff>
    </xdr:to>
    <xdr:pic>
      <xdr:nvPicPr>
        <xdr:cNvPr id="116746" name="Picture 2" descr="ESP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371600"/>
          <a:ext cx="11334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2638425</xdr:colOff>
      <xdr:row>0</xdr:row>
      <xdr:rowOff>0</xdr:rowOff>
    </xdr:from>
    <xdr:to>
      <xdr:col>5</xdr:col>
      <xdr:colOff>338137</xdr:colOff>
      <xdr:row>7</xdr:row>
      <xdr:rowOff>133350</xdr:rowOff>
    </xdr:to>
    <xdr:pic>
      <xdr:nvPicPr>
        <xdr:cNvPr id="13316" name="1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0"/>
          <a:ext cx="44672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6249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6250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6251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</xdr:row>
      <xdr:rowOff>95250</xdr:rowOff>
    </xdr:from>
    <xdr:to>
      <xdr:col>6</xdr:col>
      <xdr:colOff>180975</xdr:colOff>
      <xdr:row>37</xdr:row>
      <xdr:rowOff>9525</xdr:rowOff>
    </xdr:to>
    <xdr:graphicFrame macro="">
      <xdr:nvGraphicFramePr>
        <xdr:cNvPr id="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314325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1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2314575</xdr:colOff>
      <xdr:row>0</xdr:row>
      <xdr:rowOff>123825</xdr:rowOff>
    </xdr:from>
    <xdr:to>
      <xdr:col>4</xdr:col>
      <xdr:colOff>333375</xdr:colOff>
      <xdr:row>8</xdr:row>
      <xdr:rowOff>95250</xdr:rowOff>
    </xdr:to>
    <xdr:pic>
      <xdr:nvPicPr>
        <xdr:cNvPr id="11" name="5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23825"/>
          <a:ext cx="44767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1211261</xdr:colOff>
      <xdr:row>0</xdr:row>
      <xdr:rowOff>127000</xdr:rowOff>
    </xdr:from>
    <xdr:to>
      <xdr:col>4</xdr:col>
      <xdr:colOff>230187</xdr:colOff>
      <xdr:row>8</xdr:row>
      <xdr:rowOff>107950</xdr:rowOff>
    </xdr:to>
    <xdr:pic>
      <xdr:nvPicPr>
        <xdr:cNvPr id="3" name="1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61" y="127000"/>
          <a:ext cx="4487864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1409700</xdr:colOff>
      <xdr:row>0</xdr:row>
      <xdr:rowOff>142875</xdr:rowOff>
    </xdr:from>
    <xdr:to>
      <xdr:col>4</xdr:col>
      <xdr:colOff>415924</xdr:colOff>
      <xdr:row>8</xdr:row>
      <xdr:rowOff>123825</xdr:rowOff>
    </xdr:to>
    <xdr:pic>
      <xdr:nvPicPr>
        <xdr:cNvPr id="5" name="1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42875"/>
          <a:ext cx="4475162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8</xdr:col>
      <xdr:colOff>742950</xdr:colOff>
      <xdr:row>7</xdr:row>
      <xdr:rowOff>133350</xdr:rowOff>
    </xdr:to>
    <xdr:pic>
      <xdr:nvPicPr>
        <xdr:cNvPr id="2" name="3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0"/>
          <a:ext cx="44767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0</xdr:row>
      <xdr:rowOff>0</xdr:rowOff>
    </xdr:from>
    <xdr:to>
      <xdr:col>8</xdr:col>
      <xdr:colOff>742950</xdr:colOff>
      <xdr:row>7</xdr:row>
      <xdr:rowOff>133350</xdr:rowOff>
    </xdr:to>
    <xdr:pic>
      <xdr:nvPicPr>
        <xdr:cNvPr id="3" name="3 Imagen" descr="S:\Estadistica\B.- PEDs-PLANIFICACIÓN-PRESUPUESTOS-PERSONAL-GESTIÓN\IMAGEN CORPORATIVA-LOGOS\0.- GPA\organo_estadistic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0"/>
          <a:ext cx="44767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</xdr:row>
      <xdr:rowOff>17318</xdr:rowOff>
    </xdr:from>
    <xdr:to>
      <xdr:col>11</xdr:col>
      <xdr:colOff>666750</xdr:colOff>
      <xdr:row>41</xdr:row>
      <xdr:rowOff>128732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252412</xdr:colOff>
      <xdr:row>42</xdr:row>
      <xdr:rowOff>22369</xdr:rowOff>
    </xdr:from>
    <xdr:to>
      <xdr:col>11</xdr:col>
      <xdr:colOff>500062</xdr:colOff>
      <xdr:row>79</xdr:row>
      <xdr:rowOff>89045</xdr:rowOff>
    </xdr:to>
    <xdr:graphicFrame macro="">
      <xdr:nvGraphicFramePr>
        <xdr:cNvPr id="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ROMETROA-TAU.1.1.3_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A.-%20PPTT/F-BEA/B.-%20PREPARA-TABLAS_DIF-INFORME-DIFUSI&#211;N/A.-%20CASTELLANO-EUSKERA/A.-%20TABLAS-GR&#193;FICOS%20PARA%20WEB/2022/DEMANDA22/EUS/BAROMETROA-TAU.1.1.3_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RKIBIDEA"/>
      <sheetName val="BAROMETROA E-ADMIN. TAU.1.1.3"/>
      <sheetName val="BAROMETROA E-ADMIN. G.1.1.3"/>
      <sheetName val="BAROMETROA E-ADMIN. TAU.1.1.6."/>
      <sheetName val="BAROMETROA E-ADMIN. G.1.1.6."/>
    </sheetNames>
    <sheetDataSet>
      <sheetData sheetId="0"/>
      <sheetData sheetId="1"/>
      <sheetData sheetId="2"/>
      <sheetData sheetId="3"/>
      <sheetData sheetId="4">
        <row r="14">
          <cell r="N14">
            <v>2012</v>
          </cell>
          <cell r="O14">
            <v>2015</v>
          </cell>
          <cell r="P14">
            <v>2018</v>
          </cell>
          <cell r="Q14">
            <v>2022</v>
          </cell>
        </row>
        <row r="15">
          <cell r="M15" t="str">
            <v>Guztira</v>
          </cell>
          <cell r="N15">
            <v>8.1179273377010119</v>
          </cell>
          <cell r="O15">
            <v>35.190813914218175</v>
          </cell>
          <cell r="P15">
            <v>85.112122744899679</v>
          </cell>
          <cell r="Q15">
            <v>83.770970094821294</v>
          </cell>
        </row>
        <row r="16">
          <cell r="M16" t="str">
            <v>Eusko Jaurlaritza</v>
          </cell>
          <cell r="N16">
            <v>4.3537820131030376</v>
          </cell>
          <cell r="O16">
            <v>17.257683215130022</v>
          </cell>
          <cell r="P16">
            <v>41.291519136739169</v>
          </cell>
          <cell r="Q16">
            <v>45.459518599562365</v>
          </cell>
        </row>
        <row r="17">
          <cell r="M17" t="str">
            <v>Foru aldundiak</v>
          </cell>
          <cell r="N17">
            <v>6.6051220964860029</v>
          </cell>
          <cell r="O17">
            <v>31.99932455251604</v>
          </cell>
          <cell r="P17">
            <v>80.374304501770354</v>
          </cell>
          <cell r="Q17">
            <v>78.574033552151718</v>
          </cell>
        </row>
        <row r="18">
          <cell r="M18" t="str">
            <v>Toki-erakundeak</v>
          </cell>
          <cell r="N18">
            <v>1.185229303156641</v>
          </cell>
          <cell r="O18">
            <v>8.5275244849712948</v>
          </cell>
          <cell r="P18">
            <v>7.5535322879784177</v>
          </cell>
          <cell r="Q18">
            <v>19.328956965718451</v>
          </cell>
        </row>
        <row r="19">
          <cell r="M19" t="str">
            <v>Administrazio Zentrala</v>
          </cell>
          <cell r="N19">
            <v>2.3823704586063132</v>
          </cell>
          <cell r="O19">
            <v>23.775751435325905</v>
          </cell>
          <cell r="P19">
            <v>32.793795312763443</v>
          </cell>
          <cell r="Q19">
            <v>55.288110867979576</v>
          </cell>
        </row>
        <row r="20">
          <cell r="M20" t="str">
            <v>Europar Batasuna eta beste batzuk</v>
          </cell>
          <cell r="N20">
            <v>0.37522334723049433</v>
          </cell>
          <cell r="O20">
            <v>4.3735224586288419</v>
          </cell>
          <cell r="P20">
            <v>3.0517619288484235</v>
          </cell>
          <cell r="Q20">
            <v>5.0510576221735954</v>
          </cell>
        </row>
        <row r="49">
          <cell r="N49">
            <v>2012</v>
          </cell>
          <cell r="O49">
            <v>2015</v>
          </cell>
          <cell r="P49">
            <v>2018</v>
          </cell>
          <cell r="Q49">
            <v>2022</v>
          </cell>
        </row>
        <row r="50">
          <cell r="M50" t="str">
            <v>Guztira</v>
          </cell>
          <cell r="N50">
            <v>74.782608695652172</v>
          </cell>
          <cell r="O50">
            <v>78.832116788321173</v>
          </cell>
          <cell r="P50">
            <v>98.518518518518519</v>
          </cell>
          <cell r="Q50">
            <v>92.907801418439718</v>
          </cell>
        </row>
        <row r="51">
          <cell r="M51" t="str">
            <v>Eusko Jaurlaritza</v>
          </cell>
          <cell r="N51">
            <v>71.304347826086953</v>
          </cell>
          <cell r="O51">
            <v>40.875912408759127</v>
          </cell>
          <cell r="P51">
            <v>68.148148148148152</v>
          </cell>
          <cell r="Q51">
            <v>79.432624113475185</v>
          </cell>
        </row>
        <row r="52">
          <cell r="M52" t="str">
            <v>Foru aldundiak</v>
          </cell>
          <cell r="N52">
            <v>35.652173913043477</v>
          </cell>
          <cell r="O52">
            <v>75.18248175182481</v>
          </cell>
          <cell r="P52">
            <v>93.333333333333329</v>
          </cell>
          <cell r="Q52">
            <v>90.780141843971634</v>
          </cell>
        </row>
        <row r="53">
          <cell r="M53" t="str">
            <v>Toki-erakundeak</v>
          </cell>
          <cell r="N53">
            <v>8.695652173913043</v>
          </cell>
          <cell r="O53">
            <v>13.138686131386862</v>
          </cell>
          <cell r="P53">
            <v>25.925925925925924</v>
          </cell>
          <cell r="Q53">
            <v>26.24113475177305</v>
          </cell>
        </row>
        <row r="54">
          <cell r="M54" t="str">
            <v>Administrazio Zentrala</v>
          </cell>
          <cell r="N54">
            <v>73.91304347826086</v>
          </cell>
          <cell r="O54">
            <v>75.18248175182481</v>
          </cell>
          <cell r="P54">
            <v>92.592592592592595</v>
          </cell>
          <cell r="Q54">
            <v>90.780141843971634</v>
          </cell>
        </row>
        <row r="55">
          <cell r="M55" t="str">
            <v>Europar Batasuna eta beste batzuk</v>
          </cell>
          <cell r="N55">
            <v>3.4782608695652173</v>
          </cell>
          <cell r="O55">
            <v>3.6496350364963499</v>
          </cell>
          <cell r="P55">
            <v>5.1851851851851851</v>
          </cell>
          <cell r="Q55">
            <v>9.9290780141843982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RKIBIDEA"/>
      <sheetName val="BAROMETROA E-ADMIN. TAU.1.1.3"/>
      <sheetName val="BAROMETROA E-ADMIN. G.1.1.3"/>
      <sheetName val="BAROMETROA E-ADMIN. TAU.1.1.6."/>
      <sheetName val="BAROMETROA E-ADMIN. G.1.1.6."/>
    </sheetNames>
    <sheetDataSet>
      <sheetData sheetId="0"/>
      <sheetData sheetId="1"/>
      <sheetData sheetId="2"/>
      <sheetData sheetId="3"/>
      <sheetData sheetId="4">
        <row r="14">
          <cell r="N14">
            <v>2012</v>
          </cell>
          <cell r="O14">
            <v>2015</v>
          </cell>
          <cell r="P14">
            <v>2018</v>
          </cell>
          <cell r="Q14">
            <v>2022</v>
          </cell>
        </row>
        <row r="15">
          <cell r="M15" t="str">
            <v>Guztira</v>
          </cell>
          <cell r="N15">
            <v>8.1179273377010119</v>
          </cell>
          <cell r="O15">
            <v>35.190813914218175</v>
          </cell>
          <cell r="P15">
            <v>85.112122744899679</v>
          </cell>
          <cell r="Q15">
            <v>83.770970094821294</v>
          </cell>
        </row>
        <row r="16">
          <cell r="M16" t="str">
            <v>Eusko Jaurlaritza</v>
          </cell>
          <cell r="N16">
            <v>4.3537820131030376</v>
          </cell>
          <cell r="O16">
            <v>17.257683215130022</v>
          </cell>
          <cell r="P16">
            <v>41.291519136739169</v>
          </cell>
          <cell r="Q16">
            <v>45.459518599562365</v>
          </cell>
        </row>
        <row r="17">
          <cell r="M17" t="str">
            <v>Foru aldundiak</v>
          </cell>
          <cell r="N17">
            <v>6.6051220964860029</v>
          </cell>
          <cell r="O17">
            <v>31.99932455251604</v>
          </cell>
          <cell r="P17">
            <v>80.374304501770354</v>
          </cell>
          <cell r="Q17">
            <v>78.574033552151718</v>
          </cell>
        </row>
        <row r="18">
          <cell r="M18" t="str">
            <v>Toki-erakundeak</v>
          </cell>
          <cell r="N18">
            <v>1.185229303156641</v>
          </cell>
          <cell r="O18">
            <v>8.5275244849712948</v>
          </cell>
          <cell r="P18">
            <v>7.5535322879784177</v>
          </cell>
          <cell r="Q18">
            <v>19.328956965718451</v>
          </cell>
        </row>
        <row r="19">
          <cell r="M19" t="str">
            <v>Administrazio Zentrala</v>
          </cell>
          <cell r="N19">
            <v>2.3823704586063132</v>
          </cell>
          <cell r="O19">
            <v>23.775751435325905</v>
          </cell>
          <cell r="P19">
            <v>32.793795312763443</v>
          </cell>
          <cell r="Q19">
            <v>55.288110867979576</v>
          </cell>
        </row>
        <row r="20">
          <cell r="M20" t="str">
            <v>Europar Batasuna eta beste batzuk</v>
          </cell>
          <cell r="N20">
            <v>0.37522334723049433</v>
          </cell>
          <cell r="O20">
            <v>4.3735224586288419</v>
          </cell>
          <cell r="P20">
            <v>3.0517619288484235</v>
          </cell>
          <cell r="Q20">
            <v>5.0510576221735954</v>
          </cell>
        </row>
        <row r="49">
          <cell r="N49">
            <v>2012</v>
          </cell>
          <cell r="O49">
            <v>2015</v>
          </cell>
          <cell r="P49">
            <v>2018</v>
          </cell>
          <cell r="Q49">
            <v>2022</v>
          </cell>
        </row>
        <row r="50">
          <cell r="M50" t="str">
            <v>Guztira</v>
          </cell>
          <cell r="N50">
            <v>74.782608695652172</v>
          </cell>
          <cell r="O50">
            <v>78.832116788321173</v>
          </cell>
          <cell r="P50">
            <v>98.518518518518519</v>
          </cell>
          <cell r="Q50">
            <v>92.907801418439718</v>
          </cell>
        </row>
        <row r="51">
          <cell r="M51" t="str">
            <v>Eusko Jaurlaritza</v>
          </cell>
          <cell r="N51">
            <v>71.304347826086953</v>
          </cell>
          <cell r="O51">
            <v>40.875912408759127</v>
          </cell>
          <cell r="P51">
            <v>68.148148148148152</v>
          </cell>
          <cell r="Q51">
            <v>79.432624113475185</v>
          </cell>
        </row>
        <row r="52">
          <cell r="M52" t="str">
            <v>Foru aldundiak</v>
          </cell>
          <cell r="N52">
            <v>35.652173913043477</v>
          </cell>
          <cell r="O52">
            <v>75.18248175182481</v>
          </cell>
          <cell r="P52">
            <v>93.333333333333329</v>
          </cell>
          <cell r="Q52">
            <v>90.780141843971634</v>
          </cell>
        </row>
        <row r="53">
          <cell r="M53" t="str">
            <v>Toki-erakundeak</v>
          </cell>
          <cell r="N53">
            <v>8.695652173913043</v>
          </cell>
          <cell r="O53">
            <v>13.138686131386862</v>
          </cell>
          <cell r="P53">
            <v>25.925925925925924</v>
          </cell>
          <cell r="Q53">
            <v>26.24113475177305</v>
          </cell>
        </row>
        <row r="54">
          <cell r="M54" t="str">
            <v>Administrazio Zentrala</v>
          </cell>
          <cell r="N54">
            <v>73.91304347826086</v>
          </cell>
          <cell r="O54">
            <v>75.18248175182481</v>
          </cell>
          <cell r="P54">
            <v>92.592592592592595</v>
          </cell>
          <cell r="Q54">
            <v>90.780141843971634</v>
          </cell>
        </row>
        <row r="55">
          <cell r="M55" t="str">
            <v>Europar Batasuna eta beste batzuk</v>
          </cell>
          <cell r="N55">
            <v>3.4782608695652173</v>
          </cell>
          <cell r="O55">
            <v>3.6496350364963499</v>
          </cell>
          <cell r="P55">
            <v>5.1851851851851851</v>
          </cell>
          <cell r="Q55">
            <v>9.9290780141843982</v>
          </cell>
        </row>
      </sheetData>
    </sheetDataSet>
  </externalBook>
</externalLink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u.eustat.es/ci_ci/estadisticas/tema_372/opt_0/tipo_1/ti_Lehen_sektorea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u.eustat.es/ci_ci/estadisticas/tema_372/opt_0/tipo_1/ti_Lehen_sektorea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u.eustat.es/ci_ci/estadisticas/tema_372/opt_0/tipo_1/ti_Lehen_sektorea/tema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eu.eustat.es/ci_ci/estadisticas/tema_372/opt_0/tipo_1/ti_Lehen_sektorea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8"/>
  <sheetViews>
    <sheetView workbookViewId="0"/>
  </sheetViews>
  <sheetFormatPr defaultColWidth="2.28515625" defaultRowHeight="12.75" x14ac:dyDescent="0.2"/>
  <cols>
    <col min="1" max="1" width="3.28515625" style="53" customWidth="1"/>
    <col min="2" max="4" width="11.42578125" style="17" customWidth="1"/>
    <col min="5" max="5" width="23.42578125" style="17" customWidth="1"/>
    <col min="6" max="9" width="11.42578125" style="17" customWidth="1"/>
    <col min="10" max="10" width="9" style="17" customWidth="1"/>
    <col min="11" max="255" width="11.42578125" style="17" customWidth="1"/>
    <col min="256" max="16384" width="2.28515625" style="17"/>
  </cols>
  <sheetData>
    <row r="1" spans="1:256" ht="14.25" x14ac:dyDescent="0.2">
      <c r="A1" s="49"/>
      <c r="B1" s="50"/>
      <c r="C1" s="50"/>
    </row>
    <row r="2" spans="1:256" ht="15" x14ac:dyDescent="0.25">
      <c r="A2" s="67"/>
      <c r="B2" s="67"/>
      <c r="C2" s="50"/>
    </row>
    <row r="3" spans="1:256" ht="15" x14ac:dyDescent="0.25">
      <c r="A3" s="49"/>
      <c r="B3" s="50"/>
      <c r="C3" s="50"/>
      <c r="J3" s="51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</row>
    <row r="4" spans="1:256" ht="14.25" x14ac:dyDescent="0.2">
      <c r="A4" s="49"/>
      <c r="B4" s="50"/>
      <c r="C4" s="50"/>
    </row>
    <row r="8" spans="1:256" ht="13.5" thickBot="1" x14ac:dyDescent="0.25"/>
    <row r="9" spans="1:256" ht="13.5" thickTop="1" x14ac:dyDescent="0.2">
      <c r="B9" s="68" t="s">
        <v>33</v>
      </c>
      <c r="C9" s="69"/>
      <c r="D9" s="69"/>
      <c r="E9" s="69"/>
      <c r="F9" s="69"/>
      <c r="G9" s="69"/>
      <c r="H9" s="70"/>
    </row>
    <row r="10" spans="1:256" ht="39" customHeight="1" thickBot="1" x14ac:dyDescent="0.25">
      <c r="B10" s="71"/>
      <c r="C10" s="72"/>
      <c r="D10" s="72"/>
      <c r="E10" s="72"/>
      <c r="F10" s="72"/>
      <c r="G10" s="72"/>
      <c r="H10" s="73"/>
    </row>
    <row r="11" spans="1:256" ht="13.5" thickTop="1" x14ac:dyDescent="0.2"/>
    <row r="12" spans="1:256" ht="13.5" thickBot="1" x14ac:dyDescent="0.25">
      <c r="B12" s="54" t="s">
        <v>34</v>
      </c>
      <c r="C12" s="54"/>
    </row>
    <row r="13" spans="1:256" ht="35.25" thickTop="1" thickBot="1" x14ac:dyDescent="0.55000000000000004">
      <c r="B13" s="55" t="s">
        <v>35</v>
      </c>
      <c r="C13" s="56"/>
      <c r="D13" s="56"/>
      <c r="E13" s="56"/>
      <c r="F13" s="56"/>
      <c r="G13" s="56"/>
      <c r="H13" s="56"/>
      <c r="I13" s="57"/>
    </row>
    <row r="14" spans="1:256" ht="14.25" customHeight="1" thickTop="1" x14ac:dyDescent="0.5">
      <c r="A14" s="58"/>
      <c r="B14" s="59"/>
      <c r="C14" s="60"/>
      <c r="D14" s="60"/>
      <c r="E14" s="60"/>
      <c r="F14" s="60"/>
      <c r="G14" s="60"/>
      <c r="H14" s="60"/>
      <c r="I14" s="60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</row>
    <row r="15" spans="1:256" ht="26.25" customHeight="1" x14ac:dyDescent="0.2">
      <c r="A15" s="58"/>
      <c r="B15" s="66" t="s">
        <v>39</v>
      </c>
      <c r="C15" s="66"/>
      <c r="D15" s="66"/>
      <c r="E15" s="66"/>
      <c r="F15" s="66"/>
      <c r="G15" s="66"/>
      <c r="H15" s="66"/>
      <c r="I15" s="66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</row>
    <row r="16" spans="1:256" ht="51" customHeight="1" x14ac:dyDescent="0.2">
      <c r="A16" s="58"/>
      <c r="B16" s="66" t="s">
        <v>40</v>
      </c>
      <c r="C16" s="66"/>
      <c r="D16" s="66"/>
      <c r="E16" s="66"/>
      <c r="F16" s="66"/>
      <c r="G16" s="66"/>
      <c r="H16" s="66"/>
      <c r="I16" s="66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</row>
    <row r="17" spans="1:256" ht="41.25" customHeight="1" x14ac:dyDescent="0.2">
      <c r="A17" s="58"/>
      <c r="B17" s="66" t="s">
        <v>41</v>
      </c>
      <c r="C17" s="66"/>
      <c r="D17" s="66"/>
      <c r="E17" s="66"/>
      <c r="F17" s="66"/>
      <c r="G17" s="66"/>
      <c r="H17" s="66"/>
      <c r="I17" s="66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</row>
    <row r="18" spans="1:256" ht="62.25" customHeight="1" x14ac:dyDescent="0.2">
      <c r="A18" s="58"/>
      <c r="B18" s="66" t="s">
        <v>42</v>
      </c>
      <c r="C18" s="66"/>
      <c r="D18" s="66"/>
      <c r="E18" s="66"/>
      <c r="F18" s="66"/>
      <c r="G18" s="66"/>
      <c r="H18" s="66"/>
      <c r="I18" s="66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</row>
    <row r="19" spans="1:256" ht="36.75" customHeight="1" x14ac:dyDescent="0.2">
      <c r="A19" s="58"/>
      <c r="B19" s="66" t="s">
        <v>43</v>
      </c>
      <c r="C19" s="66"/>
      <c r="D19" s="66"/>
      <c r="E19" s="66"/>
      <c r="F19" s="66"/>
      <c r="G19" s="66"/>
      <c r="H19" s="66"/>
      <c r="I19" s="66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</row>
    <row r="20" spans="1:256" x14ac:dyDescent="0.2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</row>
    <row r="21" spans="1:256" x14ac:dyDescent="0.2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</row>
    <row r="22" spans="1:256" x14ac:dyDescent="0.2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</row>
    <row r="23" spans="1:256" x14ac:dyDescent="0.2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</row>
    <row r="24" spans="1:256" x14ac:dyDescent="0.2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</row>
    <row r="25" spans="1:256" x14ac:dyDescent="0.2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</row>
    <row r="26" spans="1:256" x14ac:dyDescent="0.2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</row>
    <row r="27" spans="1:256" x14ac:dyDescent="0.2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</row>
    <row r="28" spans="1:256" x14ac:dyDescent="0.2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</row>
    <row r="29" spans="1:256" x14ac:dyDescent="0.2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</row>
    <row r="30" spans="1:256" x14ac:dyDescent="0.2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</row>
    <row r="31" spans="1:256" x14ac:dyDescent="0.2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</row>
    <row r="32" spans="1:256" x14ac:dyDescent="0.2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</row>
    <row r="33" spans="1:256" x14ac:dyDescent="0.2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</row>
    <row r="34" spans="1:256" x14ac:dyDescent="0.2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</row>
    <row r="35" spans="1:256" x14ac:dyDescent="0.2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59"/>
      <c r="IV35" s="59"/>
    </row>
    <row r="36" spans="1:256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</row>
    <row r="37" spans="1:256" x14ac:dyDescent="0.2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</row>
    <row r="38" spans="1:256" x14ac:dyDescent="0.2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</sheetData>
  <mergeCells count="7">
    <mergeCell ref="B19:I19"/>
    <mergeCell ref="A2:B2"/>
    <mergeCell ref="B9:H10"/>
    <mergeCell ref="B15:I15"/>
    <mergeCell ref="B16:I16"/>
    <mergeCell ref="B17:I17"/>
    <mergeCell ref="B18:I18"/>
  </mergeCells>
  <hyperlinks>
    <hyperlink ref="B18:I18" location="'BAROMETROA E-ADMIN. G.1.1.6.'!A1" display="'BAROMETROA E-ADMIN. G.1.1.6.'!A1"/>
    <hyperlink ref="B19:I19" location="'BAROMETROA E-ADMIN. G.1.1.6.'!A1" display="'BAROMETROA E-ADMIN. G.1.1.6.'!A1"/>
    <hyperlink ref="B15:I15" location="'BAROMETROA E-ADMIN. TAU.1.1.4'!A1" display="TAU.1.1.4. Euskal Autonomia Erkidegoan Administrazio Elektronikoa erabili duten Lehen Sektoreko 10 edo lanpostu gehiagoko establezimenduak urtearen arabera. 2003-2015. (Abs. eta %)"/>
    <hyperlink ref="B16:I16" location="'BAROMETROA E-ADMIN. G.1.1.4'!A1" display="'BAROMETROA E-ADMIN. G.1.1.4'!A1"/>
    <hyperlink ref="B17:I17" location="'BAROMETROA E-ADMIN. TAU.1.1.6.'!A1" display="TAU.1.1.6 Euskal Autonomia Erkidegoan Administrazio Elektronikoa erabili duten Lehen Sektoreko establezimenduak  administrazio mota eta urtearen arabera. Guztira eta 10 lanpostu edo gehiagokoak. 2012-2015 (*). (Abs. eta %)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zoomScale="120" zoomScaleNormal="120" workbookViewId="0"/>
  </sheetViews>
  <sheetFormatPr defaultColWidth="11.42578125" defaultRowHeight="12.75" x14ac:dyDescent="0.2"/>
  <cols>
    <col min="1" max="1" width="70.5703125" style="1" customWidth="1"/>
    <col min="2" max="9" width="7.7109375" style="1" customWidth="1"/>
    <col min="10" max="16384" width="11.42578125" style="1"/>
  </cols>
  <sheetData>
    <row r="1" spans="1:14" x14ac:dyDescent="0.2">
      <c r="A1" s="61" t="s">
        <v>37</v>
      </c>
    </row>
    <row r="10" spans="1:14" ht="15.75" x14ac:dyDescent="0.2">
      <c r="A10" s="81" t="s">
        <v>11</v>
      </c>
      <c r="B10" s="81"/>
      <c r="C10" s="81"/>
      <c r="D10" s="81"/>
      <c r="E10" s="81"/>
    </row>
    <row r="11" spans="1:14" ht="25.5" customHeight="1" x14ac:dyDescent="0.2">
      <c r="A11" s="76" t="s">
        <v>44</v>
      </c>
      <c r="B11" s="77"/>
      <c r="C11" s="77"/>
      <c r="D11" s="77"/>
      <c r="E11" s="77"/>
      <c r="F11" s="77"/>
      <c r="G11" s="77"/>
      <c r="H11" s="2"/>
      <c r="I11" s="2"/>
      <c r="J11" s="2"/>
      <c r="K11" s="2"/>
      <c r="L11" s="2"/>
      <c r="M11" s="2"/>
      <c r="N11" s="2"/>
    </row>
    <row r="12" spans="1:14" x14ac:dyDescent="0.2">
      <c r="A12" s="3"/>
      <c r="B12" s="78" t="s">
        <v>1</v>
      </c>
      <c r="C12" s="79"/>
      <c r="D12" s="79"/>
      <c r="E12" s="79"/>
      <c r="F12" s="79"/>
      <c r="G12" s="79"/>
      <c r="H12" s="79"/>
      <c r="I12" s="80"/>
      <c r="J12" s="2"/>
      <c r="K12" s="2"/>
      <c r="L12" s="2"/>
      <c r="M12" s="2"/>
      <c r="N12" s="2"/>
    </row>
    <row r="13" spans="1:14" x14ac:dyDescent="0.2">
      <c r="A13" s="4"/>
      <c r="B13" s="5">
        <v>2003</v>
      </c>
      <c r="C13" s="5">
        <v>2005</v>
      </c>
      <c r="D13" s="5">
        <v>2007</v>
      </c>
      <c r="E13" s="5" t="s">
        <v>0</v>
      </c>
      <c r="F13" s="5">
        <v>2012</v>
      </c>
      <c r="G13" s="5" t="s">
        <v>14</v>
      </c>
      <c r="H13" s="5">
        <v>2018</v>
      </c>
      <c r="I13" s="5">
        <v>2022</v>
      </c>
      <c r="J13" s="6"/>
      <c r="K13" s="6"/>
      <c r="L13" s="6"/>
      <c r="M13" s="6"/>
      <c r="N13" s="2"/>
    </row>
    <row r="14" spans="1:14" x14ac:dyDescent="0.2">
      <c r="A14" s="7" t="s">
        <v>2</v>
      </c>
      <c r="B14" s="8">
        <v>207</v>
      </c>
      <c r="C14" s="8">
        <v>180</v>
      </c>
      <c r="D14" s="8">
        <v>196</v>
      </c>
      <c r="E14" s="8">
        <v>132</v>
      </c>
      <c r="F14" s="8">
        <v>115</v>
      </c>
      <c r="G14" s="8">
        <v>137</v>
      </c>
      <c r="H14" s="8">
        <v>135</v>
      </c>
      <c r="I14" s="8">
        <v>141</v>
      </c>
      <c r="J14" s="9"/>
      <c r="K14" s="9"/>
      <c r="L14" s="9"/>
      <c r="M14" s="9"/>
      <c r="N14" s="2"/>
    </row>
    <row r="15" spans="1:14" x14ac:dyDescent="0.2">
      <c r="A15" s="7" t="s">
        <v>3</v>
      </c>
      <c r="B15" s="10">
        <v>55</v>
      </c>
      <c r="C15" s="10">
        <v>86</v>
      </c>
      <c r="D15" s="10">
        <v>158</v>
      </c>
      <c r="E15" s="10">
        <v>109</v>
      </c>
      <c r="F15" s="10">
        <v>115</v>
      </c>
      <c r="G15" s="10">
        <v>130</v>
      </c>
      <c r="H15" s="10">
        <v>135</v>
      </c>
      <c r="I15" s="10">
        <v>133</v>
      </c>
      <c r="J15" s="12"/>
      <c r="K15" s="12"/>
      <c r="L15" s="12"/>
      <c r="M15" s="12"/>
      <c r="N15" s="2"/>
    </row>
    <row r="16" spans="1:14" ht="12" customHeight="1" x14ac:dyDescent="0.2">
      <c r="A16" s="7" t="s">
        <v>4</v>
      </c>
      <c r="B16" s="10">
        <v>25</v>
      </c>
      <c r="C16" s="10">
        <v>44</v>
      </c>
      <c r="D16" s="10">
        <v>57</v>
      </c>
      <c r="E16" s="10">
        <v>79</v>
      </c>
      <c r="F16" s="10">
        <v>86</v>
      </c>
      <c r="G16" s="10">
        <v>108</v>
      </c>
      <c r="H16" s="10">
        <v>133</v>
      </c>
      <c r="I16" s="10">
        <v>131</v>
      </c>
      <c r="J16" s="11"/>
      <c r="K16" s="11"/>
      <c r="L16" s="11"/>
      <c r="M16" s="11"/>
      <c r="N16" s="2"/>
    </row>
    <row r="17" spans="1:14" x14ac:dyDescent="0.2">
      <c r="A17" s="7" t="s">
        <v>5</v>
      </c>
      <c r="B17" s="13">
        <f>B16/B14*100</f>
        <v>12.077294685990339</v>
      </c>
      <c r="C17" s="13">
        <f>C16/C14*100</f>
        <v>24.444444444444443</v>
      </c>
      <c r="D17" s="13">
        <f>D16/D14*100</f>
        <v>29.081632653061224</v>
      </c>
      <c r="E17" s="13">
        <f>E16/E14*100</f>
        <v>59.848484848484851</v>
      </c>
      <c r="F17" s="13">
        <v>74.782608695652172</v>
      </c>
      <c r="G17" s="13">
        <v>78.832116788321173</v>
      </c>
      <c r="H17" s="13">
        <v>98.518518518518519</v>
      </c>
      <c r="I17" s="13">
        <v>92.907801418439718</v>
      </c>
      <c r="J17" s="14"/>
      <c r="K17" s="14"/>
      <c r="L17" s="14"/>
      <c r="M17" s="14"/>
      <c r="N17" s="2"/>
    </row>
    <row r="18" spans="1:14" x14ac:dyDescent="0.2">
      <c r="A18" s="15" t="s">
        <v>6</v>
      </c>
      <c r="B18" s="13">
        <f>B16/B15*100</f>
        <v>45.454545454545453</v>
      </c>
      <c r="C18" s="13">
        <f>C16/C15*100</f>
        <v>51.162790697674424</v>
      </c>
      <c r="D18" s="13">
        <f>D16/D15*100</f>
        <v>36.075949367088604</v>
      </c>
      <c r="E18" s="13">
        <f>E16/E15*100</f>
        <v>72.477064220183479</v>
      </c>
      <c r="F18" s="13">
        <v>74.782608695652172</v>
      </c>
      <c r="G18" s="13">
        <v>83.07692307692308</v>
      </c>
      <c r="H18" s="13">
        <v>98.518518518518519</v>
      </c>
      <c r="I18" s="13">
        <v>95.488721804511272</v>
      </c>
      <c r="J18" s="14"/>
      <c r="K18" s="14"/>
      <c r="L18" s="14"/>
      <c r="M18" s="14"/>
      <c r="N18" s="2"/>
    </row>
    <row r="19" spans="1:14" x14ac:dyDescent="0.2">
      <c r="A19" s="16"/>
      <c r="B19" s="16"/>
      <c r="C19" s="16"/>
      <c r="D19" s="16"/>
      <c r="E19" s="16"/>
      <c r="F19" s="17"/>
      <c r="G19" s="17"/>
      <c r="H19" s="2"/>
      <c r="I19" s="2"/>
      <c r="J19" s="2"/>
      <c r="K19" s="2"/>
      <c r="L19" s="2"/>
      <c r="M19" s="2"/>
      <c r="N19" s="2"/>
    </row>
    <row r="20" spans="1:14" x14ac:dyDescent="0.2">
      <c r="A20" s="18" t="s">
        <v>9</v>
      </c>
    </row>
    <row r="21" spans="1:14" x14ac:dyDescent="0.2">
      <c r="A21" s="74" t="s">
        <v>10</v>
      </c>
      <c r="B21" s="74"/>
      <c r="C21" s="74"/>
      <c r="D21" s="74"/>
      <c r="E21" s="74"/>
    </row>
    <row r="22" spans="1:14" ht="17.25" customHeight="1" x14ac:dyDescent="0.2">
      <c r="A22" s="74"/>
      <c r="B22" s="74"/>
      <c r="C22" s="74"/>
      <c r="D22" s="74"/>
      <c r="E22" s="74"/>
    </row>
    <row r="23" spans="1:14" ht="4.5" hidden="1" customHeight="1" x14ac:dyDescent="0.2">
      <c r="A23" s="74"/>
      <c r="B23" s="74"/>
      <c r="C23" s="74"/>
      <c r="D23" s="74"/>
      <c r="E23" s="74"/>
      <c r="J23" s="19"/>
      <c r="K23" s="19"/>
      <c r="L23" s="19"/>
      <c r="M23" s="19"/>
      <c r="N23" s="19"/>
    </row>
    <row r="24" spans="1:14" ht="24.75" customHeight="1" x14ac:dyDescent="0.2">
      <c r="A24" s="75" t="s">
        <v>13</v>
      </c>
      <c r="B24" s="75"/>
      <c r="C24" s="75"/>
      <c r="D24" s="75"/>
      <c r="E24" s="75"/>
      <c r="F24" s="75"/>
      <c r="J24" s="19"/>
      <c r="K24" s="19"/>
      <c r="L24" s="19"/>
      <c r="M24" s="19"/>
      <c r="N24" s="19"/>
    </row>
    <row r="25" spans="1:14" x14ac:dyDescent="0.2">
      <c r="A25" s="20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4" x14ac:dyDescent="0.2">
      <c r="A26" s="21" t="s">
        <v>12</v>
      </c>
    </row>
    <row r="27" spans="1:14" x14ac:dyDescent="0.2">
      <c r="A27" s="22" t="s">
        <v>36</v>
      </c>
    </row>
  </sheetData>
  <mergeCells count="5">
    <mergeCell ref="A21:E23"/>
    <mergeCell ref="A24:F24"/>
    <mergeCell ref="A11:G11"/>
    <mergeCell ref="B12:I12"/>
    <mergeCell ref="A10:E10"/>
  </mergeCells>
  <phoneticPr fontId="4" type="noConversion"/>
  <hyperlinks>
    <hyperlink ref="A27" r:id="rId1" location="axzz1t3vthehB" display="Argibide gehiago nahi izanez gero: ESIP"/>
    <hyperlink ref="A26" location="'BAROMETROA E-ADMIN. G.1.1.4'!A1" display="GRAFIKORA JOAN ==&gt;"/>
    <hyperlink ref="A1" location="AURKIBIDEA!A1" display="AURKIBIDERA JOAN"/>
  </hyperlinks>
  <printOptions horizontalCentered="1" verticalCentered="1"/>
  <pageMargins left="0" right="0" top="0.98425196850393704" bottom="0.98425196850393704" header="0" footer="0"/>
  <pageSetup paperSize="9" scale="71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zoomScale="120" zoomScaleNormal="120" workbookViewId="0"/>
  </sheetViews>
  <sheetFormatPr defaultColWidth="11.42578125" defaultRowHeight="12.75" x14ac:dyDescent="0.2"/>
  <cols>
    <col min="1" max="1" width="72.140625" style="1" customWidth="1"/>
    <col min="2" max="2" width="7.85546875" style="1" customWidth="1"/>
    <col min="3" max="5" width="8.42578125" style="1" bestFit="1" customWidth="1"/>
    <col min="6" max="16384" width="11.42578125" style="1"/>
  </cols>
  <sheetData>
    <row r="1" spans="1:1" x14ac:dyDescent="0.2">
      <c r="A1" s="61" t="s">
        <v>37</v>
      </c>
    </row>
    <row r="39" spans="1:11" x14ac:dyDescent="0.2">
      <c r="A39" s="18" t="s">
        <v>9</v>
      </c>
    </row>
    <row r="40" spans="1:11" x14ac:dyDescent="0.2">
      <c r="A40" s="18"/>
    </row>
    <row r="41" spans="1:11" x14ac:dyDescent="0.2">
      <c r="A41" s="74" t="s">
        <v>10</v>
      </c>
      <c r="B41" s="74"/>
      <c r="C41" s="74"/>
      <c r="D41" s="74"/>
      <c r="E41" s="74"/>
    </row>
    <row r="42" spans="1:11" x14ac:dyDescent="0.2">
      <c r="A42" s="74"/>
      <c r="B42" s="74"/>
      <c r="C42" s="74"/>
      <c r="D42" s="74"/>
      <c r="E42" s="74"/>
    </row>
    <row r="43" spans="1:11" ht="15" customHeight="1" x14ac:dyDescent="0.2">
      <c r="A43" s="74"/>
      <c r="B43" s="74"/>
      <c r="C43" s="74"/>
      <c r="D43" s="74"/>
      <c r="E43" s="74"/>
    </row>
    <row r="44" spans="1:11" ht="26.25" customHeight="1" x14ac:dyDescent="0.2">
      <c r="A44" s="75" t="s">
        <v>13</v>
      </c>
      <c r="B44" s="75"/>
      <c r="C44" s="75"/>
      <c r="D44" s="75"/>
      <c r="E44" s="75"/>
      <c r="F44" s="75"/>
    </row>
    <row r="45" spans="1:11" x14ac:dyDescent="0.2">
      <c r="A45" s="46"/>
    </row>
    <row r="46" spans="1:11" ht="12.75" customHeight="1" x14ac:dyDescent="0.2">
      <c r="A46" s="21" t="s">
        <v>15</v>
      </c>
    </row>
    <row r="47" spans="1:11" x14ac:dyDescent="0.2">
      <c r="A47" s="22" t="s">
        <v>36</v>
      </c>
    </row>
    <row r="48" spans="1:11" x14ac:dyDescent="0.2">
      <c r="A48" s="23" t="s">
        <v>38</v>
      </c>
      <c r="B48" s="17"/>
      <c r="C48" s="17"/>
      <c r="D48" s="17"/>
      <c r="E48" s="17"/>
      <c r="F48" s="17"/>
      <c r="G48" s="17"/>
      <c r="H48" s="17"/>
      <c r="I48" s="17"/>
      <c r="J48" s="16"/>
      <c r="K48" s="16"/>
    </row>
    <row r="49" spans="1:11" x14ac:dyDescent="0.2">
      <c r="A49" s="65"/>
      <c r="B49" s="17"/>
      <c r="C49" s="17"/>
      <c r="D49" s="17"/>
      <c r="E49" s="17"/>
      <c r="F49" s="17"/>
      <c r="G49" s="17"/>
      <c r="H49" s="17"/>
      <c r="I49" s="17"/>
      <c r="J49" s="16"/>
      <c r="K49" s="16"/>
    </row>
    <row r="50" spans="1:11" x14ac:dyDescent="0.2">
      <c r="A50" s="25"/>
      <c r="B50" s="26">
        <v>2003</v>
      </c>
      <c r="C50" s="26">
        <v>2005</v>
      </c>
      <c r="D50" s="26">
        <v>2007</v>
      </c>
      <c r="E50" s="26">
        <v>2008</v>
      </c>
      <c r="F50" s="26">
        <v>2012</v>
      </c>
      <c r="G50" s="26">
        <v>2015</v>
      </c>
      <c r="H50" s="26">
        <v>2018</v>
      </c>
      <c r="I50" s="26">
        <v>2022</v>
      </c>
      <c r="J50" s="16"/>
      <c r="K50" s="16"/>
    </row>
    <row r="51" spans="1:11" x14ac:dyDescent="0.2">
      <c r="A51" s="27" t="s">
        <v>7</v>
      </c>
      <c r="B51" s="28">
        <v>0.96855983772819476</v>
      </c>
      <c r="C51" s="28">
        <v>1.7905413783696651</v>
      </c>
      <c r="D51" s="28">
        <v>3.0326362326759724</v>
      </c>
      <c r="E51" s="28">
        <v>5.1763299462044232</v>
      </c>
      <c r="F51" s="28">
        <v>8.1179273377010119</v>
      </c>
      <c r="G51" s="28">
        <v>35.190813914218175</v>
      </c>
      <c r="H51" s="28">
        <v>85.112122744899679</v>
      </c>
      <c r="I51" s="28">
        <v>83.770970094821294</v>
      </c>
      <c r="J51" s="16"/>
      <c r="K51" s="16"/>
    </row>
    <row r="52" spans="1:11" x14ac:dyDescent="0.2">
      <c r="A52" s="27" t="s">
        <v>8</v>
      </c>
      <c r="B52" s="28">
        <v>12.077294685990339</v>
      </c>
      <c r="C52" s="28">
        <v>24.444444444444443</v>
      </c>
      <c r="D52" s="28">
        <v>29.081632653061224</v>
      </c>
      <c r="E52" s="28">
        <v>59.848484848484851</v>
      </c>
      <c r="F52" s="28">
        <v>74.8</v>
      </c>
      <c r="G52" s="28">
        <v>78.832116788321173</v>
      </c>
      <c r="H52" s="28">
        <v>98.518518518518519</v>
      </c>
      <c r="I52" s="28">
        <v>92.907801418439718</v>
      </c>
      <c r="J52" s="16"/>
      <c r="K52" s="16"/>
    </row>
    <row r="53" spans="1:1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16"/>
      <c r="K53" s="16"/>
    </row>
    <row r="54" spans="1:1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16"/>
      <c r="K54" s="16"/>
    </row>
    <row r="55" spans="1:1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</row>
  </sheetData>
  <mergeCells count="2">
    <mergeCell ref="A41:E43"/>
    <mergeCell ref="A44:F44"/>
  </mergeCells>
  <phoneticPr fontId="4" type="noConversion"/>
  <hyperlinks>
    <hyperlink ref="A46" location="'BAROMETROA E-ADMIN. TAU.1.1.3'!A1" display="TAULARA JOAN ==&gt;"/>
    <hyperlink ref="A47" r:id="rId1" location="axzz1t3vthehB" display="Argibide gehiago nahi izanez gero: ESIP"/>
    <hyperlink ref="A1" location="AURKIBIDEA!A1" display="AURKIBIDERA JOAN"/>
  </hyperlinks>
  <printOptions horizontalCentered="1"/>
  <pageMargins left="0.78740157480314965" right="0.78740157480314965" top="0.98425196850393704" bottom="0.98425196850393704" header="0" footer="0"/>
  <pageSetup paperSize="9" scale="86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="120" zoomScaleNormal="120" workbookViewId="0"/>
  </sheetViews>
  <sheetFormatPr defaultColWidth="11.42578125" defaultRowHeight="12.75" x14ac:dyDescent="0.2"/>
  <cols>
    <col min="1" max="1" width="56.28515625" style="1" customWidth="1"/>
    <col min="2" max="5" width="8.5703125" style="1" customWidth="1"/>
    <col min="6" max="6" width="2.28515625" style="1" customWidth="1"/>
    <col min="7" max="10" width="8.42578125" style="1" customWidth="1"/>
    <col min="11" max="16384" width="11.42578125" style="1"/>
  </cols>
  <sheetData>
    <row r="1" spans="1:11" x14ac:dyDescent="0.2">
      <c r="A1" s="61" t="s">
        <v>37</v>
      </c>
    </row>
    <row r="11" spans="1:11" ht="15.75" x14ac:dyDescent="0.2">
      <c r="A11" s="81" t="s">
        <v>11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15.75" x14ac:dyDescent="0.25">
      <c r="A12" s="62"/>
      <c r="G12" s="63"/>
    </row>
    <row r="13" spans="1:11" x14ac:dyDescent="0.2">
      <c r="A13" s="82" t="s">
        <v>45</v>
      </c>
      <c r="B13" s="77"/>
      <c r="C13" s="77"/>
      <c r="D13" s="77"/>
      <c r="E13" s="77"/>
      <c r="F13" s="77"/>
      <c r="G13" s="77"/>
      <c r="H13" s="77"/>
    </row>
    <row r="14" spans="1:11" ht="34.5" customHeight="1" x14ac:dyDescent="0.2">
      <c r="A14" s="77"/>
      <c r="B14" s="77"/>
      <c r="C14" s="77"/>
      <c r="D14" s="77"/>
      <c r="E14" s="77"/>
      <c r="F14" s="77"/>
      <c r="G14" s="77"/>
      <c r="H14" s="77"/>
    </row>
    <row r="15" spans="1:11" x14ac:dyDescent="0.2">
      <c r="A15" s="83"/>
      <c r="B15" s="84"/>
      <c r="C15" s="84"/>
      <c r="D15" s="84"/>
      <c r="E15" s="84"/>
      <c r="F15" s="84"/>
      <c r="G15" s="84"/>
      <c r="H15" s="84"/>
    </row>
    <row r="16" spans="1:11" x14ac:dyDescent="0.2">
      <c r="B16" s="78" t="s">
        <v>16</v>
      </c>
      <c r="C16" s="79"/>
      <c r="D16" s="79"/>
      <c r="E16" s="80"/>
      <c r="G16" s="78" t="s">
        <v>17</v>
      </c>
      <c r="H16" s="79"/>
      <c r="I16" s="79"/>
      <c r="J16" s="80"/>
    </row>
    <row r="17" spans="1:10" x14ac:dyDescent="0.2">
      <c r="A17" s="32"/>
      <c r="B17" s="5">
        <v>2012</v>
      </c>
      <c r="C17" s="5">
        <v>2015</v>
      </c>
      <c r="D17" s="5">
        <v>2018</v>
      </c>
      <c r="E17" s="5">
        <v>2022</v>
      </c>
      <c r="G17" s="5">
        <v>2012</v>
      </c>
      <c r="H17" s="5">
        <v>2015</v>
      </c>
      <c r="I17" s="5">
        <v>2018</v>
      </c>
      <c r="J17" s="5">
        <v>2022</v>
      </c>
    </row>
    <row r="18" spans="1:10" x14ac:dyDescent="0.2">
      <c r="A18" s="7" t="s">
        <v>18</v>
      </c>
      <c r="B18" s="8">
        <v>16790</v>
      </c>
      <c r="C18" s="8">
        <v>5922</v>
      </c>
      <c r="D18" s="8">
        <v>5931</v>
      </c>
      <c r="E18" s="8">
        <v>5484</v>
      </c>
      <c r="G18" s="8">
        <v>115</v>
      </c>
      <c r="H18" s="8">
        <v>137</v>
      </c>
      <c r="I18" s="8">
        <v>135</v>
      </c>
      <c r="J18" s="8">
        <v>141</v>
      </c>
    </row>
    <row r="19" spans="1:10" ht="12" customHeight="1" x14ac:dyDescent="0.2">
      <c r="A19" s="33" t="s">
        <v>19</v>
      </c>
      <c r="B19" s="10">
        <v>2829</v>
      </c>
      <c r="C19" s="10">
        <v>3026</v>
      </c>
      <c r="D19" s="10">
        <v>4337</v>
      </c>
      <c r="E19" s="10">
        <v>4023</v>
      </c>
      <c r="G19" s="10">
        <v>115</v>
      </c>
      <c r="H19" s="34">
        <v>130</v>
      </c>
      <c r="I19" s="34">
        <v>135</v>
      </c>
      <c r="J19" s="34">
        <v>133</v>
      </c>
    </row>
    <row r="20" spans="1:10" x14ac:dyDescent="0.2">
      <c r="A20" s="35" t="s">
        <v>32</v>
      </c>
      <c r="B20" s="36">
        <v>1363</v>
      </c>
      <c r="C20" s="36">
        <v>2084</v>
      </c>
      <c r="D20" s="36">
        <v>5048</v>
      </c>
      <c r="E20" s="36">
        <v>4594</v>
      </c>
      <c r="G20" s="36">
        <v>86</v>
      </c>
      <c r="H20" s="34">
        <v>108</v>
      </c>
      <c r="I20" s="34">
        <v>133</v>
      </c>
      <c r="J20" s="34">
        <v>131</v>
      </c>
    </row>
    <row r="21" spans="1:10" x14ac:dyDescent="0.2">
      <c r="A21" s="35" t="s">
        <v>20</v>
      </c>
      <c r="B21" s="37">
        <v>8.1179273377010119</v>
      </c>
      <c r="C21" s="37">
        <v>35.190813914218175</v>
      </c>
      <c r="D21" s="37">
        <v>85.112122744899679</v>
      </c>
      <c r="E21" s="37">
        <v>83.770970094821294</v>
      </c>
      <c r="G21" s="37">
        <v>74.782608695652172</v>
      </c>
      <c r="H21" s="37">
        <v>78.832116788321173</v>
      </c>
      <c r="I21" s="37">
        <v>98.518518518518519</v>
      </c>
      <c r="J21" s="37">
        <v>92.907801418439718</v>
      </c>
    </row>
    <row r="22" spans="1:10" x14ac:dyDescent="0.2">
      <c r="A22" s="38" t="s">
        <v>21</v>
      </c>
      <c r="B22" s="37">
        <v>48.179568752209263</v>
      </c>
      <c r="C22" s="37">
        <v>68.869795109054849</v>
      </c>
      <c r="D22" s="37">
        <v>92.068249942356474</v>
      </c>
      <c r="E22" s="37">
        <v>92.940591598309723</v>
      </c>
      <c r="G22" s="37">
        <v>74.782608695652172</v>
      </c>
      <c r="H22" s="37">
        <v>83.07692307692308</v>
      </c>
      <c r="I22" s="37">
        <v>98.518518518518519</v>
      </c>
      <c r="J22" s="37">
        <v>95.488721804511272</v>
      </c>
    </row>
    <row r="24" spans="1:10" x14ac:dyDescent="0.2">
      <c r="B24" s="78" t="s">
        <v>22</v>
      </c>
      <c r="C24" s="79"/>
      <c r="D24" s="79"/>
      <c r="E24" s="80"/>
      <c r="G24" s="78" t="s">
        <v>22</v>
      </c>
      <c r="H24" s="79"/>
      <c r="I24" s="79"/>
      <c r="J24" s="80"/>
    </row>
    <row r="25" spans="1:10" x14ac:dyDescent="0.2">
      <c r="B25" s="5">
        <v>2012</v>
      </c>
      <c r="C25" s="5">
        <v>2015</v>
      </c>
      <c r="D25" s="5">
        <v>2018</v>
      </c>
      <c r="E25" s="5">
        <v>2022</v>
      </c>
      <c r="G25" s="5">
        <v>2012</v>
      </c>
      <c r="H25" s="5">
        <v>2015</v>
      </c>
      <c r="I25" s="5">
        <v>2018</v>
      </c>
      <c r="J25" s="5">
        <v>2022</v>
      </c>
    </row>
    <row r="26" spans="1:10" x14ac:dyDescent="0.2">
      <c r="A26" s="39" t="s">
        <v>23</v>
      </c>
      <c r="B26" s="34">
        <v>731</v>
      </c>
      <c r="C26" s="34">
        <v>1022</v>
      </c>
      <c r="D26" s="34">
        <v>2449</v>
      </c>
      <c r="E26" s="34">
        <v>2493</v>
      </c>
      <c r="G26" s="34">
        <v>82</v>
      </c>
      <c r="H26" s="34">
        <v>56</v>
      </c>
      <c r="I26" s="64">
        <v>92</v>
      </c>
      <c r="J26" s="64">
        <v>112</v>
      </c>
    </row>
    <row r="27" spans="1:10" x14ac:dyDescent="0.2">
      <c r="A27" s="35" t="s">
        <v>20</v>
      </c>
      <c r="B27" s="37">
        <v>4.3537820131030376</v>
      </c>
      <c r="C27" s="37">
        <v>17.257683215130022</v>
      </c>
      <c r="D27" s="37">
        <v>41.291519136739169</v>
      </c>
      <c r="E27" s="37">
        <v>45.459518599562365</v>
      </c>
      <c r="G27" s="37">
        <v>71.304347826086953</v>
      </c>
      <c r="H27" s="37">
        <v>40.875912408759127</v>
      </c>
      <c r="I27" s="37">
        <v>68.148148148148152</v>
      </c>
      <c r="J27" s="37">
        <v>79.432624113475185</v>
      </c>
    </row>
    <row r="28" spans="1:10" x14ac:dyDescent="0.2">
      <c r="A28" s="38" t="s">
        <v>21</v>
      </c>
      <c r="B28" s="37">
        <v>25.839519264757865</v>
      </c>
      <c r="C28" s="37">
        <v>33.773959021810974</v>
      </c>
      <c r="D28" s="37">
        <v>51.540195341848239</v>
      </c>
      <c r="E28" s="37">
        <v>61.326557903182668</v>
      </c>
      <c r="G28" s="37">
        <v>71.304347826086953</v>
      </c>
      <c r="H28" s="37">
        <v>43.07692307692308</v>
      </c>
      <c r="I28" s="37">
        <v>69.172932330827066</v>
      </c>
      <c r="J28" s="37">
        <v>85.039370078740163</v>
      </c>
    </row>
    <row r="30" spans="1:10" x14ac:dyDescent="0.2">
      <c r="B30" s="78" t="s">
        <v>24</v>
      </c>
      <c r="C30" s="79"/>
      <c r="D30" s="79"/>
      <c r="E30" s="80"/>
      <c r="G30" s="78" t="s">
        <v>24</v>
      </c>
      <c r="H30" s="79"/>
      <c r="I30" s="79"/>
      <c r="J30" s="80"/>
    </row>
    <row r="31" spans="1:10" x14ac:dyDescent="0.2">
      <c r="B31" s="5">
        <v>2012</v>
      </c>
      <c r="C31" s="5">
        <v>2015</v>
      </c>
      <c r="D31" s="5">
        <v>2018</v>
      </c>
      <c r="E31" s="5">
        <v>2022</v>
      </c>
      <c r="G31" s="5">
        <v>2012</v>
      </c>
      <c r="H31" s="5">
        <v>2015</v>
      </c>
      <c r="I31" s="5">
        <v>2018</v>
      </c>
      <c r="J31" s="5">
        <v>2022</v>
      </c>
    </row>
    <row r="32" spans="1:10" x14ac:dyDescent="0.2">
      <c r="A32" s="39" t="s">
        <v>23</v>
      </c>
      <c r="B32" s="34">
        <v>1109</v>
      </c>
      <c r="C32" s="34">
        <v>1895</v>
      </c>
      <c r="D32" s="34">
        <v>4767</v>
      </c>
      <c r="E32" s="34">
        <v>4309</v>
      </c>
      <c r="G32" s="34">
        <v>41</v>
      </c>
      <c r="H32" s="34">
        <v>103</v>
      </c>
      <c r="I32" s="64">
        <v>126</v>
      </c>
      <c r="J32" s="64">
        <v>128</v>
      </c>
    </row>
    <row r="33" spans="1:10" x14ac:dyDescent="0.2">
      <c r="A33" s="35" t="s">
        <v>20</v>
      </c>
      <c r="B33" s="37">
        <v>6.6051220964860029</v>
      </c>
      <c r="C33" s="37">
        <v>31.99932455251604</v>
      </c>
      <c r="D33" s="37">
        <v>80.374304501770354</v>
      </c>
      <c r="E33" s="37">
        <v>78.574033552151718</v>
      </c>
      <c r="G33" s="37">
        <v>35.652173913043477</v>
      </c>
      <c r="H33" s="37">
        <v>75.18248175182481</v>
      </c>
      <c r="I33" s="37">
        <v>93.333333333333329</v>
      </c>
      <c r="J33" s="37">
        <v>90.780141843971634</v>
      </c>
    </row>
    <row r="34" spans="1:10" x14ac:dyDescent="0.2">
      <c r="A34" s="38" t="s">
        <v>21</v>
      </c>
      <c r="B34" s="37">
        <v>39.201131141746195</v>
      </c>
      <c r="C34" s="37">
        <v>62.62392597488433</v>
      </c>
      <c r="D34" s="37">
        <v>94.465314300025042</v>
      </c>
      <c r="E34" s="37">
        <v>93.955603102433798</v>
      </c>
      <c r="G34" s="37">
        <v>35.652173913043477</v>
      </c>
      <c r="H34" s="37">
        <v>79.230769230769226</v>
      </c>
      <c r="I34" s="37">
        <v>94.73684210526315</v>
      </c>
      <c r="J34" s="37">
        <v>97.637795275590548</v>
      </c>
    </row>
    <row r="36" spans="1:10" x14ac:dyDescent="0.2">
      <c r="B36" s="78" t="s">
        <v>25</v>
      </c>
      <c r="C36" s="79"/>
      <c r="D36" s="79"/>
      <c r="E36" s="80"/>
      <c r="G36" s="78" t="s">
        <v>25</v>
      </c>
      <c r="H36" s="79"/>
      <c r="I36" s="79"/>
      <c r="J36" s="80"/>
    </row>
    <row r="37" spans="1:10" x14ac:dyDescent="0.2">
      <c r="B37" s="5">
        <v>2012</v>
      </c>
      <c r="C37" s="5">
        <v>2015</v>
      </c>
      <c r="D37" s="5">
        <v>2018</v>
      </c>
      <c r="E37" s="5">
        <v>2022</v>
      </c>
      <c r="G37" s="5">
        <v>2012</v>
      </c>
      <c r="H37" s="5">
        <v>2015</v>
      </c>
      <c r="I37" s="5">
        <v>2018</v>
      </c>
      <c r="J37" s="5">
        <v>2022</v>
      </c>
    </row>
    <row r="38" spans="1:10" x14ac:dyDescent="0.2">
      <c r="A38" s="39" t="s">
        <v>23</v>
      </c>
      <c r="B38" s="34">
        <v>199</v>
      </c>
      <c r="C38" s="34">
        <v>505</v>
      </c>
      <c r="D38" s="34">
        <v>448</v>
      </c>
      <c r="E38" s="34">
        <v>1060</v>
      </c>
      <c r="G38" s="34">
        <v>10</v>
      </c>
      <c r="H38" s="34">
        <v>18</v>
      </c>
      <c r="I38" s="64">
        <v>35</v>
      </c>
      <c r="J38" s="64">
        <v>37</v>
      </c>
    </row>
    <row r="39" spans="1:10" x14ac:dyDescent="0.2">
      <c r="A39" s="35" t="s">
        <v>20</v>
      </c>
      <c r="B39" s="37">
        <v>1.185229303156641</v>
      </c>
      <c r="C39" s="37">
        <v>8.5275244849712948</v>
      </c>
      <c r="D39" s="37">
        <v>7.5535322879784177</v>
      </c>
      <c r="E39" s="37">
        <v>19.328956965718451</v>
      </c>
      <c r="G39" s="37">
        <v>8.695652173913043</v>
      </c>
      <c r="H39" s="37">
        <v>13.138686131386862</v>
      </c>
      <c r="I39" s="37">
        <v>25.925925925925924</v>
      </c>
      <c r="J39" s="37">
        <v>26.24113475177305</v>
      </c>
    </row>
    <row r="40" spans="1:10" x14ac:dyDescent="0.2">
      <c r="A40" s="38" t="s">
        <v>21</v>
      </c>
      <c r="B40" s="37">
        <v>7.0342877341816896</v>
      </c>
      <c r="C40" s="37">
        <v>16.688697951090546</v>
      </c>
      <c r="D40" s="37">
        <v>10.267968945654896</v>
      </c>
      <c r="E40" s="37">
        <v>26.290451992511365</v>
      </c>
      <c r="G40" s="37">
        <v>8.695652173913043</v>
      </c>
      <c r="H40" s="37">
        <v>13.846153846153847</v>
      </c>
      <c r="I40" s="37">
        <v>26.315789473684209</v>
      </c>
      <c r="J40" s="37">
        <v>29.133858267716533</v>
      </c>
    </row>
    <row r="42" spans="1:10" x14ac:dyDescent="0.2">
      <c r="B42" s="78" t="s">
        <v>26</v>
      </c>
      <c r="C42" s="79"/>
      <c r="D42" s="79"/>
      <c r="E42" s="80"/>
      <c r="G42" s="78" t="s">
        <v>26</v>
      </c>
      <c r="H42" s="79"/>
      <c r="I42" s="79"/>
      <c r="J42" s="80"/>
    </row>
    <row r="43" spans="1:10" x14ac:dyDescent="0.2">
      <c r="B43" s="5">
        <v>2012</v>
      </c>
      <c r="C43" s="5">
        <v>2015</v>
      </c>
      <c r="D43" s="5">
        <v>2018</v>
      </c>
      <c r="E43" s="5">
        <v>2022</v>
      </c>
      <c r="G43" s="5">
        <v>2012</v>
      </c>
      <c r="H43" s="5">
        <v>2015</v>
      </c>
      <c r="I43" s="5">
        <v>2018</v>
      </c>
      <c r="J43" s="5">
        <v>2022</v>
      </c>
    </row>
    <row r="44" spans="1:10" x14ac:dyDescent="0.2">
      <c r="A44" s="39" t="s">
        <v>23</v>
      </c>
      <c r="B44" s="34">
        <v>400</v>
      </c>
      <c r="C44" s="34">
        <v>1408</v>
      </c>
      <c r="D44" s="34">
        <v>1945</v>
      </c>
      <c r="E44" s="34">
        <v>3032</v>
      </c>
      <c r="G44" s="34">
        <v>85</v>
      </c>
      <c r="H44" s="34">
        <v>103</v>
      </c>
      <c r="I44" s="64">
        <v>125</v>
      </c>
      <c r="J44" s="64">
        <v>128</v>
      </c>
    </row>
    <row r="45" spans="1:10" x14ac:dyDescent="0.2">
      <c r="A45" s="35" t="s">
        <v>20</v>
      </c>
      <c r="B45" s="37">
        <v>2.3823704586063132</v>
      </c>
      <c r="C45" s="37">
        <v>23.775751435325905</v>
      </c>
      <c r="D45" s="37">
        <v>32.793795312763443</v>
      </c>
      <c r="E45" s="37">
        <v>55.288110867979576</v>
      </c>
      <c r="G45" s="37">
        <v>73.91304347826086</v>
      </c>
      <c r="H45" s="37">
        <v>75.18248175182481</v>
      </c>
      <c r="I45" s="37">
        <v>92.592592592592595</v>
      </c>
      <c r="J45" s="37">
        <v>90.780141843971634</v>
      </c>
    </row>
    <row r="46" spans="1:10" x14ac:dyDescent="0.2">
      <c r="A46" s="38" t="s">
        <v>21</v>
      </c>
      <c r="B46" s="37">
        <v>14.139271827500885</v>
      </c>
      <c r="C46" s="37">
        <v>46.530072703238602</v>
      </c>
      <c r="D46" s="37">
        <v>45.52967693463561</v>
      </c>
      <c r="E46" s="37">
        <v>67.370954800748862</v>
      </c>
      <c r="G46" s="37">
        <v>73.91304347826086</v>
      </c>
      <c r="H46" s="37">
        <v>79.230769230769226</v>
      </c>
      <c r="I46" s="37">
        <v>93.984962406015043</v>
      </c>
      <c r="J46" s="37">
        <v>97.637795275590548</v>
      </c>
    </row>
    <row r="48" spans="1:10" x14ac:dyDescent="0.2">
      <c r="B48" s="78" t="s">
        <v>27</v>
      </c>
      <c r="C48" s="79"/>
      <c r="D48" s="79"/>
      <c r="E48" s="80"/>
      <c r="G48" s="78" t="s">
        <v>27</v>
      </c>
      <c r="H48" s="79"/>
      <c r="I48" s="79"/>
      <c r="J48" s="80"/>
    </row>
    <row r="49" spans="1:10" x14ac:dyDescent="0.2">
      <c r="B49" s="5">
        <v>2012</v>
      </c>
      <c r="C49" s="5">
        <v>2015</v>
      </c>
      <c r="D49" s="5">
        <v>2018</v>
      </c>
      <c r="E49" s="5">
        <v>2022</v>
      </c>
      <c r="G49" s="5">
        <v>2012</v>
      </c>
      <c r="H49" s="5">
        <v>2015</v>
      </c>
      <c r="I49" s="5">
        <v>2018</v>
      </c>
      <c r="J49" s="5">
        <v>2022</v>
      </c>
    </row>
    <row r="50" spans="1:10" x14ac:dyDescent="0.2">
      <c r="A50" s="39" t="s">
        <v>23</v>
      </c>
      <c r="B50" s="34">
        <v>63</v>
      </c>
      <c r="C50" s="34">
        <v>259</v>
      </c>
      <c r="D50" s="34">
        <v>181</v>
      </c>
      <c r="E50" s="34">
        <v>277</v>
      </c>
      <c r="G50" s="34">
        <v>4</v>
      </c>
      <c r="H50" s="34">
        <v>5</v>
      </c>
      <c r="I50" s="64">
        <v>7</v>
      </c>
      <c r="J50" s="64">
        <v>14</v>
      </c>
    </row>
    <row r="51" spans="1:10" x14ac:dyDescent="0.2">
      <c r="A51" s="35" t="s">
        <v>20</v>
      </c>
      <c r="B51" s="37">
        <v>0.37522334723049433</v>
      </c>
      <c r="C51" s="37">
        <v>4.3735224586288419</v>
      </c>
      <c r="D51" s="37">
        <v>3.0517619288484235</v>
      </c>
      <c r="E51" s="37">
        <v>5.0510576221735954</v>
      </c>
      <c r="G51" s="37">
        <v>3.4782608695652173</v>
      </c>
      <c r="H51" s="37">
        <v>3.6496350364963499</v>
      </c>
      <c r="I51" s="37">
        <v>5.1851851851851851</v>
      </c>
      <c r="J51" s="37">
        <v>9.9290780141843982</v>
      </c>
    </row>
    <row r="52" spans="1:10" x14ac:dyDescent="0.2">
      <c r="A52" s="38" t="s">
        <v>21</v>
      </c>
      <c r="B52" s="37">
        <v>2.2269353128313893</v>
      </c>
      <c r="C52" s="37">
        <v>8.5591539986781235</v>
      </c>
      <c r="D52" s="37">
        <v>4.5329326321061858</v>
      </c>
      <c r="E52" s="37">
        <v>5.5094945172506016</v>
      </c>
      <c r="G52" s="37">
        <v>3.4782608695652173</v>
      </c>
      <c r="H52" s="37">
        <v>3.8461538461538463</v>
      </c>
      <c r="I52" s="37">
        <v>5.2631578947368416</v>
      </c>
      <c r="J52" s="37">
        <v>9.4488188976377945</v>
      </c>
    </row>
    <row r="54" spans="1:10" x14ac:dyDescent="0.2">
      <c r="A54" s="18" t="s">
        <v>9</v>
      </c>
    </row>
    <row r="55" spans="1:10" x14ac:dyDescent="0.2">
      <c r="A55" s="18"/>
    </row>
    <row r="56" spans="1:10" ht="27.75" customHeight="1" x14ac:dyDescent="0.2">
      <c r="A56" s="75" t="s">
        <v>28</v>
      </c>
      <c r="B56" s="75"/>
      <c r="C56" s="75"/>
      <c r="D56" s="75"/>
      <c r="E56" s="75"/>
      <c r="F56" s="75"/>
      <c r="G56" s="75"/>
      <c r="H56" s="75"/>
    </row>
    <row r="57" spans="1:10" x14ac:dyDescent="0.2">
      <c r="A57" s="20"/>
      <c r="B57" s="16"/>
      <c r="C57" s="16"/>
      <c r="D57" s="16"/>
      <c r="E57" s="16"/>
      <c r="F57" s="16"/>
      <c r="G57" s="16"/>
      <c r="H57" s="16"/>
    </row>
    <row r="58" spans="1:10" x14ac:dyDescent="0.2">
      <c r="A58" s="31" t="s">
        <v>12</v>
      </c>
    </row>
    <row r="59" spans="1:10" x14ac:dyDescent="0.2">
      <c r="A59" s="22" t="s">
        <v>36</v>
      </c>
    </row>
    <row r="60" spans="1:10" x14ac:dyDescent="0.2">
      <c r="A60" s="22"/>
    </row>
  </sheetData>
  <mergeCells count="16">
    <mergeCell ref="G48:J48"/>
    <mergeCell ref="A56:H56"/>
    <mergeCell ref="A11:K11"/>
    <mergeCell ref="A13:H14"/>
    <mergeCell ref="A15:H15"/>
    <mergeCell ref="B16:E16"/>
    <mergeCell ref="G16:J16"/>
    <mergeCell ref="B24:E24"/>
    <mergeCell ref="G24:J24"/>
    <mergeCell ref="B30:E30"/>
    <mergeCell ref="G30:J30"/>
    <mergeCell ref="B36:E36"/>
    <mergeCell ref="G36:J36"/>
    <mergeCell ref="B42:E42"/>
    <mergeCell ref="G42:J42"/>
    <mergeCell ref="B48:E48"/>
  </mergeCells>
  <hyperlinks>
    <hyperlink ref="A58" location="'BAROMETROA E-ADMIN. G.1.1.6.'!A1" display="GRAFIKORA JOAN ==&gt;"/>
    <hyperlink ref="A59" r:id="rId1" location="axzz1t3vthehB" display="Argibide gehiago nahi izanez gero: ESIP"/>
    <hyperlink ref="A1" location="AURKIBIDEA!A1" display="AURKIBIDERA JOAN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zoomScale="85" zoomScaleNormal="85" workbookViewId="0"/>
  </sheetViews>
  <sheetFormatPr defaultColWidth="11.42578125" defaultRowHeight="12.75" x14ac:dyDescent="0.2"/>
  <cols>
    <col min="1" max="12" width="11.42578125" style="1"/>
    <col min="13" max="13" width="33.140625" style="24" customWidth="1"/>
    <col min="14" max="18" width="11.42578125" style="24"/>
    <col min="19" max="21" width="11.42578125" style="29"/>
    <col min="22" max="16384" width="11.42578125" style="1"/>
  </cols>
  <sheetData>
    <row r="1" spans="1:17" x14ac:dyDescent="0.2">
      <c r="A1" s="61" t="s">
        <v>37</v>
      </c>
    </row>
    <row r="13" spans="1:17" x14ac:dyDescent="0.2">
      <c r="M13" s="40" t="s">
        <v>29</v>
      </c>
      <c r="N13" s="85" t="s">
        <v>30</v>
      </c>
      <c r="O13" s="85"/>
      <c r="P13" s="85"/>
      <c r="Q13" s="85"/>
    </row>
    <row r="14" spans="1:17" x14ac:dyDescent="0.2">
      <c r="N14" s="41">
        <v>2012</v>
      </c>
      <c r="O14" s="41">
        <v>2015</v>
      </c>
      <c r="P14" s="41">
        <v>2018</v>
      </c>
      <c r="Q14" s="42">
        <v>2022</v>
      </c>
    </row>
    <row r="15" spans="1:17" x14ac:dyDescent="0.2">
      <c r="M15" s="47" t="s">
        <v>16</v>
      </c>
      <c r="N15" s="43">
        <v>8.1179273377010119</v>
      </c>
      <c r="O15" s="43">
        <v>35.190813914218175</v>
      </c>
      <c r="P15" s="43">
        <v>85.112122744899679</v>
      </c>
      <c r="Q15" s="44">
        <v>83.770970094821294</v>
      </c>
    </row>
    <row r="16" spans="1:17" x14ac:dyDescent="0.2">
      <c r="M16" s="48" t="s">
        <v>22</v>
      </c>
      <c r="N16" s="45">
        <v>4.3537820131030376</v>
      </c>
      <c r="O16" s="45">
        <v>17.257683215130022</v>
      </c>
      <c r="P16" s="45">
        <v>41.291519136739169</v>
      </c>
      <c r="Q16" s="44">
        <v>45.459518599562365</v>
      </c>
    </row>
    <row r="17" spans="13:17" x14ac:dyDescent="0.2">
      <c r="M17" s="48" t="s">
        <v>24</v>
      </c>
      <c r="N17" s="45">
        <v>6.6051220964860029</v>
      </c>
      <c r="O17" s="45">
        <v>31.99932455251604</v>
      </c>
      <c r="P17" s="45">
        <v>80.374304501770354</v>
      </c>
      <c r="Q17" s="44">
        <v>78.574033552151718</v>
      </c>
    </row>
    <row r="18" spans="13:17" x14ac:dyDescent="0.2">
      <c r="M18" s="48" t="s">
        <v>25</v>
      </c>
      <c r="N18" s="45">
        <v>1.185229303156641</v>
      </c>
      <c r="O18" s="45">
        <v>8.5275244849712948</v>
      </c>
      <c r="P18" s="45">
        <v>7.5535322879784177</v>
      </c>
      <c r="Q18" s="44">
        <v>19.328956965718451</v>
      </c>
    </row>
    <row r="19" spans="13:17" x14ac:dyDescent="0.2">
      <c r="M19" s="48" t="s">
        <v>26</v>
      </c>
      <c r="N19" s="45">
        <v>2.3823704586063132</v>
      </c>
      <c r="O19" s="45">
        <v>23.775751435325905</v>
      </c>
      <c r="P19" s="45">
        <v>32.793795312763443</v>
      </c>
      <c r="Q19" s="44">
        <v>55.288110867979576</v>
      </c>
    </row>
    <row r="20" spans="13:17" x14ac:dyDescent="0.2">
      <c r="M20" s="48" t="s">
        <v>27</v>
      </c>
      <c r="N20" s="45">
        <v>0.37522334723049433</v>
      </c>
      <c r="O20" s="45">
        <v>4.3735224586288419</v>
      </c>
      <c r="P20" s="45">
        <v>3.0517619288484235</v>
      </c>
      <c r="Q20" s="44">
        <v>5.0510576221735954</v>
      </c>
    </row>
    <row r="46" spans="13:20" x14ac:dyDescent="0.2">
      <c r="S46" s="30"/>
      <c r="T46" s="30"/>
    </row>
    <row r="47" spans="13:20" x14ac:dyDescent="0.2">
      <c r="S47" s="30"/>
      <c r="T47" s="30"/>
    </row>
    <row r="48" spans="13:20" x14ac:dyDescent="0.2">
      <c r="M48" s="40" t="s">
        <v>29</v>
      </c>
      <c r="N48" s="85" t="s">
        <v>31</v>
      </c>
      <c r="O48" s="85"/>
      <c r="P48" s="85"/>
      <c r="Q48" s="85"/>
      <c r="S48" s="30"/>
      <c r="T48" s="30"/>
    </row>
    <row r="49" spans="13:20" x14ac:dyDescent="0.2">
      <c r="N49" s="41">
        <v>2012</v>
      </c>
      <c r="O49" s="41">
        <v>2015</v>
      </c>
      <c r="P49" s="41">
        <v>2018</v>
      </c>
      <c r="Q49" s="41">
        <v>2022</v>
      </c>
      <c r="S49" s="30"/>
      <c r="T49" s="30"/>
    </row>
    <row r="50" spans="13:20" x14ac:dyDescent="0.2">
      <c r="M50" s="47" t="s">
        <v>16</v>
      </c>
      <c r="N50" s="43">
        <v>74.782608695652172</v>
      </c>
      <c r="O50" s="43">
        <v>78.832116788321173</v>
      </c>
      <c r="P50" s="43">
        <v>98.518518518518519</v>
      </c>
      <c r="Q50" s="43">
        <v>92.907801418439718</v>
      </c>
      <c r="S50" s="30"/>
      <c r="T50" s="30"/>
    </row>
    <row r="51" spans="13:20" x14ac:dyDescent="0.2">
      <c r="M51" s="48" t="s">
        <v>22</v>
      </c>
      <c r="N51" s="45">
        <v>71.304347826086953</v>
      </c>
      <c r="O51" s="45">
        <v>40.875912408759127</v>
      </c>
      <c r="P51" s="45">
        <v>68.148148148148152</v>
      </c>
      <c r="Q51" s="45">
        <v>79.432624113475185</v>
      </c>
      <c r="S51" s="30"/>
      <c r="T51" s="30"/>
    </row>
    <row r="52" spans="13:20" x14ac:dyDescent="0.2">
      <c r="M52" s="48" t="s">
        <v>24</v>
      </c>
      <c r="N52" s="45">
        <v>35.652173913043477</v>
      </c>
      <c r="O52" s="45">
        <v>75.18248175182481</v>
      </c>
      <c r="P52" s="45">
        <v>93.333333333333329</v>
      </c>
      <c r="Q52" s="45">
        <v>90.780141843971634</v>
      </c>
      <c r="S52" s="30"/>
      <c r="T52" s="30"/>
    </row>
    <row r="53" spans="13:20" x14ac:dyDescent="0.2">
      <c r="M53" s="48" t="s">
        <v>25</v>
      </c>
      <c r="N53" s="45">
        <v>8.695652173913043</v>
      </c>
      <c r="O53" s="45">
        <v>13.138686131386862</v>
      </c>
      <c r="P53" s="45">
        <v>25.925925925925924</v>
      </c>
      <c r="Q53" s="45">
        <v>26.24113475177305</v>
      </c>
      <c r="S53" s="30"/>
      <c r="T53" s="30"/>
    </row>
    <row r="54" spans="13:20" x14ac:dyDescent="0.2">
      <c r="M54" s="48" t="s">
        <v>26</v>
      </c>
      <c r="N54" s="45">
        <v>73.91304347826086</v>
      </c>
      <c r="O54" s="45">
        <v>75.18248175182481</v>
      </c>
      <c r="P54" s="45">
        <v>92.592592592592595</v>
      </c>
      <c r="Q54" s="45">
        <v>90.780141843971634</v>
      </c>
      <c r="S54" s="30"/>
      <c r="T54" s="30"/>
    </row>
    <row r="55" spans="13:20" x14ac:dyDescent="0.2">
      <c r="M55" s="48" t="s">
        <v>27</v>
      </c>
      <c r="N55" s="45">
        <v>3.4782608695652173</v>
      </c>
      <c r="O55" s="45">
        <v>3.6496350364963499</v>
      </c>
      <c r="P55" s="45">
        <v>5.1851851851851851</v>
      </c>
      <c r="Q55" s="45">
        <v>9.9290780141843982</v>
      </c>
      <c r="S55" s="30"/>
      <c r="T55" s="30"/>
    </row>
    <row r="56" spans="13:20" x14ac:dyDescent="0.2">
      <c r="S56" s="30"/>
      <c r="T56" s="30"/>
    </row>
    <row r="57" spans="13:20" x14ac:dyDescent="0.2">
      <c r="S57" s="30"/>
      <c r="T57" s="30"/>
    </row>
    <row r="58" spans="13:20" x14ac:dyDescent="0.2">
      <c r="S58" s="30"/>
      <c r="T58" s="30"/>
    </row>
    <row r="59" spans="13:20" x14ac:dyDescent="0.2">
      <c r="S59" s="30"/>
      <c r="T59" s="30"/>
    </row>
    <row r="60" spans="13:20" x14ac:dyDescent="0.2">
      <c r="S60" s="30"/>
      <c r="T60" s="30"/>
    </row>
    <row r="61" spans="13:20" x14ac:dyDescent="0.2">
      <c r="S61" s="30"/>
      <c r="T61" s="30"/>
    </row>
    <row r="62" spans="13:20" x14ac:dyDescent="0.2">
      <c r="S62" s="30"/>
      <c r="T62" s="30"/>
    </row>
    <row r="63" spans="13:20" x14ac:dyDescent="0.2">
      <c r="M63" s="17"/>
      <c r="N63" s="17"/>
      <c r="O63" s="17"/>
      <c r="P63" s="17"/>
      <c r="Q63" s="17"/>
    </row>
    <row r="64" spans="13:20" x14ac:dyDescent="0.2">
      <c r="M64" s="17"/>
      <c r="N64" s="17"/>
      <c r="O64" s="17"/>
      <c r="P64" s="17"/>
      <c r="Q64" s="17"/>
    </row>
    <row r="65" spans="1:17" x14ac:dyDescent="0.2">
      <c r="M65" s="17"/>
      <c r="N65" s="17"/>
      <c r="O65" s="17"/>
      <c r="P65" s="17"/>
      <c r="Q65" s="17"/>
    </row>
    <row r="66" spans="1:17" x14ac:dyDescent="0.2">
      <c r="M66" s="17"/>
      <c r="N66" s="17"/>
      <c r="O66" s="17"/>
      <c r="P66" s="17"/>
      <c r="Q66" s="17"/>
    </row>
    <row r="67" spans="1:17" x14ac:dyDescent="0.2">
      <c r="M67" s="17"/>
      <c r="N67" s="17"/>
      <c r="O67" s="17"/>
      <c r="P67" s="17"/>
      <c r="Q67" s="17"/>
    </row>
    <row r="68" spans="1:17" x14ac:dyDescent="0.2">
      <c r="M68" s="17"/>
      <c r="N68" s="17"/>
      <c r="O68" s="17"/>
      <c r="P68" s="17"/>
      <c r="Q68" s="17"/>
    </row>
    <row r="69" spans="1:17" x14ac:dyDescent="0.2">
      <c r="M69" s="17"/>
      <c r="N69" s="17"/>
      <c r="O69" s="17"/>
      <c r="P69" s="17"/>
      <c r="Q69" s="17"/>
    </row>
    <row r="70" spans="1:17" x14ac:dyDescent="0.2">
      <c r="M70" s="17"/>
      <c r="N70" s="17"/>
      <c r="O70" s="17"/>
      <c r="P70" s="17"/>
      <c r="Q70" s="17"/>
    </row>
    <row r="71" spans="1:17" x14ac:dyDescent="0.2">
      <c r="M71" s="17"/>
      <c r="N71" s="17"/>
      <c r="O71" s="17"/>
      <c r="P71" s="17"/>
      <c r="Q71" s="17"/>
    </row>
    <row r="72" spans="1:17" x14ac:dyDescent="0.2">
      <c r="M72" s="17"/>
      <c r="N72" s="17"/>
      <c r="O72" s="17"/>
      <c r="P72" s="17"/>
      <c r="Q72" s="17"/>
    </row>
    <row r="80" spans="1:17" x14ac:dyDescent="0.2">
      <c r="A80" s="46"/>
      <c r="B80" s="16"/>
      <c r="C80" s="16"/>
      <c r="D80" s="16"/>
      <c r="E80" s="16"/>
      <c r="F80" s="16"/>
    </row>
    <row r="81" spans="1:18" x14ac:dyDescent="0.2">
      <c r="A81" s="18" t="s">
        <v>9</v>
      </c>
    </row>
    <row r="82" spans="1:18" x14ac:dyDescent="0.2">
      <c r="A82" s="18"/>
    </row>
    <row r="83" spans="1:18" ht="32.25" customHeight="1" x14ac:dyDescent="0.2">
      <c r="A83" s="75" t="s">
        <v>28</v>
      </c>
      <c r="B83" s="75"/>
      <c r="C83" s="75"/>
      <c r="D83" s="75"/>
      <c r="E83" s="75"/>
      <c r="F83" s="75"/>
    </row>
    <row r="84" spans="1:18" x14ac:dyDescent="0.2">
      <c r="A84" s="20"/>
      <c r="B84" s="16"/>
      <c r="C84" s="16"/>
      <c r="D84" s="16"/>
      <c r="E84" s="16"/>
      <c r="F84" s="16"/>
    </row>
    <row r="85" spans="1:18" x14ac:dyDescent="0.2">
      <c r="A85" s="31" t="s">
        <v>15</v>
      </c>
    </row>
    <row r="86" spans="1:18" x14ac:dyDescent="0.2">
      <c r="A86" s="22" t="s">
        <v>36</v>
      </c>
      <c r="M86" s="30"/>
      <c r="N86" s="30"/>
      <c r="O86" s="30"/>
      <c r="P86" s="30"/>
      <c r="Q86" s="30"/>
      <c r="R86" s="30"/>
    </row>
    <row r="87" spans="1:18" x14ac:dyDescent="0.2">
      <c r="A87" s="22"/>
    </row>
  </sheetData>
  <mergeCells count="3">
    <mergeCell ref="N13:Q13"/>
    <mergeCell ref="N48:Q48"/>
    <mergeCell ref="A83:F83"/>
  </mergeCells>
  <hyperlinks>
    <hyperlink ref="A85" location="'BAROMETROA E-ADMIN. TAU.1.1.6.'!A1" display="TAULARA JOAN ==&gt;"/>
    <hyperlink ref="A86" r:id="rId1" location="axzz1t3vthehB" display="Argibide gehiago nahi izanez gero: ESIP"/>
    <hyperlink ref="A1" location="AURKIBIDEA!A1" display="AURKIBIDERA JOAN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5</vt:i4>
      </vt:variant>
    </vt:vector>
  </HeadingPairs>
  <TitlesOfParts>
    <vt:vector size="5" baseType="lpstr">
      <vt:lpstr>AURKIBIDEA</vt:lpstr>
      <vt:lpstr>BAROMETROA E-ADMIN. TAU.1.1.4</vt:lpstr>
      <vt:lpstr>BAROMETROA E-ADMIN. G.1.1.4</vt:lpstr>
      <vt:lpstr>BAROMETROA E-ADMIN. TAU.1.1.6.</vt:lpstr>
      <vt:lpstr>BAROMETROA E-ADMIN. G.1.1.6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Laconcha Santamaria, Urtzi</cp:lastModifiedBy>
  <cp:lastPrinted>2019-01-21T12:10:12Z</cp:lastPrinted>
  <dcterms:created xsi:type="dcterms:W3CDTF">2011-07-08T11:46:07Z</dcterms:created>
  <dcterms:modified xsi:type="dcterms:W3CDTF">2023-02-27T08:29:49Z</dcterms:modified>
</cp:coreProperties>
</file>