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13_ncr:1_{9D772FA4-EE42-4F26-8A23-93075D21BDBA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AURKIBIDEA" sheetId="33" r:id="rId1"/>
    <sheet name="BAROMETROA E-ADMIN. TAU.1.1.2" sheetId="6" r:id="rId2"/>
    <sheet name="BAROMETROA E-ADMIN. G.1.1.2" sheetId="30" r:id="rId3"/>
    <sheet name="BAROMETROA E-ADMIN.  TAU.1.1.5" sheetId="31" r:id="rId4"/>
    <sheet name="BAROMETROA E-ADMIN G.1.1.5." sheetId="3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</calcChain>
</file>

<file path=xl/sharedStrings.xml><?xml version="1.0" encoding="utf-8"?>
<sst xmlns="http://schemas.openxmlformats.org/spreadsheetml/2006/main" count="90" uniqueCount="40">
  <si>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</si>
  <si>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</si>
  <si>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</si>
  <si>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</si>
  <si>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</si>
  <si>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Establezimenduak guztira. %</t>
  </si>
  <si>
    <t>10 edo lanpostu gehiagoko establezimenduak. %</t>
  </si>
  <si>
    <t>Euskal Autonomia Erkidegoko Administrazio Elektronikoa eta enpresak</t>
  </si>
  <si>
    <t>GRAFIKORA JOAN ==&gt;</t>
  </si>
  <si>
    <t>TAULARA JOAN ==&gt;</t>
  </si>
  <si>
    <r>
      <t>Iturria:</t>
    </r>
    <r>
      <rPr>
        <sz val="7"/>
        <color indexed="8"/>
        <rFont val="Arial"/>
        <family val="2"/>
      </rPr>
      <t xml:space="preserve"> </t>
    </r>
    <r>
      <rPr>
        <sz val="7"/>
        <rFont val="Arial"/>
        <family val="2"/>
      </rPr>
      <t>EUSTAT.</t>
    </r>
    <r>
      <rPr>
        <sz val="7"/>
        <color indexed="8"/>
        <rFont val="Arial"/>
        <family val="2"/>
      </rPr>
      <t xml:space="preserve"> </t>
    </r>
    <r>
      <rPr>
        <sz val="7"/>
        <rFont val="Arial"/>
        <family val="2"/>
      </rPr>
      <t>Informazioaren gizarteari buruzko inkesta. ESI Administrazioa</t>
    </r>
  </si>
  <si>
    <t>Guztira</t>
  </si>
  <si>
    <t>10 lanpostu edo gehiagokoak</t>
  </si>
  <si>
    <t>Administrazio Elektronikoa erabili duten establezimenduak</t>
  </si>
  <si>
    <t>Eusko Jaurlaritza</t>
  </si>
  <si>
    <t>Foru aldundiak</t>
  </si>
  <si>
    <t>Toki-erakundeak</t>
  </si>
  <si>
    <t>Administrazio Zentrala</t>
  </si>
  <si>
    <t>Europar Batasuna eta beste batzuk</t>
  </si>
  <si>
    <r>
      <t xml:space="preserve">(*)  </t>
    </r>
    <r>
      <rPr>
        <b/>
        <sz val="7"/>
        <rFont val="Arial"/>
        <family val="2"/>
      </rPr>
      <t>Ez dira sartu lehen sektoreko, etxeetako jarduerako eta lurraldetik kanpoko erakundeetako establezimenduak.</t>
    </r>
    <r>
      <rPr>
        <sz val="7"/>
        <rFont val="Arial"/>
        <family val="2"/>
      </rPr>
      <t xml:space="preserve"> 'Administrazio Elektronikoa erabili duten' esan nahi du  herri administrazioetan informazioa jaso egin dutela, formularioak elektronika bidez behera jaitsi edo/eta bidali edo izapide edo prozedura bat oso-osorik teletramitatu dutela. Administrazio Elektronikoa erabilerari buruzko informazioaren erreferentzia-urtea adierazten da , ez informazio hori batu den urtea, urte bat beranduago baita.</t>
    </r>
  </si>
  <si>
    <r>
      <t xml:space="preserve">(*) </t>
    </r>
    <r>
      <rPr>
        <b/>
        <sz val="7"/>
        <rFont val="Arial"/>
        <family val="2"/>
      </rPr>
      <t xml:space="preserve"> Ez dira sartu lehen sektoreko, etxeetako jarduerako eta lurraldetik kanpoko erakundeetako establezimenduak.</t>
    </r>
    <r>
      <rPr>
        <sz val="7"/>
        <rFont val="Arial"/>
        <family val="2"/>
      </rPr>
      <t xml:space="preserve"> 'Administrazio Elektronikoa erabili duten' esan nahi du  herri administrazioetan informazioa jaso egin dutela, formularioak elektronika bidez behera jaitsi edo/eta bidali edo izapide edo prozedura bat oso-osorik teletramitatu dutela. Administrazio Elektronikoa erabilerari buruzko informazioaren erreferentzia-urtea adierazten da , ez informazio hori batu den urtea, urte bat beranduago baita.</t>
    </r>
  </si>
  <si>
    <t>Administrazio Elektronikoa erabili duten establezimenduak (**)</t>
  </si>
  <si>
    <t>(**) 2015etik aurrera, Administrazio Elektronikoa beste batzuen bidez erabiltzen duten establezimenduak ere sartzen dira. 2016tik aurrera Internet ez dutenak ere kontuan hartzen dira.</t>
  </si>
  <si>
    <t>ADMINISTRAZIO ELEKTRONIKOAREN BAROMETROA EUSKAL AUTONOMIA ERKIDEGOAN -BEA-</t>
  </si>
  <si>
    <t>AURKIBIDEA</t>
  </si>
  <si>
    <t>Estatistika ofiziala. Eragiketaren Kodea: 222143</t>
  </si>
  <si>
    <t>Establecimientos que utilizan la e-admin. Orden decrec</t>
  </si>
  <si>
    <t>Establecimientos que utilizan la e-admin.</t>
  </si>
  <si>
    <t>Argibide gehiago nahi izanez gero: Eustat. IGI-Administrazioa</t>
  </si>
  <si>
    <t>AURKIBIDERA JOAN</t>
  </si>
  <si>
    <t>ERREFERENTZIA URTEA</t>
  </si>
  <si>
    <t>TAB.1.1.5. Euskal Autonomia Erkidegoan Administrazio Elektronikoa erabili duten establezimenduak (*) administrazio mota eta urtearen arabera. Guztira eta 10 lanpostu edo gehiagokoak. 2011-2023. (Abs. eta %)</t>
  </si>
  <si>
    <t xml:space="preserve">G.1.1.5.a Euskal Autonomia Erkidegoan Administrazio Elektronikoa erabili duten establezimenduak administrazio mota eta urtearen arabera. 2011-2023. % 
</t>
  </si>
  <si>
    <t xml:space="preserve">G.1.1.5.b Euskal Autonomia Erkidegoan Administrazio Elektronikoa erabili duten 10 lanpostu edo gehiagoko establezimenduak administrazio mota eta urtearen arabera.  2011-2023. % 
</t>
  </si>
  <si>
    <t>Euskal Autonomia Erkidegoan Administrazio Elektronikoa erabili duten establezimenduak (*) administrazio mota eta urtearen arabera. Guztira eta 10 lanpostu edo gehiagokoak. 2011-2023. (Abs. eta %)</t>
  </si>
  <si>
    <t>Total establecimientos</t>
  </si>
  <si>
    <t>Establecimientos 10 o más</t>
  </si>
  <si>
    <t>TAU.1.1.2. Euskal Autonomia Erkidegoan Administrazio Elektronikoa erabili duten establezimenduak (*) urtearen arabera. 2000-2023 (Abs. eta %)</t>
  </si>
  <si>
    <t xml:space="preserve">G.1.1.2 Administrazio Elektronikoa erabili duten establezimenduak. Guztira eta 10 lanpostu edo gehiagokoak. 
Euskal Autonomia Erkidegoa. 2000-2023. %
</t>
  </si>
  <si>
    <t>Euskal Autonomia Erkidegoan Administrazio Elektronikoa erabili duten 10 edo lanpostu gehiagoko establezimenduak (*) urtearen arabera. 2000-2023.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</si>
</sst>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000000"/>
      <name val="Verdan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7"/>
      <color theme="0"/>
      <name val="Arial"/>
      <family val="2"/>
    </font>
    <font>
      <b/>
      <u/>
      <sz val="6"/>
      <color indexed="12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6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right" vertical="top"/>
    </xf>
    <xf numFmtId="16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 applyProtection="1">
      <alignment horizontal="right" vertical="center"/>
      <protection locked="0"/>
    </xf>
    <xf numFmtId="3" fontId="9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/>
    <xf numFmtId="0" fontId="1" fillId="2" borderId="0" xfId="0" applyFont="1" applyFill="1" applyAlignment="1">
      <alignment vertical="top"/>
    </xf>
    <xf numFmtId="0" fontId="10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8" fillId="2" borderId="0" xfId="1" applyFont="1" applyFill="1" applyAlignment="1" applyProtection="1">
      <alignment horizontal="left" vertical="center" wrapText="1"/>
    </xf>
    <xf numFmtId="0" fontId="2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3" fillId="2" borderId="0" xfId="0" applyFont="1" applyFill="1" applyBorder="1"/>
    <xf numFmtId="0" fontId="5" fillId="2" borderId="0" xfId="0" applyFont="1" applyFill="1"/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8" fillId="0" borderId="0" xfId="1" applyFont="1" applyAlignment="1" applyProtection="1"/>
    <xf numFmtId="0" fontId="0" fillId="2" borderId="0" xfId="0" applyFill="1" applyBorder="1"/>
    <xf numFmtId="0" fontId="18" fillId="2" borderId="0" xfId="0" applyFon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Border="1"/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>
      <alignment horizontal="right" vertical="center"/>
    </xf>
    <xf numFmtId="3" fontId="11" fillId="4" borderId="0" xfId="0" applyNumberFormat="1" applyFont="1" applyFill="1" applyBorder="1" applyAlignment="1">
      <alignment horizontal="right" vertical="center"/>
    </xf>
    <xf numFmtId="0" fontId="0" fillId="4" borderId="0" xfId="0" applyFill="1"/>
    <xf numFmtId="0" fontId="10" fillId="4" borderId="1" xfId="0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 applyProtection="1">
      <alignment horizontal="right" vertical="center"/>
      <protection locked="0"/>
    </xf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>
      <alignment vertical="top"/>
    </xf>
    <xf numFmtId="164" fontId="10" fillId="4" borderId="0" xfId="0" applyNumberFormat="1" applyFont="1" applyFill="1" applyBorder="1" applyAlignment="1">
      <alignment horizontal="center" vertical="center"/>
    </xf>
    <xf numFmtId="0" fontId="3" fillId="2" borderId="0" xfId="1" applyFill="1" applyAlignment="1" applyProtection="1"/>
    <xf numFmtId="0" fontId="14" fillId="0" borderId="0" xfId="1" applyFont="1" applyAlignment="1" applyProtection="1"/>
    <xf numFmtId="2" fontId="22" fillId="2" borderId="0" xfId="0" applyNumberFormat="1" applyFont="1" applyFill="1" applyAlignment="1">
      <alignment horizontal="left"/>
    </xf>
    <xf numFmtId="2" fontId="23" fillId="2" borderId="0" xfId="0" applyNumberFormat="1" applyFont="1" applyFill="1" applyAlignment="1">
      <alignment horizontal="left"/>
    </xf>
    <xf numFmtId="0" fontId="20" fillId="4" borderId="0" xfId="0" applyFont="1" applyFill="1" applyBorder="1"/>
    <xf numFmtId="0" fontId="24" fillId="0" borderId="0" xfId="0" applyFont="1"/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1" fillId="2" borderId="0" xfId="0" applyFont="1" applyFill="1" applyBorder="1"/>
    <xf numFmtId="0" fontId="16" fillId="3" borderId="9" xfId="0" applyFont="1" applyFill="1" applyBorder="1"/>
    <xf numFmtId="0" fontId="16" fillId="3" borderId="10" xfId="0" applyFont="1" applyFill="1" applyBorder="1"/>
    <xf numFmtId="0" fontId="16" fillId="3" borderId="11" xfId="0" applyFont="1" applyFill="1" applyBorder="1"/>
    <xf numFmtId="0" fontId="16" fillId="2" borderId="0" xfId="0" applyFont="1" applyFill="1" applyBorder="1" applyAlignment="1"/>
    <xf numFmtId="0" fontId="25" fillId="4" borderId="0" xfId="0" applyFont="1" applyFill="1" applyBorder="1"/>
    <xf numFmtId="0" fontId="25" fillId="2" borderId="0" xfId="0" applyFont="1" applyFill="1" applyBorder="1"/>
    <xf numFmtId="0" fontId="2" fillId="4" borderId="0" xfId="0" applyFont="1" applyFill="1" applyBorder="1"/>
    <xf numFmtId="0" fontId="27" fillId="4" borderId="0" xfId="0" applyFont="1" applyFill="1" applyBorder="1"/>
    <xf numFmtId="0" fontId="2" fillId="2" borderId="12" xfId="0" applyFont="1" applyFill="1" applyBorder="1"/>
    <xf numFmtId="0" fontId="2" fillId="4" borderId="13" xfId="0" applyFont="1" applyFill="1" applyBorder="1"/>
    <xf numFmtId="0" fontId="2" fillId="4" borderId="13" xfId="0" applyFont="1" applyFill="1" applyBorder="1" applyAlignment="1"/>
    <xf numFmtId="0" fontId="2" fillId="2" borderId="0" xfId="0" applyFont="1" applyFill="1" applyBorder="1" applyAlignment="1"/>
    <xf numFmtId="0" fontId="2" fillId="4" borderId="0" xfId="0" applyFont="1" applyFill="1" applyBorder="1" applyAlignment="1"/>
    <xf numFmtId="2" fontId="23" fillId="4" borderId="0" xfId="0" applyNumberFormat="1" applyFont="1" applyFill="1" applyAlignment="1">
      <alignment horizontal="left"/>
    </xf>
    <xf numFmtId="0" fontId="14" fillId="4" borderId="0" xfId="1" applyFont="1" applyFill="1" applyAlignment="1" applyProtection="1"/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21" fillId="2" borderId="0" xfId="0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0" fontId="8" fillId="2" borderId="0" xfId="1" applyFont="1" applyFill="1" applyAlignment="1" applyProtection="1"/>
    <xf numFmtId="0" fontId="29" fillId="2" borderId="0" xfId="1" applyFont="1" applyFill="1" applyAlignment="1" applyProtection="1"/>
    <xf numFmtId="0" fontId="9" fillId="4" borderId="0" xfId="0" applyFont="1" applyFill="1" applyAlignment="1">
      <alignment horizontal="left" vertical="center" wrapText="1"/>
    </xf>
    <xf numFmtId="0" fontId="30" fillId="2" borderId="0" xfId="0" applyFont="1" applyFill="1"/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32" fillId="2" borderId="0" xfId="0" applyFont="1" applyFill="1" applyBorder="1" applyAlignment="1">
      <alignment horizontal="left"/>
    </xf>
    <xf numFmtId="0" fontId="10" fillId="2" borderId="4" xfId="0" applyFont="1" applyFill="1" applyBorder="1" applyAlignment="1">
      <alignment vertical="center"/>
    </xf>
    <xf numFmtId="0" fontId="4" fillId="2" borderId="0" xfId="0" applyFont="1" applyFill="1"/>
    <xf numFmtId="0" fontId="21" fillId="2" borderId="0" xfId="0" applyFont="1" applyFill="1"/>
    <xf numFmtId="0" fontId="2" fillId="4" borderId="0" xfId="0" applyFont="1" applyFill="1"/>
    <xf numFmtId="0" fontId="20" fillId="4" borderId="0" xfId="0" applyFont="1" applyFill="1"/>
    <xf numFmtId="0" fontId="31" fillId="2" borderId="0" xfId="0" applyFont="1" applyFill="1"/>
    <xf numFmtId="0" fontId="31" fillId="4" borderId="0" xfId="0" applyFont="1" applyFill="1"/>
    <xf numFmtId="0" fontId="33" fillId="4" borderId="0" xfId="0" applyFont="1" applyFill="1"/>
    <xf numFmtId="0" fontId="18" fillId="4" borderId="0" xfId="0" applyFont="1" applyFill="1" applyAlignment="1">
      <alignment horizontal="center" wrapText="1"/>
    </xf>
    <xf numFmtId="0" fontId="21" fillId="4" borderId="0" xfId="0" applyFont="1" applyFill="1"/>
    <xf numFmtId="164" fontId="18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/>
    </xf>
    <xf numFmtId="164" fontId="21" fillId="4" borderId="0" xfId="0" applyNumberFormat="1" applyFont="1" applyFill="1" applyAlignment="1">
      <alignment horizontal="center" vertical="center"/>
    </xf>
    <xf numFmtId="164" fontId="21" fillId="4" borderId="0" xfId="0" applyNumberFormat="1" applyFont="1" applyFill="1" applyAlignment="1">
      <alignment horizontal="center"/>
    </xf>
    <xf numFmtId="164" fontId="20" fillId="4" borderId="0" xfId="0" applyNumberFormat="1" applyFont="1" applyFill="1"/>
    <xf numFmtId="0" fontId="28" fillId="4" borderId="0" xfId="0" applyFont="1" applyFill="1"/>
    <xf numFmtId="0" fontId="34" fillId="2" borderId="0" xfId="0" applyFont="1" applyFill="1"/>
    <xf numFmtId="164" fontId="19" fillId="4" borderId="0" xfId="0" applyNumberFormat="1" applyFont="1" applyFill="1" applyAlignment="1">
      <alignment horizontal="center" vertical="center"/>
    </xf>
    <xf numFmtId="0" fontId="17" fillId="4" borderId="0" xfId="1" applyFont="1" applyFill="1" applyBorder="1" applyAlignment="1" applyProtection="1">
      <alignment wrapText="1"/>
    </xf>
    <xf numFmtId="0" fontId="17" fillId="4" borderId="0" xfId="1" applyFont="1" applyFill="1" applyAlignment="1" applyProtection="1">
      <alignment wrapText="1"/>
    </xf>
    <xf numFmtId="0" fontId="26" fillId="2" borderId="0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8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G.1.1.2 Administrazio Elektronikoa erabili duten establezimenduak. Guztira eta 10 lanpostu edo gehiagokoak. 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Euskal Autonomia Erkidegoa. 2000-2023. %</a:t>
            </a:r>
          </a:p>
        </c:rich>
      </c:tx>
      <c:layout>
        <c:manualLayout>
          <c:xMode val="edge"/>
          <c:yMode val="edge"/>
          <c:x val="0.15393395720822858"/>
          <c:y val="3.1042135358080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57867297304562"/>
          <c:y val="0.13747243265013584"/>
          <c:w val="0.76825788073419155"/>
          <c:h val="0.6452335145353149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G.1.1.2'!$B$43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'BAROMETROA E-ADMIN. G.1.1.2'!$C$42:$Z$42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'BAROMETROA E-ADMIN. G.1.1.2'!$C$43:$Z$43</c:f>
              <c:numCache>
                <c:formatCode>0.0</c:formatCode>
                <c:ptCount val="24"/>
                <c:pt idx="0">
                  <c:v>5.8832064714666599</c:v>
                </c:pt>
                <c:pt idx="1">
                  <c:v>10.420979986197377</c:v>
                </c:pt>
                <c:pt idx="2">
                  <c:v>15.067889778947121</c:v>
                </c:pt>
                <c:pt idx="3">
                  <c:v>16.097724426991789</c:v>
                </c:pt>
                <c:pt idx="4">
                  <c:v>20.51507101076206</c:v>
                </c:pt>
                <c:pt idx="5">
                  <c:v>23.836582420426119</c:v>
                </c:pt>
                <c:pt idx="6">
                  <c:v>27.460476967091136</c:v>
                </c:pt>
                <c:pt idx="7">
                  <c:v>35.07753346973962</c:v>
                </c:pt>
                <c:pt idx="8">
                  <c:v>41.612496952953606</c:v>
                </c:pt>
                <c:pt idx="9">
                  <c:v>42.971591316552434</c:v>
                </c:pt>
                <c:pt idx="10">
                  <c:v>44.714700351121309</c:v>
                </c:pt>
                <c:pt idx="11">
                  <c:v>47.2</c:v>
                </c:pt>
                <c:pt idx="12">
                  <c:v>50.321255376140151</c:v>
                </c:pt>
                <c:pt idx="13">
                  <c:v>54.524134004445827</c:v>
                </c:pt>
                <c:pt idx="14">
                  <c:v>56.985928722606147</c:v>
                </c:pt>
                <c:pt idx="15">
                  <c:v>71.8</c:v>
                </c:pt>
                <c:pt idx="16">
                  <c:v>87.812812358019073</c:v>
                </c:pt>
                <c:pt idx="17">
                  <c:v>90.95890743109311</c:v>
                </c:pt>
                <c:pt idx="18">
                  <c:v>92.961190270977369</c:v>
                </c:pt>
                <c:pt idx="19">
                  <c:v>93.516987049901374</c:v>
                </c:pt>
                <c:pt idx="20">
                  <c:v>92.114146207789943</c:v>
                </c:pt>
                <c:pt idx="21">
                  <c:v>94.293692140474491</c:v>
                </c:pt>
                <c:pt idx="22">
                  <c:v>97.747195777170333</c:v>
                </c:pt>
                <c:pt idx="23" formatCode="General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B3B-4E33-9291-2D3D1E8DD292}"/>
            </c:ext>
          </c:extLst>
        </c:ser>
        <c:ser>
          <c:idx val="1"/>
          <c:order val="1"/>
          <c:tx>
            <c:strRef>
              <c:f>'BAROMETROA E-ADMIN. G.1.1.2'!$B$44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'BAROMETROA E-ADMIN. G.1.1.2'!$C$42:$Z$42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'BAROMETROA E-ADMIN. G.1.1.2'!$C$44:$Z$44</c:f>
              <c:numCache>
                <c:formatCode>0.0</c:formatCode>
                <c:ptCount val="24"/>
                <c:pt idx="0">
                  <c:v>33.626578348168081</c:v>
                </c:pt>
                <c:pt idx="1">
                  <c:v>41.410744313656082</c:v>
                </c:pt>
                <c:pt idx="2">
                  <c:v>51.694273942655343</c:v>
                </c:pt>
                <c:pt idx="3">
                  <c:v>53.903614457831331</c:v>
                </c:pt>
                <c:pt idx="4">
                  <c:v>60.107492379271619</c:v>
                </c:pt>
                <c:pt idx="5">
                  <c:v>66.348815749000309</c:v>
                </c:pt>
                <c:pt idx="6">
                  <c:v>69.402198464086723</c:v>
                </c:pt>
                <c:pt idx="7">
                  <c:v>74.42011237573837</c:v>
                </c:pt>
                <c:pt idx="8">
                  <c:v>78.86241894558782</c:v>
                </c:pt>
                <c:pt idx="9">
                  <c:v>81.626760563380287</c:v>
                </c:pt>
                <c:pt idx="10">
                  <c:v>82.793702658547446</c:v>
                </c:pt>
                <c:pt idx="11">
                  <c:v>84.9</c:v>
                </c:pt>
                <c:pt idx="12">
                  <c:v>88.639181649101047</c:v>
                </c:pt>
                <c:pt idx="13">
                  <c:v>89.773665819567967</c:v>
                </c:pt>
                <c:pt idx="14">
                  <c:v>90.971596955062623</c:v>
                </c:pt>
                <c:pt idx="15">
                  <c:v>89.9</c:v>
                </c:pt>
                <c:pt idx="16">
                  <c:v>94.630438298560577</c:v>
                </c:pt>
                <c:pt idx="17">
                  <c:v>95.964405588947002</c:v>
                </c:pt>
                <c:pt idx="18">
                  <c:v>95.655487804878049</c:v>
                </c:pt>
                <c:pt idx="19">
                  <c:v>96.709511568123389</c:v>
                </c:pt>
                <c:pt idx="20">
                  <c:v>95.89969013475536</c:v>
                </c:pt>
                <c:pt idx="21">
                  <c:v>97.528806435248924</c:v>
                </c:pt>
                <c:pt idx="22">
                  <c:v>98.530670470756064</c:v>
                </c:pt>
                <c:pt idx="23" formatCode="General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B3B-4E33-9291-2D3D1E8DD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7104"/>
        <c:axId val="81168640"/>
      </c:lineChart>
      <c:catAx>
        <c:axId val="8116710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1168640"/>
        <c:crosses val="autoZero"/>
        <c:auto val="1"/>
        <c:lblAlgn val="ctr"/>
        <c:lblOffset val="100"/>
        <c:tickMarkSkip val="1"/>
        <c:noMultiLvlLbl val="0"/>
      </c:catAx>
      <c:valAx>
        <c:axId val="81168640"/>
        <c:scaling>
          <c:orientation val="minMax"/>
          <c:max val="10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391106896978192"/>
              <c:y val="0.39024442257217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116710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  <a:alpha val="11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7C-4A1A-ABC7-6879373E432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7C-4A1A-ABC7-6879373E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948416"/>
        <c:axId val="83382656"/>
        <c:axId val="0"/>
      </c:bar3DChart>
      <c:catAx>
        <c:axId val="799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3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94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9A0A-477E-83B8-CA938B88CFC3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1-9A0A-477E-83B8-CA938B88C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3433728"/>
        <c:axId val="83451904"/>
        <c:axId val="0"/>
      </c:bar3DChart>
      <c:catAx>
        <c:axId val="83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5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3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404-4A1C-B9EB-1BE7005D23B5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404-4A1C-B9EB-1BE7005D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40"/>
        <c:axId val="83470976"/>
      </c:lineChart>
      <c:catAx>
        <c:axId val="83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34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6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u="none" strike="noStrike" kern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G.1.1.5.a Euskal Autonomia Erkidegoan Administrazio Elektronikoa erabili duten establezimenduak administrazio mota eta urtearen arabera. 2011-2023. % </a:t>
            </a: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70004509426859"/>
          <c:y val="5.904059040590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949747123706955E-2"/>
          <c:y val="0.10383519772205596"/>
          <c:w val="0.92437644538416719"/>
          <c:h val="0.6325678589069355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 G.1.1.5.'!$L$16</c:f>
              <c:strCache>
                <c:ptCount val="1"/>
                <c:pt idx="0">
                  <c:v>Guztira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circle"/>
            <c:size val="10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G.1.1.5.'!$M$16:$Y$16</c:f>
              <c:numCache>
                <c:formatCode>0.0</c:formatCode>
                <c:ptCount val="13"/>
                <c:pt idx="0">
                  <c:v>47.195045678929617</c:v>
                </c:pt>
                <c:pt idx="1">
                  <c:v>50.321255376140151</c:v>
                </c:pt>
                <c:pt idx="2">
                  <c:v>54.524134004445827</c:v>
                </c:pt>
                <c:pt idx="3">
                  <c:v>56.985928722606147</c:v>
                </c:pt>
                <c:pt idx="4">
                  <c:v>71.8</c:v>
                </c:pt>
                <c:pt idx="5">
                  <c:v>87.812812358019073</c:v>
                </c:pt>
                <c:pt idx="6">
                  <c:v>90.95890743109311</c:v>
                </c:pt>
                <c:pt idx="7">
                  <c:v>92.961190270977369</c:v>
                </c:pt>
                <c:pt idx="8">
                  <c:v>93.516987049901374</c:v>
                </c:pt>
                <c:pt idx="9">
                  <c:v>92.114146207789943</c:v>
                </c:pt>
                <c:pt idx="10">
                  <c:v>94.293692140474491</c:v>
                </c:pt>
                <c:pt idx="11">
                  <c:v>97.747195777170305</c:v>
                </c:pt>
                <c:pt idx="12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B5-4867-B8C8-83965E684001}"/>
            </c:ext>
          </c:extLst>
        </c:ser>
        <c:ser>
          <c:idx val="1"/>
          <c:order val="1"/>
          <c:tx>
            <c:strRef>
              <c:f>'BAROMETROA E-ADMIN G.1.1.5.'!$L$17</c:f>
              <c:strCache>
                <c:ptCount val="1"/>
                <c:pt idx="0">
                  <c:v>Foru aldundiak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square"/>
            <c:size val="8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G.1.1.5.'!$M$17:$Y$17</c:f>
              <c:numCache>
                <c:formatCode>0.0</c:formatCode>
                <c:ptCount val="13"/>
                <c:pt idx="0">
                  <c:v>39.445766043467572</c:v>
                </c:pt>
                <c:pt idx="1">
                  <c:v>43.416744962330547</c:v>
                </c:pt>
                <c:pt idx="2">
                  <c:v>45.117959527313914</c:v>
                </c:pt>
                <c:pt idx="3">
                  <c:v>46.807277784216019</c:v>
                </c:pt>
                <c:pt idx="4">
                  <c:v>64.8</c:v>
                </c:pt>
                <c:pt idx="5">
                  <c:v>73.385430864758433</c:v>
                </c:pt>
                <c:pt idx="6">
                  <c:v>83.514478477774617</c:v>
                </c:pt>
                <c:pt idx="7">
                  <c:v>84.141742006076058</c:v>
                </c:pt>
                <c:pt idx="8">
                  <c:v>86.608838411683266</c:v>
                </c:pt>
                <c:pt idx="9">
                  <c:v>83.794203006863228</c:v>
                </c:pt>
                <c:pt idx="10">
                  <c:v>87.113801331784174</c:v>
                </c:pt>
                <c:pt idx="11">
                  <c:v>89.610079492254997</c:v>
                </c:pt>
                <c:pt idx="12">
                  <c:v>89.934238641654815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B5-4867-B8C8-83965E684001}"/>
            </c:ext>
          </c:extLst>
        </c:ser>
        <c:ser>
          <c:idx val="2"/>
          <c:order val="2"/>
          <c:tx>
            <c:strRef>
              <c:f>'BAROMETROA E-ADMIN G.1.1.5.'!$L$18</c:f>
              <c:strCache>
                <c:ptCount val="1"/>
                <c:pt idx="0">
                  <c:v>Administrazio Zentrala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diamond"/>
            <c:size val="12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G.1.1.5.'!$M$18:$Y$18</c:f>
              <c:numCache>
                <c:formatCode>0.0</c:formatCode>
                <c:ptCount val="13"/>
                <c:pt idx="0">
                  <c:v>28.619468828877125</c:v>
                </c:pt>
                <c:pt idx="1">
                  <c:v>35.926096674233627</c:v>
                </c:pt>
                <c:pt idx="2">
                  <c:v>39.62162096681385</c:v>
                </c:pt>
                <c:pt idx="3">
                  <c:v>39.220864770571694</c:v>
                </c:pt>
                <c:pt idx="4">
                  <c:v>51.7</c:v>
                </c:pt>
                <c:pt idx="5">
                  <c:v>67.852794184461601</c:v>
                </c:pt>
                <c:pt idx="6">
                  <c:v>67.612096818190082</c:v>
                </c:pt>
                <c:pt idx="7">
                  <c:v>72.310551184952899</c:v>
                </c:pt>
                <c:pt idx="8">
                  <c:v>71.787285134953009</c:v>
                </c:pt>
                <c:pt idx="9">
                  <c:v>71.564963940062029</c:v>
                </c:pt>
                <c:pt idx="10">
                  <c:v>73.797833664405374</c:v>
                </c:pt>
                <c:pt idx="11">
                  <c:v>77.383353756244702</c:v>
                </c:pt>
                <c:pt idx="12">
                  <c:v>75.149733063739404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B5-4867-B8C8-83965E684001}"/>
            </c:ext>
          </c:extLst>
        </c:ser>
        <c:ser>
          <c:idx val="3"/>
          <c:order val="3"/>
          <c:tx>
            <c:strRef>
              <c:f>'BAROMETROA E-ADMIN G.1.1.5.'!$L$19</c:f>
              <c:strCache>
                <c:ptCount val="1"/>
                <c:pt idx="0">
                  <c:v>Eusko Jaurlaritza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triangle"/>
            <c:size val="12"/>
            <c:spPr>
              <a:noFill/>
              <a:ln>
                <a:noFill/>
              </a:ln>
            </c:spPr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G.1.1.5.'!$M$19:$Y$19</c:f>
              <c:numCache>
                <c:formatCode>0.0</c:formatCode>
                <c:ptCount val="13"/>
                <c:pt idx="0">
                  <c:v>34.346813643369295</c:v>
                </c:pt>
                <c:pt idx="1">
                  <c:v>33.338896702244995</c:v>
                </c:pt>
                <c:pt idx="2">
                  <c:v>36.207184780041061</c:v>
                </c:pt>
                <c:pt idx="3">
                  <c:v>36.538965910546445</c:v>
                </c:pt>
                <c:pt idx="4">
                  <c:v>38.700000000000003</c:v>
                </c:pt>
                <c:pt idx="5">
                  <c:v>41.8203846736332</c:v>
                </c:pt>
                <c:pt idx="6">
                  <c:v>48.717637859234159</c:v>
                </c:pt>
                <c:pt idx="7">
                  <c:v>54.229092931849166</c:v>
                </c:pt>
                <c:pt idx="8">
                  <c:v>51.305423849254481</c:v>
                </c:pt>
                <c:pt idx="9">
                  <c:v>59.083492146531647</c:v>
                </c:pt>
                <c:pt idx="10">
                  <c:v>63.597066576715008</c:v>
                </c:pt>
                <c:pt idx="11">
                  <c:v>68.195557231281612</c:v>
                </c:pt>
                <c:pt idx="12">
                  <c:v>66.250582029480981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9B5-4867-B8C8-83965E684001}"/>
            </c:ext>
          </c:extLst>
        </c:ser>
        <c:ser>
          <c:idx val="4"/>
          <c:order val="4"/>
          <c:tx>
            <c:strRef>
              <c:f>'BAROMETROA E-ADMIN G.1.1.5.'!$L$20</c:f>
              <c:strCache>
                <c:ptCount val="1"/>
                <c:pt idx="0">
                  <c:v>Toki-erakundeak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G.1.1.5.'!$M$20:$Y$20</c:f>
              <c:numCache>
                <c:formatCode>0.0</c:formatCode>
                <c:ptCount val="13"/>
                <c:pt idx="0">
                  <c:v>20.062710804351227</c:v>
                </c:pt>
                <c:pt idx="1">
                  <c:v>21.567994677840087</c:v>
                </c:pt>
                <c:pt idx="2">
                  <c:v>22.264217227239413</c:v>
                </c:pt>
                <c:pt idx="3">
                  <c:v>21.658300345835034</c:v>
                </c:pt>
                <c:pt idx="4">
                  <c:v>21</c:v>
                </c:pt>
                <c:pt idx="5">
                  <c:v>27.461456913524156</c:v>
                </c:pt>
                <c:pt idx="6">
                  <c:v>26.542562542053354</c:v>
                </c:pt>
                <c:pt idx="7">
                  <c:v>29.693813304970263</c:v>
                </c:pt>
                <c:pt idx="8">
                  <c:v>27.869665894806484</c:v>
                </c:pt>
                <c:pt idx="9">
                  <c:v>32.1226162450332</c:v>
                </c:pt>
                <c:pt idx="10">
                  <c:v>33.395175093387302</c:v>
                </c:pt>
                <c:pt idx="11">
                  <c:v>36.726678606214847</c:v>
                </c:pt>
                <c:pt idx="12">
                  <c:v>37.175259441634402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B5-4867-B8C8-83965E684001}"/>
            </c:ext>
          </c:extLst>
        </c:ser>
        <c:ser>
          <c:idx val="5"/>
          <c:order val="5"/>
          <c:tx>
            <c:strRef>
              <c:f>'BAROMETROA E-ADMIN G.1.1.5.'!$L$21</c:f>
              <c:strCache>
                <c:ptCount val="1"/>
                <c:pt idx="0">
                  <c:v>Europar Batasuna eta beste batzuk</c:v>
                </c:pt>
              </c:strCache>
            </c:strRef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'BAROMETROA E-ADMIN G.1.1.5.'!$M$15:$Y$15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G.1.1.5.'!$M$21:$Y$21</c:f>
              <c:numCache>
                <c:formatCode>0.0</c:formatCode>
                <c:ptCount val="13"/>
                <c:pt idx="0">
                  <c:v>6.0174451071053623</c:v>
                </c:pt>
                <c:pt idx="1">
                  <c:v>5.1441710094013153</c:v>
                </c:pt>
                <c:pt idx="2">
                  <c:v>4.9483037450257124</c:v>
                </c:pt>
                <c:pt idx="3">
                  <c:v>6.1975834243158019</c:v>
                </c:pt>
                <c:pt idx="4">
                  <c:v>7.4</c:v>
                </c:pt>
                <c:pt idx="5">
                  <c:v>7.2494320763289419</c:v>
                </c:pt>
                <c:pt idx="6">
                  <c:v>8.7840745837096676</c:v>
                </c:pt>
                <c:pt idx="7">
                  <c:v>9.7815921219123059</c:v>
                </c:pt>
                <c:pt idx="8">
                  <c:v>10.432364219992404</c:v>
                </c:pt>
                <c:pt idx="9">
                  <c:v>8.3112240449410208</c:v>
                </c:pt>
                <c:pt idx="10">
                  <c:v>8.9108354259585472</c:v>
                </c:pt>
                <c:pt idx="11">
                  <c:v>11.402268514154649</c:v>
                </c:pt>
                <c:pt idx="12">
                  <c:v>12.649653333673516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9B5-4867-B8C8-83965E68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0112"/>
        <c:axId val="83531648"/>
      </c:lineChart>
      <c:catAx>
        <c:axId val="835301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1648"/>
        <c:crosses val="autoZero"/>
        <c:auto val="1"/>
        <c:lblAlgn val="ctr"/>
        <c:lblOffset val="100"/>
        <c:noMultiLvlLbl val="0"/>
      </c:catAx>
      <c:valAx>
        <c:axId val="835316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0112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</c:spPr>
    </c:plotArea>
    <c:legend>
      <c:legendPos val="r"/>
      <c:layout>
        <c:manualLayout>
          <c:xMode val="edge"/>
          <c:yMode val="edge"/>
          <c:x val="0.42557347985944727"/>
          <c:y val="0.81685446145800034"/>
          <c:w val="0.56975271264842708"/>
          <c:h val="0.11958903808256878"/>
        </c:manualLayout>
      </c:layout>
      <c:overlay val="0"/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G.1.1.5.b Euskal Autonomia Erkidegoan Administrazio Elektronikoa erabili duten 10 lanpostu edo gehiagoko establezimenduak administrazio mota eta urtearen arabera.  2011-2023. % </a:t>
            </a: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21349546124546"/>
          <c:y val="5.28127849546773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1286493607236E-2"/>
          <c:y val="0.12897815594447856"/>
          <c:w val="0.89471087219870782"/>
          <c:h val="0.62160293560869107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 G.1.1.5.'!$L$26</c:f>
              <c:strCache>
                <c:ptCount val="1"/>
                <c:pt idx="0">
                  <c:v>Guztira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G.1.1.5.'!$M$26:$Y$26</c:f>
              <c:numCache>
                <c:formatCode>0.0</c:formatCode>
                <c:ptCount val="13"/>
                <c:pt idx="0">
                  <c:v>84.919227590352392</c:v>
                </c:pt>
                <c:pt idx="1">
                  <c:v>88.639181649101047</c:v>
                </c:pt>
                <c:pt idx="2">
                  <c:v>89.773665819567967</c:v>
                </c:pt>
                <c:pt idx="3">
                  <c:v>90.971596955062623</c:v>
                </c:pt>
                <c:pt idx="4">
                  <c:v>89.9</c:v>
                </c:pt>
                <c:pt idx="5">
                  <c:v>94.630438298560577</c:v>
                </c:pt>
                <c:pt idx="6">
                  <c:v>95.964405588947002</c:v>
                </c:pt>
                <c:pt idx="7">
                  <c:v>95.655487804878049</c:v>
                </c:pt>
                <c:pt idx="8">
                  <c:v>96.709511568123389</c:v>
                </c:pt>
                <c:pt idx="9">
                  <c:v>95.89969013475536</c:v>
                </c:pt>
                <c:pt idx="10">
                  <c:v>97.528806435248924</c:v>
                </c:pt>
                <c:pt idx="11">
                  <c:v>98.530670470756064</c:v>
                </c:pt>
                <c:pt idx="12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F5-4E3D-BC31-0D4E4538CC65}"/>
            </c:ext>
          </c:extLst>
        </c:ser>
        <c:ser>
          <c:idx val="1"/>
          <c:order val="1"/>
          <c:tx>
            <c:strRef>
              <c:f>'BAROMETROA E-ADMIN G.1.1.5.'!$L$27</c:f>
              <c:strCache>
                <c:ptCount val="1"/>
                <c:pt idx="0">
                  <c:v>Foru aldundiak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G.1.1.5.'!$M$27:$Y$27</c:f>
              <c:numCache>
                <c:formatCode>0.0</c:formatCode>
                <c:ptCount val="13"/>
                <c:pt idx="0">
                  <c:v>75.566158238785789</c:v>
                </c:pt>
                <c:pt idx="1">
                  <c:v>77.80300681959082</c:v>
                </c:pt>
                <c:pt idx="2">
                  <c:v>78.814326556543833</c:v>
                </c:pt>
                <c:pt idx="3">
                  <c:v>77.343046574445438</c:v>
                </c:pt>
                <c:pt idx="4">
                  <c:v>80.3</c:v>
                </c:pt>
                <c:pt idx="5">
                  <c:v>80.543425521591459</c:v>
                </c:pt>
                <c:pt idx="6">
                  <c:v>86.074467254702995</c:v>
                </c:pt>
                <c:pt idx="7">
                  <c:v>85.076219512195124</c:v>
                </c:pt>
                <c:pt idx="8">
                  <c:v>86.705839147998532</c:v>
                </c:pt>
                <c:pt idx="9">
                  <c:v>85.832672767889321</c:v>
                </c:pt>
                <c:pt idx="10">
                  <c:v>88.455685194579317</c:v>
                </c:pt>
                <c:pt idx="11">
                  <c:v>88.601997146932959</c:v>
                </c:pt>
                <c:pt idx="12">
                  <c:v>89.796203238414293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F5-4E3D-BC31-0D4E4538CC65}"/>
            </c:ext>
          </c:extLst>
        </c:ser>
        <c:ser>
          <c:idx val="2"/>
          <c:order val="2"/>
          <c:tx>
            <c:strRef>
              <c:f>'BAROMETROA E-ADMIN G.1.1.5.'!$L$28</c:f>
              <c:strCache>
                <c:ptCount val="1"/>
                <c:pt idx="0">
                  <c:v>Administrazio Zentrala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G.1.1.5.'!$M$28:$Y$28</c:f>
              <c:numCache>
                <c:formatCode>0.0</c:formatCode>
                <c:ptCount val="13"/>
                <c:pt idx="0">
                  <c:v>66.634608159891798</c:v>
                </c:pt>
                <c:pt idx="1">
                  <c:v>71.398791072535644</c:v>
                </c:pt>
                <c:pt idx="2">
                  <c:v>70.500317662007618</c:v>
                </c:pt>
                <c:pt idx="3">
                  <c:v>71.244986494229352</c:v>
                </c:pt>
                <c:pt idx="4">
                  <c:v>78.7</c:v>
                </c:pt>
                <c:pt idx="5">
                  <c:v>83.28481319747695</c:v>
                </c:pt>
                <c:pt idx="6">
                  <c:v>85.340722816329716</c:v>
                </c:pt>
                <c:pt idx="7">
                  <c:v>86.410060975609753</c:v>
                </c:pt>
                <c:pt idx="8">
                  <c:v>85.941975762027184</c:v>
                </c:pt>
                <c:pt idx="9">
                  <c:v>84.823809180658643</c:v>
                </c:pt>
                <c:pt idx="10">
                  <c:v>89.020943546633816</c:v>
                </c:pt>
                <c:pt idx="11">
                  <c:v>89.957203994293863</c:v>
                </c:pt>
                <c:pt idx="12">
                  <c:v>88.853992183137905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F5-4E3D-BC31-0D4E4538CC65}"/>
            </c:ext>
          </c:extLst>
        </c:ser>
        <c:ser>
          <c:idx val="3"/>
          <c:order val="3"/>
          <c:tx>
            <c:strRef>
              <c:f>'BAROMETROA E-ADMIN G.1.1.5.'!$L$29</c:f>
              <c:strCache>
                <c:ptCount val="1"/>
                <c:pt idx="0">
                  <c:v>Eusko Jaurlaritza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G.1.1.5.'!$M$29:$Y$29</c:f>
              <c:numCache>
                <c:formatCode>0.0</c:formatCode>
                <c:ptCount val="13"/>
                <c:pt idx="0">
                  <c:v>68.518295889999251</c:v>
                </c:pt>
                <c:pt idx="1">
                  <c:v>68.457067575945445</c:v>
                </c:pt>
                <c:pt idx="2">
                  <c:v>71.512865311308758</c:v>
                </c:pt>
                <c:pt idx="3">
                  <c:v>70.852091348121476</c:v>
                </c:pt>
                <c:pt idx="4">
                  <c:v>68.7</c:v>
                </c:pt>
                <c:pt idx="5">
                  <c:v>71.025392204431498</c:v>
                </c:pt>
                <c:pt idx="6">
                  <c:v>75.396143938802595</c:v>
                </c:pt>
                <c:pt idx="7">
                  <c:v>76.280487804878049</c:v>
                </c:pt>
                <c:pt idx="8">
                  <c:v>76.371648916636062</c:v>
                </c:pt>
                <c:pt idx="9">
                  <c:v>78.619298119190034</c:v>
                </c:pt>
                <c:pt idx="10">
                  <c:v>83.165446771505174</c:v>
                </c:pt>
                <c:pt idx="11">
                  <c:v>83.165446771505174</c:v>
                </c:pt>
                <c:pt idx="12">
                  <c:v>82.698213288665542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8F5-4E3D-BC31-0D4E4538CC65}"/>
            </c:ext>
          </c:extLst>
        </c:ser>
        <c:ser>
          <c:idx val="4"/>
          <c:order val="4"/>
          <c:tx>
            <c:strRef>
              <c:f>'BAROMETROA E-ADMIN G.1.1.5.'!$L$30</c:f>
              <c:strCache>
                <c:ptCount val="1"/>
                <c:pt idx="0">
                  <c:v>Toki-erakundeak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G.1.1.5.'!$M$30:$Y$30</c:f>
              <c:numCache>
                <c:formatCode>0.0</c:formatCode>
                <c:ptCount val="13"/>
                <c:pt idx="0">
                  <c:v>40.990307310842283</c:v>
                </c:pt>
                <c:pt idx="1">
                  <c:v>40.120117792932426</c:v>
                </c:pt>
                <c:pt idx="2">
                  <c:v>43.989834815756033</c:v>
                </c:pt>
                <c:pt idx="3">
                  <c:v>40.844724564131944</c:v>
                </c:pt>
                <c:pt idx="4">
                  <c:v>40.844724564131944</c:v>
                </c:pt>
                <c:pt idx="5">
                  <c:v>43.061620572537599</c:v>
                </c:pt>
                <c:pt idx="6">
                  <c:v>45.757552103660913</c:v>
                </c:pt>
                <c:pt idx="7">
                  <c:v>48.003048780487809</c:v>
                </c:pt>
                <c:pt idx="8">
                  <c:v>47.021667278736686</c:v>
                </c:pt>
                <c:pt idx="9">
                  <c:v>49.15327520357426</c:v>
                </c:pt>
                <c:pt idx="10">
                  <c:v>50.25726501920429</c:v>
                </c:pt>
                <c:pt idx="11">
                  <c:v>56.504992867332383</c:v>
                </c:pt>
                <c:pt idx="12">
                  <c:v>56.330262423227254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8F5-4E3D-BC31-0D4E4538CC65}"/>
            </c:ext>
          </c:extLst>
        </c:ser>
        <c:ser>
          <c:idx val="5"/>
          <c:order val="5"/>
          <c:tx>
            <c:strRef>
              <c:f>'BAROMETROA E-ADMIN G.1.1.5.'!$L$31</c:f>
              <c:strCache>
                <c:ptCount val="1"/>
                <c:pt idx="0">
                  <c:v>Europar Batasuna eta beste batzuk</c:v>
                </c:pt>
              </c:strCache>
            </c:strRef>
          </c:tx>
          <c:spPr>
            <a:ln w="50800" cap="sq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numRef>
              <c:f>'BAROMETROA E-ADMIN G.1.1.5.'!$M$25:$Y$25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'BAROMETROA E-ADMIN G.1.1.5.'!$M$31:$Y$31</c:f>
              <c:numCache>
                <c:formatCode>0.0</c:formatCode>
                <c:ptCount val="13"/>
                <c:pt idx="0">
                  <c:v>19.689683672702682</c:v>
                </c:pt>
                <c:pt idx="1">
                  <c:v>17.82548047117173</c:v>
                </c:pt>
                <c:pt idx="2">
                  <c:v>16.751905972045744</c:v>
                </c:pt>
                <c:pt idx="3">
                  <c:v>17.778505361381679</c:v>
                </c:pt>
                <c:pt idx="4">
                  <c:v>19.7</c:v>
                </c:pt>
                <c:pt idx="5">
                  <c:v>20.022642730066313</c:v>
                </c:pt>
                <c:pt idx="6">
                  <c:v>22.9178050113184</c:v>
                </c:pt>
                <c:pt idx="7">
                  <c:v>21.890243902439025</c:v>
                </c:pt>
                <c:pt idx="8">
                  <c:v>21.762761659933897</c:v>
                </c:pt>
                <c:pt idx="9">
                  <c:v>20.861857750234201</c:v>
                </c:pt>
                <c:pt idx="10">
                  <c:v>22.668309297775203</c:v>
                </c:pt>
                <c:pt idx="11">
                  <c:v>23.052781740370897</c:v>
                </c:pt>
                <c:pt idx="12">
                  <c:v>23.101619207146847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8F5-4E3D-BC31-0D4E4538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56064"/>
        <c:axId val="83574784"/>
      </c:lineChart>
      <c:catAx>
        <c:axId val="836560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74784"/>
        <c:crosses val="autoZero"/>
        <c:auto val="1"/>
        <c:lblAlgn val="ctr"/>
        <c:lblOffset val="100"/>
        <c:noMultiLvlLbl val="0"/>
      </c:catAx>
      <c:valAx>
        <c:axId val="835747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656064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  <a:round/>
        </a:ln>
      </c:spPr>
    </c:plotArea>
    <c:legend>
      <c:legendPos val="r"/>
      <c:layout>
        <c:manualLayout>
          <c:xMode val="edge"/>
          <c:yMode val="edge"/>
          <c:x val="0.3684218981634203"/>
          <c:y val="0.81468149927416855"/>
          <c:w val="0.62851002915514576"/>
          <c:h val="9.3651814009583112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7</xdr:row>
      <xdr:rowOff>142875</xdr:rowOff>
    </xdr:from>
    <xdr:to>
      <xdr:col>9</xdr:col>
      <xdr:colOff>447675</xdr:colOff>
      <xdr:row>12</xdr:row>
      <xdr:rowOff>104775</xdr:rowOff>
    </xdr:to>
    <xdr:pic>
      <xdr:nvPicPr>
        <xdr:cNvPr id="275493" name="Picture 2" descr="ESPE">
          <a:extLst>
            <a:ext uri="{FF2B5EF4-FFF2-40B4-BE49-F238E27FC236}">
              <a16:creationId xmlns:a16="http://schemas.microsoft.com/office/drawing/2014/main" id="{00000000-0008-0000-0000-0000253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37160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0</xdr:row>
      <xdr:rowOff>171450</xdr:rowOff>
    </xdr:from>
    <xdr:to>
      <xdr:col>7</xdr:col>
      <xdr:colOff>374054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577A0-FE46-4492-97A2-A273588E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71450"/>
          <a:ext cx="3993554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134938</xdr:colOff>
      <xdr:row>1</xdr:row>
      <xdr:rowOff>87312</xdr:rowOff>
    </xdr:from>
    <xdr:to>
      <xdr:col>12</xdr:col>
      <xdr:colOff>63501</xdr:colOff>
      <xdr:row>7</xdr:row>
      <xdr:rowOff>9456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72C58F-0A05-4287-86F8-C731717F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313" y="246062"/>
          <a:ext cx="3333751" cy="87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57150</xdr:rowOff>
    </xdr:from>
    <xdr:to>
      <xdr:col>18</xdr:col>
      <xdr:colOff>55561</xdr:colOff>
      <xdr:row>36</xdr:row>
      <xdr:rowOff>39688</xdr:rowOff>
    </xdr:to>
    <xdr:graphicFrame macro="">
      <xdr:nvGraphicFramePr>
        <xdr:cNvPr id="1115" name="Gráfico 11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3929063</xdr:colOff>
      <xdr:row>1</xdr:row>
      <xdr:rowOff>127000</xdr:rowOff>
    </xdr:from>
    <xdr:to>
      <xdr:col>12</xdr:col>
      <xdr:colOff>30396</xdr:colOff>
      <xdr:row>8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386B5-12AD-400D-9B3F-E45559C3A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1" y="285750"/>
          <a:ext cx="384833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3365499</xdr:colOff>
      <xdr:row>0</xdr:row>
      <xdr:rowOff>79375</xdr:rowOff>
    </xdr:from>
    <xdr:to>
      <xdr:col>12</xdr:col>
      <xdr:colOff>25399</xdr:colOff>
      <xdr:row>8</xdr:row>
      <xdr:rowOff>50800</xdr:rowOff>
    </xdr:to>
    <xdr:pic>
      <xdr:nvPicPr>
        <xdr:cNvPr id="16403" name="1 Imagen" descr="S:\Estadistica\B.- PEDs-PLANIFICACIÓN-PRESUPUESTOS-PERSONAL-GESTIÓN\IMAGEN CORPORATIVA-LOGOS\0.- GPA\organo_estadistico_horizontal.jpg">
          <a:extLst>
            <a:ext uri="{FF2B5EF4-FFF2-40B4-BE49-F238E27FC236}">
              <a16:creationId xmlns:a16="http://schemas.microsoft.com/office/drawing/2014/main" id="{00000000-0008-0000-0300-000013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874" y="79375"/>
          <a:ext cx="4478338" cy="124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346491-357E-4BBD-8FBF-FEF2EFF6D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BDFFFA-C525-4870-AC4B-DBAFE411C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82E2F55-97BB-479E-B5FC-E9B1902DE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10</xdr:col>
      <xdr:colOff>531812</xdr:colOff>
      <xdr:row>36</xdr:row>
      <xdr:rowOff>15875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9A85D64-8D28-4A43-A8F6-36389C1F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111126</xdr:rowOff>
    </xdr:from>
    <xdr:to>
      <xdr:col>10</xdr:col>
      <xdr:colOff>658813</xdr:colOff>
      <xdr:row>66</xdr:row>
      <xdr:rowOff>79375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3C98568E-7123-460A-92BA-DD4C3E04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436562</xdr:colOff>
      <xdr:row>1</xdr:row>
      <xdr:rowOff>79375</xdr:rowOff>
    </xdr:from>
    <xdr:to>
      <xdr:col>7</xdr:col>
      <xdr:colOff>722313</xdr:colOff>
      <xdr:row>7</xdr:row>
      <xdr:rowOff>1519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18DCFE-7028-498E-9D0C-7915C729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241300"/>
          <a:ext cx="3333751" cy="893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.eustat.eus/estadisticas/tema_289/opt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u.eustat.eus/estadisticas/tema_289/opt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u.eustat.eus/estadisticas/tema_289/opt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eu.eustat.eus/estadisticas/tema_289/opt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8"/>
  <sheetViews>
    <sheetView workbookViewId="0"/>
  </sheetViews>
  <sheetFormatPr baseColWidth="10" defaultColWidth="2.28515625" defaultRowHeight="12.75" x14ac:dyDescent="0.2"/>
  <cols>
    <col min="1" max="1" width="3.28515625" style="67" customWidth="1"/>
    <col min="2" max="4" width="11.42578125" style="13" customWidth="1"/>
    <col min="5" max="5" width="23.42578125" style="13" customWidth="1"/>
    <col min="6" max="9" width="11.42578125" style="13" customWidth="1"/>
    <col min="10" max="10" width="9" style="64" customWidth="1"/>
    <col min="11" max="13" width="11.42578125" style="64" customWidth="1"/>
    <col min="14" max="255" width="11.42578125" style="13" customWidth="1"/>
    <col min="256" max="16384" width="2.28515625" style="13"/>
  </cols>
  <sheetData>
    <row r="1" spans="1:256" ht="14.25" x14ac:dyDescent="0.2">
      <c r="A1" s="62"/>
      <c r="B1" s="63"/>
      <c r="C1" s="63"/>
    </row>
    <row r="2" spans="1:256" ht="15" x14ac:dyDescent="0.25">
      <c r="A2" s="105"/>
      <c r="B2" s="105"/>
      <c r="C2" s="63"/>
    </row>
    <row r="3" spans="1:256" ht="15" x14ac:dyDescent="0.25">
      <c r="A3" s="62"/>
      <c r="B3" s="63"/>
      <c r="C3" s="63"/>
      <c r="J3" s="65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14.25" x14ac:dyDescent="0.2">
      <c r="A4" s="62"/>
      <c r="B4" s="63"/>
      <c r="C4" s="63"/>
    </row>
    <row r="8" spans="1:256" ht="13.5" thickBot="1" x14ac:dyDescent="0.25"/>
    <row r="9" spans="1:256" ht="13.5" thickTop="1" x14ac:dyDescent="0.2">
      <c r="B9" s="106" t="s">
        <v>23</v>
      </c>
      <c r="C9" s="107"/>
      <c r="D9" s="107"/>
      <c r="E9" s="107"/>
      <c r="F9" s="107"/>
      <c r="G9" s="107"/>
      <c r="H9" s="108"/>
    </row>
    <row r="10" spans="1:256" ht="39" customHeight="1" thickBot="1" x14ac:dyDescent="0.25">
      <c r="B10" s="109"/>
      <c r="C10" s="110"/>
      <c r="D10" s="110"/>
      <c r="E10" s="110"/>
      <c r="F10" s="110"/>
      <c r="G10" s="110"/>
      <c r="H10" s="111"/>
    </row>
    <row r="11" spans="1:256" ht="13.5" thickTop="1" x14ac:dyDescent="0.2"/>
    <row r="12" spans="1:256" ht="13.5" thickBot="1" x14ac:dyDescent="0.25">
      <c r="B12" s="57" t="s">
        <v>25</v>
      </c>
      <c r="C12" s="57"/>
    </row>
    <row r="13" spans="1:256" ht="35.25" thickTop="1" thickBot="1" x14ac:dyDescent="0.55000000000000004">
      <c r="B13" s="58" t="s">
        <v>24</v>
      </c>
      <c r="C13" s="59"/>
      <c r="D13" s="59"/>
      <c r="E13" s="59"/>
      <c r="F13" s="59"/>
      <c r="G13" s="59"/>
      <c r="H13" s="59"/>
      <c r="I13" s="60"/>
    </row>
    <row r="14" spans="1:256" ht="14.25" customHeight="1" thickTop="1" x14ac:dyDescent="0.5">
      <c r="A14" s="68"/>
      <c r="B14" s="69"/>
      <c r="C14" s="61"/>
      <c r="D14" s="61"/>
      <c r="E14" s="61"/>
      <c r="F14" s="61"/>
      <c r="G14" s="61"/>
      <c r="H14" s="61"/>
      <c r="I14" s="61"/>
      <c r="J14" s="70"/>
      <c r="K14" s="70"/>
      <c r="L14" s="70"/>
      <c r="M14" s="70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ht="57.75" customHeight="1" x14ac:dyDescent="0.2">
      <c r="A15" s="68"/>
      <c r="B15" s="104" t="s">
        <v>37</v>
      </c>
      <c r="C15" s="104"/>
      <c r="D15" s="104"/>
      <c r="E15" s="104"/>
      <c r="F15" s="104"/>
      <c r="G15" s="104"/>
      <c r="H15" s="104"/>
      <c r="I15" s="104"/>
      <c r="J15" s="70"/>
      <c r="K15" s="70"/>
      <c r="L15" s="70"/>
      <c r="M15" s="70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ht="66.75" customHeight="1" x14ac:dyDescent="0.2">
      <c r="A16" s="68"/>
      <c r="B16" s="104" t="s">
        <v>38</v>
      </c>
      <c r="C16" s="104"/>
      <c r="D16" s="104"/>
      <c r="E16" s="104"/>
      <c r="F16" s="104"/>
      <c r="G16" s="104"/>
      <c r="H16" s="104"/>
      <c r="I16" s="104"/>
      <c r="J16" s="70"/>
      <c r="K16" s="70"/>
      <c r="L16" s="70"/>
      <c r="M16" s="70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ht="27.75" customHeight="1" x14ac:dyDescent="0.2">
      <c r="A17" s="68"/>
      <c r="B17" s="104" t="s">
        <v>31</v>
      </c>
      <c r="C17" s="104"/>
      <c r="D17" s="104"/>
      <c r="E17" s="104"/>
      <c r="F17" s="104"/>
      <c r="G17" s="104"/>
      <c r="H17" s="104"/>
      <c r="I17" s="104"/>
      <c r="J17" s="70"/>
      <c r="K17" s="70"/>
      <c r="L17" s="70"/>
      <c r="M17" s="70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ht="45" customHeight="1" x14ac:dyDescent="0.2">
      <c r="A18" s="68"/>
      <c r="B18" s="103" t="s">
        <v>32</v>
      </c>
      <c r="C18" s="104"/>
      <c r="D18" s="104"/>
      <c r="E18" s="104"/>
      <c r="F18" s="104"/>
      <c r="G18" s="104"/>
      <c r="H18" s="104"/>
      <c r="I18" s="104"/>
      <c r="J18" s="70"/>
      <c r="K18" s="70"/>
      <c r="L18" s="70"/>
      <c r="M18" s="70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ht="45" customHeight="1" x14ac:dyDescent="0.2">
      <c r="A19" s="68"/>
      <c r="B19" s="103" t="s">
        <v>33</v>
      </c>
      <c r="C19" s="104"/>
      <c r="D19" s="104"/>
      <c r="E19" s="104"/>
      <c r="F19" s="104"/>
      <c r="G19" s="104"/>
      <c r="H19" s="104"/>
      <c r="I19" s="104"/>
      <c r="J19" s="70"/>
      <c r="K19" s="70"/>
      <c r="L19" s="70"/>
      <c r="M19" s="70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x14ac:dyDescent="0.2">
      <c r="A20" s="68"/>
      <c r="B20" s="69"/>
      <c r="C20" s="69"/>
      <c r="D20" s="69"/>
      <c r="E20" s="69"/>
      <c r="F20" s="69"/>
      <c r="G20" s="69"/>
      <c r="H20" s="69"/>
      <c r="I20" s="69"/>
      <c r="J20" s="70"/>
      <c r="K20" s="70"/>
      <c r="L20" s="70"/>
      <c r="M20" s="70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x14ac:dyDescent="0.2">
      <c r="A21" s="68"/>
      <c r="B21" s="69"/>
      <c r="C21" s="69"/>
      <c r="D21" s="69"/>
      <c r="E21" s="69"/>
      <c r="F21" s="69"/>
      <c r="G21" s="69"/>
      <c r="H21" s="69"/>
      <c r="I21" s="69"/>
      <c r="J21" s="70"/>
      <c r="K21" s="70"/>
      <c r="L21" s="70"/>
      <c r="M21" s="70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x14ac:dyDescent="0.2">
      <c r="A22" s="68"/>
      <c r="B22" s="69"/>
      <c r="C22" s="69"/>
      <c r="D22" s="69"/>
      <c r="E22" s="69"/>
      <c r="F22" s="69"/>
      <c r="G22" s="69"/>
      <c r="H22" s="69"/>
      <c r="I22" s="69"/>
      <c r="J22" s="70"/>
      <c r="K22" s="70"/>
      <c r="L22" s="70"/>
      <c r="M22" s="70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x14ac:dyDescent="0.2">
      <c r="A23" s="68"/>
      <c r="B23" s="69"/>
      <c r="C23" s="69"/>
      <c r="D23" s="69"/>
      <c r="E23" s="69"/>
      <c r="F23" s="69"/>
      <c r="G23" s="69"/>
      <c r="H23" s="69"/>
      <c r="I23" s="69"/>
      <c r="J23" s="70"/>
      <c r="K23" s="70"/>
      <c r="L23" s="70"/>
      <c r="M23" s="70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x14ac:dyDescent="0.2">
      <c r="A24" s="68"/>
      <c r="B24" s="69"/>
      <c r="C24" s="69"/>
      <c r="D24" s="69"/>
      <c r="E24" s="69"/>
      <c r="F24" s="69"/>
      <c r="G24" s="69"/>
      <c r="H24" s="69"/>
      <c r="I24" s="69"/>
      <c r="J24" s="70"/>
      <c r="K24" s="70"/>
      <c r="L24" s="70"/>
      <c r="M24" s="70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x14ac:dyDescent="0.2">
      <c r="A25" s="68"/>
      <c r="B25" s="69"/>
      <c r="C25" s="69"/>
      <c r="D25" s="69"/>
      <c r="E25" s="69"/>
      <c r="F25" s="69"/>
      <c r="G25" s="69"/>
      <c r="H25" s="69"/>
      <c r="I25" s="69"/>
      <c r="J25" s="70"/>
      <c r="K25" s="70"/>
      <c r="L25" s="70"/>
      <c r="M25" s="70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x14ac:dyDescent="0.2">
      <c r="A26" s="68"/>
      <c r="B26" s="69"/>
      <c r="C26" s="69"/>
      <c r="D26" s="69"/>
      <c r="E26" s="69"/>
      <c r="F26" s="69"/>
      <c r="G26" s="69"/>
      <c r="H26" s="69"/>
      <c r="I26" s="69"/>
      <c r="J26" s="70"/>
      <c r="K26" s="70"/>
      <c r="L26" s="70"/>
      <c r="M26" s="70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x14ac:dyDescent="0.2">
      <c r="A27" s="68"/>
      <c r="B27" s="69"/>
      <c r="C27" s="69"/>
      <c r="D27" s="69"/>
      <c r="E27" s="69"/>
      <c r="F27" s="69"/>
      <c r="G27" s="69"/>
      <c r="H27" s="69"/>
      <c r="I27" s="69"/>
      <c r="J27" s="70"/>
      <c r="K27" s="70"/>
      <c r="L27" s="70"/>
      <c r="M27" s="70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x14ac:dyDescent="0.2">
      <c r="A28" s="68"/>
      <c r="B28" s="69"/>
      <c r="C28" s="69"/>
      <c r="D28" s="69"/>
      <c r="E28" s="69"/>
      <c r="F28" s="69"/>
      <c r="G28" s="69"/>
      <c r="H28" s="69"/>
      <c r="I28" s="69"/>
      <c r="J28" s="70"/>
      <c r="K28" s="70"/>
      <c r="L28" s="70"/>
      <c r="M28" s="70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x14ac:dyDescent="0.2">
      <c r="A29" s="68"/>
      <c r="B29" s="69"/>
      <c r="C29" s="69"/>
      <c r="D29" s="69"/>
      <c r="E29" s="69"/>
      <c r="F29" s="69"/>
      <c r="G29" s="69"/>
      <c r="H29" s="69"/>
      <c r="I29" s="69"/>
      <c r="J29" s="70"/>
      <c r="K29" s="70"/>
      <c r="L29" s="70"/>
      <c r="M29" s="70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x14ac:dyDescent="0.2">
      <c r="A30" s="68"/>
      <c r="B30" s="69"/>
      <c r="C30" s="69"/>
      <c r="D30" s="69"/>
      <c r="E30" s="69"/>
      <c r="F30" s="69"/>
      <c r="G30" s="69"/>
      <c r="H30" s="69"/>
      <c r="I30" s="69"/>
      <c r="J30" s="70"/>
      <c r="K30" s="70"/>
      <c r="L30" s="70"/>
      <c r="M30" s="70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x14ac:dyDescent="0.2">
      <c r="A31" s="68"/>
      <c r="B31" s="69"/>
      <c r="C31" s="69"/>
      <c r="D31" s="69"/>
      <c r="E31" s="69"/>
      <c r="F31" s="69"/>
      <c r="G31" s="69"/>
      <c r="H31" s="69"/>
      <c r="I31" s="69"/>
      <c r="J31" s="70"/>
      <c r="K31" s="70"/>
      <c r="L31" s="70"/>
      <c r="M31" s="70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x14ac:dyDescent="0.2">
      <c r="A32" s="68"/>
      <c r="B32" s="69"/>
      <c r="C32" s="69"/>
      <c r="D32" s="69"/>
      <c r="E32" s="69"/>
      <c r="F32" s="69"/>
      <c r="G32" s="69"/>
      <c r="H32" s="69"/>
      <c r="I32" s="69"/>
      <c r="J32" s="70"/>
      <c r="K32" s="70"/>
      <c r="L32" s="70"/>
      <c r="M32" s="70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x14ac:dyDescent="0.2">
      <c r="A33" s="68"/>
      <c r="B33" s="69"/>
      <c r="C33" s="69"/>
      <c r="D33" s="69"/>
      <c r="E33" s="69"/>
      <c r="F33" s="69"/>
      <c r="G33" s="69"/>
      <c r="H33" s="69"/>
      <c r="I33" s="69"/>
      <c r="J33" s="70"/>
      <c r="K33" s="70"/>
      <c r="L33" s="70"/>
      <c r="M33" s="7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x14ac:dyDescent="0.2">
      <c r="A34" s="68"/>
      <c r="B34" s="69"/>
      <c r="C34" s="69"/>
      <c r="D34" s="69"/>
      <c r="E34" s="69"/>
      <c r="F34" s="69"/>
      <c r="G34" s="69"/>
      <c r="H34" s="69"/>
      <c r="I34" s="69"/>
      <c r="J34" s="70"/>
      <c r="K34" s="70"/>
      <c r="L34" s="70"/>
      <c r="M34" s="70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x14ac:dyDescent="0.2">
      <c r="A35" s="68"/>
      <c r="B35" s="69"/>
      <c r="C35" s="69"/>
      <c r="D35" s="69"/>
      <c r="E35" s="69"/>
      <c r="F35" s="69"/>
      <c r="G35" s="69"/>
      <c r="H35" s="69"/>
      <c r="I35" s="69"/>
      <c r="J35" s="70"/>
      <c r="K35" s="70"/>
      <c r="L35" s="70"/>
      <c r="M35" s="70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x14ac:dyDescent="0.2">
      <c r="A36" s="68"/>
      <c r="B36" s="69"/>
      <c r="C36" s="69"/>
      <c r="D36" s="69"/>
      <c r="E36" s="69"/>
      <c r="F36" s="69"/>
      <c r="G36" s="69"/>
      <c r="H36" s="69"/>
      <c r="I36" s="69"/>
      <c r="J36" s="70"/>
      <c r="K36" s="70"/>
      <c r="L36" s="70"/>
      <c r="M36" s="70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x14ac:dyDescent="0.2">
      <c r="A37" s="68"/>
      <c r="B37" s="69"/>
      <c r="C37" s="69"/>
      <c r="D37" s="69"/>
      <c r="E37" s="69"/>
      <c r="F37" s="69"/>
      <c r="G37" s="69"/>
      <c r="H37" s="69"/>
      <c r="I37" s="69"/>
      <c r="J37" s="70"/>
      <c r="K37" s="70"/>
      <c r="L37" s="70"/>
      <c r="M37" s="70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x14ac:dyDescent="0.2">
      <c r="A38" s="68"/>
      <c r="B38" s="69"/>
      <c r="C38" s="69"/>
      <c r="D38" s="69"/>
      <c r="E38" s="69"/>
      <c r="F38" s="69"/>
      <c r="G38" s="69"/>
      <c r="H38" s="69"/>
      <c r="I38" s="69"/>
      <c r="J38" s="70"/>
      <c r="K38" s="70"/>
      <c r="L38" s="70"/>
      <c r="M38" s="70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</sheetData>
  <mergeCells count="7">
    <mergeCell ref="B19:I19"/>
    <mergeCell ref="A2:B2"/>
    <mergeCell ref="B9:H10"/>
    <mergeCell ref="B15:I15"/>
    <mergeCell ref="B16:I16"/>
    <mergeCell ref="B17:I17"/>
    <mergeCell ref="B18:I18"/>
  </mergeCells>
  <hyperlinks>
    <hyperlink ref="B15:I15" location="'BAROMETROA E-ADMIN. TAU.1.1.1'!A1" display="TAU.1.1.1. Euskal Autonomia Erkidegoan Administrazio Elektronikoa erabili duten establezimenduak (*) urtearen arabera. 2000-2017 (Abs. eta %)" xr:uid="{00000000-0004-0000-0000-000000000000}"/>
    <hyperlink ref="B16:I16" location="'BAROMETROA E-ADMIN. G.1.1.1'!A1" display="'BAROMETROA E-ADMIN. G.1.1.1'!A1" xr:uid="{00000000-0004-0000-0000-000001000000}"/>
    <hyperlink ref="B17:I17" location="'BAROMETROA E-ADMIN.  TAU.1.1.5'!A1" display="TAB.1.1.5. Euskal Autonomia Erkidegoan Administrazio Elektronikoa erabili duten establezimenduak (*) administrazio mota eta urtearen arabera. Guztira eta 10 lanpostu edo gehiagokoak. 2011-2017. (Abs. eta %)" xr:uid="{00000000-0004-0000-0000-000002000000}"/>
    <hyperlink ref="B18:I18" location="'BAROMETROA E-ADMIN G.1.1.5.'!A1" display="'BAROMETROA E-ADMIN G.1.1.5.'!A1" xr:uid="{00000000-0004-0000-0000-000003000000}"/>
    <hyperlink ref="B19:I19" location="'BAROMETROA E-ADMIN G.1.1.5.'!A1" display="'BAROMETROA E-ADMIN G.1.1.5.'!A1" xr:uid="{00000000-0004-0000-0000-000004000000}"/>
  </hyperlinks>
  <printOptions horizontalCentered="1"/>
  <pageMargins left="0" right="0" top="0.15748031496062992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"/>
  <sheetViews>
    <sheetView tabSelected="1" zoomScale="120" zoomScaleNormal="120" workbookViewId="0"/>
  </sheetViews>
  <sheetFormatPr baseColWidth="10" defaultRowHeight="12.75" x14ac:dyDescent="0.2"/>
  <cols>
    <col min="1" max="1" width="52" style="16" customWidth="1"/>
    <col min="2" max="4" width="6.5703125" style="23" bestFit="1" customWidth="1"/>
    <col min="5" max="5" width="5.7109375" style="23" bestFit="1" customWidth="1"/>
    <col min="6" max="7" width="6.5703125" style="23" bestFit="1" customWidth="1"/>
    <col min="8" max="8" width="6.28515625" style="23" bestFit="1" customWidth="1"/>
    <col min="9" max="9" width="6.5703125" style="23" bestFit="1" customWidth="1"/>
    <col min="10" max="10" width="6.28515625" style="23" bestFit="1" customWidth="1"/>
    <col min="11" max="12" width="6.5703125" style="23" bestFit="1" customWidth="1"/>
    <col min="13" max="13" width="6.5703125" style="16" bestFit="1" customWidth="1"/>
    <col min="14" max="14" width="6.28515625" style="16" bestFit="1" customWidth="1"/>
    <col min="15" max="15" width="6.5703125" style="16" bestFit="1" customWidth="1"/>
    <col min="16" max="16" width="6.28515625" style="16" bestFit="1" customWidth="1"/>
    <col min="17" max="22" width="6.5703125" style="16" bestFit="1" customWidth="1"/>
    <col min="23" max="25" width="6.42578125" style="16" customWidth="1"/>
    <col min="26" max="16384" width="11.42578125" style="16"/>
  </cols>
  <sheetData>
    <row r="1" spans="1:25" x14ac:dyDescent="0.2">
      <c r="A1" s="78" t="s">
        <v>29</v>
      </c>
    </row>
    <row r="9" spans="1:25" ht="15.75" x14ac:dyDescent="0.2">
      <c r="A9" s="14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25" x14ac:dyDescent="0.2">
      <c r="A10" s="17" t="s">
        <v>39</v>
      </c>
      <c r="B10" s="17"/>
      <c r="C10" s="17"/>
      <c r="D10" s="17"/>
      <c r="E10" s="17"/>
      <c r="F10" s="17"/>
      <c r="G10" s="17"/>
      <c r="H10" s="17"/>
      <c r="I10" s="17"/>
      <c r="J10" s="15"/>
      <c r="K10" s="15"/>
      <c r="L10" s="15"/>
    </row>
    <row r="11" spans="1:25" x14ac:dyDescent="0.2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25" ht="12.75" customHeight="1" x14ac:dyDescent="0.2">
      <c r="A12" s="15"/>
      <c r="B12" s="113" t="s">
        <v>30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5"/>
    </row>
    <row r="13" spans="1:25" x14ac:dyDescent="0.2">
      <c r="A13" s="6"/>
      <c r="B13" s="1">
        <v>2000</v>
      </c>
      <c r="C13" s="1">
        <f>B13+1</f>
        <v>2001</v>
      </c>
      <c r="D13" s="1">
        <f t="shared" ref="D13:U13" si="0">C13+1</f>
        <v>2002</v>
      </c>
      <c r="E13" s="1">
        <f t="shared" si="0"/>
        <v>2003</v>
      </c>
      <c r="F13" s="1">
        <f t="shared" si="0"/>
        <v>2004</v>
      </c>
      <c r="G13" s="1">
        <f t="shared" si="0"/>
        <v>2005</v>
      </c>
      <c r="H13" s="1">
        <f t="shared" si="0"/>
        <v>2006</v>
      </c>
      <c r="I13" s="1">
        <f t="shared" si="0"/>
        <v>2007</v>
      </c>
      <c r="J13" s="1">
        <f t="shared" si="0"/>
        <v>2008</v>
      </c>
      <c r="K13" s="1">
        <f t="shared" si="0"/>
        <v>2009</v>
      </c>
      <c r="L13" s="1">
        <f t="shared" si="0"/>
        <v>2010</v>
      </c>
      <c r="M13" s="1">
        <f t="shared" si="0"/>
        <v>2011</v>
      </c>
      <c r="N13" s="1">
        <f t="shared" si="0"/>
        <v>2012</v>
      </c>
      <c r="O13" s="1">
        <f t="shared" si="0"/>
        <v>2013</v>
      </c>
      <c r="P13" s="1">
        <f t="shared" si="0"/>
        <v>2014</v>
      </c>
      <c r="Q13" s="1">
        <f t="shared" si="0"/>
        <v>2015</v>
      </c>
      <c r="R13" s="1">
        <f t="shared" si="0"/>
        <v>2016</v>
      </c>
      <c r="S13" s="1">
        <f t="shared" si="0"/>
        <v>2017</v>
      </c>
      <c r="T13" s="1">
        <f t="shared" si="0"/>
        <v>2018</v>
      </c>
      <c r="U13" s="1">
        <f t="shared" si="0"/>
        <v>2019</v>
      </c>
      <c r="V13" s="1">
        <v>2020</v>
      </c>
      <c r="W13" s="1">
        <v>2021</v>
      </c>
      <c r="X13" s="1">
        <v>2022</v>
      </c>
      <c r="Y13" s="1">
        <v>2023</v>
      </c>
    </row>
    <row r="14" spans="1:25" x14ac:dyDescent="0.2">
      <c r="A14" s="18" t="s">
        <v>0</v>
      </c>
      <c r="B14" s="7">
        <v>9662</v>
      </c>
      <c r="C14" s="7">
        <v>11299</v>
      </c>
      <c r="D14" s="7">
        <v>11893</v>
      </c>
      <c r="E14" s="7">
        <v>12450</v>
      </c>
      <c r="F14" s="7">
        <v>12466</v>
      </c>
      <c r="G14" s="7">
        <v>13004</v>
      </c>
      <c r="H14" s="7">
        <v>13282</v>
      </c>
      <c r="I14" s="7">
        <v>13882</v>
      </c>
      <c r="J14" s="7">
        <v>14188</v>
      </c>
      <c r="K14" s="7">
        <v>14200</v>
      </c>
      <c r="L14" s="7">
        <v>13466</v>
      </c>
      <c r="M14" s="7">
        <v>13309</v>
      </c>
      <c r="N14" s="2">
        <v>12904</v>
      </c>
      <c r="O14" s="2">
        <v>12592</v>
      </c>
      <c r="P14" s="2">
        <v>12217</v>
      </c>
      <c r="Q14" s="2">
        <v>12209</v>
      </c>
      <c r="R14" s="2">
        <v>12366</v>
      </c>
      <c r="S14" s="2">
        <v>12811</v>
      </c>
      <c r="T14" s="2">
        <v>13120</v>
      </c>
      <c r="U14" s="2">
        <v>13615</v>
      </c>
      <c r="V14" s="2">
        <v>13877</v>
      </c>
      <c r="W14" s="2">
        <v>13799</v>
      </c>
      <c r="X14" s="2">
        <v>14020</v>
      </c>
      <c r="Y14" s="2">
        <v>14328</v>
      </c>
    </row>
    <row r="15" spans="1:25" x14ac:dyDescent="0.2">
      <c r="A15" s="28" t="s">
        <v>1</v>
      </c>
      <c r="B15" s="8">
        <v>7404</v>
      </c>
      <c r="C15" s="8">
        <v>9127</v>
      </c>
      <c r="D15" s="8">
        <v>10306</v>
      </c>
      <c r="E15" s="8">
        <v>10962</v>
      </c>
      <c r="F15" s="8">
        <v>11359</v>
      </c>
      <c r="G15" s="8">
        <v>12093</v>
      </c>
      <c r="H15" s="8">
        <v>12421</v>
      </c>
      <c r="I15" s="8">
        <v>13105</v>
      </c>
      <c r="J15" s="8">
        <v>13608</v>
      </c>
      <c r="K15" s="8">
        <v>13658</v>
      </c>
      <c r="L15" s="8">
        <v>13083</v>
      </c>
      <c r="M15" s="8">
        <v>12874</v>
      </c>
      <c r="N15" s="3">
        <v>12527</v>
      </c>
      <c r="O15" s="3">
        <v>12274</v>
      </c>
      <c r="P15" s="3">
        <v>11943</v>
      </c>
      <c r="Q15" s="3">
        <v>11981</v>
      </c>
      <c r="R15" s="3">
        <v>12224</v>
      </c>
      <c r="S15" s="3">
        <v>12716</v>
      </c>
      <c r="T15" s="3">
        <v>13014</v>
      </c>
      <c r="U15" s="3">
        <v>13505</v>
      </c>
      <c r="V15" s="3">
        <v>13779</v>
      </c>
      <c r="W15" s="3">
        <v>13748</v>
      </c>
      <c r="X15" s="3">
        <v>13931</v>
      </c>
      <c r="Y15" s="3">
        <v>14240</v>
      </c>
    </row>
    <row r="16" spans="1:25" x14ac:dyDescent="0.2">
      <c r="A16" s="28" t="s">
        <v>2</v>
      </c>
      <c r="B16" s="9">
        <v>3249</v>
      </c>
      <c r="C16" s="9">
        <v>4679</v>
      </c>
      <c r="D16" s="9">
        <v>6148</v>
      </c>
      <c r="E16" s="9">
        <v>6711</v>
      </c>
      <c r="F16" s="9">
        <v>7493</v>
      </c>
      <c r="G16" s="9">
        <v>8628</v>
      </c>
      <c r="H16" s="9">
        <v>9218</v>
      </c>
      <c r="I16" s="9">
        <v>10331</v>
      </c>
      <c r="J16" s="9">
        <v>11189</v>
      </c>
      <c r="K16" s="9">
        <v>11591</v>
      </c>
      <c r="L16" s="9">
        <v>11149</v>
      </c>
      <c r="M16" s="9">
        <v>11302</v>
      </c>
      <c r="N16" s="4">
        <v>11438</v>
      </c>
      <c r="O16" s="4">
        <v>11304.3</v>
      </c>
      <c r="P16" s="4">
        <v>11114</v>
      </c>
      <c r="Q16" s="4">
        <v>10977</v>
      </c>
      <c r="R16" s="4">
        <v>11702</v>
      </c>
      <c r="S16" s="4">
        <v>12294</v>
      </c>
      <c r="T16" s="4">
        <v>12550</v>
      </c>
      <c r="U16" s="4">
        <v>13167</v>
      </c>
      <c r="V16" s="4">
        <v>13308</v>
      </c>
      <c r="W16" s="4">
        <v>13458</v>
      </c>
      <c r="X16" s="4">
        <v>13814</v>
      </c>
      <c r="Y16" s="4">
        <v>14091</v>
      </c>
    </row>
    <row r="17" spans="1:25" x14ac:dyDescent="0.2">
      <c r="A17" s="28" t="s">
        <v>3</v>
      </c>
      <c r="B17" s="10">
        <v>33.626578348168081</v>
      </c>
      <c r="C17" s="10">
        <v>41.410744313656082</v>
      </c>
      <c r="D17" s="10">
        <v>51.694273942655343</v>
      </c>
      <c r="E17" s="10">
        <v>53.903614457831331</v>
      </c>
      <c r="F17" s="10">
        <v>60.107492379271619</v>
      </c>
      <c r="G17" s="10">
        <v>66.348815749000309</v>
      </c>
      <c r="H17" s="10">
        <v>69.402198464086723</v>
      </c>
      <c r="I17" s="10">
        <v>74.42011237573837</v>
      </c>
      <c r="J17" s="10">
        <v>78.86241894558782</v>
      </c>
      <c r="K17" s="10">
        <v>81.626760563380287</v>
      </c>
      <c r="L17" s="10">
        <v>82.793702658547446</v>
      </c>
      <c r="M17" s="10">
        <v>84.919978961604926</v>
      </c>
      <c r="N17" s="5">
        <v>88.639181649101047</v>
      </c>
      <c r="O17" s="5">
        <v>89.773665819567967</v>
      </c>
      <c r="P17" s="5">
        <v>90.971596955062623</v>
      </c>
      <c r="Q17" s="5">
        <v>89.909083463019073</v>
      </c>
      <c r="R17" s="5">
        <v>94.630438298560577</v>
      </c>
      <c r="S17" s="5">
        <v>95.964405588947002</v>
      </c>
      <c r="T17" s="5">
        <v>95.655487804878049</v>
      </c>
      <c r="U17" s="5">
        <v>96.709511568123389</v>
      </c>
      <c r="V17" s="5">
        <v>95.89969013475536</v>
      </c>
      <c r="W17" s="5">
        <v>97.528806435248924</v>
      </c>
      <c r="X17" s="5">
        <v>98.530670470756064</v>
      </c>
      <c r="Y17" s="5">
        <v>98.345896147403693</v>
      </c>
    </row>
    <row r="18" spans="1:25" x14ac:dyDescent="0.2">
      <c r="A18" s="85" t="s">
        <v>4</v>
      </c>
      <c r="B18" s="10">
        <v>43.881685575364664</v>
      </c>
      <c r="C18" s="10">
        <v>51.265476060041635</v>
      </c>
      <c r="D18" s="10">
        <v>59.654570153308754</v>
      </c>
      <c r="E18" s="10">
        <v>61.220580186097429</v>
      </c>
      <c r="F18" s="10">
        <v>65.965313848050002</v>
      </c>
      <c r="G18" s="10">
        <v>71.347060282808243</v>
      </c>
      <c r="H18" s="10">
        <v>74.213026326382732</v>
      </c>
      <c r="I18" s="10">
        <v>78.832506676840893</v>
      </c>
      <c r="J18" s="10">
        <v>82.223691945914169</v>
      </c>
      <c r="K18" s="10">
        <v>84.866012593351883</v>
      </c>
      <c r="L18" s="10">
        <v>85.217457769624701</v>
      </c>
      <c r="M18" s="10">
        <v>87.789342861581488</v>
      </c>
      <c r="N18" s="5">
        <v>91.306777360900455</v>
      </c>
      <c r="O18" s="5">
        <v>92.099560045624898</v>
      </c>
      <c r="P18" s="5">
        <v>93.058695470149871</v>
      </c>
      <c r="Q18" s="5">
        <v>91.620065103079867</v>
      </c>
      <c r="R18" s="5">
        <v>94.846204188481678</v>
      </c>
      <c r="S18" s="5">
        <v>95.981440704624106</v>
      </c>
      <c r="T18" s="5">
        <v>96.273244198555403</v>
      </c>
      <c r="U18" s="5">
        <v>97.319511292114029</v>
      </c>
      <c r="V18" s="5">
        <v>96.284200595108487</v>
      </c>
      <c r="W18" s="5">
        <v>97.577829502473094</v>
      </c>
      <c r="X18" s="5">
        <v>98.528461704113127</v>
      </c>
      <c r="Y18" s="5">
        <v>98.574438202247194</v>
      </c>
    </row>
    <row r="19" spans="1:25" x14ac:dyDescent="0.2">
      <c r="A19" s="11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</row>
    <row r="20" spans="1:25" x14ac:dyDescent="0.2">
      <c r="A20" s="19" t="s">
        <v>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20"/>
    </row>
    <row r="21" spans="1:25" ht="12.75" customHeight="1" x14ac:dyDescent="0.2">
      <c r="A21" s="112" t="s">
        <v>19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20"/>
    </row>
    <row r="22" spans="1:2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20"/>
    </row>
    <row r="23" spans="1:25" x14ac:dyDescent="0.2">
      <c r="A23" s="55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20"/>
    </row>
    <row r="24" spans="1:25" ht="7.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20"/>
    </row>
    <row r="25" spans="1:25" x14ac:dyDescent="0.2">
      <c r="A25" s="22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0"/>
    </row>
    <row r="26" spans="1:25" x14ac:dyDescent="0.2">
      <c r="A26" s="50" t="s">
        <v>28</v>
      </c>
    </row>
    <row r="27" spans="1:25" x14ac:dyDescent="0.2">
      <c r="A27" s="24"/>
    </row>
    <row r="28" spans="1:25" x14ac:dyDescent="0.2">
      <c r="A28" s="54"/>
    </row>
    <row r="30" spans="1:25" x14ac:dyDescent="0.2">
      <c r="A30" s="54"/>
    </row>
    <row r="31" spans="1:25" x14ac:dyDescent="0.2">
      <c r="A31" s="49"/>
    </row>
    <row r="43" spans="2:2" x14ac:dyDescent="0.2">
      <c r="B43" s="25"/>
    </row>
  </sheetData>
  <mergeCells count="2">
    <mergeCell ref="A21:L22"/>
    <mergeCell ref="B12:Y12"/>
  </mergeCells>
  <phoneticPr fontId="4" type="noConversion"/>
  <hyperlinks>
    <hyperlink ref="A25" location="'BAROMETROA E-ADMIN. G.1.1.1'!A1" display="GRAFIKORA JOAN ==&gt;" xr:uid="{00000000-0004-0000-0100-000000000000}"/>
    <hyperlink ref="A26" r:id="rId1" display="Argibide gehiago nahi izanez gero: Eustat. ESI Administrazioa" xr:uid="{00000000-0004-0000-0100-000001000000}"/>
    <hyperlink ref="A1" location="AURKIBIDEA!A1" display="AURKIBIDERA JOAN" xr:uid="{00000000-0004-0000-0100-000002000000}"/>
  </hyperlinks>
  <printOptions horizontalCentered="1"/>
  <pageMargins left="0.78740157480314965" right="0.78740157480314965" top="0.98425196850393704" bottom="0.98425196850393704" header="0" footer="0"/>
  <pageSetup paperSize="9" scale="72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7"/>
  <sheetViews>
    <sheetView zoomScale="120" zoomScaleNormal="120" workbookViewId="0"/>
  </sheetViews>
  <sheetFormatPr baseColWidth="10" defaultRowHeight="12.75" x14ac:dyDescent="0.2"/>
  <cols>
    <col min="1" max="1" width="2" style="16" customWidth="1"/>
    <col min="2" max="2" width="72.140625" style="16" customWidth="1"/>
    <col min="3" max="13" width="4.42578125" style="16" bestFit="1" customWidth="1"/>
    <col min="14" max="14" width="6.7109375" style="16" customWidth="1"/>
    <col min="15" max="15" width="4.42578125" style="16" bestFit="1" customWidth="1"/>
    <col min="16" max="16" width="6.85546875" style="16" customWidth="1"/>
    <col min="17" max="18" width="4.42578125" style="16" bestFit="1" customWidth="1"/>
    <col min="19" max="19" width="7.42578125" style="16" customWidth="1"/>
    <col min="20" max="24" width="4.42578125" style="16" bestFit="1" customWidth="1"/>
    <col min="25" max="25" width="4.7109375" style="16" customWidth="1"/>
    <col min="26" max="26" width="6" style="16" customWidth="1"/>
    <col min="27" max="16384" width="11.42578125" style="16"/>
  </cols>
  <sheetData>
    <row r="1" spans="1:1" x14ac:dyDescent="0.2">
      <c r="A1" s="78" t="s">
        <v>29</v>
      </c>
    </row>
    <row r="37" spans="1:29" x14ac:dyDescent="0.2">
      <c r="B37" s="19" t="s">
        <v>10</v>
      </c>
    </row>
    <row r="38" spans="1:29" x14ac:dyDescent="0.2">
      <c r="B38" s="55" t="s">
        <v>22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1:29" x14ac:dyDescent="0.2">
      <c r="B39" s="22" t="s">
        <v>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29" x14ac:dyDescent="0.2">
      <c r="B40" s="50" t="s">
        <v>28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6"/>
      <c r="O40" s="36"/>
      <c r="P40" s="36"/>
      <c r="Q40" s="36"/>
      <c r="R40" s="36"/>
      <c r="S40" s="36"/>
      <c r="Z40" s="36"/>
    </row>
    <row r="41" spans="1:29" s="36" customFormat="1" x14ac:dyDescent="0.2">
      <c r="A41" s="23"/>
      <c r="B41" s="8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AA41" s="23"/>
      <c r="AB41" s="23"/>
      <c r="AC41" s="23"/>
    </row>
    <row r="42" spans="1:29" s="36" customFormat="1" x14ac:dyDescent="0.2">
      <c r="A42" s="23"/>
      <c r="B42" s="38"/>
      <c r="C42" s="34">
        <v>2000</v>
      </c>
      <c r="D42" s="34">
        <v>2001</v>
      </c>
      <c r="E42" s="34">
        <v>2002</v>
      </c>
      <c r="F42" s="34">
        <v>2003</v>
      </c>
      <c r="G42" s="34">
        <v>2004</v>
      </c>
      <c r="H42" s="34">
        <v>2005</v>
      </c>
      <c r="I42" s="34">
        <v>2006</v>
      </c>
      <c r="J42" s="34">
        <v>2007</v>
      </c>
      <c r="K42" s="34">
        <v>2008</v>
      </c>
      <c r="L42" s="34">
        <v>2009</v>
      </c>
      <c r="M42" s="34">
        <v>2010</v>
      </c>
      <c r="N42" s="34">
        <v>2011</v>
      </c>
      <c r="O42" s="34">
        <v>2012</v>
      </c>
      <c r="P42" s="34">
        <v>2013</v>
      </c>
      <c r="Q42" s="34">
        <v>2014</v>
      </c>
      <c r="R42" s="34">
        <v>2015</v>
      </c>
      <c r="S42" s="34">
        <v>2016</v>
      </c>
      <c r="T42" s="34">
        <v>2017</v>
      </c>
      <c r="U42" s="75">
        <v>2018</v>
      </c>
      <c r="V42" s="75">
        <v>2019</v>
      </c>
      <c r="W42" s="75">
        <v>2020</v>
      </c>
      <c r="X42" s="75">
        <v>2021</v>
      </c>
      <c r="Y42" s="75">
        <v>2022</v>
      </c>
      <c r="Z42" s="87">
        <v>2023</v>
      </c>
      <c r="AA42" s="23"/>
      <c r="AB42" s="23"/>
      <c r="AC42" s="23"/>
    </row>
    <row r="43" spans="1:29" s="36" customFormat="1" x14ac:dyDescent="0.2">
      <c r="A43" s="23"/>
      <c r="B43" s="39" t="s">
        <v>5</v>
      </c>
      <c r="C43" s="40">
        <v>5.8832064714666599</v>
      </c>
      <c r="D43" s="40">
        <v>10.420979986197377</v>
      </c>
      <c r="E43" s="40">
        <v>15.067889778947121</v>
      </c>
      <c r="F43" s="40">
        <v>16.097724426991789</v>
      </c>
      <c r="G43" s="40">
        <v>20.51507101076206</v>
      </c>
      <c r="H43" s="40">
        <v>23.836582420426119</v>
      </c>
      <c r="I43" s="40">
        <v>27.460476967091136</v>
      </c>
      <c r="J43" s="40">
        <v>35.07753346973962</v>
      </c>
      <c r="K43" s="40">
        <v>41.612496952953606</v>
      </c>
      <c r="L43" s="40">
        <v>42.971591316552434</v>
      </c>
      <c r="M43" s="40">
        <v>44.714700351121309</v>
      </c>
      <c r="N43" s="40">
        <v>47.2</v>
      </c>
      <c r="O43" s="35">
        <v>50.321255376140151</v>
      </c>
      <c r="P43" s="35">
        <v>54.524134004445827</v>
      </c>
      <c r="Q43" s="35">
        <v>56.985928722606147</v>
      </c>
      <c r="R43" s="35">
        <v>71.8</v>
      </c>
      <c r="S43" s="35">
        <v>87.812812358019073</v>
      </c>
      <c r="T43" s="35">
        <v>90.95890743109311</v>
      </c>
      <c r="U43" s="76">
        <v>92.961190270977369</v>
      </c>
      <c r="V43" s="76">
        <v>93.516987049901374</v>
      </c>
      <c r="W43" s="76">
        <v>92.114146207789943</v>
      </c>
      <c r="X43" s="76">
        <v>94.293692140474491</v>
      </c>
      <c r="Y43" s="76">
        <v>97.747195777170333</v>
      </c>
      <c r="Z43" s="87">
        <v>97.3</v>
      </c>
      <c r="AA43" s="23"/>
      <c r="AB43" s="23"/>
      <c r="AC43" s="23"/>
    </row>
    <row r="44" spans="1:29" s="36" customFormat="1" x14ac:dyDescent="0.2">
      <c r="A44" s="23"/>
      <c r="B44" s="39" t="s">
        <v>6</v>
      </c>
      <c r="C44" s="40">
        <v>33.626578348168081</v>
      </c>
      <c r="D44" s="40">
        <v>41.410744313656082</v>
      </c>
      <c r="E44" s="40">
        <v>51.694273942655343</v>
      </c>
      <c r="F44" s="40">
        <v>53.903614457831331</v>
      </c>
      <c r="G44" s="40">
        <v>60.107492379271619</v>
      </c>
      <c r="H44" s="40">
        <v>66.348815749000309</v>
      </c>
      <c r="I44" s="40">
        <v>69.402198464086723</v>
      </c>
      <c r="J44" s="40">
        <v>74.42011237573837</v>
      </c>
      <c r="K44" s="40">
        <v>78.86241894558782</v>
      </c>
      <c r="L44" s="40">
        <v>81.626760563380287</v>
      </c>
      <c r="M44" s="40">
        <v>82.793702658547446</v>
      </c>
      <c r="N44" s="40">
        <v>84.9</v>
      </c>
      <c r="O44" s="35">
        <v>88.639181649101047</v>
      </c>
      <c r="P44" s="35">
        <v>89.773665819567967</v>
      </c>
      <c r="Q44" s="35">
        <v>90.971596955062623</v>
      </c>
      <c r="R44" s="35">
        <v>89.9</v>
      </c>
      <c r="S44" s="35">
        <v>94.630438298560577</v>
      </c>
      <c r="T44" s="35">
        <v>95.964405588947002</v>
      </c>
      <c r="U44" s="76">
        <v>95.655487804878049</v>
      </c>
      <c r="V44" s="76">
        <v>96.709511568123389</v>
      </c>
      <c r="W44" s="76">
        <v>95.89969013475536</v>
      </c>
      <c r="X44" s="76">
        <v>97.528806435248924</v>
      </c>
      <c r="Y44" s="76">
        <v>98.530670470756064</v>
      </c>
      <c r="Z44" s="87">
        <v>98.3</v>
      </c>
      <c r="AA44" s="23"/>
      <c r="AB44" s="23"/>
      <c r="AC44" s="23"/>
    </row>
    <row r="45" spans="1:29" s="36" customFormat="1" x14ac:dyDescent="0.2">
      <c r="A45" s="23"/>
      <c r="AA45" s="23"/>
      <c r="AB45" s="23"/>
      <c r="AC45" s="23"/>
    </row>
    <row r="46" spans="1:29" s="36" customFormat="1" x14ac:dyDescent="0.2">
      <c r="A46" s="23"/>
      <c r="AA46" s="23"/>
      <c r="AB46" s="23"/>
      <c r="AC46" s="23"/>
    </row>
    <row r="47" spans="1:29" s="36" customForma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36" customForma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36" s="36" customForma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36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36"/>
      <c r="AE50" s="36"/>
      <c r="AF50" s="36"/>
      <c r="AG50" s="36"/>
      <c r="AH50" s="36"/>
      <c r="AI50" s="36"/>
      <c r="AJ50" s="36"/>
    </row>
    <row r="51" spans="1:36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36"/>
      <c r="AE51" s="36"/>
      <c r="AF51" s="36"/>
      <c r="AG51" s="36"/>
      <c r="AH51" s="36"/>
      <c r="AI51" s="36"/>
      <c r="AJ51" s="36"/>
    </row>
    <row r="52" spans="1:36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36"/>
      <c r="AE52" s="36"/>
      <c r="AF52" s="36"/>
      <c r="AG52" s="36"/>
      <c r="AH52" s="36"/>
      <c r="AI52" s="36"/>
      <c r="AJ52" s="36"/>
    </row>
    <row r="53" spans="1:36" x14ac:dyDescent="0.2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</row>
    <row r="54" spans="1:36" x14ac:dyDescent="0.2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</row>
    <row r="55" spans="1:36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</row>
    <row r="56" spans="1:36" x14ac:dyDescent="0.2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</row>
    <row r="57" spans="1:36" x14ac:dyDescent="0.2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</row>
  </sheetData>
  <phoneticPr fontId="4" type="noConversion"/>
  <hyperlinks>
    <hyperlink ref="B39" location="'BAROMETROA E-ADMIN. TAU.1.1.1'!A1" display="TAULARA JOAN ==&gt;" xr:uid="{00000000-0004-0000-0200-000000000000}"/>
    <hyperlink ref="B40" r:id="rId1" display="Argibide gehiago nahi izanez gero: Eustat. ESI Administrazioa" xr:uid="{00000000-0004-0000-0200-000001000000}"/>
    <hyperlink ref="A1" location="AURKIBIDEA!A1" display="AURKIBIDERA JOAN" xr:uid="{00000000-0004-0000-0200-000002000000}"/>
  </hyperlinks>
  <printOptions horizontalCentered="1" verticalCentered="1"/>
  <pageMargins left="0" right="0" top="0.59055118110236227" bottom="0.59055118110236227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6"/>
  <sheetViews>
    <sheetView zoomScale="120" zoomScaleNormal="120" workbookViewId="0"/>
  </sheetViews>
  <sheetFormatPr baseColWidth="10" defaultRowHeight="12.75" x14ac:dyDescent="0.2"/>
  <cols>
    <col min="1" max="1" width="1.140625" style="16" customWidth="1"/>
    <col min="2" max="2" width="52.28515625" style="16" customWidth="1"/>
    <col min="3" max="3" width="6.5703125" style="16" bestFit="1" customWidth="1"/>
    <col min="4" max="4" width="6.28515625" style="16" bestFit="1" customWidth="1"/>
    <col min="5" max="5" width="6.5703125" style="43" bestFit="1" customWidth="1"/>
    <col min="6" max="6" width="6.28515625" style="43" bestFit="1" customWidth="1"/>
    <col min="7" max="10" width="6.5703125" style="43" bestFit="1" customWidth="1"/>
    <col min="11" max="15" width="6.5703125" style="43" customWidth="1"/>
    <col min="16" max="16" width="2.85546875" style="16" customWidth="1"/>
    <col min="17" max="18" width="5.7109375" style="16" bestFit="1" customWidth="1"/>
    <col min="19" max="19" width="5.7109375" style="43" bestFit="1" customWidth="1"/>
    <col min="20" max="20" width="5.42578125" style="16" bestFit="1" customWidth="1"/>
    <col min="21" max="21" width="5.7109375" style="16" customWidth="1"/>
    <col min="22" max="22" width="5.7109375" style="16" bestFit="1" customWidth="1"/>
    <col min="23" max="23" width="5.140625" style="16" bestFit="1" customWidth="1"/>
    <col min="24" max="25" width="5.42578125" style="16" bestFit="1" customWidth="1"/>
    <col min="26" max="30" width="5.5703125" style="16" customWidth="1"/>
    <col min="31" max="16384" width="11.42578125" style="16"/>
  </cols>
  <sheetData>
    <row r="1" spans="1:30" x14ac:dyDescent="0.2">
      <c r="A1" s="78" t="s">
        <v>29</v>
      </c>
    </row>
    <row r="10" spans="1:30" ht="15.75" x14ac:dyDescent="0.25">
      <c r="B10" s="14" t="s">
        <v>7</v>
      </c>
      <c r="Q10" s="27"/>
    </row>
    <row r="11" spans="1:30" ht="12.75" customHeight="1" x14ac:dyDescent="0.2">
      <c r="B11" s="116" t="s">
        <v>34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</row>
    <row r="12" spans="1:30" x14ac:dyDescent="0.2"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</row>
    <row r="13" spans="1:30" x14ac:dyDescent="0.2"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30" x14ac:dyDescent="0.2">
      <c r="C14" s="113" t="s">
        <v>11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  <c r="Q14" s="113" t="s">
        <v>12</v>
      </c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5"/>
    </row>
    <row r="15" spans="1:30" x14ac:dyDescent="0.2">
      <c r="B15" s="6"/>
      <c r="C15" s="44">
        <v>2011</v>
      </c>
      <c r="D15" s="44">
        <v>2012</v>
      </c>
      <c r="E15" s="44">
        <v>2013</v>
      </c>
      <c r="F15" s="44">
        <v>2014</v>
      </c>
      <c r="G15" s="44">
        <v>2015</v>
      </c>
      <c r="H15" s="44">
        <v>2016</v>
      </c>
      <c r="I15" s="44">
        <v>2017</v>
      </c>
      <c r="J15" s="44">
        <v>2018</v>
      </c>
      <c r="K15" s="44">
        <v>2019</v>
      </c>
      <c r="L15" s="44">
        <v>2020</v>
      </c>
      <c r="M15" s="44">
        <v>2021</v>
      </c>
      <c r="N15" s="44">
        <v>2022</v>
      </c>
      <c r="O15" s="44">
        <v>2023</v>
      </c>
      <c r="P15" s="43"/>
      <c r="Q15" s="44">
        <v>2011</v>
      </c>
      <c r="R15" s="44">
        <v>2012</v>
      </c>
      <c r="S15" s="44">
        <v>2013</v>
      </c>
      <c r="T15" s="44">
        <v>2014</v>
      </c>
      <c r="U15" s="44">
        <v>2015</v>
      </c>
      <c r="V15" s="44">
        <v>2016</v>
      </c>
      <c r="W15" s="44">
        <v>2017</v>
      </c>
      <c r="X15" s="44">
        <v>2018</v>
      </c>
      <c r="Y15" s="44">
        <v>2019</v>
      </c>
      <c r="Z15" s="44">
        <v>2020</v>
      </c>
      <c r="AA15" s="44">
        <v>2021</v>
      </c>
      <c r="AB15" s="44">
        <v>2021</v>
      </c>
      <c r="AC15" s="44">
        <v>2022</v>
      </c>
      <c r="AD15" s="44">
        <v>2023</v>
      </c>
    </row>
    <row r="16" spans="1:30" x14ac:dyDescent="0.2">
      <c r="B16" s="18" t="s">
        <v>0</v>
      </c>
      <c r="C16" s="45">
        <v>179076</v>
      </c>
      <c r="D16" s="45">
        <v>171359</v>
      </c>
      <c r="E16" s="45">
        <v>165099</v>
      </c>
      <c r="F16" s="45">
        <v>163951</v>
      </c>
      <c r="G16" s="45">
        <v>165446</v>
      </c>
      <c r="H16" s="45">
        <v>165075</v>
      </c>
      <c r="I16" s="45">
        <v>164969</v>
      </c>
      <c r="J16" s="45">
        <v>163593</v>
      </c>
      <c r="K16" s="45">
        <v>163242</v>
      </c>
      <c r="L16" s="45">
        <v>160566</v>
      </c>
      <c r="M16" s="45">
        <v>160086</v>
      </c>
      <c r="N16" s="45">
        <v>159135</v>
      </c>
      <c r="O16" s="45">
        <v>156779</v>
      </c>
      <c r="P16" s="43"/>
      <c r="Q16" s="45">
        <v>13309</v>
      </c>
      <c r="R16" s="45">
        <v>12904</v>
      </c>
      <c r="S16" s="45">
        <v>12592</v>
      </c>
      <c r="T16" s="45">
        <v>12217</v>
      </c>
      <c r="U16" s="45">
        <v>12209</v>
      </c>
      <c r="V16" s="45">
        <v>12366</v>
      </c>
      <c r="W16" s="45">
        <v>12811</v>
      </c>
      <c r="X16" s="45">
        <v>13120</v>
      </c>
      <c r="Y16" s="45">
        <v>13615</v>
      </c>
      <c r="Z16" s="45">
        <v>13877</v>
      </c>
      <c r="AA16" s="45">
        <v>13799</v>
      </c>
      <c r="AB16" s="45">
        <v>13799</v>
      </c>
      <c r="AC16" s="45">
        <v>14020</v>
      </c>
      <c r="AD16" s="45">
        <v>14328</v>
      </c>
    </row>
    <row r="17" spans="2:30" ht="12" customHeight="1" x14ac:dyDescent="0.2">
      <c r="B17" s="28" t="s">
        <v>1</v>
      </c>
      <c r="C17" s="41">
        <v>132136</v>
      </c>
      <c r="D17" s="41">
        <v>135103</v>
      </c>
      <c r="E17" s="41">
        <v>133989</v>
      </c>
      <c r="F17" s="41">
        <v>137955</v>
      </c>
      <c r="G17" s="41">
        <v>142593</v>
      </c>
      <c r="H17" s="41">
        <v>144857</v>
      </c>
      <c r="I17" s="41">
        <v>148431</v>
      </c>
      <c r="J17" s="41">
        <v>149869</v>
      </c>
      <c r="K17" s="41">
        <v>150618</v>
      </c>
      <c r="L17" s="41">
        <v>148742</v>
      </c>
      <c r="M17" s="41">
        <v>149632</v>
      </c>
      <c r="N17" s="41">
        <v>150699</v>
      </c>
      <c r="O17" s="41">
        <v>150548</v>
      </c>
      <c r="P17" s="43"/>
      <c r="Q17" s="41">
        <v>12874</v>
      </c>
      <c r="R17" s="46">
        <v>12527</v>
      </c>
      <c r="S17" s="46">
        <v>12274</v>
      </c>
      <c r="T17" s="46">
        <v>11943</v>
      </c>
      <c r="U17" s="46">
        <v>11981</v>
      </c>
      <c r="V17" s="46">
        <v>12224</v>
      </c>
      <c r="W17" s="46">
        <v>12716</v>
      </c>
      <c r="X17" s="41">
        <v>13014</v>
      </c>
      <c r="Y17" s="41">
        <v>13505</v>
      </c>
      <c r="Z17" s="41">
        <v>13779</v>
      </c>
      <c r="AA17" s="41">
        <v>13748</v>
      </c>
      <c r="AB17" s="41">
        <v>13748</v>
      </c>
      <c r="AC17" s="41">
        <v>13931</v>
      </c>
      <c r="AD17" s="41">
        <v>14240</v>
      </c>
    </row>
    <row r="18" spans="2:30" x14ac:dyDescent="0.2">
      <c r="B18" s="29" t="s">
        <v>21</v>
      </c>
      <c r="C18" s="42">
        <v>84515</v>
      </c>
      <c r="D18" s="42">
        <v>86230</v>
      </c>
      <c r="E18" s="42">
        <v>90018.8</v>
      </c>
      <c r="F18" s="42">
        <v>93429</v>
      </c>
      <c r="G18" s="42">
        <v>118784</v>
      </c>
      <c r="H18" s="42">
        <v>144957</v>
      </c>
      <c r="I18" s="42">
        <v>150054</v>
      </c>
      <c r="J18" s="42">
        <v>152078</v>
      </c>
      <c r="K18" s="42">
        <v>152659</v>
      </c>
      <c r="L18" s="42">
        <v>147904</v>
      </c>
      <c r="M18" s="42">
        <v>150951</v>
      </c>
      <c r="N18" s="42">
        <v>155550</v>
      </c>
      <c r="O18" s="42">
        <v>152538</v>
      </c>
      <c r="P18" s="43"/>
      <c r="Q18" s="42">
        <v>11301.9</v>
      </c>
      <c r="R18" s="46">
        <v>11438</v>
      </c>
      <c r="S18" s="46">
        <v>11304.3</v>
      </c>
      <c r="T18" s="46">
        <v>11114</v>
      </c>
      <c r="U18" s="46">
        <v>10977</v>
      </c>
      <c r="V18" s="46">
        <v>11702</v>
      </c>
      <c r="W18" s="46">
        <v>12294</v>
      </c>
      <c r="X18" s="42">
        <v>12550</v>
      </c>
      <c r="Y18" s="42">
        <v>13167</v>
      </c>
      <c r="Z18" s="42">
        <v>13308</v>
      </c>
      <c r="AA18" s="42">
        <v>13458</v>
      </c>
      <c r="AB18" s="42">
        <v>13458</v>
      </c>
      <c r="AC18" s="42">
        <v>13814</v>
      </c>
      <c r="AD18" s="42">
        <v>14091</v>
      </c>
    </row>
    <row r="19" spans="2:30" x14ac:dyDescent="0.2">
      <c r="B19" s="29" t="s">
        <v>3</v>
      </c>
      <c r="C19" s="48">
        <v>47.195045678929617</v>
      </c>
      <c r="D19" s="48">
        <v>50.321255376140151</v>
      </c>
      <c r="E19" s="48">
        <v>54.524134004445827</v>
      </c>
      <c r="F19" s="48">
        <v>56.985928722606147</v>
      </c>
      <c r="G19" s="48">
        <v>71.796235629752303</v>
      </c>
      <c r="H19" s="48">
        <v>87.812812358019073</v>
      </c>
      <c r="I19" s="48">
        <v>90.95890743109311</v>
      </c>
      <c r="J19" s="48">
        <v>92.961190270977369</v>
      </c>
      <c r="K19" s="48">
        <v>93.516987049901374</v>
      </c>
      <c r="L19" s="48">
        <v>92.114146207789943</v>
      </c>
      <c r="M19" s="48">
        <v>94.293692140474491</v>
      </c>
      <c r="N19" s="48">
        <v>97.747195777170305</v>
      </c>
      <c r="O19" s="48">
        <v>97.3</v>
      </c>
      <c r="P19" s="43"/>
      <c r="Q19" s="48">
        <v>84.919227590352392</v>
      </c>
      <c r="R19" s="48">
        <v>88.639181649101047</v>
      </c>
      <c r="S19" s="48">
        <v>89.773665819567967</v>
      </c>
      <c r="T19" s="48">
        <v>90.971596955062623</v>
      </c>
      <c r="U19" s="48">
        <v>89.909083463019073</v>
      </c>
      <c r="V19" s="48">
        <v>94.630438298560577</v>
      </c>
      <c r="W19" s="48">
        <v>95.964405588947002</v>
      </c>
      <c r="X19" s="48">
        <v>95.655487804878049</v>
      </c>
      <c r="Y19" s="48">
        <v>96.709511568123389</v>
      </c>
      <c r="Z19" s="48">
        <v>95.89969013475536</v>
      </c>
      <c r="AA19" s="48">
        <v>97.528806435248924</v>
      </c>
      <c r="AB19" s="48">
        <v>97.528806435248924</v>
      </c>
      <c r="AC19" s="48">
        <v>98.530670470756064</v>
      </c>
      <c r="AD19" s="48">
        <v>98.3</v>
      </c>
    </row>
    <row r="20" spans="2:30" x14ac:dyDescent="0.2">
      <c r="B20" s="30" t="s">
        <v>4</v>
      </c>
      <c r="C20" s="48">
        <v>63.960616334685469</v>
      </c>
      <c r="D20" s="48">
        <v>63.825377674811065</v>
      </c>
      <c r="E20" s="48">
        <v>67.183724037047824</v>
      </c>
      <c r="F20" s="48">
        <v>67.724257910188101</v>
      </c>
      <c r="G20" s="48">
        <v>83.302826926988004</v>
      </c>
      <c r="H20" s="48">
        <v>89.90245552510406</v>
      </c>
      <c r="I20" s="48">
        <v>93.004830527315718</v>
      </c>
      <c r="J20" s="48">
        <v>93.910014746211687</v>
      </c>
      <c r="K20" s="48">
        <v>94.447542790370349</v>
      </c>
      <c r="L20" s="48">
        <v>93.136437589920803</v>
      </c>
      <c r="M20" s="48">
        <v>94.609441830624462</v>
      </c>
      <c r="N20" s="48">
        <v>98.035156172237365</v>
      </c>
      <c r="O20" s="48">
        <v>97.7</v>
      </c>
      <c r="P20" s="43"/>
      <c r="Q20" s="48">
        <v>87.788566102221537</v>
      </c>
      <c r="R20" s="48">
        <v>91.306777360900455</v>
      </c>
      <c r="S20" s="48">
        <v>92.099560045624898</v>
      </c>
      <c r="T20" s="48">
        <v>93.058695470149871</v>
      </c>
      <c r="U20" s="48">
        <v>91.620065103079867</v>
      </c>
      <c r="V20" s="48">
        <v>94.846204188481678</v>
      </c>
      <c r="W20" s="48">
        <v>95.981440704624106</v>
      </c>
      <c r="X20" s="48">
        <v>96.273244198555403</v>
      </c>
      <c r="Y20" s="48">
        <v>97.319511292114029</v>
      </c>
      <c r="Z20" s="48">
        <v>96.284200595108487</v>
      </c>
      <c r="AA20" s="48">
        <v>97.577829502473094</v>
      </c>
      <c r="AB20" s="48">
        <v>97.577829502473094</v>
      </c>
      <c r="AC20" s="48">
        <v>98.528461704113127</v>
      </c>
      <c r="AD20" s="48">
        <v>98.6</v>
      </c>
    </row>
    <row r="21" spans="2:30" ht="8.25" customHeight="1" x14ac:dyDescent="0.2">
      <c r="Y21" s="43"/>
    </row>
    <row r="22" spans="2:30" x14ac:dyDescent="0.2">
      <c r="C22" s="113" t="s">
        <v>14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  <c r="Q22" s="113" t="s">
        <v>14</v>
      </c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5"/>
    </row>
    <row r="23" spans="2:30" x14ac:dyDescent="0.2">
      <c r="C23" s="44">
        <v>2011</v>
      </c>
      <c r="D23" s="44">
        <v>2012</v>
      </c>
      <c r="E23" s="44">
        <v>2013</v>
      </c>
      <c r="F23" s="44">
        <v>2014</v>
      </c>
      <c r="G23" s="44">
        <v>2015</v>
      </c>
      <c r="H23" s="44">
        <v>2016</v>
      </c>
      <c r="I23" s="44">
        <v>2017</v>
      </c>
      <c r="J23" s="44">
        <v>2018</v>
      </c>
      <c r="K23" s="44">
        <v>2019</v>
      </c>
      <c r="L23" s="44">
        <v>2020</v>
      </c>
      <c r="M23" s="44">
        <v>2021</v>
      </c>
      <c r="N23" s="44">
        <v>2022</v>
      </c>
      <c r="O23" s="44">
        <v>2023</v>
      </c>
      <c r="P23" s="43"/>
      <c r="Q23" s="44">
        <v>2011</v>
      </c>
      <c r="R23" s="44">
        <v>2012</v>
      </c>
      <c r="S23" s="44">
        <v>2013</v>
      </c>
      <c r="T23" s="44">
        <v>2014</v>
      </c>
      <c r="U23" s="44">
        <v>2015</v>
      </c>
      <c r="V23" s="44">
        <v>2016</v>
      </c>
      <c r="W23" s="44">
        <v>2017</v>
      </c>
      <c r="X23" s="44">
        <v>2018</v>
      </c>
      <c r="Y23" s="44">
        <v>2019</v>
      </c>
      <c r="Z23" s="44">
        <v>2020</v>
      </c>
      <c r="AA23" s="44">
        <v>2021</v>
      </c>
      <c r="AB23" s="44">
        <v>2021</v>
      </c>
      <c r="AC23" s="44">
        <v>2022</v>
      </c>
      <c r="AD23" s="44">
        <v>2023</v>
      </c>
    </row>
    <row r="24" spans="2:30" x14ac:dyDescent="0.2">
      <c r="B24" s="31" t="s">
        <v>13</v>
      </c>
      <c r="C24" s="46">
        <v>61506.9</v>
      </c>
      <c r="D24" s="46">
        <v>57129.2</v>
      </c>
      <c r="E24" s="46">
        <v>59777.7</v>
      </c>
      <c r="F24" s="46">
        <v>59906</v>
      </c>
      <c r="G24" s="46">
        <v>64022</v>
      </c>
      <c r="H24" s="46">
        <v>69035</v>
      </c>
      <c r="I24" s="46">
        <v>80369</v>
      </c>
      <c r="J24" s="46">
        <v>88715</v>
      </c>
      <c r="K24" s="46">
        <v>83752</v>
      </c>
      <c r="L24" s="46">
        <v>94868</v>
      </c>
      <c r="M24" s="46">
        <v>101810</v>
      </c>
      <c r="N24" s="46">
        <v>108523</v>
      </c>
      <c r="O24" s="46">
        <v>103867</v>
      </c>
      <c r="P24" s="43"/>
      <c r="Q24" s="46">
        <v>9119.1</v>
      </c>
      <c r="R24" s="46">
        <v>8833.7000000000007</v>
      </c>
      <c r="S24" s="46">
        <v>9004.9</v>
      </c>
      <c r="T24" s="46">
        <v>8656</v>
      </c>
      <c r="U24" s="46">
        <v>8382</v>
      </c>
      <c r="V24" s="46">
        <v>8783</v>
      </c>
      <c r="W24" s="46">
        <v>9659</v>
      </c>
      <c r="X24" s="46">
        <v>10008</v>
      </c>
      <c r="Y24" s="46">
        <v>10396</v>
      </c>
      <c r="Z24" s="46">
        <v>10910</v>
      </c>
      <c r="AA24" s="46">
        <v>11476</v>
      </c>
      <c r="AB24" s="46">
        <v>11476</v>
      </c>
      <c r="AC24" s="46">
        <v>11665</v>
      </c>
      <c r="AD24" s="46">
        <v>11849</v>
      </c>
    </row>
    <row r="25" spans="2:30" x14ac:dyDescent="0.2">
      <c r="B25" s="29" t="s">
        <v>3</v>
      </c>
      <c r="C25" s="48">
        <v>34.346813643369295</v>
      </c>
      <c r="D25" s="48">
        <v>33.338896702244995</v>
      </c>
      <c r="E25" s="48">
        <v>36.207184780041061</v>
      </c>
      <c r="F25" s="48">
        <v>36.538965910546445</v>
      </c>
      <c r="G25" s="48">
        <v>38.696614000942908</v>
      </c>
      <c r="H25" s="48">
        <v>41.8203846736332</v>
      </c>
      <c r="I25" s="48">
        <v>48.717637859234159</v>
      </c>
      <c r="J25" s="48">
        <v>54.229092931849166</v>
      </c>
      <c r="K25" s="48">
        <v>51.305423849254481</v>
      </c>
      <c r="L25" s="48">
        <v>59.083492146531647</v>
      </c>
      <c r="M25" s="48">
        <v>63.597066576715008</v>
      </c>
      <c r="N25" s="48">
        <v>68.195557231281612</v>
      </c>
      <c r="O25" s="48">
        <v>66.250582029480981</v>
      </c>
      <c r="P25" s="43"/>
      <c r="Q25" s="48">
        <v>68.518295889999251</v>
      </c>
      <c r="R25" s="48">
        <v>68.457067575945445</v>
      </c>
      <c r="S25" s="48">
        <v>71.512865311308758</v>
      </c>
      <c r="T25" s="48">
        <v>70.852091348121476</v>
      </c>
      <c r="U25" s="48">
        <v>68.654271439102303</v>
      </c>
      <c r="V25" s="48">
        <v>71.025392204431498</v>
      </c>
      <c r="W25" s="48">
        <v>75.396143938802595</v>
      </c>
      <c r="X25" s="48">
        <v>76.280487804878049</v>
      </c>
      <c r="Y25" s="48">
        <v>76.356959236136618</v>
      </c>
      <c r="Z25" s="48">
        <v>78.619298119190034</v>
      </c>
      <c r="AA25" s="48">
        <v>83.165446771505174</v>
      </c>
      <c r="AB25" s="48">
        <v>83.165446771505174</v>
      </c>
      <c r="AC25" s="48">
        <v>83.202567760342376</v>
      </c>
      <c r="AD25" s="48">
        <v>82.698213288665542</v>
      </c>
    </row>
    <row r="26" spans="2:30" x14ac:dyDescent="0.2">
      <c r="B26" s="30" t="s">
        <v>4</v>
      </c>
      <c r="C26" s="48">
        <v>46.548177635163775</v>
      </c>
      <c r="D26" s="48">
        <v>42.285663530787623</v>
      </c>
      <c r="E26" s="48">
        <v>44.613886214540003</v>
      </c>
      <c r="F26" s="48">
        <v>43.424305027001559</v>
      </c>
      <c r="G26" s="48">
        <v>44.898417173353536</v>
      </c>
      <c r="H26" s="48">
        <v>49.421024341549568</v>
      </c>
      <c r="I26" s="48">
        <v>56.202914928140935</v>
      </c>
      <c r="J26" s="48">
        <v>60.890849923974365</v>
      </c>
      <c r="K26" s="48">
        <v>57.616063435221896</v>
      </c>
      <c r="L26" s="48">
        <v>64.542211990734828</v>
      </c>
      <c r="M26" s="48">
        <v>69.221696437452934</v>
      </c>
      <c r="N26" s="48">
        <v>74.351650537863605</v>
      </c>
      <c r="O26" s="48">
        <v>72.529877364255157</v>
      </c>
      <c r="P26" s="43"/>
      <c r="Q26" s="48">
        <v>70.833462793226659</v>
      </c>
      <c r="R26" s="48">
        <v>70.517282669434039</v>
      </c>
      <c r="S26" s="48">
        <v>73.365650969529085</v>
      </c>
      <c r="T26" s="48">
        <v>72.477601942560497</v>
      </c>
      <c r="U26" s="48">
        <v>69.960771221100075</v>
      </c>
      <c r="V26" s="48">
        <v>75.228566499913754</v>
      </c>
      <c r="W26" s="48">
        <v>78.549774682507163</v>
      </c>
      <c r="X26" s="48">
        <v>79.878681459015084</v>
      </c>
      <c r="Y26" s="48">
        <v>79.099140226736665</v>
      </c>
      <c r="Z26" s="48">
        <v>82.173814728273157</v>
      </c>
      <c r="AA26" s="48">
        <v>85.501304509877002</v>
      </c>
      <c r="AB26" s="48">
        <v>85.501304509877002</v>
      </c>
      <c r="AC26" s="48">
        <v>84.882704356695328</v>
      </c>
      <c r="AD26" s="48">
        <v>84.213150958181942</v>
      </c>
    </row>
    <row r="27" spans="2:30" ht="6.75" customHeight="1" x14ac:dyDescent="0.2">
      <c r="Y27" s="43"/>
    </row>
    <row r="28" spans="2:30" x14ac:dyDescent="0.2">
      <c r="C28" s="113" t="s">
        <v>15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Q28" s="113" t="s">
        <v>15</v>
      </c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</row>
    <row r="29" spans="2:30" x14ac:dyDescent="0.2">
      <c r="C29" s="44">
        <v>2011</v>
      </c>
      <c r="D29" s="44">
        <v>2012</v>
      </c>
      <c r="E29" s="44">
        <v>2013</v>
      </c>
      <c r="F29" s="44">
        <v>2014</v>
      </c>
      <c r="G29" s="44">
        <v>2015</v>
      </c>
      <c r="H29" s="44">
        <v>2016</v>
      </c>
      <c r="I29" s="44">
        <v>2017</v>
      </c>
      <c r="J29" s="44">
        <v>2018</v>
      </c>
      <c r="K29" s="44">
        <v>2019</v>
      </c>
      <c r="L29" s="44">
        <v>2020</v>
      </c>
      <c r="M29" s="44">
        <v>2021</v>
      </c>
      <c r="N29" s="44">
        <v>2022</v>
      </c>
      <c r="O29" s="44">
        <v>2023</v>
      </c>
      <c r="P29" s="43"/>
      <c r="Q29" s="44">
        <v>2011</v>
      </c>
      <c r="R29" s="44">
        <v>2012</v>
      </c>
      <c r="S29" s="44">
        <v>2013</v>
      </c>
      <c r="T29" s="44">
        <v>2014</v>
      </c>
      <c r="U29" s="44">
        <v>2015</v>
      </c>
      <c r="V29" s="44">
        <v>2016</v>
      </c>
      <c r="W29" s="44">
        <v>2017</v>
      </c>
      <c r="X29" s="44">
        <v>2018</v>
      </c>
      <c r="Y29" s="44">
        <v>2019</v>
      </c>
      <c r="Z29" s="44">
        <v>2020</v>
      </c>
      <c r="AA29" s="44">
        <v>2021</v>
      </c>
      <c r="AB29" s="44">
        <v>2021</v>
      </c>
      <c r="AC29" s="44">
        <v>2022</v>
      </c>
      <c r="AD29" s="44">
        <v>2023</v>
      </c>
    </row>
    <row r="30" spans="2:30" x14ac:dyDescent="0.2">
      <c r="B30" s="31" t="s">
        <v>13</v>
      </c>
      <c r="C30" s="46">
        <v>70637.899999999994</v>
      </c>
      <c r="D30" s="46">
        <v>74398.5</v>
      </c>
      <c r="E30" s="46">
        <v>74489.3</v>
      </c>
      <c r="F30" s="46">
        <v>76741</v>
      </c>
      <c r="G30" s="46">
        <v>107266</v>
      </c>
      <c r="H30" s="46">
        <v>121141</v>
      </c>
      <c r="I30" s="46">
        <v>137773</v>
      </c>
      <c r="J30" s="46">
        <v>137650</v>
      </c>
      <c r="K30" s="46">
        <v>141382</v>
      </c>
      <c r="L30" s="46">
        <v>134545</v>
      </c>
      <c r="M30" s="46">
        <v>139457</v>
      </c>
      <c r="N30" s="46">
        <v>142601</v>
      </c>
      <c r="O30" s="46">
        <v>140998</v>
      </c>
      <c r="P30" s="43"/>
      <c r="Q30" s="46">
        <v>10057.1</v>
      </c>
      <c r="R30" s="46">
        <v>10039.700000000001</v>
      </c>
      <c r="S30" s="46">
        <v>9924.2999999999993</v>
      </c>
      <c r="T30" s="46">
        <v>9449</v>
      </c>
      <c r="U30" s="46">
        <v>9803</v>
      </c>
      <c r="V30" s="46">
        <v>9960</v>
      </c>
      <c r="W30" s="46">
        <v>11027</v>
      </c>
      <c r="X30" s="46">
        <v>11162</v>
      </c>
      <c r="Y30" s="46">
        <v>11805</v>
      </c>
      <c r="Z30" s="46">
        <v>11911</v>
      </c>
      <c r="AA30" s="46">
        <v>12206</v>
      </c>
      <c r="AB30" s="46">
        <v>12206</v>
      </c>
      <c r="AC30" s="46">
        <v>12422</v>
      </c>
      <c r="AD30" s="46">
        <v>12866</v>
      </c>
    </row>
    <row r="31" spans="2:30" x14ac:dyDescent="0.2">
      <c r="B31" s="29" t="s">
        <v>3</v>
      </c>
      <c r="C31" s="48">
        <v>39.445766043467572</v>
      </c>
      <c r="D31" s="48">
        <v>43.416744962330547</v>
      </c>
      <c r="E31" s="48">
        <v>45.117959527313914</v>
      </c>
      <c r="F31" s="48">
        <v>46.807277784216019</v>
      </c>
      <c r="G31" s="48">
        <v>64.834447493441971</v>
      </c>
      <c r="H31" s="48">
        <v>73.385430864758433</v>
      </c>
      <c r="I31" s="48">
        <v>83.514478477774617</v>
      </c>
      <c r="J31" s="48">
        <v>84.141742006076058</v>
      </c>
      <c r="K31" s="48">
        <v>86.608838411683266</v>
      </c>
      <c r="L31" s="48">
        <v>83.794203006863228</v>
      </c>
      <c r="M31" s="48">
        <v>87.113801331784174</v>
      </c>
      <c r="N31" s="48">
        <v>89.610079492254997</v>
      </c>
      <c r="O31" s="48">
        <v>89.934238641654815</v>
      </c>
      <c r="P31" s="43"/>
      <c r="Q31" s="48">
        <v>75.566158238785789</v>
      </c>
      <c r="R31" s="48">
        <v>77.80300681959082</v>
      </c>
      <c r="S31" s="48">
        <v>78.814326556543833</v>
      </c>
      <c r="T31" s="48">
        <v>77.343046574445438</v>
      </c>
      <c r="U31" s="48">
        <v>80.293226308460973</v>
      </c>
      <c r="V31" s="48">
        <v>80.543425521591459</v>
      </c>
      <c r="W31" s="48">
        <v>86.074467254702995</v>
      </c>
      <c r="X31" s="48">
        <v>85.076219512195124</v>
      </c>
      <c r="Y31" s="48">
        <v>86.705839147998532</v>
      </c>
      <c r="Z31" s="48">
        <v>85.832672767889321</v>
      </c>
      <c r="AA31" s="48">
        <v>88.455685194579317</v>
      </c>
      <c r="AB31" s="48">
        <v>88.455685194579317</v>
      </c>
      <c r="AC31" s="48">
        <v>88.601997146932959</v>
      </c>
      <c r="AD31" s="48">
        <v>89.796203238414293</v>
      </c>
    </row>
    <row r="32" spans="2:30" x14ac:dyDescent="0.2">
      <c r="B32" s="30" t="s">
        <v>4</v>
      </c>
      <c r="C32" s="48">
        <v>53.458482169885571</v>
      </c>
      <c r="D32" s="48">
        <v>55.067985166872681</v>
      </c>
      <c r="E32" s="48">
        <v>55.593593503944362</v>
      </c>
      <c r="F32" s="48">
        <v>55.627559711500126</v>
      </c>
      <c r="G32" s="48">
        <v>75.225291564102022</v>
      </c>
      <c r="H32" s="48">
        <v>83.817860707978198</v>
      </c>
      <c r="I32" s="48">
        <v>91.677532452480293</v>
      </c>
      <c r="J32" s="48">
        <v>90.474769436273462</v>
      </c>
      <c r="K32" s="48">
        <v>93.195350357391533</v>
      </c>
      <c r="L32" s="48">
        <v>89.469383694987997</v>
      </c>
      <c r="M32" s="48">
        <v>92.516093277060151</v>
      </c>
      <c r="N32" s="48">
        <v>96.256980858592328</v>
      </c>
      <c r="O32" s="48">
        <v>96.555399241164679</v>
      </c>
      <c r="P32" s="43"/>
      <c r="Q32" s="48">
        <v>78.119465589560349</v>
      </c>
      <c r="R32" s="48">
        <v>80.144487906122791</v>
      </c>
      <c r="S32" s="48">
        <v>80.856281570800064</v>
      </c>
      <c r="T32" s="48">
        <v>79.117474671355609</v>
      </c>
      <c r="U32" s="48">
        <v>81.821216926800773</v>
      </c>
      <c r="V32" s="48">
        <v>84.974987062273584</v>
      </c>
      <c r="W32" s="48">
        <v>89.610815239655878</v>
      </c>
      <c r="X32" s="48">
        <v>88.92968313512651</v>
      </c>
      <c r="Y32" s="48">
        <v>89.637069162291709</v>
      </c>
      <c r="Z32" s="48">
        <v>89.470113816235781</v>
      </c>
      <c r="AA32" s="48">
        <v>90.667163622810293</v>
      </c>
      <c r="AB32" s="48">
        <v>90.667163622810293</v>
      </c>
      <c r="AC32" s="48">
        <v>89.953373160425471</v>
      </c>
      <c r="AD32" s="48">
        <v>91.273064045023872</v>
      </c>
    </row>
    <row r="33" spans="2:30" ht="5.25" customHeight="1" x14ac:dyDescent="0.2">
      <c r="Y33" s="43"/>
    </row>
    <row r="34" spans="2:30" x14ac:dyDescent="0.2">
      <c r="C34" s="113" t="s">
        <v>16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  <c r="Q34" s="113" t="s">
        <v>16</v>
      </c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</row>
    <row r="35" spans="2:30" x14ac:dyDescent="0.2">
      <c r="C35" s="44">
        <v>2011</v>
      </c>
      <c r="D35" s="44">
        <v>2012</v>
      </c>
      <c r="E35" s="44">
        <v>2013</v>
      </c>
      <c r="F35" s="44">
        <v>2014</v>
      </c>
      <c r="G35" s="44">
        <v>2015</v>
      </c>
      <c r="H35" s="44">
        <v>2016</v>
      </c>
      <c r="I35" s="44">
        <v>2017</v>
      </c>
      <c r="J35" s="44">
        <v>2018</v>
      </c>
      <c r="K35" s="44">
        <v>2019</v>
      </c>
      <c r="L35" s="44">
        <v>2020</v>
      </c>
      <c r="M35" s="44">
        <v>2021</v>
      </c>
      <c r="N35" s="44">
        <v>2022</v>
      </c>
      <c r="O35" s="44">
        <v>2023</v>
      </c>
      <c r="P35" s="43"/>
      <c r="Q35" s="44">
        <v>2011</v>
      </c>
      <c r="R35" s="44">
        <v>2012</v>
      </c>
      <c r="S35" s="44">
        <v>2013</v>
      </c>
      <c r="T35" s="44">
        <v>2014</v>
      </c>
      <c r="U35" s="44">
        <v>2015</v>
      </c>
      <c r="V35" s="44">
        <v>2016</v>
      </c>
      <c r="W35" s="44">
        <v>2017</v>
      </c>
      <c r="X35" s="44">
        <v>2018</v>
      </c>
      <c r="Y35" s="44">
        <v>2019</v>
      </c>
      <c r="Z35" s="44">
        <v>2020</v>
      </c>
      <c r="AA35" s="44">
        <v>2021</v>
      </c>
      <c r="AB35" s="44">
        <v>2021</v>
      </c>
      <c r="AC35" s="44">
        <v>2022</v>
      </c>
      <c r="AD35" s="44">
        <v>2023</v>
      </c>
    </row>
    <row r="36" spans="2:30" x14ac:dyDescent="0.2">
      <c r="B36" s="31" t="s">
        <v>13</v>
      </c>
      <c r="C36" s="46">
        <v>35927.5</v>
      </c>
      <c r="D36" s="46">
        <v>36958.699999999997</v>
      </c>
      <c r="E36" s="46">
        <v>36758</v>
      </c>
      <c r="F36" s="46">
        <v>35509</v>
      </c>
      <c r="G36" s="46">
        <v>34727</v>
      </c>
      <c r="H36" s="46">
        <v>45332</v>
      </c>
      <c r="I36" s="46">
        <v>43787</v>
      </c>
      <c r="J36" s="46">
        <v>48577</v>
      </c>
      <c r="K36" s="46">
        <v>45495</v>
      </c>
      <c r="L36" s="46">
        <v>51578</v>
      </c>
      <c r="M36" s="46">
        <v>53461</v>
      </c>
      <c r="N36" s="46">
        <v>58445</v>
      </c>
      <c r="O36" s="46">
        <v>58283</v>
      </c>
      <c r="P36" s="43"/>
      <c r="Q36" s="46">
        <v>5455.4</v>
      </c>
      <c r="R36" s="46">
        <v>5177.1000000000004</v>
      </c>
      <c r="S36" s="46">
        <v>5539.2</v>
      </c>
      <c r="T36" s="46">
        <v>4990</v>
      </c>
      <c r="U36" s="46">
        <v>4982</v>
      </c>
      <c r="V36" s="46">
        <v>5325</v>
      </c>
      <c r="W36" s="46">
        <v>5862</v>
      </c>
      <c r="X36" s="46">
        <v>6298</v>
      </c>
      <c r="Y36" s="46">
        <v>6402</v>
      </c>
      <c r="Z36" s="46">
        <v>6821</v>
      </c>
      <c r="AA36" s="46">
        <v>6935</v>
      </c>
      <c r="AB36" s="46">
        <v>6935</v>
      </c>
      <c r="AC36" s="46">
        <v>7922</v>
      </c>
      <c r="AD36" s="46">
        <v>8071</v>
      </c>
    </row>
    <row r="37" spans="2:30" x14ac:dyDescent="0.2">
      <c r="B37" s="29" t="s">
        <v>3</v>
      </c>
      <c r="C37" s="48">
        <v>20.062710804351227</v>
      </c>
      <c r="D37" s="48">
        <v>21.567994677840087</v>
      </c>
      <c r="E37" s="48">
        <v>22.264217227239413</v>
      </c>
      <c r="F37" s="48">
        <v>21.658300345835034</v>
      </c>
      <c r="G37" s="48">
        <v>20.989930249144738</v>
      </c>
      <c r="H37" s="48">
        <v>27.461456913524156</v>
      </c>
      <c r="I37" s="48">
        <v>26.542562542053354</v>
      </c>
      <c r="J37" s="48">
        <v>29.693813304970263</v>
      </c>
      <c r="K37" s="48">
        <v>27.869665894806484</v>
      </c>
      <c r="L37" s="48">
        <v>32.1226162450332</v>
      </c>
      <c r="M37" s="48">
        <v>33.395175093387302</v>
      </c>
      <c r="N37" s="48">
        <v>36.726678606214847</v>
      </c>
      <c r="O37" s="48">
        <v>37.175259441634402</v>
      </c>
      <c r="P37" s="43"/>
      <c r="Q37" s="48">
        <v>40.990307310842283</v>
      </c>
      <c r="R37" s="48">
        <v>40.120117792932426</v>
      </c>
      <c r="S37" s="48">
        <v>43.989834815756033</v>
      </c>
      <c r="T37" s="48">
        <v>40.844724564131944</v>
      </c>
      <c r="U37" s="48">
        <v>40.805962814317311</v>
      </c>
      <c r="V37" s="48">
        <v>43.061620572537599</v>
      </c>
      <c r="W37" s="48">
        <v>45.757552103660913</v>
      </c>
      <c r="X37" s="48">
        <v>48.003048780487809</v>
      </c>
      <c r="Y37" s="48">
        <v>47.021667278736686</v>
      </c>
      <c r="Z37" s="48">
        <v>49.15327520357426</v>
      </c>
      <c r="AA37" s="48">
        <v>50.25726501920429</v>
      </c>
      <c r="AB37" s="48">
        <v>50.25726501920429</v>
      </c>
      <c r="AC37" s="48">
        <v>56.504992867332383</v>
      </c>
      <c r="AD37" s="48">
        <v>56.330262423227254</v>
      </c>
    </row>
    <row r="38" spans="2:30" x14ac:dyDescent="0.2">
      <c r="B38" s="30" t="s">
        <v>4</v>
      </c>
      <c r="C38" s="48">
        <v>27.189789307985713</v>
      </c>
      <c r="D38" s="48">
        <v>27.355943243303255</v>
      </c>
      <c r="E38" s="48">
        <v>27.433595295136172</v>
      </c>
      <c r="F38" s="48">
        <v>25.739552752709216</v>
      </c>
      <c r="G38" s="48">
        <v>24.353930417341665</v>
      </c>
      <c r="H38" s="48">
        <v>32.108577132765106</v>
      </c>
      <c r="I38" s="48">
        <v>30.859556096430229</v>
      </c>
      <c r="J38" s="48">
        <v>33.69356695229569</v>
      </c>
      <c r="K38" s="48">
        <v>31.661479870969579</v>
      </c>
      <c r="L38" s="48">
        <v>35.52884000511574</v>
      </c>
      <c r="M38" s="48">
        <v>36.93069588324736</v>
      </c>
      <c r="N38" s="48">
        <v>40.745477540464108</v>
      </c>
      <c r="O38" s="48">
        <v>40.785266658140429</v>
      </c>
      <c r="P38" s="43"/>
      <c r="Q38" s="48">
        <v>42.375330122727981</v>
      </c>
      <c r="R38" s="48">
        <v>41.32753252973577</v>
      </c>
      <c r="S38" s="48">
        <v>45.129542121557762</v>
      </c>
      <c r="T38" s="48">
        <v>41.781796868458507</v>
      </c>
      <c r="U38" s="48">
        <v>41.582505633920377</v>
      </c>
      <c r="V38" s="48">
        <v>45.454545454545453</v>
      </c>
      <c r="W38" s="48">
        <v>47.537894305612454</v>
      </c>
      <c r="X38" s="48">
        <v>50.267379679144383</v>
      </c>
      <c r="Y38" s="48">
        <v>48.565776458951532</v>
      </c>
      <c r="Z38" s="48">
        <v>51.270068591241426</v>
      </c>
      <c r="AA38" s="48">
        <v>51.695862840104354</v>
      </c>
      <c r="AB38" s="48">
        <v>51.695862840104354</v>
      </c>
      <c r="AC38" s="48">
        <v>57.671572198746901</v>
      </c>
      <c r="AD38" s="48">
        <v>57.498040891928468</v>
      </c>
    </row>
    <row r="39" spans="2:30" ht="6.75" customHeight="1" x14ac:dyDescent="0.2">
      <c r="Y39" s="43"/>
    </row>
    <row r="40" spans="2:30" x14ac:dyDescent="0.2">
      <c r="C40" s="113" t="s">
        <v>17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5"/>
      <c r="Q40" s="113" t="s">
        <v>17</v>
      </c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5"/>
    </row>
    <row r="41" spans="2:30" x14ac:dyDescent="0.2">
      <c r="C41" s="44">
        <v>2011</v>
      </c>
      <c r="D41" s="44">
        <v>2012</v>
      </c>
      <c r="E41" s="44">
        <v>2013</v>
      </c>
      <c r="F41" s="44">
        <v>2014</v>
      </c>
      <c r="G41" s="44">
        <v>2015</v>
      </c>
      <c r="H41" s="44">
        <v>2016</v>
      </c>
      <c r="I41" s="44">
        <v>2017</v>
      </c>
      <c r="J41" s="44">
        <v>2018</v>
      </c>
      <c r="K41" s="44">
        <v>2019</v>
      </c>
      <c r="L41" s="44">
        <v>2020</v>
      </c>
      <c r="M41" s="44">
        <v>2021</v>
      </c>
      <c r="N41" s="44">
        <v>2022</v>
      </c>
      <c r="O41" s="44">
        <v>2023</v>
      </c>
      <c r="P41" s="43"/>
      <c r="Q41" s="44">
        <v>2011</v>
      </c>
      <c r="R41" s="44">
        <v>2012</v>
      </c>
      <c r="S41" s="44">
        <v>2013</v>
      </c>
      <c r="T41" s="44">
        <v>2014</v>
      </c>
      <c r="U41" s="44">
        <v>2015</v>
      </c>
      <c r="V41" s="44">
        <v>2016</v>
      </c>
      <c r="W41" s="44">
        <v>2017</v>
      </c>
      <c r="X41" s="44">
        <v>2018</v>
      </c>
      <c r="Y41" s="44">
        <v>2019</v>
      </c>
      <c r="Z41" s="44">
        <v>2020</v>
      </c>
      <c r="AA41" s="44">
        <v>2021</v>
      </c>
      <c r="AB41" s="44">
        <v>2021</v>
      </c>
      <c r="AC41" s="44">
        <v>2022</v>
      </c>
      <c r="AD41" s="44">
        <v>2023</v>
      </c>
    </row>
    <row r="42" spans="2:30" x14ac:dyDescent="0.2">
      <c r="B42" s="31" t="s">
        <v>13</v>
      </c>
      <c r="C42" s="46">
        <v>51250.6</v>
      </c>
      <c r="D42" s="46">
        <v>61562.6</v>
      </c>
      <c r="E42" s="46">
        <v>65414.9</v>
      </c>
      <c r="F42" s="46">
        <v>64303</v>
      </c>
      <c r="G42" s="46">
        <v>85559</v>
      </c>
      <c r="H42" s="46">
        <v>112008</v>
      </c>
      <c r="I42" s="46">
        <v>111539</v>
      </c>
      <c r="J42" s="46">
        <v>118295</v>
      </c>
      <c r="K42" s="46">
        <v>117187</v>
      </c>
      <c r="L42" s="46">
        <v>114909</v>
      </c>
      <c r="M42" s="46">
        <v>118140</v>
      </c>
      <c r="N42" s="46">
        <v>123144</v>
      </c>
      <c r="O42" s="46">
        <v>117819</v>
      </c>
      <c r="P42" s="43"/>
      <c r="Q42" s="46">
        <v>8868.4</v>
      </c>
      <c r="R42" s="46">
        <v>9213.2999999999993</v>
      </c>
      <c r="S42" s="46">
        <v>8877.4</v>
      </c>
      <c r="T42" s="46">
        <v>8704</v>
      </c>
      <c r="U42" s="46">
        <v>9614</v>
      </c>
      <c r="V42" s="46">
        <v>10299</v>
      </c>
      <c r="W42" s="46">
        <v>10933</v>
      </c>
      <c r="X42" s="46">
        <v>11337</v>
      </c>
      <c r="Y42" s="46">
        <v>11701</v>
      </c>
      <c r="Z42" s="46">
        <v>11771</v>
      </c>
      <c r="AA42" s="46">
        <v>12284</v>
      </c>
      <c r="AB42" s="46">
        <v>12284</v>
      </c>
      <c r="AC42" s="46">
        <v>12612</v>
      </c>
      <c r="AD42" s="46">
        <v>12731</v>
      </c>
    </row>
    <row r="43" spans="2:30" x14ac:dyDescent="0.2">
      <c r="B43" s="29" t="s">
        <v>3</v>
      </c>
      <c r="C43" s="48">
        <v>28.619468828877125</v>
      </c>
      <c r="D43" s="48">
        <v>35.926096674233627</v>
      </c>
      <c r="E43" s="48">
        <v>39.62162096681385</v>
      </c>
      <c r="F43" s="48">
        <v>39.220864770571694</v>
      </c>
      <c r="G43" s="48">
        <v>51.714154467318643</v>
      </c>
      <c r="H43" s="48">
        <v>67.852794184461601</v>
      </c>
      <c r="I43" s="48">
        <v>67.612096818190082</v>
      </c>
      <c r="J43" s="48">
        <v>72.310551184952899</v>
      </c>
      <c r="K43" s="48">
        <v>71.787285134953009</v>
      </c>
      <c r="L43" s="48">
        <v>71.564963940062029</v>
      </c>
      <c r="M43" s="48">
        <v>73.797833664405374</v>
      </c>
      <c r="N43" s="48">
        <v>77.383353756244702</v>
      </c>
      <c r="O43" s="48">
        <v>75.149733063739404</v>
      </c>
      <c r="P43" s="43"/>
      <c r="Q43" s="48">
        <v>66.634608159891798</v>
      </c>
      <c r="R43" s="48">
        <v>71.398791072535644</v>
      </c>
      <c r="S43" s="48">
        <v>70.500317662007618</v>
      </c>
      <c r="T43" s="48">
        <v>71.244986494229352</v>
      </c>
      <c r="U43" s="48">
        <v>78.745187976083216</v>
      </c>
      <c r="V43" s="48">
        <v>83.28481319747695</v>
      </c>
      <c r="W43" s="48">
        <v>85.340722816329716</v>
      </c>
      <c r="X43" s="48">
        <v>86.410060975609753</v>
      </c>
      <c r="Y43" s="48">
        <v>85.941975762027184</v>
      </c>
      <c r="Z43" s="48">
        <v>84.823809180658643</v>
      </c>
      <c r="AA43" s="48">
        <v>89.020943546633816</v>
      </c>
      <c r="AB43" s="48">
        <v>89.020943546633816</v>
      </c>
      <c r="AC43" s="48">
        <v>89.957203994293863</v>
      </c>
      <c r="AD43" s="48">
        <v>88.853992183137905</v>
      </c>
    </row>
    <row r="44" spans="2:30" x14ac:dyDescent="0.2">
      <c r="B44" s="30" t="s">
        <v>4</v>
      </c>
      <c r="C44" s="48">
        <v>38.786250529757218</v>
      </c>
      <c r="D44" s="48">
        <v>45.567159870617232</v>
      </c>
      <c r="E44" s="48">
        <v>48.821097254252216</v>
      </c>
      <c r="F44" s="48">
        <v>46.611576238628537</v>
      </c>
      <c r="G44" s="48">
        <v>60.002244149432308</v>
      </c>
      <c r="H44" s="48">
        <v>78.670813176687403</v>
      </c>
      <c r="I44" s="48">
        <v>75.988062123319423</v>
      </c>
      <c r="J44" s="48">
        <v>79.010529905785049</v>
      </c>
      <c r="K44" s="48">
        <v>78.845689275411743</v>
      </c>
      <c r="L44" s="48">
        <v>77.659831464665842</v>
      </c>
      <c r="M44" s="48">
        <v>79.864574895908831</v>
      </c>
      <c r="N44" s="48">
        <v>83.551462960594563</v>
      </c>
      <c r="O44" s="48">
        <v>81.866109619019198</v>
      </c>
      <c r="P44" s="43"/>
      <c r="Q44" s="48">
        <v>68.886127077831276</v>
      </c>
      <c r="R44" s="48">
        <v>73.547537319390116</v>
      </c>
      <c r="S44" s="48">
        <v>72.32686980609418</v>
      </c>
      <c r="T44" s="48">
        <v>72.879511010633848</v>
      </c>
      <c r="U44" s="48">
        <v>80.24371922210166</v>
      </c>
      <c r="V44" s="48">
        <v>88.123167155425222</v>
      </c>
      <c r="W44" s="48">
        <v>88.840639082343301</v>
      </c>
      <c r="X44" s="48">
        <v>90.326442653044936</v>
      </c>
      <c r="Y44" s="48">
        <v>88.85338202845621</v>
      </c>
      <c r="Z44" s="48">
        <v>88.520388934951384</v>
      </c>
      <c r="AA44" s="48">
        <v>91.248602310846067</v>
      </c>
      <c r="AB44" s="48">
        <v>91.248602310846067</v>
      </c>
      <c r="AC44" s="48">
        <v>91.242896692408564</v>
      </c>
      <c r="AD44" s="48">
        <v>90.31132008263873</v>
      </c>
    </row>
    <row r="45" spans="2:30" ht="8.25" customHeight="1" x14ac:dyDescent="0.2">
      <c r="Y45" s="43"/>
    </row>
    <row r="46" spans="2:30" x14ac:dyDescent="0.2">
      <c r="C46" s="113" t="s">
        <v>18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  <c r="Q46" s="113" t="s">
        <v>18</v>
      </c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5"/>
    </row>
    <row r="47" spans="2:30" x14ac:dyDescent="0.2">
      <c r="C47" s="44">
        <v>2011</v>
      </c>
      <c r="D47" s="44">
        <v>2012</v>
      </c>
      <c r="E47" s="44">
        <v>2013</v>
      </c>
      <c r="F47" s="44">
        <v>2014</v>
      </c>
      <c r="G47" s="44">
        <v>2015</v>
      </c>
      <c r="H47" s="44">
        <v>2016</v>
      </c>
      <c r="I47" s="44">
        <v>2017</v>
      </c>
      <c r="J47" s="44">
        <v>2018</v>
      </c>
      <c r="K47" s="44">
        <v>2019</v>
      </c>
      <c r="L47" s="44">
        <v>2020</v>
      </c>
      <c r="M47" s="44">
        <v>2021</v>
      </c>
      <c r="N47" s="44">
        <v>2022</v>
      </c>
      <c r="O47" s="44">
        <v>2023</v>
      </c>
      <c r="P47" s="43"/>
      <c r="Q47" s="44">
        <v>2011</v>
      </c>
      <c r="R47" s="44">
        <v>2012</v>
      </c>
      <c r="S47" s="44">
        <v>2013</v>
      </c>
      <c r="T47" s="44">
        <v>2014</v>
      </c>
      <c r="U47" s="44">
        <v>2015</v>
      </c>
      <c r="V47" s="44">
        <v>2016</v>
      </c>
      <c r="W47" s="44">
        <v>2017</v>
      </c>
      <c r="X47" s="44">
        <v>2018</v>
      </c>
      <c r="Y47" s="44">
        <v>2019</v>
      </c>
      <c r="Z47" s="44">
        <v>2020</v>
      </c>
      <c r="AA47" s="44">
        <v>2021</v>
      </c>
      <c r="AB47" s="44">
        <v>2021</v>
      </c>
      <c r="AC47" s="44">
        <v>2022</v>
      </c>
      <c r="AD47" s="44">
        <v>2023</v>
      </c>
    </row>
    <row r="48" spans="2:30" x14ac:dyDescent="0.2">
      <c r="B48" s="31" t="s">
        <v>13</v>
      </c>
      <c r="C48" s="46">
        <v>10775.8</v>
      </c>
      <c r="D48" s="46">
        <v>8815</v>
      </c>
      <c r="E48" s="46">
        <v>8169.6</v>
      </c>
      <c r="F48" s="46">
        <v>10161</v>
      </c>
      <c r="G48" s="46">
        <v>12320</v>
      </c>
      <c r="H48" s="46">
        <v>11967</v>
      </c>
      <c r="I48" s="46">
        <v>14491</v>
      </c>
      <c r="J48" s="46">
        <v>16002</v>
      </c>
      <c r="K48" s="46">
        <v>17030</v>
      </c>
      <c r="L48" s="46">
        <v>13345</v>
      </c>
      <c r="M48" s="46">
        <v>14265</v>
      </c>
      <c r="N48" s="46">
        <v>18145</v>
      </c>
      <c r="O48" s="46">
        <v>19832</v>
      </c>
      <c r="P48" s="43"/>
      <c r="Q48" s="46">
        <v>2620.5</v>
      </c>
      <c r="R48" s="46">
        <v>2300.1999999999998</v>
      </c>
      <c r="S48" s="46">
        <v>2109.4</v>
      </c>
      <c r="T48" s="46">
        <v>2172</v>
      </c>
      <c r="U48" s="46">
        <v>2404</v>
      </c>
      <c r="V48" s="46">
        <v>2476</v>
      </c>
      <c r="W48" s="46">
        <v>2936</v>
      </c>
      <c r="X48" s="46">
        <v>2872</v>
      </c>
      <c r="Y48" s="46">
        <v>2963</v>
      </c>
      <c r="Z48" s="46">
        <v>2895</v>
      </c>
      <c r="AA48" s="46">
        <v>3128</v>
      </c>
      <c r="AB48" s="46">
        <v>3128</v>
      </c>
      <c r="AC48" s="46">
        <v>3232</v>
      </c>
      <c r="AD48" s="46">
        <v>3310</v>
      </c>
    </row>
    <row r="49" spans="2:30" x14ac:dyDescent="0.2">
      <c r="B49" s="29" t="s">
        <v>3</v>
      </c>
      <c r="C49" s="48">
        <v>6.0174451071053623</v>
      </c>
      <c r="D49" s="48">
        <v>5.1441710094013153</v>
      </c>
      <c r="E49" s="48">
        <v>4.9483037450257124</v>
      </c>
      <c r="F49" s="48">
        <v>6.1975834243158019</v>
      </c>
      <c r="G49" s="48">
        <v>7.446538447590151</v>
      </c>
      <c r="H49" s="48">
        <v>7.2494320763289419</v>
      </c>
      <c r="I49" s="48">
        <v>8.7840745837096676</v>
      </c>
      <c r="J49" s="48">
        <v>9.7815921219123059</v>
      </c>
      <c r="K49" s="48">
        <v>10.432364219992404</v>
      </c>
      <c r="L49" s="48">
        <v>8.3112240449410208</v>
      </c>
      <c r="M49" s="48">
        <v>8.9108354259585472</v>
      </c>
      <c r="N49" s="48">
        <v>11.402268514154649</v>
      </c>
      <c r="O49" s="48">
        <v>12.649653333673516</v>
      </c>
      <c r="P49" s="43"/>
      <c r="Q49" s="48">
        <v>19.689683672702682</v>
      </c>
      <c r="R49" s="48">
        <v>17.82548047117173</v>
      </c>
      <c r="S49" s="48">
        <v>16.751905972045744</v>
      </c>
      <c r="T49" s="48">
        <v>17.778505361381679</v>
      </c>
      <c r="U49" s="48">
        <v>19.690392333524446</v>
      </c>
      <c r="V49" s="48">
        <v>20.022642730066313</v>
      </c>
      <c r="W49" s="48">
        <v>22.9178050113184</v>
      </c>
      <c r="X49" s="48">
        <v>21.890243902439025</v>
      </c>
      <c r="Y49" s="48">
        <v>21.762761659933897</v>
      </c>
      <c r="Z49" s="48">
        <v>20.861857750234201</v>
      </c>
      <c r="AA49" s="48">
        <v>22.668309297775203</v>
      </c>
      <c r="AB49" s="48">
        <v>22.668309297775203</v>
      </c>
      <c r="AC49" s="48">
        <v>23.052781740370897</v>
      </c>
      <c r="AD49" s="48">
        <v>23.101619207146847</v>
      </c>
    </row>
    <row r="50" spans="2:30" x14ac:dyDescent="0.2">
      <c r="B50" s="30" t="s">
        <v>4</v>
      </c>
      <c r="C50" s="48">
        <v>8.1550826421262936</v>
      </c>
      <c r="D50" s="48">
        <v>6.5246515621414769</v>
      </c>
      <c r="E50" s="48">
        <v>6.0972169357186035</v>
      </c>
      <c r="F50" s="48">
        <v>7.3654452538871373</v>
      </c>
      <c r="G50" s="48">
        <v>8.6399753143562457</v>
      </c>
      <c r="H50" s="48">
        <v>9.0708746064654839</v>
      </c>
      <c r="I50" s="48">
        <v>10.342054937413074</v>
      </c>
      <c r="J50" s="48">
        <v>11.1096900711941</v>
      </c>
      <c r="K50" s="48">
        <v>11.828736269201801</v>
      </c>
      <c r="L50" s="48">
        <v>9.3298375751374856</v>
      </c>
      <c r="M50" s="48">
        <v>10.007673615551861</v>
      </c>
      <c r="N50" s="48">
        <v>12.854016569325433</v>
      </c>
      <c r="O50" s="48">
        <v>14.084637137457189</v>
      </c>
      <c r="P50" s="43"/>
      <c r="Q50" s="48">
        <v>20.354979027497279</v>
      </c>
      <c r="R50" s="48">
        <v>18.361938213458927</v>
      </c>
      <c r="S50" s="48">
        <v>17.185921459996742</v>
      </c>
      <c r="T50" s="48">
        <v>18.186385330319016</v>
      </c>
      <c r="U50" s="48">
        <v>20.065103079876469</v>
      </c>
      <c r="V50" s="48">
        <v>21.355873727790236</v>
      </c>
      <c r="W50" s="48">
        <v>24.055714870954528</v>
      </c>
      <c r="X50" s="48">
        <v>22.922819059781308</v>
      </c>
      <c r="Y50" s="48">
        <v>22.536711557483073</v>
      </c>
      <c r="Z50" s="48">
        <v>21.82105977236753</v>
      </c>
      <c r="AA50" s="48">
        <v>23.317182258665671</v>
      </c>
      <c r="AB50" s="48">
        <v>23.317182258665671</v>
      </c>
      <c r="AC50" s="48">
        <v>23.546553985137695</v>
      </c>
      <c r="AD50" s="48">
        <v>23.552041034409061</v>
      </c>
    </row>
    <row r="51" spans="2:30" ht="7.5" customHeight="1" x14ac:dyDescent="0.2"/>
    <row r="52" spans="2:30" x14ac:dyDescent="0.2">
      <c r="B52" s="19" t="s">
        <v>10</v>
      </c>
      <c r="C52" s="15"/>
      <c r="D52" s="15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5"/>
      <c r="Q52" s="15"/>
      <c r="R52" s="15"/>
    </row>
    <row r="53" spans="2:30" ht="12.75" customHeight="1" x14ac:dyDescent="0.2">
      <c r="B53" s="112" t="s">
        <v>20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30" ht="24" customHeight="1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30" x14ac:dyDescent="0.2">
      <c r="B55" s="55" t="s">
        <v>22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52"/>
    </row>
    <row r="56" spans="2:30" x14ac:dyDescent="0.2">
      <c r="B56" s="32" t="s">
        <v>8</v>
      </c>
      <c r="C56" s="56"/>
      <c r="D56" s="56"/>
      <c r="E56" s="56"/>
      <c r="F56" s="56"/>
      <c r="G56" s="56"/>
      <c r="H56" s="56"/>
      <c r="I56" s="56"/>
      <c r="J56" s="73"/>
      <c r="K56" s="74"/>
      <c r="L56" s="81"/>
      <c r="M56" s="82"/>
      <c r="N56" s="83"/>
      <c r="O56" s="79"/>
      <c r="P56" s="56"/>
      <c r="Q56" s="56"/>
      <c r="R56" s="56"/>
    </row>
    <row r="57" spans="2:30" x14ac:dyDescent="0.2">
      <c r="B57" s="72" t="s">
        <v>28</v>
      </c>
      <c r="C57" s="43"/>
      <c r="D57" s="43"/>
      <c r="P57" s="43"/>
      <c r="Q57" s="43"/>
      <c r="R57" s="43"/>
    </row>
    <row r="58" spans="2:30" x14ac:dyDescent="0.2">
      <c r="B58" s="43"/>
      <c r="C58" s="43"/>
      <c r="D58" s="43"/>
      <c r="P58" s="43"/>
      <c r="Q58" s="43"/>
      <c r="R58" s="43"/>
    </row>
    <row r="59" spans="2:30" x14ac:dyDescent="0.2">
      <c r="B59" s="43"/>
      <c r="C59" s="43"/>
      <c r="D59" s="43"/>
      <c r="P59" s="43"/>
      <c r="Q59" s="43"/>
      <c r="R59" s="43"/>
    </row>
    <row r="60" spans="2:30" x14ac:dyDescent="0.2">
      <c r="B60" s="43"/>
      <c r="C60" s="43"/>
      <c r="D60" s="43"/>
      <c r="P60" s="43"/>
      <c r="Q60" s="43"/>
      <c r="R60" s="43"/>
    </row>
    <row r="61" spans="2:30" x14ac:dyDescent="0.2">
      <c r="B61" s="43"/>
      <c r="C61" s="43"/>
      <c r="D61" s="43"/>
      <c r="P61" s="43"/>
      <c r="Q61" s="43"/>
      <c r="R61" s="43"/>
    </row>
    <row r="62" spans="2:30" x14ac:dyDescent="0.2">
      <c r="B62" s="43"/>
      <c r="C62" s="43"/>
      <c r="D62" s="43"/>
      <c r="P62" s="43"/>
      <c r="Q62" s="43"/>
      <c r="R62" s="43"/>
    </row>
    <row r="63" spans="2:30" x14ac:dyDescent="0.2">
      <c r="B63" s="43"/>
      <c r="C63" s="43"/>
      <c r="D63" s="43"/>
      <c r="P63" s="43"/>
      <c r="Q63" s="43"/>
      <c r="R63" s="43"/>
    </row>
    <row r="64" spans="2:30" x14ac:dyDescent="0.2">
      <c r="B64" s="43"/>
      <c r="C64" s="43"/>
      <c r="D64" s="43"/>
      <c r="P64" s="43"/>
      <c r="Q64" s="43"/>
      <c r="R64" s="43"/>
    </row>
    <row r="65" spans="2:18" x14ac:dyDescent="0.2">
      <c r="B65" s="43"/>
      <c r="C65" s="43"/>
      <c r="D65" s="43"/>
      <c r="P65" s="43"/>
      <c r="Q65" s="43"/>
      <c r="R65" s="43"/>
    </row>
    <row r="66" spans="2:18" x14ac:dyDescent="0.2">
      <c r="B66" s="43"/>
      <c r="C66" s="43"/>
      <c r="D66" s="43"/>
      <c r="P66" s="43"/>
      <c r="Q66" s="43"/>
      <c r="R66" s="43"/>
    </row>
  </sheetData>
  <mergeCells count="15">
    <mergeCell ref="B11:Y12"/>
    <mergeCell ref="B13:R13"/>
    <mergeCell ref="B53:R54"/>
    <mergeCell ref="C14:O14"/>
    <mergeCell ref="C22:O22"/>
    <mergeCell ref="C28:O28"/>
    <mergeCell ref="C34:O34"/>
    <mergeCell ref="C40:O40"/>
    <mergeCell ref="C46:O46"/>
    <mergeCell ref="Q14:AD14"/>
    <mergeCell ref="Q22:AD22"/>
    <mergeCell ref="Q28:AD28"/>
    <mergeCell ref="Q34:AD34"/>
    <mergeCell ref="Q40:AD40"/>
    <mergeCell ref="Q46:AD46"/>
  </mergeCells>
  <phoneticPr fontId="4" type="noConversion"/>
  <hyperlinks>
    <hyperlink ref="B57" r:id="rId1" display="Argibide gehiago nahi izanez gero: Eustat. ESI Administrazioa" xr:uid="{00000000-0004-0000-0300-000000000000}"/>
    <hyperlink ref="B56" location="'BAROMETROA E-ADMIN G.1.1.5.'!A1" display="GRAFIKORA JOAN ==&gt;" xr:uid="{00000000-0004-0000-0300-000001000000}"/>
    <hyperlink ref="A1" location="AURKIBIDEA!A1" display="AURKIBIDERA JOAN" xr:uid="{00000000-0004-0000-0300-000002000000}"/>
  </hyperlinks>
  <printOptions horizontalCentered="1" verticalCentered="1"/>
  <pageMargins left="0" right="0" top="0.59055118110236227" bottom="0.59055118110236227" header="0" footer="0"/>
  <pageSetup paperSize="9" scale="6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2923-4DE7-4E91-A7E9-A1E233DC0601}">
  <dimension ref="A1:AL103"/>
  <sheetViews>
    <sheetView workbookViewId="0"/>
  </sheetViews>
  <sheetFormatPr baseColWidth="10" defaultRowHeight="12.75" x14ac:dyDescent="0.2"/>
  <cols>
    <col min="1" max="11" width="11.42578125" style="16"/>
    <col min="12" max="12" width="15" style="89" customWidth="1"/>
    <col min="13" max="20" width="4.42578125" style="89" bestFit="1" customWidth="1"/>
    <col min="21" max="21" width="5.42578125" style="36" bestFit="1" customWidth="1"/>
    <col min="22" max="25" width="4.42578125" style="36" bestFit="1" customWidth="1"/>
    <col min="26" max="30" width="11.42578125" style="36"/>
    <col min="31" max="38" width="11.42578125" style="23"/>
    <col min="39" max="16384" width="11.42578125" style="16"/>
  </cols>
  <sheetData>
    <row r="1" spans="1:29" s="33" customFormat="1" x14ac:dyDescent="0.2">
      <c r="A1" s="77" t="s">
        <v>29</v>
      </c>
      <c r="L1" s="53"/>
      <c r="M1" s="53"/>
      <c r="N1" s="53"/>
      <c r="O1" s="53"/>
      <c r="P1" s="53"/>
      <c r="Q1" s="53"/>
      <c r="R1" s="53"/>
      <c r="S1" s="53"/>
      <c r="T1" s="53"/>
      <c r="U1" s="37"/>
      <c r="V1" s="37"/>
      <c r="W1" s="37"/>
      <c r="X1" s="37"/>
      <c r="Y1" s="37"/>
      <c r="Z1" s="37"/>
    </row>
    <row r="5" spans="1:29" x14ac:dyDescent="0.2">
      <c r="K5" s="90"/>
      <c r="L5" s="88"/>
      <c r="M5" s="88"/>
      <c r="N5" s="88"/>
      <c r="O5" s="88"/>
      <c r="P5" s="88"/>
      <c r="Q5" s="88"/>
      <c r="R5" s="88"/>
      <c r="S5" s="88"/>
      <c r="T5" s="88"/>
      <c r="U5" s="23"/>
      <c r="V5" s="23"/>
      <c r="W5" s="23"/>
      <c r="X5" s="23"/>
      <c r="Y5" s="23"/>
      <c r="Z5" s="23"/>
      <c r="AA5" s="23"/>
    </row>
    <row r="6" spans="1:29" x14ac:dyDescent="0.2">
      <c r="K6" s="90"/>
      <c r="L6" s="88"/>
      <c r="M6" s="88"/>
      <c r="N6" s="88"/>
      <c r="O6" s="88"/>
      <c r="P6" s="88"/>
      <c r="Q6" s="88"/>
      <c r="R6" s="88"/>
      <c r="S6" s="88"/>
      <c r="T6" s="88"/>
      <c r="U6" s="23"/>
      <c r="V6" s="23"/>
      <c r="W6" s="23"/>
      <c r="X6" s="23"/>
      <c r="Y6" s="23"/>
      <c r="Z6" s="23"/>
      <c r="AA6" s="23"/>
    </row>
    <row r="7" spans="1:29" x14ac:dyDescent="0.2">
      <c r="K7" s="90"/>
      <c r="L7" s="88"/>
      <c r="M7" s="88"/>
      <c r="N7" s="88"/>
      <c r="O7" s="88"/>
      <c r="P7" s="88"/>
      <c r="Q7" s="88"/>
      <c r="R7" s="88"/>
      <c r="S7" s="88"/>
      <c r="T7" s="88"/>
      <c r="U7" s="23"/>
      <c r="V7" s="23"/>
      <c r="W7" s="23"/>
      <c r="X7" s="23"/>
      <c r="Y7" s="23"/>
      <c r="Z7" s="23"/>
      <c r="AA7" s="23"/>
    </row>
    <row r="8" spans="1:29" x14ac:dyDescent="0.2">
      <c r="K8" s="90"/>
      <c r="L8" s="88"/>
      <c r="M8" s="88"/>
      <c r="N8" s="88"/>
      <c r="O8" s="88"/>
      <c r="P8" s="88"/>
      <c r="Q8" s="88"/>
      <c r="R8" s="88"/>
      <c r="S8" s="88"/>
      <c r="T8" s="88"/>
      <c r="U8" s="23"/>
      <c r="V8" s="23"/>
      <c r="W8" s="23"/>
      <c r="X8" s="23"/>
      <c r="Y8" s="23"/>
      <c r="Z8" s="23"/>
      <c r="AA8" s="23"/>
    </row>
    <row r="9" spans="1:29" x14ac:dyDescent="0.2">
      <c r="K9" s="90"/>
      <c r="L9" s="88"/>
      <c r="M9" s="88"/>
      <c r="N9" s="88"/>
      <c r="O9" s="88"/>
      <c r="P9" s="88"/>
      <c r="Q9" s="88"/>
      <c r="R9" s="88"/>
      <c r="S9" s="88"/>
      <c r="T9" s="88"/>
      <c r="U9" s="23"/>
      <c r="V9" s="23"/>
      <c r="W9" s="23"/>
      <c r="X9" s="23"/>
      <c r="Y9" s="23"/>
      <c r="Z9" s="23"/>
      <c r="AA9" s="23"/>
    </row>
    <row r="10" spans="1:29" x14ac:dyDescent="0.2">
      <c r="K10" s="90"/>
    </row>
    <row r="11" spans="1:29" x14ac:dyDescent="0.2">
      <c r="K11" s="90"/>
    </row>
    <row r="12" spans="1:29" x14ac:dyDescent="0.2">
      <c r="K12" s="90"/>
    </row>
    <row r="13" spans="1:29" x14ac:dyDescent="0.2">
      <c r="K13" s="90"/>
    </row>
    <row r="14" spans="1:29" x14ac:dyDescent="0.2">
      <c r="K14" s="90"/>
      <c r="L14" s="92" t="s">
        <v>26</v>
      </c>
      <c r="M14" s="119" t="s">
        <v>35</v>
      </c>
      <c r="N14" s="119"/>
      <c r="O14" s="119"/>
      <c r="P14" s="119"/>
      <c r="Q14" s="119"/>
      <c r="R14" s="119"/>
      <c r="S14" s="119"/>
      <c r="AB14" s="90"/>
      <c r="AC14" s="90"/>
    </row>
    <row r="15" spans="1:29" x14ac:dyDescent="0.2">
      <c r="K15" s="90"/>
      <c r="M15" s="93">
        <v>2011</v>
      </c>
      <c r="N15" s="93">
        <v>2012</v>
      </c>
      <c r="O15" s="93">
        <v>2013</v>
      </c>
      <c r="P15" s="93">
        <v>2014</v>
      </c>
      <c r="Q15" s="93">
        <v>2015</v>
      </c>
      <c r="R15" s="93">
        <v>2016</v>
      </c>
      <c r="S15" s="93">
        <v>2017</v>
      </c>
      <c r="T15" s="93">
        <v>2018</v>
      </c>
      <c r="U15" s="93">
        <v>2019</v>
      </c>
      <c r="V15" s="93">
        <v>2020</v>
      </c>
      <c r="W15" s="93">
        <v>2021</v>
      </c>
      <c r="X15" s="93">
        <v>2022</v>
      </c>
      <c r="Y15" s="93">
        <v>2023</v>
      </c>
      <c r="AB15" s="90"/>
      <c r="AC15" s="90"/>
    </row>
    <row r="16" spans="1:29" x14ac:dyDescent="0.2">
      <c r="K16" s="90"/>
      <c r="L16" s="94" t="s">
        <v>11</v>
      </c>
      <c r="M16" s="95">
        <v>47.195045678929617</v>
      </c>
      <c r="N16" s="95">
        <v>50.321255376140151</v>
      </c>
      <c r="O16" s="95">
        <v>54.524134004445827</v>
      </c>
      <c r="P16" s="95">
        <v>56.985928722606147</v>
      </c>
      <c r="Q16" s="95">
        <v>71.8</v>
      </c>
      <c r="R16" s="95">
        <v>87.812812358019073</v>
      </c>
      <c r="S16" s="95">
        <v>90.95890743109311</v>
      </c>
      <c r="T16" s="95">
        <v>92.961190270977369</v>
      </c>
      <c r="U16" s="95">
        <v>93.516987049901374</v>
      </c>
      <c r="V16" s="95">
        <v>92.114146207789943</v>
      </c>
      <c r="W16" s="95">
        <v>94.293692140474491</v>
      </c>
      <c r="X16" s="95">
        <v>97.747195777170305</v>
      </c>
      <c r="Y16" s="95">
        <v>97.3</v>
      </c>
      <c r="Z16" s="94"/>
      <c r="AA16" s="102"/>
      <c r="AB16" s="90"/>
      <c r="AC16" s="90"/>
    </row>
    <row r="17" spans="11:29" x14ac:dyDescent="0.2">
      <c r="K17" s="90"/>
      <c r="L17" s="96" t="s">
        <v>15</v>
      </c>
      <c r="M17" s="97">
        <v>39.445766043467572</v>
      </c>
      <c r="N17" s="97">
        <v>43.416744962330547</v>
      </c>
      <c r="O17" s="97">
        <v>45.117959527313914</v>
      </c>
      <c r="P17" s="97">
        <v>46.807277784216019</v>
      </c>
      <c r="Q17" s="97">
        <v>64.8</v>
      </c>
      <c r="R17" s="97">
        <v>73.385430864758433</v>
      </c>
      <c r="S17" s="97">
        <v>83.514478477774617</v>
      </c>
      <c r="T17" s="97">
        <v>84.141742006076058</v>
      </c>
      <c r="U17" s="97">
        <v>86.608838411683266</v>
      </c>
      <c r="V17" s="97">
        <v>83.794203006863228</v>
      </c>
      <c r="W17" s="97">
        <v>87.113801331784174</v>
      </c>
      <c r="X17" s="97">
        <v>89.610079492254997</v>
      </c>
      <c r="Y17" s="97">
        <v>89.934238641654815</v>
      </c>
      <c r="Z17" s="96"/>
      <c r="AA17" s="102"/>
      <c r="AB17" s="90"/>
      <c r="AC17" s="90"/>
    </row>
    <row r="18" spans="11:29" x14ac:dyDescent="0.2">
      <c r="K18" s="90"/>
      <c r="L18" s="96" t="s">
        <v>17</v>
      </c>
      <c r="M18" s="98">
        <v>28.619468828877125</v>
      </c>
      <c r="N18" s="98">
        <v>35.926096674233627</v>
      </c>
      <c r="O18" s="97">
        <v>39.62162096681385</v>
      </c>
      <c r="P18" s="97">
        <v>39.220864770571694</v>
      </c>
      <c r="Q18" s="97">
        <v>51.7</v>
      </c>
      <c r="R18" s="97">
        <v>67.852794184461601</v>
      </c>
      <c r="S18" s="97">
        <v>67.612096818190082</v>
      </c>
      <c r="T18" s="97">
        <v>72.310551184952899</v>
      </c>
      <c r="U18" s="97">
        <v>71.787285134953009</v>
      </c>
      <c r="V18" s="97">
        <v>71.564963940062029</v>
      </c>
      <c r="W18" s="97">
        <v>73.797833664405374</v>
      </c>
      <c r="X18" s="97">
        <v>77.383353756244702</v>
      </c>
      <c r="Y18" s="97">
        <v>75.149733063739404</v>
      </c>
      <c r="Z18" s="96"/>
      <c r="AA18" s="102"/>
      <c r="AB18" s="90"/>
      <c r="AC18" s="90"/>
    </row>
    <row r="19" spans="11:29" x14ac:dyDescent="0.2">
      <c r="K19" s="90"/>
      <c r="L19" s="96" t="s">
        <v>14</v>
      </c>
      <c r="M19" s="98">
        <v>34.346813643369295</v>
      </c>
      <c r="N19" s="98">
        <v>33.338896702244995</v>
      </c>
      <c r="O19" s="97">
        <v>36.207184780041061</v>
      </c>
      <c r="P19" s="97">
        <v>36.538965910546445</v>
      </c>
      <c r="Q19" s="97">
        <v>38.700000000000003</v>
      </c>
      <c r="R19" s="97">
        <v>41.8203846736332</v>
      </c>
      <c r="S19" s="97">
        <v>48.717637859234159</v>
      </c>
      <c r="T19" s="97">
        <v>54.229092931849166</v>
      </c>
      <c r="U19" s="97">
        <v>51.305423849254481</v>
      </c>
      <c r="V19" s="97">
        <v>59.083492146531647</v>
      </c>
      <c r="W19" s="97">
        <v>63.597066576715008</v>
      </c>
      <c r="X19" s="97">
        <v>68.195557231281612</v>
      </c>
      <c r="Y19" s="97">
        <v>66.250582029480981</v>
      </c>
      <c r="Z19" s="96"/>
      <c r="AA19" s="102"/>
      <c r="AB19" s="90"/>
      <c r="AC19" s="90"/>
    </row>
    <row r="20" spans="11:29" x14ac:dyDescent="0.2">
      <c r="K20" s="90"/>
      <c r="L20" s="96" t="s">
        <v>16</v>
      </c>
      <c r="M20" s="98">
        <v>20.062710804351227</v>
      </c>
      <c r="N20" s="98">
        <v>21.567994677840087</v>
      </c>
      <c r="O20" s="97">
        <v>22.264217227239413</v>
      </c>
      <c r="P20" s="97">
        <v>21.658300345835034</v>
      </c>
      <c r="Q20" s="97">
        <v>21</v>
      </c>
      <c r="R20" s="97">
        <v>27.461456913524156</v>
      </c>
      <c r="S20" s="97">
        <v>26.542562542053354</v>
      </c>
      <c r="T20" s="97">
        <v>29.693813304970263</v>
      </c>
      <c r="U20" s="97">
        <v>27.869665894806484</v>
      </c>
      <c r="V20" s="97">
        <v>32.1226162450332</v>
      </c>
      <c r="W20" s="97">
        <v>33.395175093387302</v>
      </c>
      <c r="X20" s="97">
        <v>36.726678606214847</v>
      </c>
      <c r="Y20" s="97">
        <v>37.175259441634402</v>
      </c>
      <c r="Z20" s="96"/>
      <c r="AA20" s="102"/>
      <c r="AB20" s="90"/>
      <c r="AC20" s="90"/>
    </row>
    <row r="21" spans="11:29" x14ac:dyDescent="0.2">
      <c r="K21" s="90"/>
      <c r="L21" s="96" t="s">
        <v>18</v>
      </c>
      <c r="M21" s="98">
        <v>6.0174451071053623</v>
      </c>
      <c r="N21" s="98">
        <v>5.1441710094013153</v>
      </c>
      <c r="O21" s="97">
        <v>4.9483037450257124</v>
      </c>
      <c r="P21" s="97">
        <v>6.1975834243158019</v>
      </c>
      <c r="Q21" s="97">
        <v>7.4</v>
      </c>
      <c r="R21" s="97">
        <v>7.2494320763289419</v>
      </c>
      <c r="S21" s="97">
        <v>8.7840745837096676</v>
      </c>
      <c r="T21" s="97">
        <v>9.7815921219123059</v>
      </c>
      <c r="U21" s="97">
        <v>10.432364219992404</v>
      </c>
      <c r="V21" s="97">
        <v>8.3112240449410208</v>
      </c>
      <c r="W21" s="97">
        <v>8.9108354259585472</v>
      </c>
      <c r="X21" s="97">
        <v>11.402268514154649</v>
      </c>
      <c r="Y21" s="97">
        <v>12.649653333673516</v>
      </c>
      <c r="Z21" s="96"/>
      <c r="AA21" s="102"/>
      <c r="AB21" s="90"/>
      <c r="AC21" s="90"/>
    </row>
    <row r="22" spans="11:29" x14ac:dyDescent="0.2">
      <c r="K22" s="90"/>
      <c r="M22" s="94"/>
      <c r="N22" s="94"/>
      <c r="O22" s="94"/>
      <c r="P22" s="94"/>
      <c r="Q22" s="94"/>
      <c r="R22" s="94"/>
      <c r="S22" s="94"/>
      <c r="Z22" s="89"/>
      <c r="AA22" s="89"/>
      <c r="AB22" s="90"/>
      <c r="AC22" s="90"/>
    </row>
    <row r="23" spans="11:29" x14ac:dyDescent="0.2">
      <c r="K23" s="90"/>
      <c r="M23" s="94"/>
      <c r="N23" s="94"/>
      <c r="O23" s="94"/>
      <c r="P23" s="94"/>
      <c r="Q23" s="94"/>
      <c r="R23" s="94"/>
      <c r="S23" s="94"/>
      <c r="AB23" s="90"/>
      <c r="AC23" s="90"/>
    </row>
    <row r="24" spans="11:29" x14ac:dyDescent="0.2">
      <c r="K24" s="90"/>
      <c r="L24" s="92" t="s">
        <v>27</v>
      </c>
      <c r="M24" s="120" t="s">
        <v>36</v>
      </c>
      <c r="N24" s="120"/>
      <c r="O24" s="120"/>
      <c r="P24" s="120"/>
      <c r="Q24" s="120"/>
      <c r="R24" s="120"/>
      <c r="S24" s="120"/>
      <c r="AB24" s="90"/>
      <c r="AC24" s="90"/>
    </row>
    <row r="25" spans="11:29" x14ac:dyDescent="0.2">
      <c r="K25" s="90"/>
      <c r="M25" s="93">
        <v>2011</v>
      </c>
      <c r="N25" s="93">
        <v>2012</v>
      </c>
      <c r="O25" s="93">
        <v>2013</v>
      </c>
      <c r="P25" s="93">
        <v>2014</v>
      </c>
      <c r="Q25" s="93">
        <v>2015</v>
      </c>
      <c r="R25" s="93">
        <v>2016</v>
      </c>
      <c r="S25" s="93">
        <v>2017</v>
      </c>
      <c r="T25" s="93">
        <v>2018</v>
      </c>
      <c r="U25" s="93">
        <v>2019</v>
      </c>
      <c r="V25" s="93">
        <v>2020</v>
      </c>
      <c r="W25" s="93">
        <v>2021</v>
      </c>
      <c r="X25" s="93">
        <v>2022</v>
      </c>
      <c r="Y25" s="93">
        <v>2023</v>
      </c>
      <c r="AB25" s="90"/>
      <c r="AC25" s="90"/>
    </row>
    <row r="26" spans="11:29" x14ac:dyDescent="0.2">
      <c r="K26" s="90"/>
      <c r="L26" s="94" t="s">
        <v>11</v>
      </c>
      <c r="M26" s="95">
        <v>84.919227590352392</v>
      </c>
      <c r="N26" s="95">
        <v>88.639181649101047</v>
      </c>
      <c r="O26" s="95">
        <v>89.773665819567967</v>
      </c>
      <c r="P26" s="95">
        <v>90.971596955062623</v>
      </c>
      <c r="Q26" s="95">
        <v>89.9</v>
      </c>
      <c r="R26" s="95">
        <v>94.630438298560577</v>
      </c>
      <c r="S26" s="95">
        <v>95.964405588947002</v>
      </c>
      <c r="T26" s="95">
        <v>95.655487804878049</v>
      </c>
      <c r="U26" s="95">
        <v>96.709511568123389</v>
      </c>
      <c r="V26" s="95">
        <v>95.89969013475536</v>
      </c>
      <c r="W26" s="95">
        <v>97.528806435248924</v>
      </c>
      <c r="X26" s="95">
        <v>98.530670470756064</v>
      </c>
      <c r="Y26" s="95">
        <v>98.3</v>
      </c>
      <c r="Z26" s="94"/>
      <c r="AA26" s="99"/>
      <c r="AB26" s="90"/>
      <c r="AC26" s="90"/>
    </row>
    <row r="27" spans="11:29" x14ac:dyDescent="0.2">
      <c r="K27" s="90"/>
      <c r="L27" s="96" t="s">
        <v>15</v>
      </c>
      <c r="M27" s="98">
        <v>75.566158238785789</v>
      </c>
      <c r="N27" s="98">
        <v>77.80300681959082</v>
      </c>
      <c r="O27" s="97">
        <v>78.814326556543833</v>
      </c>
      <c r="P27" s="97">
        <v>77.343046574445438</v>
      </c>
      <c r="Q27" s="97">
        <v>80.3</v>
      </c>
      <c r="R27" s="97">
        <v>80.543425521591459</v>
      </c>
      <c r="S27" s="97">
        <v>86.074467254702995</v>
      </c>
      <c r="T27" s="97">
        <v>85.076219512195124</v>
      </c>
      <c r="U27" s="97">
        <v>86.705839147998532</v>
      </c>
      <c r="V27" s="97">
        <v>85.832672767889321</v>
      </c>
      <c r="W27" s="97">
        <v>88.455685194579317</v>
      </c>
      <c r="X27" s="97">
        <v>88.601997146932959</v>
      </c>
      <c r="Y27" s="97">
        <v>89.796203238414293</v>
      </c>
      <c r="Z27" s="96"/>
      <c r="AA27" s="99"/>
      <c r="AB27" s="90"/>
      <c r="AC27" s="90"/>
    </row>
    <row r="28" spans="11:29" x14ac:dyDescent="0.2">
      <c r="K28" s="90"/>
      <c r="L28" s="96" t="s">
        <v>17</v>
      </c>
      <c r="M28" s="98">
        <v>66.634608159891798</v>
      </c>
      <c r="N28" s="98">
        <v>71.398791072535644</v>
      </c>
      <c r="O28" s="97">
        <v>70.500317662007618</v>
      </c>
      <c r="P28" s="97">
        <v>71.244986494229352</v>
      </c>
      <c r="Q28" s="97">
        <v>78.7</v>
      </c>
      <c r="R28" s="97">
        <v>83.28481319747695</v>
      </c>
      <c r="S28" s="97">
        <v>85.340722816329716</v>
      </c>
      <c r="T28" s="97">
        <v>86.410060975609753</v>
      </c>
      <c r="U28" s="97">
        <v>85.941975762027184</v>
      </c>
      <c r="V28" s="97">
        <v>84.823809180658643</v>
      </c>
      <c r="W28" s="97">
        <v>89.020943546633816</v>
      </c>
      <c r="X28" s="97">
        <v>89.957203994293863</v>
      </c>
      <c r="Y28" s="97">
        <v>88.853992183137905</v>
      </c>
      <c r="Z28" s="96"/>
      <c r="AA28" s="99"/>
      <c r="AB28" s="90"/>
      <c r="AC28" s="90"/>
    </row>
    <row r="29" spans="11:29" x14ac:dyDescent="0.2">
      <c r="K29" s="90"/>
      <c r="L29" s="96" t="s">
        <v>14</v>
      </c>
      <c r="M29" s="98">
        <v>68.518295889999251</v>
      </c>
      <c r="N29" s="98">
        <v>68.457067575945445</v>
      </c>
      <c r="O29" s="97">
        <v>71.512865311308758</v>
      </c>
      <c r="P29" s="97">
        <v>70.852091348121476</v>
      </c>
      <c r="Q29" s="97">
        <v>68.7</v>
      </c>
      <c r="R29" s="97">
        <v>71.025392204431498</v>
      </c>
      <c r="S29" s="97">
        <v>75.396143938802595</v>
      </c>
      <c r="T29" s="97">
        <v>76.280487804878049</v>
      </c>
      <c r="U29" s="97">
        <v>76.371648916636062</v>
      </c>
      <c r="V29" s="97">
        <v>78.619298119190034</v>
      </c>
      <c r="W29" s="97">
        <v>83.165446771505174</v>
      </c>
      <c r="X29" s="97">
        <v>83.165446771505174</v>
      </c>
      <c r="Y29" s="97">
        <v>82.698213288665542</v>
      </c>
      <c r="Z29" s="96"/>
      <c r="AA29" s="99"/>
      <c r="AB29" s="23"/>
    </row>
    <row r="30" spans="11:29" x14ac:dyDescent="0.2">
      <c r="K30" s="90"/>
      <c r="L30" s="96" t="s">
        <v>16</v>
      </c>
      <c r="M30" s="98">
        <v>40.990307310842283</v>
      </c>
      <c r="N30" s="98">
        <v>40.120117792932426</v>
      </c>
      <c r="O30" s="97">
        <v>43.989834815756033</v>
      </c>
      <c r="P30" s="97">
        <v>40.844724564131944</v>
      </c>
      <c r="Q30" s="97">
        <v>40.844724564131944</v>
      </c>
      <c r="R30" s="97">
        <v>43.061620572537599</v>
      </c>
      <c r="S30" s="97">
        <v>45.757552103660913</v>
      </c>
      <c r="T30" s="97">
        <v>48.003048780487809</v>
      </c>
      <c r="U30" s="97">
        <v>47.021667278736686</v>
      </c>
      <c r="V30" s="97">
        <v>49.15327520357426</v>
      </c>
      <c r="W30" s="97">
        <v>50.25726501920429</v>
      </c>
      <c r="X30" s="97">
        <v>56.504992867332383</v>
      </c>
      <c r="Y30" s="97">
        <v>56.330262423227254</v>
      </c>
      <c r="Z30" s="96"/>
      <c r="AA30" s="99"/>
      <c r="AB30" s="23"/>
    </row>
    <row r="31" spans="11:29" x14ac:dyDescent="0.2">
      <c r="K31" s="90"/>
      <c r="L31" s="96" t="s">
        <v>18</v>
      </c>
      <c r="M31" s="98">
        <v>19.689683672702682</v>
      </c>
      <c r="N31" s="98">
        <v>17.82548047117173</v>
      </c>
      <c r="O31" s="97">
        <v>16.751905972045744</v>
      </c>
      <c r="P31" s="97">
        <v>17.778505361381679</v>
      </c>
      <c r="Q31" s="97">
        <v>19.7</v>
      </c>
      <c r="R31" s="97">
        <v>20.022642730066313</v>
      </c>
      <c r="S31" s="97">
        <v>22.9178050113184</v>
      </c>
      <c r="T31" s="97">
        <v>21.890243902439025</v>
      </c>
      <c r="U31" s="97">
        <v>21.762761659933897</v>
      </c>
      <c r="V31" s="97">
        <v>20.861857750234201</v>
      </c>
      <c r="W31" s="97">
        <v>22.668309297775203</v>
      </c>
      <c r="X31" s="97">
        <v>23.052781740370897</v>
      </c>
      <c r="Y31" s="97">
        <v>23.101619207146847</v>
      </c>
      <c r="Z31" s="96"/>
      <c r="AA31" s="99"/>
    </row>
    <row r="32" spans="11:29" x14ac:dyDescent="0.2">
      <c r="K32" s="90"/>
      <c r="Z32" s="89"/>
      <c r="AA32" s="89"/>
    </row>
    <row r="33" spans="11:28" x14ac:dyDescent="0.2">
      <c r="K33" s="90"/>
    </row>
    <row r="34" spans="11:28" x14ac:dyDescent="0.2">
      <c r="K34" s="90"/>
    </row>
    <row r="35" spans="11:28" x14ac:dyDescent="0.2">
      <c r="K35" s="90"/>
      <c r="L35" s="100"/>
    </row>
    <row r="36" spans="11:28" x14ac:dyDescent="0.2">
      <c r="K36" s="90"/>
      <c r="L36" s="88"/>
      <c r="M36" s="88"/>
      <c r="N36" s="88"/>
      <c r="O36" s="88"/>
      <c r="P36" s="88"/>
      <c r="Q36" s="88"/>
      <c r="R36" s="88"/>
      <c r="S36" s="88"/>
      <c r="T36" s="88"/>
      <c r="U36" s="23"/>
      <c r="V36" s="23"/>
      <c r="W36" s="23"/>
      <c r="X36" s="23"/>
      <c r="Y36" s="23"/>
      <c r="Z36" s="23"/>
      <c r="AA36" s="23"/>
    </row>
    <row r="37" spans="11:28" x14ac:dyDescent="0.2">
      <c r="K37" s="90"/>
      <c r="L37" s="88"/>
      <c r="M37" s="88"/>
      <c r="N37" s="88"/>
      <c r="O37" s="88"/>
      <c r="P37" s="88"/>
      <c r="Q37" s="88"/>
      <c r="R37" s="88"/>
      <c r="S37" s="88"/>
      <c r="T37" s="88"/>
      <c r="U37" s="23"/>
      <c r="V37" s="23"/>
      <c r="W37" s="23"/>
      <c r="X37" s="23"/>
      <c r="Y37" s="23"/>
      <c r="Z37" s="23"/>
      <c r="AA37" s="23"/>
    </row>
    <row r="38" spans="11:28" x14ac:dyDescent="0.2">
      <c r="K38" s="90"/>
      <c r="L38" s="88"/>
      <c r="M38" s="88"/>
      <c r="N38" s="88"/>
      <c r="O38" s="88"/>
      <c r="P38" s="88"/>
      <c r="Q38" s="88"/>
      <c r="R38" s="88"/>
      <c r="S38" s="88"/>
      <c r="T38" s="88"/>
      <c r="U38" s="23"/>
      <c r="V38" s="23"/>
      <c r="W38" s="23"/>
      <c r="X38" s="23"/>
      <c r="Y38" s="23"/>
      <c r="Z38" s="23"/>
      <c r="AA38" s="23"/>
    </row>
    <row r="39" spans="11:28" x14ac:dyDescent="0.2">
      <c r="K39" s="90"/>
      <c r="L39" s="88"/>
      <c r="M39" s="88"/>
      <c r="N39" s="88"/>
      <c r="O39" s="88"/>
      <c r="P39" s="88"/>
      <c r="Q39" s="88"/>
      <c r="R39" s="88"/>
      <c r="S39" s="88"/>
      <c r="T39" s="88"/>
      <c r="U39" s="23"/>
      <c r="V39" s="23"/>
      <c r="W39" s="23"/>
      <c r="X39" s="23"/>
      <c r="Y39" s="23"/>
      <c r="Z39" s="23"/>
      <c r="AA39" s="23"/>
      <c r="AB39" s="23"/>
    </row>
    <row r="40" spans="11:28" x14ac:dyDescent="0.2">
      <c r="K40" s="90"/>
      <c r="L40" s="88"/>
      <c r="M40" s="88"/>
      <c r="N40" s="88"/>
      <c r="O40" s="88"/>
      <c r="P40" s="88"/>
      <c r="Q40" s="88"/>
      <c r="R40" s="88"/>
      <c r="S40" s="88"/>
      <c r="T40" s="88"/>
      <c r="U40" s="23"/>
      <c r="V40" s="23"/>
      <c r="W40" s="23"/>
      <c r="X40" s="23"/>
      <c r="Y40" s="23"/>
      <c r="Z40" s="23"/>
      <c r="AA40" s="23"/>
      <c r="AB40" s="23"/>
    </row>
    <row r="41" spans="11:28" x14ac:dyDescent="0.2">
      <c r="K41" s="90"/>
      <c r="L41" s="88"/>
      <c r="M41" s="88"/>
      <c r="N41" s="88"/>
      <c r="O41" s="88"/>
      <c r="P41" s="88"/>
      <c r="Q41" s="88"/>
      <c r="R41" s="88"/>
      <c r="S41" s="88"/>
      <c r="T41" s="88"/>
      <c r="U41" s="23"/>
      <c r="V41" s="23"/>
      <c r="W41" s="23"/>
      <c r="X41" s="23"/>
      <c r="Y41" s="23"/>
      <c r="Z41" s="23"/>
      <c r="AA41" s="23"/>
      <c r="AB41" s="23"/>
    </row>
    <row r="42" spans="11:28" x14ac:dyDescent="0.2">
      <c r="K42" s="90"/>
      <c r="L42" s="88"/>
      <c r="M42" s="88"/>
      <c r="N42" s="88"/>
      <c r="O42" s="88"/>
      <c r="P42" s="88"/>
      <c r="Q42" s="88"/>
      <c r="R42" s="88"/>
      <c r="S42" s="88"/>
      <c r="T42" s="88"/>
      <c r="U42" s="23"/>
      <c r="V42" s="23"/>
      <c r="W42" s="23"/>
      <c r="X42" s="23"/>
      <c r="Y42" s="23"/>
      <c r="Z42" s="23"/>
      <c r="AA42" s="23"/>
      <c r="AB42" s="23"/>
    </row>
    <row r="43" spans="11:28" x14ac:dyDescent="0.2">
      <c r="K43" s="90"/>
      <c r="L43" s="88"/>
      <c r="M43" s="88"/>
      <c r="N43" s="88"/>
      <c r="O43" s="88"/>
      <c r="P43" s="88"/>
      <c r="Q43" s="88"/>
      <c r="R43" s="88"/>
      <c r="S43" s="88"/>
      <c r="T43" s="88"/>
      <c r="U43" s="23"/>
      <c r="V43" s="23"/>
      <c r="W43" s="23"/>
      <c r="X43" s="23"/>
      <c r="Y43" s="23"/>
      <c r="Z43" s="23"/>
      <c r="AA43" s="23"/>
      <c r="AB43" s="23"/>
    </row>
    <row r="44" spans="11:28" x14ac:dyDescent="0.2">
      <c r="K44" s="90"/>
      <c r="L44" s="88"/>
      <c r="M44" s="88"/>
      <c r="N44" s="88"/>
      <c r="O44" s="88"/>
      <c r="P44" s="88"/>
      <c r="Q44" s="88"/>
      <c r="R44" s="88"/>
      <c r="S44" s="88"/>
      <c r="T44" s="88"/>
      <c r="U44" s="23"/>
      <c r="V44" s="23"/>
      <c r="W44" s="23"/>
      <c r="X44" s="23"/>
      <c r="Y44" s="23"/>
      <c r="Z44" s="23"/>
      <c r="AA44" s="23"/>
      <c r="AB44" s="23"/>
    </row>
    <row r="45" spans="11:28" x14ac:dyDescent="0.2">
      <c r="K45" s="90"/>
      <c r="L45" s="88"/>
      <c r="M45" s="88"/>
      <c r="N45" s="88"/>
      <c r="O45" s="88"/>
      <c r="P45" s="88"/>
      <c r="Q45" s="88"/>
      <c r="R45" s="88"/>
      <c r="S45" s="88"/>
      <c r="T45" s="88"/>
      <c r="U45" s="23"/>
      <c r="V45" s="23"/>
      <c r="W45" s="23"/>
      <c r="X45" s="23"/>
      <c r="Y45" s="23"/>
      <c r="Z45" s="23"/>
      <c r="AA45" s="23"/>
      <c r="AB45" s="23"/>
    </row>
    <row r="46" spans="11:28" x14ac:dyDescent="0.2">
      <c r="K46" s="90"/>
      <c r="L46" s="88"/>
      <c r="M46" s="88"/>
      <c r="N46" s="88"/>
      <c r="O46" s="88"/>
      <c r="P46" s="88"/>
      <c r="Q46" s="88"/>
      <c r="R46" s="88"/>
      <c r="S46" s="88"/>
      <c r="T46" s="88"/>
      <c r="U46" s="23"/>
      <c r="V46" s="23"/>
      <c r="W46" s="23"/>
      <c r="X46" s="23"/>
      <c r="Y46" s="23"/>
      <c r="Z46" s="23"/>
      <c r="AA46" s="23"/>
      <c r="AB46" s="23"/>
    </row>
    <row r="47" spans="11:28" x14ac:dyDescent="0.2">
      <c r="K47" s="90"/>
      <c r="L47" s="88"/>
      <c r="M47" s="88"/>
      <c r="N47" s="88"/>
      <c r="O47" s="88"/>
      <c r="P47" s="88"/>
      <c r="Q47" s="88"/>
      <c r="R47" s="88"/>
      <c r="S47" s="88"/>
      <c r="T47" s="88"/>
      <c r="U47" s="23"/>
      <c r="V47" s="23"/>
      <c r="W47" s="23"/>
      <c r="X47" s="23"/>
      <c r="Y47" s="23"/>
      <c r="Z47" s="23"/>
      <c r="AA47" s="23"/>
      <c r="AB47" s="23"/>
    </row>
    <row r="48" spans="11:28" x14ac:dyDescent="0.2">
      <c r="K48" s="90"/>
      <c r="L48" s="88"/>
      <c r="M48" s="88"/>
      <c r="N48" s="88"/>
      <c r="O48" s="88"/>
      <c r="P48" s="88"/>
      <c r="Q48" s="88"/>
      <c r="R48" s="88"/>
      <c r="S48" s="88"/>
      <c r="T48" s="88"/>
      <c r="U48" s="23"/>
      <c r="V48" s="23"/>
      <c r="W48" s="23"/>
      <c r="X48" s="23"/>
      <c r="Y48" s="23"/>
      <c r="Z48" s="23"/>
      <c r="AA48" s="23"/>
      <c r="AB48" s="23"/>
    </row>
    <row r="49" spans="11:28" x14ac:dyDescent="0.2">
      <c r="K49" s="90"/>
      <c r="L49" s="88"/>
      <c r="M49" s="88"/>
      <c r="N49" s="88"/>
      <c r="O49" s="88"/>
      <c r="P49" s="88"/>
      <c r="Q49" s="88"/>
      <c r="R49" s="88"/>
      <c r="S49" s="88"/>
      <c r="T49" s="88"/>
      <c r="U49" s="23"/>
      <c r="V49" s="23"/>
      <c r="W49" s="23"/>
      <c r="X49" s="23"/>
      <c r="Y49" s="23"/>
      <c r="Z49" s="23"/>
      <c r="AA49" s="23"/>
      <c r="AB49" s="23"/>
    </row>
    <row r="50" spans="11:28" x14ac:dyDescent="0.2">
      <c r="K50" s="90"/>
      <c r="L50" s="88"/>
      <c r="M50" s="88"/>
      <c r="N50" s="88"/>
      <c r="O50" s="88"/>
      <c r="P50" s="88"/>
      <c r="Q50" s="88"/>
      <c r="R50" s="88"/>
      <c r="S50" s="88"/>
      <c r="T50" s="88"/>
      <c r="U50" s="23"/>
      <c r="V50" s="23"/>
      <c r="W50" s="23"/>
      <c r="X50" s="23"/>
      <c r="Y50" s="23"/>
      <c r="Z50" s="23"/>
      <c r="AA50" s="23"/>
      <c r="AB50" s="23"/>
    </row>
    <row r="51" spans="11:28" x14ac:dyDescent="0.2">
      <c r="K51" s="90"/>
      <c r="L51" s="88"/>
      <c r="M51" s="88"/>
      <c r="N51" s="88"/>
      <c r="O51" s="88"/>
      <c r="P51" s="88"/>
      <c r="Q51" s="88"/>
      <c r="R51" s="88"/>
      <c r="S51" s="88"/>
      <c r="T51" s="88"/>
      <c r="U51" s="23"/>
      <c r="V51" s="23"/>
      <c r="W51" s="23"/>
      <c r="X51" s="23"/>
      <c r="Y51" s="23"/>
      <c r="Z51" s="23"/>
      <c r="AA51" s="23"/>
      <c r="AB51" s="23"/>
    </row>
    <row r="52" spans="11:28" x14ac:dyDescent="0.2">
      <c r="K52" s="90"/>
      <c r="L52" s="88"/>
      <c r="M52" s="88"/>
      <c r="N52" s="88"/>
      <c r="O52" s="88"/>
      <c r="P52" s="88"/>
      <c r="Q52" s="88"/>
      <c r="R52" s="88"/>
      <c r="S52" s="88"/>
      <c r="T52" s="88"/>
      <c r="U52" s="23"/>
      <c r="V52" s="23"/>
      <c r="W52" s="23"/>
      <c r="X52" s="23"/>
      <c r="Y52" s="23"/>
      <c r="Z52" s="23"/>
      <c r="AA52" s="23"/>
      <c r="AB52" s="23"/>
    </row>
    <row r="53" spans="11:28" x14ac:dyDescent="0.2">
      <c r="K53" s="90"/>
      <c r="L53" s="88"/>
      <c r="M53" s="88"/>
      <c r="N53" s="88"/>
      <c r="O53" s="88"/>
      <c r="P53" s="88"/>
      <c r="Q53" s="88"/>
      <c r="R53" s="88"/>
      <c r="S53" s="88"/>
      <c r="T53" s="88"/>
      <c r="U53" s="23"/>
      <c r="V53" s="23"/>
      <c r="W53" s="23"/>
      <c r="X53" s="23"/>
      <c r="Y53" s="23"/>
      <c r="Z53" s="23"/>
      <c r="AA53" s="23"/>
      <c r="AB53" s="23"/>
    </row>
    <row r="54" spans="11:28" x14ac:dyDescent="0.2">
      <c r="K54" s="90"/>
      <c r="L54" s="88"/>
      <c r="M54" s="88"/>
      <c r="N54" s="88"/>
      <c r="O54" s="88"/>
      <c r="P54" s="88"/>
      <c r="Q54" s="88"/>
      <c r="R54" s="88"/>
      <c r="S54" s="88"/>
      <c r="T54" s="88"/>
      <c r="U54" s="23"/>
      <c r="V54" s="23"/>
      <c r="W54" s="23"/>
      <c r="X54" s="23"/>
      <c r="Y54" s="23"/>
      <c r="Z54" s="23"/>
      <c r="AA54" s="23"/>
      <c r="AB54" s="23"/>
    </row>
    <row r="55" spans="11:28" x14ac:dyDescent="0.2">
      <c r="K55" s="90"/>
      <c r="L55" s="88"/>
      <c r="M55" s="88"/>
      <c r="N55" s="88"/>
      <c r="O55" s="88"/>
      <c r="P55" s="88"/>
      <c r="Q55" s="88"/>
      <c r="R55" s="88"/>
      <c r="S55" s="88"/>
      <c r="T55" s="88"/>
      <c r="U55" s="23"/>
      <c r="V55" s="23"/>
      <c r="W55" s="23"/>
      <c r="X55" s="23"/>
      <c r="Y55" s="23"/>
      <c r="Z55" s="23"/>
      <c r="AA55" s="23"/>
      <c r="AB55" s="23"/>
    </row>
    <row r="56" spans="11:28" x14ac:dyDescent="0.2">
      <c r="K56" s="90"/>
      <c r="L56" s="88"/>
      <c r="M56" s="88"/>
      <c r="N56" s="88"/>
      <c r="O56" s="88"/>
      <c r="P56" s="88"/>
      <c r="Q56" s="88"/>
      <c r="R56" s="88"/>
      <c r="S56" s="88"/>
      <c r="T56" s="88"/>
      <c r="U56" s="23"/>
      <c r="V56" s="23"/>
      <c r="W56" s="23"/>
      <c r="X56" s="23"/>
      <c r="Y56" s="23"/>
      <c r="Z56" s="23"/>
      <c r="AA56" s="23"/>
      <c r="AB56" s="23"/>
    </row>
    <row r="57" spans="11:28" x14ac:dyDescent="0.2">
      <c r="K57" s="90"/>
      <c r="L57" s="88"/>
      <c r="M57" s="88"/>
      <c r="N57" s="88"/>
      <c r="O57" s="88"/>
      <c r="P57" s="88"/>
      <c r="Q57" s="88"/>
      <c r="R57" s="88"/>
      <c r="S57" s="88"/>
      <c r="T57" s="88"/>
      <c r="U57" s="23"/>
      <c r="V57" s="23"/>
      <c r="W57" s="23"/>
      <c r="X57" s="23"/>
      <c r="Y57" s="23"/>
      <c r="Z57" s="23"/>
      <c r="AA57" s="23"/>
      <c r="AB57" s="23"/>
    </row>
    <row r="58" spans="11:28" x14ac:dyDescent="0.2">
      <c r="K58" s="90"/>
      <c r="L58" s="88"/>
      <c r="M58" s="88"/>
      <c r="N58" s="88"/>
      <c r="O58" s="88"/>
      <c r="P58" s="88"/>
      <c r="Q58" s="88"/>
      <c r="R58" s="88"/>
      <c r="S58" s="88"/>
      <c r="T58" s="88"/>
      <c r="U58" s="23"/>
      <c r="V58" s="23"/>
      <c r="W58" s="23"/>
      <c r="X58" s="23"/>
      <c r="Y58" s="23"/>
      <c r="Z58" s="23"/>
      <c r="AA58" s="23"/>
      <c r="AB58" s="23"/>
    </row>
    <row r="59" spans="11:28" x14ac:dyDescent="0.2">
      <c r="K59" s="90"/>
      <c r="L59" s="88"/>
      <c r="M59" s="88"/>
      <c r="N59" s="88"/>
      <c r="O59" s="88"/>
      <c r="P59" s="88"/>
      <c r="Q59" s="88"/>
      <c r="R59" s="88"/>
      <c r="S59" s="88"/>
      <c r="T59" s="88"/>
      <c r="U59" s="23"/>
      <c r="V59" s="23"/>
      <c r="W59" s="23"/>
      <c r="X59" s="23"/>
      <c r="Y59" s="23"/>
      <c r="Z59" s="23"/>
      <c r="AA59" s="23"/>
      <c r="AB59" s="23"/>
    </row>
    <row r="60" spans="11:28" x14ac:dyDescent="0.2">
      <c r="K60" s="90"/>
      <c r="L60" s="88"/>
      <c r="M60" s="88"/>
      <c r="N60" s="88"/>
      <c r="O60" s="88"/>
      <c r="P60" s="88"/>
      <c r="Q60" s="88"/>
      <c r="R60" s="88"/>
      <c r="S60" s="88"/>
      <c r="T60" s="88"/>
      <c r="U60" s="23"/>
      <c r="V60" s="23"/>
      <c r="W60" s="23"/>
      <c r="X60" s="23"/>
      <c r="Y60" s="23"/>
      <c r="Z60" s="23"/>
      <c r="AA60" s="23"/>
      <c r="AB60" s="23"/>
    </row>
    <row r="61" spans="11:28" x14ac:dyDescent="0.2">
      <c r="K61" s="90"/>
      <c r="L61" s="88"/>
      <c r="M61" s="88"/>
      <c r="N61" s="88"/>
      <c r="O61" s="88"/>
      <c r="P61" s="88"/>
      <c r="Q61" s="88"/>
      <c r="R61" s="88"/>
      <c r="S61" s="88"/>
      <c r="T61" s="88"/>
      <c r="U61" s="23"/>
      <c r="V61" s="23"/>
      <c r="W61" s="23"/>
      <c r="X61" s="23"/>
      <c r="Y61" s="23"/>
      <c r="Z61" s="23"/>
      <c r="AA61" s="23"/>
      <c r="AB61" s="23"/>
    </row>
    <row r="62" spans="11:28" x14ac:dyDescent="0.2">
      <c r="K62" s="90"/>
      <c r="L62" s="88"/>
      <c r="M62" s="88"/>
      <c r="N62" s="88"/>
      <c r="O62" s="88"/>
      <c r="P62" s="88"/>
      <c r="Q62" s="88"/>
      <c r="R62" s="88"/>
      <c r="S62" s="88"/>
      <c r="T62" s="88"/>
      <c r="U62" s="23"/>
      <c r="V62" s="23"/>
      <c r="W62" s="23"/>
      <c r="X62" s="23"/>
      <c r="Y62" s="23"/>
      <c r="Z62" s="23"/>
      <c r="AA62" s="23"/>
      <c r="AB62" s="23"/>
    </row>
    <row r="63" spans="11:28" x14ac:dyDescent="0.2">
      <c r="K63" s="90"/>
      <c r="L63" s="88"/>
      <c r="M63" s="88"/>
      <c r="N63" s="88"/>
      <c r="O63" s="88"/>
      <c r="P63" s="88"/>
      <c r="Q63" s="88"/>
      <c r="R63" s="88"/>
      <c r="S63" s="88"/>
      <c r="T63" s="88"/>
      <c r="U63" s="23"/>
      <c r="V63" s="23"/>
      <c r="W63" s="23"/>
      <c r="X63" s="23"/>
      <c r="Y63" s="23"/>
      <c r="Z63" s="23"/>
      <c r="AA63" s="23"/>
      <c r="AB63" s="23"/>
    </row>
    <row r="64" spans="11:28" x14ac:dyDescent="0.2">
      <c r="K64" s="90"/>
      <c r="L64" s="88"/>
      <c r="M64" s="88"/>
      <c r="N64" s="88"/>
      <c r="O64" s="88"/>
      <c r="P64" s="88"/>
      <c r="Q64" s="88"/>
      <c r="R64" s="88"/>
      <c r="S64" s="88"/>
      <c r="T64" s="88"/>
      <c r="U64" s="23"/>
      <c r="V64" s="23"/>
      <c r="W64" s="23"/>
      <c r="X64" s="23"/>
      <c r="Y64" s="23"/>
      <c r="Z64" s="23"/>
      <c r="AA64" s="23"/>
      <c r="AB64" s="23"/>
    </row>
    <row r="65" spans="1:38" x14ac:dyDescent="0.2">
      <c r="K65" s="90"/>
      <c r="L65" s="91"/>
      <c r="M65" s="91"/>
      <c r="N65" s="91"/>
      <c r="O65" s="91"/>
      <c r="P65" s="91"/>
      <c r="Q65" s="91"/>
      <c r="R65" s="91"/>
      <c r="S65" s="91"/>
      <c r="T65" s="91"/>
      <c r="U65" s="90"/>
      <c r="V65" s="90"/>
      <c r="W65" s="90"/>
      <c r="X65" s="90"/>
      <c r="Y65" s="90"/>
      <c r="Z65" s="90"/>
      <c r="AA65" s="90"/>
      <c r="AB65" s="23"/>
    </row>
    <row r="66" spans="1:38" x14ac:dyDescent="0.2"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0"/>
      <c r="V66" s="90"/>
      <c r="W66" s="90"/>
      <c r="X66" s="90"/>
      <c r="Y66" s="90"/>
      <c r="Z66" s="90"/>
      <c r="AA66" s="90"/>
      <c r="AB66" s="23"/>
    </row>
    <row r="67" spans="1:38" x14ac:dyDescent="0.2">
      <c r="K67" s="90"/>
      <c r="L67" s="91"/>
      <c r="M67" s="91"/>
      <c r="N67" s="91"/>
      <c r="O67" s="91"/>
      <c r="P67" s="91"/>
      <c r="Q67" s="91"/>
      <c r="R67" s="91"/>
      <c r="S67" s="91"/>
      <c r="T67" s="91"/>
      <c r="U67" s="90"/>
      <c r="V67" s="90"/>
      <c r="W67" s="90"/>
      <c r="X67" s="90"/>
      <c r="Y67" s="90"/>
      <c r="Z67" s="90"/>
      <c r="AA67" s="90"/>
      <c r="AB67" s="23"/>
    </row>
    <row r="68" spans="1:38" x14ac:dyDescent="0.2">
      <c r="A68" s="19" t="s">
        <v>10</v>
      </c>
      <c r="C68" s="86"/>
      <c r="D68" s="86"/>
      <c r="E68" s="8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</row>
    <row r="69" spans="1:38" x14ac:dyDescent="0.2">
      <c r="A69" s="55" t="s">
        <v>22</v>
      </c>
      <c r="C69" s="86"/>
      <c r="D69" s="86"/>
      <c r="E69" s="8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</row>
    <row r="70" spans="1:38" x14ac:dyDescent="0.2">
      <c r="A70" s="32" t="s">
        <v>9</v>
      </c>
      <c r="C70" s="23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38" x14ac:dyDescent="0.2">
      <c r="A71" s="72" t="s">
        <v>28</v>
      </c>
      <c r="C71" s="86"/>
      <c r="D71" s="86"/>
      <c r="E71" s="8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1:38" x14ac:dyDescent="0.2">
      <c r="A72" s="86"/>
      <c r="B72" s="86"/>
      <c r="C72" s="86"/>
      <c r="D72" s="86"/>
      <c r="E72" s="86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0"/>
      <c r="V72" s="90"/>
      <c r="W72" s="90"/>
      <c r="X72" s="90"/>
      <c r="Y72" s="90"/>
      <c r="Z72" s="90"/>
      <c r="AA72" s="90"/>
      <c r="AB72" s="23"/>
    </row>
    <row r="73" spans="1:38" x14ac:dyDescent="0.2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91"/>
      <c r="M73" s="91"/>
      <c r="N73" s="91"/>
      <c r="O73" s="91"/>
      <c r="P73" s="91"/>
      <c r="Q73" s="91"/>
      <c r="R73" s="91"/>
      <c r="S73" s="91"/>
      <c r="T73" s="91"/>
      <c r="U73" s="90"/>
      <c r="V73" s="90"/>
      <c r="W73" s="90"/>
      <c r="X73" s="90"/>
      <c r="Y73" s="90"/>
      <c r="Z73" s="90"/>
      <c r="AA73" s="90"/>
      <c r="AB73" s="23"/>
    </row>
    <row r="74" spans="1:38" x14ac:dyDescent="0.2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91"/>
      <c r="M74" s="91"/>
      <c r="N74" s="91"/>
      <c r="O74" s="91"/>
      <c r="P74" s="91"/>
      <c r="Q74" s="91"/>
      <c r="R74" s="91"/>
      <c r="S74" s="91"/>
      <c r="T74" s="91"/>
      <c r="U74" s="90"/>
      <c r="V74" s="90"/>
      <c r="W74" s="90"/>
      <c r="X74" s="90"/>
      <c r="Y74" s="90"/>
      <c r="Z74" s="90"/>
      <c r="AA74" s="90"/>
      <c r="AB74" s="23"/>
    </row>
    <row r="75" spans="1:38" x14ac:dyDescent="0.2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91"/>
      <c r="M75" s="91"/>
      <c r="N75" s="91"/>
      <c r="O75" s="91"/>
      <c r="P75" s="91"/>
      <c r="Q75" s="91"/>
      <c r="R75" s="91"/>
      <c r="S75" s="91"/>
      <c r="T75" s="91"/>
      <c r="U75" s="90"/>
      <c r="V75" s="90"/>
      <c r="W75" s="90"/>
      <c r="X75" s="90"/>
      <c r="Y75" s="90"/>
      <c r="Z75" s="90"/>
      <c r="AA75" s="90"/>
      <c r="AB75" s="23"/>
    </row>
    <row r="76" spans="1:38" x14ac:dyDescent="0.2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91"/>
      <c r="M76" s="91"/>
      <c r="N76" s="91"/>
      <c r="O76" s="91"/>
      <c r="P76" s="91"/>
      <c r="Q76" s="91"/>
      <c r="R76" s="91"/>
      <c r="S76" s="91"/>
      <c r="T76" s="91"/>
      <c r="U76" s="90"/>
      <c r="V76" s="90"/>
      <c r="W76" s="90"/>
      <c r="X76" s="90"/>
      <c r="Y76" s="90"/>
      <c r="Z76" s="90"/>
      <c r="AA76" s="90"/>
      <c r="AB76" s="23"/>
    </row>
    <row r="77" spans="1:38" x14ac:dyDescent="0.2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91"/>
      <c r="M77" s="91"/>
      <c r="N77" s="91"/>
      <c r="O77" s="91"/>
      <c r="P77" s="91"/>
      <c r="Q77" s="91"/>
      <c r="R77" s="91"/>
      <c r="S77" s="91"/>
      <c r="T77" s="91"/>
      <c r="U77" s="90"/>
      <c r="V77" s="90"/>
      <c r="W77" s="90"/>
      <c r="X77" s="90"/>
      <c r="Y77" s="90"/>
      <c r="Z77" s="90"/>
      <c r="AA77" s="90"/>
      <c r="AB77" s="23"/>
    </row>
    <row r="78" spans="1:38" x14ac:dyDescent="0.2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91"/>
      <c r="M78" s="91"/>
      <c r="N78" s="91"/>
      <c r="O78" s="91"/>
      <c r="P78" s="91"/>
      <c r="Q78" s="91"/>
      <c r="R78" s="91"/>
      <c r="S78" s="91"/>
      <c r="T78" s="91"/>
      <c r="U78" s="90"/>
      <c r="V78" s="90"/>
      <c r="W78" s="90"/>
      <c r="X78" s="90"/>
      <c r="Y78" s="90"/>
      <c r="Z78" s="90"/>
      <c r="AA78" s="90"/>
      <c r="AB78" s="23"/>
    </row>
    <row r="79" spans="1:38" x14ac:dyDescent="0.2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91"/>
      <c r="M79" s="91"/>
      <c r="N79" s="91"/>
      <c r="O79" s="91"/>
      <c r="P79" s="91"/>
      <c r="Q79" s="91"/>
      <c r="R79" s="91"/>
      <c r="S79" s="91"/>
      <c r="T79" s="91"/>
      <c r="U79" s="90"/>
      <c r="V79" s="90"/>
      <c r="W79" s="90"/>
      <c r="X79" s="90"/>
      <c r="Y79" s="90"/>
      <c r="Z79" s="90"/>
      <c r="AA79" s="90"/>
      <c r="AB79" s="23"/>
    </row>
    <row r="80" spans="1:38" x14ac:dyDescent="0.2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91"/>
      <c r="M80" s="91"/>
      <c r="N80" s="91"/>
      <c r="O80" s="91"/>
      <c r="P80" s="91"/>
      <c r="Q80" s="91"/>
      <c r="R80" s="91"/>
      <c r="S80" s="91"/>
      <c r="T80" s="91"/>
      <c r="U80" s="90"/>
      <c r="V80" s="90"/>
      <c r="W80" s="90"/>
      <c r="X80" s="90"/>
      <c r="Y80" s="90"/>
      <c r="Z80" s="90"/>
      <c r="AA80" s="90"/>
      <c r="AB80" s="23"/>
    </row>
    <row r="81" spans="1:28" x14ac:dyDescent="0.2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91"/>
      <c r="M81" s="91"/>
      <c r="N81" s="91"/>
      <c r="O81" s="91"/>
      <c r="P81" s="91"/>
      <c r="Q81" s="91"/>
      <c r="R81" s="91"/>
      <c r="S81" s="91"/>
      <c r="T81" s="91"/>
      <c r="U81" s="90"/>
      <c r="V81" s="90"/>
      <c r="W81" s="90"/>
      <c r="X81" s="90"/>
      <c r="Y81" s="90"/>
      <c r="Z81" s="90"/>
      <c r="AA81" s="90"/>
      <c r="AB81" s="23"/>
    </row>
    <row r="82" spans="1:28" x14ac:dyDescent="0.2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91"/>
      <c r="M82" s="91"/>
      <c r="N82" s="91"/>
      <c r="O82" s="91"/>
      <c r="P82" s="91"/>
      <c r="Q82" s="91"/>
      <c r="R82" s="91"/>
      <c r="S82" s="91"/>
      <c r="T82" s="91"/>
      <c r="U82" s="90"/>
      <c r="V82" s="90"/>
      <c r="W82" s="90"/>
      <c r="X82" s="90"/>
      <c r="Y82" s="90"/>
      <c r="Z82" s="90"/>
      <c r="AA82" s="90"/>
      <c r="AB82" s="23"/>
    </row>
    <row r="83" spans="1:28" x14ac:dyDescent="0.2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91"/>
      <c r="M83" s="91"/>
      <c r="N83" s="91"/>
      <c r="O83" s="91"/>
      <c r="P83" s="91"/>
      <c r="Q83" s="91"/>
      <c r="R83" s="91"/>
      <c r="S83" s="91"/>
      <c r="T83" s="91"/>
      <c r="U83" s="90"/>
      <c r="V83" s="90"/>
      <c r="W83" s="90"/>
      <c r="X83" s="90"/>
      <c r="Y83" s="90"/>
      <c r="Z83" s="90"/>
      <c r="AA83" s="90"/>
      <c r="AB83" s="23"/>
    </row>
    <row r="84" spans="1:28" x14ac:dyDescent="0.2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91"/>
      <c r="M84" s="91"/>
      <c r="N84" s="91"/>
      <c r="O84" s="91"/>
      <c r="P84" s="91"/>
      <c r="Q84" s="91"/>
      <c r="R84" s="91"/>
      <c r="S84" s="91"/>
      <c r="T84" s="91"/>
      <c r="U84" s="90"/>
      <c r="V84" s="90"/>
      <c r="W84" s="90"/>
      <c r="X84" s="90"/>
      <c r="Y84" s="90"/>
      <c r="Z84" s="90"/>
      <c r="AA84" s="90"/>
      <c r="AB84" s="23"/>
    </row>
    <row r="85" spans="1:28" x14ac:dyDescent="0.2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91"/>
      <c r="M85" s="91"/>
      <c r="N85" s="91"/>
      <c r="O85" s="91"/>
      <c r="P85" s="91"/>
      <c r="Q85" s="91"/>
      <c r="R85" s="91"/>
      <c r="S85" s="91"/>
      <c r="T85" s="91"/>
      <c r="U85" s="90"/>
      <c r="V85" s="90"/>
      <c r="W85" s="90"/>
      <c r="X85" s="90"/>
      <c r="Y85" s="90"/>
      <c r="Z85" s="90"/>
      <c r="AA85" s="90"/>
    </row>
    <row r="86" spans="1:28" x14ac:dyDescent="0.2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91"/>
      <c r="M86" s="91"/>
      <c r="N86" s="91"/>
      <c r="O86" s="91"/>
      <c r="P86" s="91"/>
      <c r="Q86" s="91"/>
      <c r="R86" s="91"/>
      <c r="S86" s="91"/>
      <c r="T86" s="91"/>
      <c r="U86" s="90"/>
      <c r="V86" s="90"/>
      <c r="W86" s="90"/>
      <c r="X86" s="90"/>
      <c r="Y86" s="90"/>
      <c r="Z86" s="90"/>
      <c r="AA86" s="90"/>
    </row>
    <row r="87" spans="1:28" x14ac:dyDescent="0.2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91"/>
      <c r="M87" s="91"/>
      <c r="N87" s="91"/>
      <c r="O87" s="91"/>
      <c r="P87" s="91"/>
      <c r="Q87" s="91"/>
      <c r="R87" s="91"/>
      <c r="S87" s="91"/>
      <c r="T87" s="91"/>
      <c r="U87" s="90"/>
      <c r="V87" s="90"/>
      <c r="W87" s="90"/>
      <c r="X87" s="90"/>
      <c r="Y87" s="90"/>
      <c r="Z87" s="90"/>
      <c r="AA87" s="90"/>
    </row>
    <row r="88" spans="1:28" x14ac:dyDescent="0.2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91"/>
      <c r="M88" s="91"/>
      <c r="N88" s="91"/>
      <c r="O88" s="91"/>
      <c r="P88" s="91"/>
      <c r="Q88" s="91"/>
      <c r="R88" s="91"/>
      <c r="S88" s="91"/>
      <c r="T88" s="91"/>
      <c r="U88" s="90"/>
      <c r="V88" s="90"/>
      <c r="W88" s="90"/>
      <c r="X88" s="90"/>
      <c r="Y88" s="90"/>
      <c r="Z88" s="90"/>
      <c r="AA88" s="90"/>
    </row>
    <row r="89" spans="1:28" x14ac:dyDescent="0.2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91"/>
      <c r="M89" s="91"/>
      <c r="N89" s="91"/>
      <c r="O89" s="91"/>
      <c r="P89" s="91"/>
      <c r="Q89" s="91"/>
      <c r="R89" s="91"/>
      <c r="S89" s="91"/>
      <c r="T89" s="91"/>
      <c r="U89" s="90"/>
      <c r="V89" s="90"/>
      <c r="W89" s="90"/>
      <c r="X89" s="90"/>
      <c r="Y89" s="90"/>
      <c r="Z89" s="90"/>
      <c r="AA89" s="90"/>
    </row>
    <row r="90" spans="1:28" x14ac:dyDescent="0.2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</row>
    <row r="91" spans="1:28" x14ac:dyDescent="0.2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28" x14ac:dyDescent="0.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28" x14ac:dyDescent="0.2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</row>
    <row r="94" spans="1:28" x14ac:dyDescent="0.2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</row>
    <row r="95" spans="1:28" x14ac:dyDescent="0.2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</row>
    <row r="96" spans="1:28" x14ac:dyDescent="0.2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</row>
    <row r="97" spans="1:11" x14ac:dyDescent="0.2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</row>
    <row r="98" spans="1:11" x14ac:dyDescent="0.2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</row>
    <row r="99" spans="1:11" x14ac:dyDescent="0.2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</row>
    <row r="100" spans="1:11" x14ac:dyDescent="0.2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</row>
    <row r="101" spans="1:11" x14ac:dyDescent="0.2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</row>
    <row r="102" spans="1:11" x14ac:dyDescent="0.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</row>
    <row r="103" spans="1:11" x14ac:dyDescent="0.2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</row>
  </sheetData>
  <mergeCells count="2">
    <mergeCell ref="M14:S14"/>
    <mergeCell ref="M24:S24"/>
  </mergeCells>
  <hyperlinks>
    <hyperlink ref="A1" location="AURKIBIDEA!A1" display="AURKIBIDERA JOAN" xr:uid="{D9C46E0E-32ED-4310-9EEB-2A4C5E649ADB}"/>
    <hyperlink ref="A71" r:id="rId1" display="Argibide gehiago nahi izanez gero: Eustat. ESI Administrazioa" xr:uid="{DD1F0DF0-85BD-43A6-9E96-2AB11541EBDB}"/>
    <hyperlink ref="A70" location="'BAROMETROA E-ADMIN.  TAU.1.1.5'!A1" display="TAULARA JOAN ==&gt;" xr:uid="{CD030520-9D0F-4D66-9D34-66907567EE4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TAU.1.1.2</vt:lpstr>
      <vt:lpstr>BAROMETROA E-ADMIN. G.1.1.2</vt:lpstr>
      <vt:lpstr>BAROMETROA E-ADMIN.  TAU.1.1.5</vt:lpstr>
      <vt:lpstr>BAROMETROA E-ADMIN G.1.1.5.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2021-01-08T15:09:45Z</cp:lastPrinted>
  <dcterms:created xsi:type="dcterms:W3CDTF">2011-07-08T11:46:07Z</dcterms:created>
  <dcterms:modified xsi:type="dcterms:W3CDTF">2025-01-14T12:11:40Z</dcterms:modified>
</cp:coreProperties>
</file>