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codeName="ThisWorkbook" defaultThemeVersion="124226"/>
  <bookViews>
    <workbookView xWindow="0" yWindow="255" windowWidth="19200" windowHeight="12420" tabRatio="931" activeTab="2"/>
  </bookViews>
  <sheets>
    <sheet name="AURKIBIDEA" sheetId="39" r:id="rId1"/>
    <sheet name="BAROMETROA E-ADMIN. TAU.1.1.3" sheetId="35" r:id="rId2"/>
    <sheet name="BAROMETROA E-ADMIN. G.1.1.3" sheetId="36" r:id="rId3"/>
    <sheet name="BAROMETROA E-ADMIN. TAU.1.1.6." sheetId="37" r:id="rId4"/>
    <sheet name="BAROMETROA E-ADMIN. G.1.1.6." sheetId="38" r:id="rId5"/>
  </sheets>
  <calcPr calcId="125725"/>
</workbook>
</file>

<file path=xl/calcChain.xml><?xml version="1.0" encoding="utf-8"?>
<calcChain xmlns="http://schemas.openxmlformats.org/spreadsheetml/2006/main">
  <c r="E18" i="35"/>
  <c r="D18"/>
  <c r="C18"/>
  <c r="B18"/>
  <c r="E17"/>
  <c r="D17"/>
  <c r="C17"/>
  <c r="B17"/>
</calcChain>
</file>

<file path=xl/sharedStrings.xml><?xml version="1.0" encoding="utf-8"?>
<sst xmlns="http://schemas.openxmlformats.org/spreadsheetml/2006/main" count="93" uniqueCount="42">
  <si>
    <t>2008 (*)</t>
  </si>
  <si>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</si>
  <si>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</si>
  <si>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</si>
  <si>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</si>
  <si>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</si>
  <si>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</si>
  <si>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</si>
  <si>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</si>
  <si>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</si>
  <si>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</si>
  <si>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</si>
  <si>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GRAFIKORA JOAN ==&gt;</t>
  </si>
  <si>
    <t>TAULARA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</si>
  <si>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</si>
  <si>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</si>
  <si>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Guztira</t>
  </si>
  <si>
    <t>10 lanpostu edo gehiagokoak</t>
  </si>
  <si>
    <t xml:space="preserve">Administrazio Elektronikoa erabili duten establezimenduak 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</si>
  <si>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</si>
  <si>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</si>
  <si>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</si>
  <si>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</si>
  <si>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</si>
  <si>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</si>
  <si>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</si>
  <si>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</si>
  <si>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</si>
  <si>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</si>
  <si>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>ADMINISTRAZIO ELEKTRONIKOAREN BAROMETROA EUSKAL AUTONOMIA ERKIDEGOAN -BEA-</t>
  </si>
  <si>
    <t>Estatistika ofiziala. Eragiketaren Kodea: 222143</t>
  </si>
  <si>
    <t>AURKIBIDEA</t>
  </si>
  <si>
    <t>Argibide gehiago nahi izanez gero: IGI-Informazioaren gizartearen inkesta. Lehen sektorea</t>
  </si>
  <si>
    <t>TAU.1.1.3. Euskal Autonomia Erkidegoan Administrazio Elektronikoa erabili duten Lehen Sektoreko establezimenduak urtearen arabera. 2003-2018. (Abs. eta %)</t>
  </si>
  <si>
    <t xml:space="preserve">G.1.1.3 Administrazio Elektronikoa erabili duten Lehen Sektoreko establezimenduak. Guztira eta 10 lanpostu edo gehiagokoak. Euskal Autonomia Erkidegoa. 2003-2018. % 
</t>
  </si>
  <si>
    <t>TAU.1.1.6. Euskal Autonomia Erkidegoan Administrazio Elektronikoa erabili duten Lehen Sektoreko establezimenduak  administrazio mota eta urtearen arabera. Guztira eta 10 lanpostu edo gehiagokoak. 2012-2018 (*). (Abs. eta %)7. (Abs. eta %)</t>
  </si>
  <si>
    <t xml:space="preserve">G.1.1.6. a. Euskal Autonomia Erkidegoan Administrazio Elektronikoa erabili duten Lehen Sektoreko establezimenduak administrazio mota eta urtearen arabera. 2012-2018.% 
</t>
  </si>
  <si>
    <t xml:space="preserve">G.1.1.6.b Euskal Autonomia Erkidegoan Administrazio Elektronikoa erabili duten 10 lanpostu edo gehiagoko Lehen Sektoreko establezimenduak administrazio mota eta urtearen arabera.  2012-2018.% 
</t>
  </si>
  <si>
    <t>AURKIBIDERA JOAN</t>
  </si>
  <si>
    <t>Euskal Autonomia Erkidegoan Administrazio Elektronikoa erabili duten Lehen Sektoreko establezimenduak urtearen arabera. 2003-2018. (Abs. eta %)</t>
  </si>
  <si>
    <t>1.c-d grafikoa. Administrazio Elektronikoa erabili duten Lehen Sektoreko establezimenduak. Guztira eta 10 lanpostu edo gehiagokoak. Euskal Autonomia Erkidegoa 2003-2018. %</t>
  </si>
  <si>
    <t>Euskal Autonomia Erkidegoan Administrazio Elektronikoa erabili duten Lehen Sektoreko establezimenduak  administrazio mota eta urtearen arabera. Guztira eta 10 lanpostu edo gehiagokoak. 2012-2018 (*). (Abs. eta %)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</si>
</sst>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4" borderId="0" xfId="0" applyFont="1" applyFill="1" applyAlignment="1">
      <alignment vertical="top"/>
    </xf>
    <xf numFmtId="0" fontId="0" fillId="4" borderId="0" xfId="0" applyFill="1"/>
    <xf numFmtId="0" fontId="1" fillId="4" borderId="0" xfId="0" applyFont="1" applyFill="1" applyAlignment="1">
      <alignment vertical="top"/>
    </xf>
    <xf numFmtId="0" fontId="2" fillId="4" borderId="0" xfId="0" applyFont="1" applyFill="1"/>
    <xf numFmtId="0" fontId="7" fillId="4" borderId="0" xfId="0" applyFont="1" applyFill="1" applyAlignment="1">
      <alignment vertical="top"/>
    </xf>
    <xf numFmtId="0" fontId="11" fillId="4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4" borderId="2" xfId="0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10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top"/>
    </xf>
    <xf numFmtId="164" fontId="10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wrapText="1"/>
    </xf>
    <xf numFmtId="0" fontId="4" fillId="4" borderId="0" xfId="0" applyFont="1" applyFill="1"/>
    <xf numFmtId="0" fontId="1" fillId="4" borderId="0" xfId="0" applyFont="1" applyFill="1"/>
    <xf numFmtId="0" fontId="9" fillId="4" borderId="0" xfId="1" applyFont="1" applyFill="1" applyAlignment="1" applyProtection="1">
      <alignment horizontal="left" vertical="center" wrapText="1"/>
    </xf>
    <xf numFmtId="0" fontId="9" fillId="4" borderId="0" xfId="1" applyFont="1" applyFill="1" applyAlignment="1" applyProtection="1"/>
    <xf numFmtId="0" fontId="10" fillId="4" borderId="0" xfId="0" applyFont="1" applyFill="1" applyAlignment="1">
      <alignment horizontal="left"/>
    </xf>
    <xf numFmtId="0" fontId="19" fillId="4" borderId="0" xfId="0" applyFont="1" applyFill="1" applyBorder="1" applyAlignment="1" applyProtection="1">
      <alignment horizontal="center"/>
      <protection locked="0"/>
    </xf>
    <xf numFmtId="164" fontId="19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/>
    <xf numFmtId="0" fontId="20" fillId="4" borderId="0" xfId="0" applyFont="1" applyFill="1"/>
    <xf numFmtId="0" fontId="21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3" fillId="4" borderId="0" xfId="0" applyFont="1" applyFill="1"/>
    <xf numFmtId="0" fontId="5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>
      <alignment horizontal="left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1" applyFont="1" applyAlignment="1" applyProtection="1"/>
    <xf numFmtId="0" fontId="24" fillId="4" borderId="0" xfId="0" applyFont="1" applyFill="1" applyBorder="1"/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22" fillId="2" borderId="0" xfId="0" applyFont="1" applyFill="1" applyBorder="1"/>
    <xf numFmtId="164" fontId="21" fillId="4" borderId="0" xfId="0" applyNumberFormat="1" applyFont="1" applyFill="1" applyBorder="1" applyAlignment="1">
      <alignment horizontal="center"/>
    </xf>
    <xf numFmtId="164" fontId="25" fillId="4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vertical="top"/>
    </xf>
    <xf numFmtId="0" fontId="16" fillId="4" borderId="0" xfId="0" applyFont="1" applyFill="1" applyBorder="1"/>
    <xf numFmtId="0" fontId="16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18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4" fillId="2" borderId="0" xfId="0" applyFont="1" applyFill="1" applyBorder="1" applyAlignment="1"/>
    <xf numFmtId="0" fontId="26" fillId="4" borderId="0" xfId="1" applyFont="1" applyFill="1" applyAlignment="1" applyProtection="1"/>
    <xf numFmtId="0" fontId="23" fillId="4" borderId="0" xfId="0" applyFont="1" applyFill="1" applyBorder="1"/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4" borderId="0" xfId="1" applyFont="1" applyFill="1" applyAlignment="1" applyProtection="1">
      <alignment wrapText="1"/>
    </xf>
    <xf numFmtId="0" fontId="17" fillId="2" borderId="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2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Administrazio Elektronikoa erabili duten Lehen Sektoreko establezimenduak. Guztira eta 10 lanpostu edo gehiagokoak. Euskal Autonomia Erkidegoa. 2003-2018. % </a:t>
            </a:r>
          </a:p>
        </c:rich>
      </c:tx>
      <c:layout>
        <c:manualLayout>
          <c:xMode val="edge"/>
          <c:yMode val="edge"/>
          <c:x val="0.11708495219459569"/>
          <c:y val="2.51247594050743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70337238485891"/>
          <c:y val="0.14969033632700682"/>
          <c:w val="0.73835211594622219"/>
          <c:h val="0.6644458863843028"/>
        </c:manualLayout>
      </c:layout>
      <c:lineChart>
        <c:grouping val="standard"/>
        <c:ser>
          <c:idx val="0"/>
          <c:order val="0"/>
          <c:tx>
            <c:strRef>
              <c:f>'BAROMETROA E-ADMIN. G.1.1.3'!$A$51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G.1.1.3'!$B$50:$H$50</c:f>
              <c:numCache>
                <c:formatCode>General</c:formatCode>
                <c:ptCount val="7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</c:numCache>
            </c:numRef>
          </c:cat>
          <c:val>
            <c:numRef>
              <c:f>'BAROMETROA E-ADMIN. G.1.1.3'!$B$51:$H$51</c:f>
              <c:numCache>
                <c:formatCode>0.0</c:formatCode>
                <c:ptCount val="7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G.1.1.3'!$A$52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G.1.1.3'!$B$50:$H$50</c:f>
              <c:numCache>
                <c:formatCode>General</c:formatCode>
                <c:ptCount val="7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</c:numCache>
            </c:numRef>
          </c:cat>
          <c:val>
            <c:numRef>
              <c:f>'BAROMETROA E-ADMIN. G.1.1.3'!$B$52:$H$52</c:f>
              <c:numCache>
                <c:formatCode>0.0</c:formatCode>
                <c:ptCount val="7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74.8</c:v>
                </c:pt>
                <c:pt idx="5">
                  <c:v>78.832116788321173</c:v>
                </c:pt>
                <c:pt idx="6">
                  <c:v>98.518518518518519</c:v>
                </c:pt>
              </c:numCache>
            </c:numRef>
          </c:val>
          <c:smooth val="1"/>
        </c:ser>
        <c:marker val="1"/>
        <c:axId val="76108160"/>
        <c:axId val="76109696"/>
      </c:lineChart>
      <c:catAx>
        <c:axId val="7610816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09696"/>
        <c:crosses val="autoZero"/>
        <c:auto val="1"/>
        <c:lblAlgn val="ctr"/>
        <c:lblOffset val="100"/>
        <c:tickMarkSkip val="1"/>
      </c:catAx>
      <c:valAx>
        <c:axId val="761096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85"/>
              <c:y val="0.391112044327792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08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9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50"/>
        <c:shape val="box"/>
        <c:axId val="78342016"/>
        <c:axId val="78343552"/>
        <c:axId val="0"/>
      </c:bar3DChart>
      <c:catAx>
        <c:axId val="78342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43552"/>
        <c:crosses val="autoZero"/>
        <c:auto val="1"/>
        <c:lblAlgn val="ctr"/>
        <c:lblOffset val="100"/>
        <c:tickLblSkip val="1"/>
        <c:tickMarkSkip val="1"/>
      </c:catAx>
      <c:valAx>
        <c:axId val="7834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4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50"/>
        <c:shape val="box"/>
        <c:axId val="79597952"/>
        <c:axId val="79599488"/>
        <c:axId val="0"/>
      </c:bar3DChart>
      <c:catAx>
        <c:axId val="79597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99488"/>
        <c:crosses val="autoZero"/>
        <c:auto val="1"/>
        <c:lblAlgn val="ctr"/>
        <c:lblOffset val="100"/>
        <c:tickLblSkip val="1"/>
        <c:tickMarkSkip val="1"/>
      </c:catAx>
      <c:valAx>
        <c:axId val="79599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9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79625216"/>
        <c:axId val="79635200"/>
      </c:lineChart>
      <c:catAx>
        <c:axId val="79625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35200"/>
        <c:crosses val="autoZero"/>
        <c:auto val="1"/>
        <c:lblAlgn val="ctr"/>
        <c:lblOffset val="100"/>
        <c:tickLblSkip val="1"/>
        <c:tickMarkSkip val="1"/>
      </c:catAx>
      <c:valAx>
        <c:axId val="7963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2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2012-2018.% </a:t>
            </a:r>
          </a:p>
        </c:rich>
      </c:tx>
      <c:layout>
        <c:manualLayout>
          <c:xMode val="edge"/>
          <c:yMode val="edge"/>
          <c:x val="0.10935731454620801"/>
          <c:y val="2.877697841726621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9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ser>
          <c:idx val="0"/>
          <c:order val="0"/>
          <c:tx>
            <c:strRef>
              <c:f>'BAROMETROA E-ADMIN. G.1.1.6.'!$N$14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7.4340527577937701E-2"/>
                </c:manualLayout>
              </c:layout>
              <c:showVal val="1"/>
            </c:dLbl>
            <c:dLbl>
              <c:idx val="1"/>
              <c:layout>
                <c:manualLayout>
                  <c:x val="-4.3715846994535519E-3"/>
                  <c:y val="5.5155875299760154E-2"/>
                </c:manualLayout>
              </c:layout>
              <c:showVal val="1"/>
            </c:dLbl>
            <c:dLbl>
              <c:idx val="2"/>
              <c:layout>
                <c:manualLayout>
                  <c:x val="2.9144356955380576E-3"/>
                  <c:y val="5.7568349193019529E-2"/>
                </c:manualLayout>
              </c:layout>
              <c:showVal val="1"/>
            </c:dLbl>
            <c:dLbl>
              <c:idx val="3"/>
              <c:layout>
                <c:manualLayout>
                  <c:x val="4.3715846994535519E-3"/>
                  <c:y val="3.3573141486810579E-2"/>
                </c:manualLayout>
              </c:layout>
              <c:showVal val="1"/>
            </c:dLbl>
            <c:dLbl>
              <c:idx val="4"/>
              <c:layout>
                <c:manualLayout>
                  <c:x val="-1.4035087719298245E-3"/>
                  <c:y val="4.0771644107698048E-2"/>
                </c:manualLayout>
              </c:layout>
              <c:showVal val="1"/>
            </c:dLbl>
            <c:dLbl>
              <c:idx val="5"/>
              <c:layout>
                <c:manualLayout>
                  <c:x val="8.7431693989070032E-3"/>
                  <c:y val="-1.199040767386092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G.1.1.6.'!$N$15:$N$20</c:f>
              <c:numCache>
                <c:formatCode>0.0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</c:ser>
        <c:ser>
          <c:idx val="1"/>
          <c:order val="1"/>
          <c:tx>
            <c:strRef>
              <c:f>'BAROMETROA E-ADMIN. G.1.1.6.'!$O$14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1.4571948998178506E-3"/>
                  <c:y val="7.434052757793770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4340527577937701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Val val="1"/>
            </c:dLbl>
            <c:dLbl>
              <c:idx val="3"/>
              <c:layout>
                <c:manualLayout>
                  <c:x val="2.8607266196988535E-3"/>
                  <c:y val="3.839085123346999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7.6738609112709869E-2"/>
                </c:manualLayout>
              </c:layout>
              <c:showVal val="1"/>
            </c:dLbl>
            <c:dLbl>
              <c:idx val="5"/>
              <c:layout>
                <c:manualLayout>
                  <c:x val="8.7431693989071038E-3"/>
                  <c:y val="5.5155875299760154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G.1.1.6.'!$O$15:$O$20</c:f>
              <c:numCache>
                <c:formatCode>0.0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</c:ser>
        <c:ser>
          <c:idx val="2"/>
          <c:order val="2"/>
          <c:tx>
            <c:strRef>
              <c:f>'BAROMETROA E-ADMIN. G.1.1.6.'!$P$14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dLbls>
            <c:dLbl>
              <c:idx val="0"/>
              <c:layout>
                <c:manualLayout>
                  <c:x val="4.2105263157894762E-3"/>
                  <c:y val="5.5122828040742963E-2"/>
                </c:manualLayout>
              </c:layout>
              <c:showVal val="1"/>
            </c:dLbl>
            <c:dLbl>
              <c:idx val="1"/>
              <c:layout>
                <c:manualLayout>
                  <c:x val="2.8070175438596498E-3"/>
                  <c:y val="5.0329538645895754E-2"/>
                </c:manualLayout>
              </c:layout>
              <c:showVal val="1"/>
            </c:dLbl>
            <c:dLbl>
              <c:idx val="2"/>
              <c:layout>
                <c:manualLayout>
                  <c:x val="4.2105263157894762E-3"/>
                  <c:y val="5.0329538645895754E-2"/>
                </c:manualLayout>
              </c:layout>
              <c:showVal val="1"/>
            </c:dLbl>
            <c:dLbl>
              <c:idx val="3"/>
              <c:layout>
                <c:manualLayout>
                  <c:x val="4.2105263157894762E-3"/>
                  <c:y val="5.7519472738166495E-2"/>
                </c:manualLayout>
              </c:layout>
              <c:showVal val="1"/>
            </c:dLbl>
            <c:dLbl>
              <c:idx val="4"/>
              <c:layout>
                <c:manualLayout>
                  <c:x val="1.4035087719298245E-3"/>
                  <c:y val="5.7519472738166572E-2"/>
                </c:manualLayout>
              </c:layout>
              <c:showVal val="1"/>
            </c:dLbl>
            <c:dLbl>
              <c:idx val="5"/>
              <c:layout>
                <c:manualLayout>
                  <c:x val="1.4035087719298245E-3"/>
                  <c:y val="6.231276213301382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G.1.1.6.'!$P$15:$P$20</c:f>
              <c:numCache>
                <c:formatCode>0.0</c:formatCode>
                <c:ptCount val="6"/>
                <c:pt idx="0">
                  <c:v>85.112122744899679</c:v>
                </c:pt>
                <c:pt idx="1">
                  <c:v>41.291519136739169</c:v>
                </c:pt>
                <c:pt idx="2">
                  <c:v>80.374304501770354</c:v>
                </c:pt>
                <c:pt idx="3">
                  <c:v>7.5535322879784177</c:v>
                </c:pt>
                <c:pt idx="4">
                  <c:v>32.793795312763443</c:v>
                </c:pt>
                <c:pt idx="5">
                  <c:v>3.0517619288484235</c:v>
                </c:pt>
              </c:numCache>
            </c:numRef>
          </c:val>
        </c:ser>
        <c:gapWidth val="62"/>
        <c:gapDepth val="98"/>
        <c:shape val="box"/>
        <c:axId val="80020224"/>
        <c:axId val="80021760"/>
        <c:axId val="0"/>
      </c:bar3DChart>
      <c:catAx>
        <c:axId val="80020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021760"/>
        <c:crosses val="autoZero"/>
        <c:auto val="1"/>
        <c:lblAlgn val="ctr"/>
        <c:lblOffset val="100"/>
        <c:tickLblSkip val="1"/>
        <c:tickMarkSkip val="1"/>
      </c:catAx>
      <c:valAx>
        <c:axId val="800217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36E-2"/>
              <c:y val="0.5041970203364867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0202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57574250587118"/>
          <c:y val="0.16606294494793908"/>
          <c:w val="9.0019726481558204E-2"/>
          <c:h val="0.186283266419139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2012-2018.%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6331910124137737E-2"/>
          <c:y val="9.515260323159784E-2"/>
          <c:w val="0.96121283226693432"/>
          <c:h val="0.80251346499102305"/>
        </c:manualLayout>
      </c:layout>
      <c:bar3DChart>
        <c:barDir val="col"/>
        <c:grouping val="clustered"/>
        <c:ser>
          <c:idx val="0"/>
          <c:order val="0"/>
          <c:tx>
            <c:strRef>
              <c:f>'BAROMETROA E-ADMIN. G.1.1.6.'!$N$49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2893081761006331E-2"/>
                </c:manualLayout>
              </c:layout>
              <c:showVal val="1"/>
            </c:dLbl>
            <c:dLbl>
              <c:idx val="2"/>
              <c:layout>
                <c:manualLayout>
                  <c:x val="-2.8011204481792743E-3"/>
                  <c:y val="5.8700209643605894E-2"/>
                </c:manualLayout>
              </c:layout>
              <c:showVal val="1"/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Val val="1"/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Val val="1"/>
            </c:dLbl>
            <c:dLbl>
              <c:idx val="5"/>
              <c:layout>
                <c:manualLayout>
                  <c:x val="2.943340691685171E-3"/>
                  <c:y val="3.9832285115303991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G.1.1.6.'!$N$50:$N$55</c:f>
              <c:numCache>
                <c:formatCode>0.0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</c:ser>
        <c:ser>
          <c:idx val="1"/>
          <c:order val="1"/>
          <c:tx>
            <c:strRef>
              <c:f>'BAROMETROA E-ADMIN. G.1.1.6.'!$O$49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4716703458425313E-3"/>
                  <c:y val="5.3447354355959376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1.4716703458425313E-3"/>
                  <c:y val="5.5585248530197758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0"/>
                  <c:y val="4.7033671833244348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3"/>
              <c:layout>
                <c:manualLayout>
                  <c:x val="0"/>
                  <c:y val="4.4895777659005917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4"/>
              <c:layout>
                <c:manualLayout>
                  <c:x val="0"/>
                  <c:y val="5.1309460181721014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 val="0"/>
                  <c:y val="4.0371250763465878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elete val="1"/>
          </c:dLbls>
          <c:cat>
            <c:strRef>
              <c:f>'BAROMETROA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G.1.1.6.'!$O$50:$O$55</c:f>
              <c:numCache>
                <c:formatCode>0.0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</c:ser>
        <c:ser>
          <c:idx val="2"/>
          <c:order val="2"/>
          <c:tx>
            <c:strRef>
              <c:f>'BAROMETROA E-ADMIN. G.1.1.6.'!$P$49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4716703458425313E-3"/>
                  <c:y val="4.40251572327044E-2"/>
                </c:manualLayout>
              </c:layout>
              <c:showVal val="1"/>
            </c:dLbl>
            <c:dLbl>
              <c:idx val="1"/>
              <c:layout>
                <c:manualLayout>
                  <c:x val="-1.4716703458425313E-3"/>
                  <c:y val="5.4507337526205471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4.40251572327044E-2"/>
                </c:manualLayout>
              </c:layout>
              <c:showVal val="1"/>
            </c:dLbl>
            <c:dLbl>
              <c:idx val="4"/>
              <c:layout>
                <c:manualLayout>
                  <c:x val="1.0792124531301735E-16"/>
                  <c:y val="4.6121593291404597E-2"/>
                </c:manualLayout>
              </c:layout>
              <c:showVal val="1"/>
            </c:dLbl>
            <c:dLbl>
              <c:idx val="5"/>
              <c:layout>
                <c:manualLayout>
                  <c:x val="2.9433406916851714E-3"/>
                  <c:y val="4.4025157232704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'BAROMETROA E-ADMIN. G.1.1.6.'!$P$50:$P$55</c:f>
              <c:numCache>
                <c:formatCode>0.0</c:formatCode>
                <c:ptCount val="6"/>
                <c:pt idx="0">
                  <c:v>98.518518518518519</c:v>
                </c:pt>
                <c:pt idx="1">
                  <c:v>68.148148148148152</c:v>
                </c:pt>
                <c:pt idx="2">
                  <c:v>93.333333333333329</c:v>
                </c:pt>
                <c:pt idx="3">
                  <c:v>25.925925925925924</c:v>
                </c:pt>
                <c:pt idx="4">
                  <c:v>92.592592592592595</c:v>
                </c:pt>
                <c:pt idx="5">
                  <c:v>5.1851851851851851</c:v>
                </c:pt>
              </c:numCache>
            </c:numRef>
          </c:val>
        </c:ser>
        <c:gapWidth val="69"/>
        <c:gapDepth val="76"/>
        <c:shape val="box"/>
        <c:axId val="80245504"/>
        <c:axId val="80247040"/>
        <c:axId val="0"/>
      </c:bar3DChart>
      <c:catAx>
        <c:axId val="80245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47040"/>
        <c:crosses val="autoZero"/>
        <c:auto val="1"/>
        <c:lblAlgn val="ctr"/>
        <c:lblOffset val="100"/>
        <c:tickLblSkip val="1"/>
        <c:tickMarkSkip val="1"/>
      </c:catAx>
      <c:valAx>
        <c:axId val="8024704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45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62866396667327"/>
          <c:y val="0.21754007164198821"/>
          <c:w val="9.4391545427682536E-2"/>
          <c:h val="0.162949041747140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6</xdr:col>
      <xdr:colOff>685800</xdr:colOff>
      <xdr:row>7</xdr:row>
      <xdr:rowOff>85725</xdr:rowOff>
    </xdr:to>
    <xdr:pic>
      <xdr:nvPicPr>
        <xdr:cNvPr id="14951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6667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4951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95250</xdr:rowOff>
    </xdr:from>
    <xdr:to>
      <xdr:col>5</xdr:col>
      <xdr:colOff>619125</xdr:colOff>
      <xdr:row>8</xdr:row>
      <xdr:rowOff>76200</xdr:rowOff>
    </xdr:to>
    <xdr:pic>
      <xdr:nvPicPr>
        <xdr:cNvPr id="133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5100" y="9525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95250</xdr:rowOff>
    </xdr:from>
    <xdr:to>
      <xdr:col>6</xdr:col>
      <xdr:colOff>180975</xdr:colOff>
      <xdr:row>37</xdr:row>
      <xdr:rowOff>9525</xdr:rowOff>
    </xdr:to>
    <xdr:graphicFrame macro="">
      <xdr:nvGraphicFramePr>
        <xdr:cNvPr id="62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2314575</xdr:colOff>
      <xdr:row>0</xdr:row>
      <xdr:rowOff>123825</xdr:rowOff>
    </xdr:from>
    <xdr:to>
      <xdr:col>4</xdr:col>
      <xdr:colOff>333375</xdr:colOff>
      <xdr:row>8</xdr:row>
      <xdr:rowOff>95250</xdr:rowOff>
    </xdr:to>
    <xdr:pic>
      <xdr:nvPicPr>
        <xdr:cNvPr id="6285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123825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142875</xdr:rowOff>
    </xdr:from>
    <xdr:to>
      <xdr:col>5</xdr:col>
      <xdr:colOff>266700</xdr:colOff>
      <xdr:row>8</xdr:row>
      <xdr:rowOff>123825</xdr:rowOff>
    </xdr:to>
    <xdr:pic>
      <xdr:nvPicPr>
        <xdr:cNvPr id="645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5900" y="142875"/>
          <a:ext cx="4476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7</xdr:row>
      <xdr:rowOff>150813</xdr:rowOff>
    </xdr:from>
    <xdr:to>
      <xdr:col>12</xdr:col>
      <xdr:colOff>4763</xdr:colOff>
      <xdr:row>40</xdr:row>
      <xdr:rowOff>106363</xdr:rowOff>
    </xdr:to>
    <xdr:graphicFrame macro="">
      <xdr:nvGraphicFramePr>
        <xdr:cNvPr id="5943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41</xdr:row>
      <xdr:rowOff>0</xdr:rowOff>
    </xdr:from>
    <xdr:to>
      <xdr:col>11</xdr:col>
      <xdr:colOff>600075</xdr:colOff>
      <xdr:row>78</xdr:row>
      <xdr:rowOff>66675</xdr:rowOff>
    </xdr:to>
    <xdr:graphicFrame macro="">
      <xdr:nvGraphicFramePr>
        <xdr:cNvPr id="594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59435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workbookViewId="0"/>
  </sheetViews>
  <sheetFormatPr baseColWidth="10" defaultColWidth="2.28515625" defaultRowHeight="12.75"/>
  <cols>
    <col min="1" max="1" width="3.28515625" style="62" customWidth="1"/>
    <col min="2" max="4" width="11.42578125" style="58" customWidth="1"/>
    <col min="5" max="5" width="23.42578125" style="58" customWidth="1"/>
    <col min="6" max="9" width="11.42578125" style="58" customWidth="1"/>
    <col min="10" max="10" width="9" style="59" customWidth="1"/>
    <col min="11" max="13" width="11.42578125" style="59" customWidth="1"/>
    <col min="14" max="255" width="11.42578125" style="58" customWidth="1"/>
    <col min="256" max="16384" width="2.28515625" style="58"/>
  </cols>
  <sheetData>
    <row r="1" spans="1:256" ht="14.25">
      <c r="A1" s="56"/>
      <c r="B1" s="57"/>
      <c r="C1" s="57"/>
    </row>
    <row r="2" spans="1:256" ht="15">
      <c r="A2" s="74"/>
      <c r="B2" s="74"/>
      <c r="C2" s="57"/>
    </row>
    <row r="3" spans="1:256" ht="15">
      <c r="A3" s="56"/>
      <c r="B3" s="57"/>
      <c r="C3" s="57"/>
      <c r="J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4.25">
      <c r="A4" s="56"/>
      <c r="B4" s="57"/>
      <c r="C4" s="57"/>
    </row>
    <row r="8" spans="1:256" ht="13.5" thickBot="1"/>
    <row r="9" spans="1:256" ht="13.5" thickTop="1">
      <c r="B9" s="75" t="s">
        <v>29</v>
      </c>
      <c r="C9" s="76"/>
      <c r="D9" s="76"/>
      <c r="E9" s="76"/>
      <c r="F9" s="76"/>
      <c r="G9" s="76"/>
      <c r="H9" s="77"/>
    </row>
    <row r="10" spans="1:256" ht="39" customHeight="1" thickBot="1">
      <c r="B10" s="78"/>
      <c r="C10" s="79"/>
      <c r="D10" s="79"/>
      <c r="E10" s="79"/>
      <c r="F10" s="79"/>
      <c r="G10" s="79"/>
      <c r="H10" s="80"/>
    </row>
    <row r="11" spans="1:256" ht="13.5" thickTop="1"/>
    <row r="12" spans="1:256" ht="13.5" thickBot="1">
      <c r="B12" s="63" t="s">
        <v>30</v>
      </c>
      <c r="C12" s="63"/>
    </row>
    <row r="13" spans="1:256" ht="35.25" thickTop="1" thickBot="1">
      <c r="B13" s="64" t="s">
        <v>31</v>
      </c>
      <c r="C13" s="65"/>
      <c r="D13" s="65"/>
      <c r="E13" s="65"/>
      <c r="F13" s="65"/>
      <c r="G13" s="65"/>
      <c r="H13" s="65"/>
      <c r="I13" s="66"/>
    </row>
    <row r="14" spans="1:256" ht="14.25" customHeight="1" thickTop="1">
      <c r="A14" s="67"/>
      <c r="B14" s="68"/>
      <c r="C14" s="69"/>
      <c r="D14" s="69"/>
      <c r="E14" s="69"/>
      <c r="F14" s="69"/>
      <c r="G14" s="69"/>
      <c r="H14" s="69"/>
      <c r="I14" s="6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26.25" customHeight="1">
      <c r="A15" s="67"/>
      <c r="B15" s="73" t="s">
        <v>33</v>
      </c>
      <c r="C15" s="73"/>
      <c r="D15" s="73"/>
      <c r="E15" s="73"/>
      <c r="F15" s="73"/>
      <c r="G15" s="73"/>
      <c r="H15" s="73"/>
      <c r="I15" s="7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51" customHeight="1">
      <c r="A16" s="67"/>
      <c r="B16" s="73" t="s">
        <v>34</v>
      </c>
      <c r="C16" s="73"/>
      <c r="D16" s="73"/>
      <c r="E16" s="73"/>
      <c r="F16" s="73"/>
      <c r="G16" s="73"/>
      <c r="H16" s="73"/>
      <c r="I16" s="73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41.25" customHeight="1">
      <c r="A17" s="67"/>
      <c r="B17" s="73" t="s">
        <v>35</v>
      </c>
      <c r="C17" s="73"/>
      <c r="D17" s="73"/>
      <c r="E17" s="73"/>
      <c r="F17" s="73"/>
      <c r="G17" s="73"/>
      <c r="H17" s="73"/>
      <c r="I17" s="73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62.25" customHeight="1">
      <c r="A18" s="67"/>
      <c r="B18" s="73" t="s">
        <v>36</v>
      </c>
      <c r="C18" s="73"/>
      <c r="D18" s="73"/>
      <c r="E18" s="73"/>
      <c r="F18" s="73"/>
      <c r="G18" s="73"/>
      <c r="H18" s="73"/>
      <c r="I18" s="73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36.75" customHeight="1">
      <c r="A19" s="67"/>
      <c r="B19" s="73" t="s">
        <v>37</v>
      </c>
      <c r="C19" s="73"/>
      <c r="D19" s="73"/>
      <c r="E19" s="73"/>
      <c r="F19" s="73"/>
      <c r="G19" s="73"/>
      <c r="H19" s="73"/>
      <c r="I19" s="7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3'!A1" display="TAU.1.1.3. Euskal Autonomia Erkidegoan Administrazio Elektronikoa erabili duten Lehen Sektoreko establezimenduak urtearen arabera. 2003-2015. (Abs. eta %)"/>
    <hyperlink ref="B16:I16" location="'BAROMETROA E-ADMIN. G.1.1.3'!A1" display="'BAROMETROA E-ADMIN. G.1.1.3'!A1"/>
    <hyperlink ref="B17:I17" location="'BAROMETROA E-ADMIN. TAU.1.1.6.'!A1" display="TAU.1.1.6. Euskal Autonomia Erkidegoan Administrazio Elektronikoa erabili duten Lehen Sektoreko establezimenduak  administrazio mota eta urtearen arabera. Guztira eta 10 lanpostu edo gehiagokoak. 2012-2015 (*). (Abs. eta %)7. (Abs. eta %)"/>
    <hyperlink ref="B18:I18" location="'BAROMETROA E-ADMIN. G.1.1.6.'!A1" display="'BAROMETROA E-ADMIN. G.1.1.6.'!A1"/>
    <hyperlink ref="B19:I19" location="'BAROMETROA E-ADMIN. G.1.1.6.'!A1" display="'BAROMETROA E-ADMIN. G.1.1.6.'!A1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120" zoomScaleNormal="120" workbookViewId="0"/>
  </sheetViews>
  <sheetFormatPr baseColWidth="10" defaultRowHeight="12.75"/>
  <cols>
    <col min="1" max="1" width="53.5703125" style="2" customWidth="1"/>
    <col min="2" max="6" width="10.5703125" style="2" customWidth="1"/>
    <col min="7" max="7" width="10.85546875" style="2" customWidth="1"/>
    <col min="8" max="8" width="9.7109375" style="2" customWidth="1"/>
    <col min="9" max="16384" width="11.42578125" style="2"/>
  </cols>
  <sheetData>
    <row r="1" spans="1:13">
      <c r="A1" s="70" t="s">
        <v>38</v>
      </c>
    </row>
    <row r="10" spans="1:13" ht="15.75">
      <c r="A10" s="55" t="s">
        <v>11</v>
      </c>
      <c r="B10" s="55"/>
      <c r="C10" s="55"/>
      <c r="D10" s="55"/>
      <c r="E10" s="1"/>
    </row>
    <row r="11" spans="1:13" ht="26.25" customHeight="1">
      <c r="A11" s="83" t="s">
        <v>39</v>
      </c>
      <c r="B11" s="84"/>
      <c r="C11" s="84"/>
      <c r="D11" s="84"/>
      <c r="E11" s="84"/>
      <c r="F11" s="84"/>
      <c r="G11" s="84"/>
    </row>
    <row r="12" spans="1:13">
      <c r="A12" s="5"/>
      <c r="B12" s="85" t="s">
        <v>1</v>
      </c>
      <c r="C12" s="86"/>
      <c r="D12" s="86"/>
      <c r="E12" s="86"/>
      <c r="F12" s="86"/>
      <c r="G12" s="86"/>
      <c r="H12" s="87"/>
    </row>
    <row r="13" spans="1:13">
      <c r="A13" s="6"/>
      <c r="B13" s="7">
        <v>2003</v>
      </c>
      <c r="C13" s="7">
        <v>2005</v>
      </c>
      <c r="D13" s="7">
        <v>2007</v>
      </c>
      <c r="E13" s="7" t="s">
        <v>0</v>
      </c>
      <c r="F13" s="7">
        <v>2012</v>
      </c>
      <c r="G13" s="7" t="s">
        <v>15</v>
      </c>
      <c r="H13" s="7">
        <v>2018</v>
      </c>
      <c r="I13" s="9"/>
      <c r="J13" s="9"/>
      <c r="K13" s="9"/>
      <c r="L13" s="9"/>
      <c r="M13" s="10"/>
    </row>
    <row r="14" spans="1:13">
      <c r="A14" s="11" t="s">
        <v>2</v>
      </c>
      <c r="B14" s="12">
        <v>39440</v>
      </c>
      <c r="C14" s="12">
        <v>40323</v>
      </c>
      <c r="D14" s="12">
        <v>40262</v>
      </c>
      <c r="E14" s="12">
        <v>16730</v>
      </c>
      <c r="F14" s="12">
        <v>16790</v>
      </c>
      <c r="G14" s="12">
        <v>5922</v>
      </c>
      <c r="H14" s="12">
        <v>5931</v>
      </c>
      <c r="I14" s="13"/>
      <c r="J14" s="13"/>
      <c r="K14" s="13"/>
      <c r="L14" s="13"/>
      <c r="M14" s="10"/>
    </row>
    <row r="15" spans="1:13">
      <c r="A15" s="11" t="s">
        <v>3</v>
      </c>
      <c r="B15" s="14">
        <v>1418</v>
      </c>
      <c r="C15" s="14">
        <v>1638</v>
      </c>
      <c r="D15" s="14">
        <v>4467</v>
      </c>
      <c r="E15" s="14">
        <v>2280</v>
      </c>
      <c r="F15" s="14">
        <v>2829</v>
      </c>
      <c r="G15" s="14">
        <v>3026</v>
      </c>
      <c r="H15" s="14">
        <v>4337</v>
      </c>
      <c r="I15" s="15"/>
      <c r="J15" s="15"/>
      <c r="K15" s="15"/>
      <c r="L15" s="15"/>
      <c r="M15" s="10"/>
    </row>
    <row r="16" spans="1:13">
      <c r="A16" s="11" t="s">
        <v>4</v>
      </c>
      <c r="B16" s="16">
        <v>382</v>
      </c>
      <c r="C16" s="16">
        <v>722</v>
      </c>
      <c r="D16" s="16">
        <v>1221</v>
      </c>
      <c r="E16" s="16">
        <v>866</v>
      </c>
      <c r="F16" s="16">
        <v>1363</v>
      </c>
      <c r="G16" s="16">
        <v>2084</v>
      </c>
      <c r="H16" s="16">
        <v>5048</v>
      </c>
      <c r="I16" s="17"/>
      <c r="J16" s="17"/>
      <c r="K16" s="17"/>
      <c r="L16" s="17"/>
      <c r="M16" s="10"/>
    </row>
    <row r="17" spans="1:13">
      <c r="A17" s="11" t="s">
        <v>5</v>
      </c>
      <c r="B17" s="18">
        <f>B16/B14*100</f>
        <v>0.96855983772819476</v>
      </c>
      <c r="C17" s="18">
        <f>C16/C14*100</f>
        <v>1.7905413783696651</v>
      </c>
      <c r="D17" s="18">
        <f>D16/D14*100</f>
        <v>3.0326362326759724</v>
      </c>
      <c r="E17" s="18">
        <f>E16/E14*100</f>
        <v>5.1763299462044232</v>
      </c>
      <c r="F17" s="18">
        <v>8.1179273377010119</v>
      </c>
      <c r="G17" s="18">
        <v>35.190813914218175</v>
      </c>
      <c r="H17" s="18">
        <v>85.112122744899679</v>
      </c>
      <c r="I17" s="19"/>
      <c r="J17" s="19"/>
      <c r="K17" s="19"/>
      <c r="L17" s="19"/>
      <c r="M17" s="10"/>
    </row>
    <row r="18" spans="1:13">
      <c r="A18" s="20" t="s">
        <v>6</v>
      </c>
      <c r="B18" s="18">
        <f>B16/B15*100</f>
        <v>26.939351198871652</v>
      </c>
      <c r="C18" s="18">
        <f>C16/C15*100</f>
        <v>44.078144078144078</v>
      </c>
      <c r="D18" s="18">
        <f>D16/D15*100</f>
        <v>27.333781061114841</v>
      </c>
      <c r="E18" s="18">
        <f>E16/E15*100</f>
        <v>37.982456140350877</v>
      </c>
      <c r="F18" s="18">
        <v>48.179568752209263</v>
      </c>
      <c r="G18" s="18">
        <v>68.869795109054849</v>
      </c>
      <c r="H18" s="18">
        <v>92.068249942356474</v>
      </c>
      <c r="I18" s="19"/>
      <c r="J18" s="19"/>
      <c r="K18" s="19"/>
      <c r="L18" s="19"/>
      <c r="M18" s="10"/>
    </row>
    <row r="19" spans="1:13">
      <c r="A19" s="21"/>
      <c r="B19" s="8"/>
      <c r="C19" s="8"/>
      <c r="D19" s="8"/>
      <c r="E19" s="8"/>
      <c r="F19" s="8"/>
      <c r="G19" s="8"/>
      <c r="H19" s="10"/>
      <c r="I19" s="10"/>
      <c r="J19" s="10"/>
      <c r="K19" s="10"/>
      <c r="L19" s="10"/>
      <c r="M19" s="10"/>
    </row>
    <row r="20" spans="1:13">
      <c r="A20" s="22" t="s">
        <v>9</v>
      </c>
    </row>
    <row r="21" spans="1:13">
      <c r="A21" s="81" t="s">
        <v>10</v>
      </c>
      <c r="B21" s="81"/>
      <c r="C21" s="81"/>
      <c r="D21" s="81"/>
      <c r="E21" s="81"/>
    </row>
    <row r="22" spans="1:13" ht="16.5" customHeight="1">
      <c r="A22" s="81"/>
      <c r="B22" s="81"/>
      <c r="C22" s="81"/>
      <c r="D22" s="81"/>
      <c r="E22" s="81"/>
    </row>
    <row r="23" spans="1:13" ht="6" customHeight="1">
      <c r="A23" s="81"/>
      <c r="B23" s="81"/>
      <c r="C23" s="81"/>
      <c r="D23" s="81"/>
      <c r="E23" s="81"/>
      <c r="I23" s="24"/>
      <c r="J23" s="24"/>
      <c r="K23" s="24"/>
      <c r="L23" s="24"/>
      <c r="M23" s="24"/>
    </row>
    <row r="24" spans="1:13" ht="22.5" customHeight="1">
      <c r="A24" s="82" t="s">
        <v>14</v>
      </c>
      <c r="B24" s="82"/>
      <c r="C24" s="82"/>
      <c r="D24" s="82"/>
      <c r="E24" s="82"/>
      <c r="F24" s="82"/>
      <c r="I24" s="24"/>
      <c r="J24" s="24"/>
      <c r="K24" s="24"/>
      <c r="L24" s="24"/>
      <c r="M24" s="24"/>
    </row>
    <row r="25" spans="1:13" ht="4.5" customHeight="1">
      <c r="A25" s="23"/>
      <c r="B25" s="23"/>
      <c r="C25" s="23"/>
      <c r="D25" s="23"/>
      <c r="E25" s="23"/>
      <c r="I25" s="24"/>
      <c r="J25" s="24"/>
      <c r="K25" s="24"/>
      <c r="L25" s="24"/>
      <c r="M25" s="24"/>
    </row>
    <row r="26" spans="1:13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>
      <c r="A27" s="26" t="s">
        <v>12</v>
      </c>
    </row>
    <row r="28" spans="1:13">
      <c r="A28" s="27" t="s">
        <v>32</v>
      </c>
    </row>
  </sheetData>
  <mergeCells count="4">
    <mergeCell ref="A21:E23"/>
    <mergeCell ref="A24:F24"/>
    <mergeCell ref="A11:G11"/>
    <mergeCell ref="B12:H12"/>
  </mergeCells>
  <phoneticPr fontId="4" type="noConversion"/>
  <hyperlinks>
    <hyperlink ref="A28" r:id="rId1" location="axzz1t3vthehB" display="Argibide gehiago nahi izanez gero: ESIP"/>
    <hyperlink ref="A27" location="'BAROMETROA E-ADMIN. G.1.1.3'!A1" display="GRAFIKORA JOAN ==&gt;"/>
    <hyperlink ref="A1" location="AURKIBIDEA!A1" display="AURKIBIDERA JOAN"/>
  </hyperlinks>
  <printOptions horizontalCentered="1" verticalCentered="1"/>
  <pageMargins left="0" right="0" top="0.98425196850393704" bottom="0.98425196850393704" header="0" footer="0"/>
  <pageSetup paperSize="9" scale="7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120" zoomScaleNormal="120" workbookViewId="0"/>
  </sheetViews>
  <sheetFormatPr baseColWidth="10" defaultRowHeight="12.75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>
      <c r="A1" s="70" t="s">
        <v>38</v>
      </c>
    </row>
    <row r="39" spans="1:10">
      <c r="A39" s="22" t="s">
        <v>9</v>
      </c>
    </row>
    <row r="40" spans="1:10">
      <c r="A40" s="22"/>
    </row>
    <row r="41" spans="1:10">
      <c r="A41" s="81" t="s">
        <v>10</v>
      </c>
      <c r="B41" s="81"/>
      <c r="C41" s="81"/>
      <c r="D41" s="81"/>
      <c r="E41" s="81"/>
    </row>
    <row r="42" spans="1:10">
      <c r="A42" s="81"/>
      <c r="B42" s="81"/>
      <c r="C42" s="81"/>
      <c r="D42" s="81"/>
      <c r="E42" s="81"/>
    </row>
    <row r="43" spans="1:10" ht="15" customHeight="1">
      <c r="A43" s="81"/>
      <c r="B43" s="81"/>
      <c r="C43" s="81"/>
      <c r="D43" s="81"/>
      <c r="E43" s="81"/>
    </row>
    <row r="44" spans="1:10" ht="26.25" customHeight="1">
      <c r="A44" s="82" t="s">
        <v>14</v>
      </c>
      <c r="B44" s="82"/>
      <c r="C44" s="82"/>
      <c r="D44" s="82"/>
      <c r="E44" s="82"/>
      <c r="F44" s="82"/>
    </row>
    <row r="45" spans="1:10">
      <c r="A45" s="28"/>
    </row>
    <row r="46" spans="1:10" ht="12.75" customHeight="1">
      <c r="A46" s="26" t="s">
        <v>13</v>
      </c>
    </row>
    <row r="47" spans="1:10">
      <c r="A47" s="27" t="s">
        <v>32</v>
      </c>
    </row>
    <row r="48" spans="1:10">
      <c r="A48" s="31" t="s">
        <v>40</v>
      </c>
      <c r="B48" s="32"/>
      <c r="C48" s="32"/>
      <c r="D48" s="32"/>
      <c r="E48" s="32"/>
      <c r="F48" s="32"/>
      <c r="G48" s="32"/>
      <c r="H48" s="32"/>
      <c r="I48" s="71"/>
      <c r="J48" s="37"/>
    </row>
    <row r="49" spans="1:11">
      <c r="A49" s="34"/>
      <c r="B49" s="32"/>
      <c r="C49" s="32"/>
      <c r="D49" s="32"/>
      <c r="E49" s="32"/>
      <c r="F49" s="32"/>
      <c r="G49" s="32"/>
      <c r="H49" s="32"/>
      <c r="I49" s="71"/>
      <c r="J49" s="37"/>
    </row>
    <row r="50" spans="1:11">
      <c r="A50" s="35"/>
      <c r="B50" s="29">
        <v>2003</v>
      </c>
      <c r="C50" s="29">
        <v>2005</v>
      </c>
      <c r="D50" s="29">
        <v>2007</v>
      </c>
      <c r="E50" s="29">
        <v>2008</v>
      </c>
      <c r="F50" s="29">
        <v>2012</v>
      </c>
      <c r="G50" s="29">
        <v>2015</v>
      </c>
      <c r="H50" s="29">
        <v>2018</v>
      </c>
      <c r="I50" s="71"/>
      <c r="J50" s="37"/>
      <c r="K50" s="37"/>
    </row>
    <row r="51" spans="1:11">
      <c r="A51" s="36" t="s">
        <v>7</v>
      </c>
      <c r="B51" s="30">
        <v>0.96855983772819476</v>
      </c>
      <c r="C51" s="30">
        <v>1.7905413783696651</v>
      </c>
      <c r="D51" s="30">
        <v>3.0326362326759724</v>
      </c>
      <c r="E51" s="30">
        <v>5.1763299462044232</v>
      </c>
      <c r="F51" s="30">
        <v>8.1179273377010119</v>
      </c>
      <c r="G51" s="30">
        <v>35.190813914218175</v>
      </c>
      <c r="H51" s="30">
        <v>85.112122744899679</v>
      </c>
      <c r="I51" s="71"/>
      <c r="J51" s="37"/>
      <c r="K51" s="37"/>
    </row>
    <row r="52" spans="1:11">
      <c r="A52" s="36" t="s">
        <v>8</v>
      </c>
      <c r="B52" s="30">
        <v>12.077294685990339</v>
      </c>
      <c r="C52" s="30">
        <v>24.444444444444443</v>
      </c>
      <c r="D52" s="30">
        <v>29.081632653061224</v>
      </c>
      <c r="E52" s="30">
        <v>59.848484848484851</v>
      </c>
      <c r="F52" s="30">
        <v>74.8</v>
      </c>
      <c r="G52" s="30">
        <v>78.832116788321173</v>
      </c>
      <c r="H52" s="30">
        <v>98.518518518518519</v>
      </c>
      <c r="I52" s="71"/>
      <c r="J52" s="37"/>
      <c r="K52" s="37"/>
    </row>
    <row r="53" spans="1:11">
      <c r="A53" s="32"/>
      <c r="B53" s="32"/>
      <c r="C53" s="32"/>
      <c r="D53" s="32"/>
      <c r="E53" s="32"/>
      <c r="F53" s="32"/>
      <c r="G53" s="32"/>
      <c r="H53" s="32"/>
      <c r="I53" s="71"/>
      <c r="J53" s="37"/>
      <c r="K53" s="37"/>
    </row>
    <row r="54" spans="1:1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  <c r="J58" s="33"/>
    </row>
  </sheetData>
  <mergeCells count="2">
    <mergeCell ref="A41:E43"/>
    <mergeCell ref="A44:F44"/>
  </mergeCells>
  <phoneticPr fontId="4" type="noConversion"/>
  <hyperlinks>
    <hyperlink ref="A46" location="'BAROMETROA E-ADMIN. TAU.1.1.3'!A1" display="TAULARA JOAN ==&gt;"/>
    <hyperlink ref="A47" r:id="rId1" location="axzz1t3vthehB" display="Argibide gehiago nahi izanez gero: ESIP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20" zoomScaleNormal="120" workbookViewId="0"/>
  </sheetViews>
  <sheetFormatPr baseColWidth="10" defaultRowHeight="12.75"/>
  <cols>
    <col min="1" max="1" width="56.28515625" style="2" customWidth="1"/>
    <col min="2" max="4" width="8.5703125" style="2" customWidth="1"/>
    <col min="5" max="5" width="2.28515625" style="2" customWidth="1"/>
    <col min="6" max="8" width="8.42578125" style="2" customWidth="1"/>
    <col min="9" max="16384" width="11.42578125" style="2"/>
  </cols>
  <sheetData>
    <row r="1" spans="1:9">
      <c r="A1" s="70" t="s">
        <v>38</v>
      </c>
    </row>
    <row r="11" spans="1:9" ht="15.75">
      <c r="A11" s="88" t="s">
        <v>11</v>
      </c>
      <c r="B11" s="88"/>
      <c r="C11" s="88"/>
      <c r="D11" s="88"/>
      <c r="E11" s="88"/>
      <c r="F11" s="88"/>
      <c r="G11" s="88"/>
      <c r="H11" s="88"/>
      <c r="I11" s="88"/>
    </row>
    <row r="12" spans="1:9" ht="15.75">
      <c r="A12" s="3"/>
      <c r="F12" s="38"/>
    </row>
    <row r="13" spans="1:9">
      <c r="A13" s="89" t="s">
        <v>41</v>
      </c>
      <c r="B13" s="84"/>
      <c r="C13" s="84"/>
      <c r="D13" s="84"/>
      <c r="E13" s="84"/>
      <c r="F13" s="84"/>
      <c r="G13" s="84"/>
    </row>
    <row r="14" spans="1:9" ht="34.5" customHeight="1">
      <c r="A14" s="84"/>
      <c r="B14" s="84"/>
      <c r="C14" s="84"/>
      <c r="D14" s="84"/>
      <c r="E14" s="84"/>
      <c r="F14" s="84"/>
      <c r="G14" s="84"/>
    </row>
    <row r="15" spans="1:9">
      <c r="A15" s="90"/>
      <c r="B15" s="91"/>
      <c r="C15" s="91"/>
      <c r="D15" s="91"/>
      <c r="E15" s="91"/>
      <c r="F15" s="91"/>
      <c r="G15" s="91"/>
    </row>
    <row r="16" spans="1:9">
      <c r="B16" s="85" t="s">
        <v>16</v>
      </c>
      <c r="C16" s="86"/>
      <c r="D16" s="87"/>
      <c r="F16" s="85" t="s">
        <v>17</v>
      </c>
      <c r="G16" s="86"/>
      <c r="H16" s="87"/>
    </row>
    <row r="17" spans="1:8">
      <c r="A17" s="39"/>
      <c r="B17" s="7">
        <v>2012</v>
      </c>
      <c r="C17" s="7">
        <v>2015</v>
      </c>
      <c r="D17" s="7">
        <v>2018</v>
      </c>
      <c r="F17" s="7">
        <v>2012</v>
      </c>
      <c r="G17" s="7">
        <v>2015</v>
      </c>
      <c r="H17" s="7">
        <v>2018</v>
      </c>
    </row>
    <row r="18" spans="1:8">
      <c r="A18" s="11" t="s">
        <v>2</v>
      </c>
      <c r="B18" s="12">
        <v>16790</v>
      </c>
      <c r="C18" s="12">
        <v>5922</v>
      </c>
      <c r="D18" s="12">
        <v>5931</v>
      </c>
      <c r="F18" s="12">
        <v>115</v>
      </c>
      <c r="G18" s="12">
        <v>137</v>
      </c>
      <c r="H18" s="12">
        <v>135</v>
      </c>
    </row>
    <row r="19" spans="1:8" ht="12" customHeight="1">
      <c r="A19" s="40" t="s">
        <v>3</v>
      </c>
      <c r="B19" s="14">
        <v>2829</v>
      </c>
      <c r="C19" s="14">
        <v>3026</v>
      </c>
      <c r="D19" s="14">
        <v>4337</v>
      </c>
      <c r="F19" s="14">
        <v>115</v>
      </c>
      <c r="G19" s="41">
        <v>130</v>
      </c>
      <c r="H19" s="41">
        <v>135</v>
      </c>
    </row>
    <row r="20" spans="1:8">
      <c r="A20" s="42" t="s">
        <v>18</v>
      </c>
      <c r="B20" s="16">
        <v>1363</v>
      </c>
      <c r="C20" s="16">
        <v>2084</v>
      </c>
      <c r="D20" s="16">
        <v>5048</v>
      </c>
      <c r="F20" s="16">
        <v>86</v>
      </c>
      <c r="G20" s="41">
        <v>108</v>
      </c>
      <c r="H20" s="41">
        <v>133</v>
      </c>
    </row>
    <row r="21" spans="1:8">
      <c r="A21" s="42" t="s">
        <v>5</v>
      </c>
      <c r="B21" s="43">
        <v>8.1179273377010119</v>
      </c>
      <c r="C21" s="43">
        <v>35.190813914218175</v>
      </c>
      <c r="D21" s="43">
        <v>85.112122744899679</v>
      </c>
      <c r="F21" s="43">
        <v>74.782608695652172</v>
      </c>
      <c r="G21" s="43">
        <v>78.832116788321173</v>
      </c>
      <c r="H21" s="43">
        <v>98.518518518518519</v>
      </c>
    </row>
    <row r="22" spans="1:8">
      <c r="A22" s="44" t="s">
        <v>6</v>
      </c>
      <c r="B22" s="43">
        <v>48.179568752209263</v>
      </c>
      <c r="C22" s="43">
        <v>68.869795109054849</v>
      </c>
      <c r="D22" s="43">
        <v>92.068249942356474</v>
      </c>
      <c r="F22" s="43">
        <v>74.782608695652172</v>
      </c>
      <c r="G22" s="43">
        <v>83.07692307692308</v>
      </c>
      <c r="H22" s="43">
        <v>98.518518518518519</v>
      </c>
    </row>
    <row r="24" spans="1:8">
      <c r="B24" s="85" t="s">
        <v>19</v>
      </c>
      <c r="C24" s="86"/>
      <c r="D24" s="87"/>
      <c r="F24" s="85" t="s">
        <v>19</v>
      </c>
      <c r="G24" s="86"/>
      <c r="H24" s="87"/>
    </row>
    <row r="25" spans="1:8">
      <c r="B25" s="7">
        <v>2012</v>
      </c>
      <c r="C25" s="7">
        <v>2015</v>
      </c>
      <c r="D25" s="7">
        <v>2018</v>
      </c>
      <c r="F25" s="7">
        <v>2012</v>
      </c>
      <c r="G25" s="7">
        <v>2015</v>
      </c>
      <c r="H25" s="7">
        <v>2018</v>
      </c>
    </row>
    <row r="26" spans="1:8">
      <c r="A26" s="45" t="s">
        <v>20</v>
      </c>
      <c r="B26" s="41">
        <v>731</v>
      </c>
      <c r="C26" s="41">
        <v>1022</v>
      </c>
      <c r="D26" s="41">
        <v>2449</v>
      </c>
      <c r="F26" s="41">
        <v>82</v>
      </c>
      <c r="G26" s="41">
        <v>56</v>
      </c>
      <c r="H26" s="72">
        <v>92</v>
      </c>
    </row>
    <row r="27" spans="1:8">
      <c r="A27" s="42" t="s">
        <v>5</v>
      </c>
      <c r="B27" s="43">
        <v>4.3537820131030376</v>
      </c>
      <c r="C27" s="43">
        <v>17.257683215130022</v>
      </c>
      <c r="D27" s="43">
        <v>41.291519136739169</v>
      </c>
      <c r="F27" s="43">
        <v>71.304347826086953</v>
      </c>
      <c r="G27" s="43">
        <v>40.875912408759127</v>
      </c>
      <c r="H27" s="43">
        <v>68.148148148148152</v>
      </c>
    </row>
    <row r="28" spans="1:8">
      <c r="A28" s="44" t="s">
        <v>6</v>
      </c>
      <c r="B28" s="43">
        <v>25.839519264757865</v>
      </c>
      <c r="C28" s="43">
        <v>33.773959021810974</v>
      </c>
      <c r="D28" s="43">
        <v>51.540195341848239</v>
      </c>
      <c r="F28" s="43">
        <v>71.304347826086953</v>
      </c>
      <c r="G28" s="43">
        <v>43.07692307692308</v>
      </c>
      <c r="H28" s="43">
        <v>69.172932330827066</v>
      </c>
    </row>
    <row r="30" spans="1:8">
      <c r="B30" s="85" t="s">
        <v>21</v>
      </c>
      <c r="C30" s="86"/>
      <c r="D30" s="87"/>
      <c r="F30" s="85" t="s">
        <v>21</v>
      </c>
      <c r="G30" s="86"/>
      <c r="H30" s="87"/>
    </row>
    <row r="31" spans="1:8">
      <c r="B31" s="7">
        <v>2012</v>
      </c>
      <c r="C31" s="7">
        <v>2015</v>
      </c>
      <c r="D31" s="7">
        <v>2018</v>
      </c>
      <c r="F31" s="7">
        <v>2012</v>
      </c>
      <c r="G31" s="7">
        <v>2015</v>
      </c>
      <c r="H31" s="7">
        <v>2018</v>
      </c>
    </row>
    <row r="32" spans="1:8">
      <c r="A32" s="45" t="s">
        <v>20</v>
      </c>
      <c r="B32" s="41">
        <v>1109</v>
      </c>
      <c r="C32" s="41">
        <v>1895</v>
      </c>
      <c r="D32" s="41">
        <v>4767</v>
      </c>
      <c r="F32" s="41">
        <v>41</v>
      </c>
      <c r="G32" s="41">
        <v>103</v>
      </c>
      <c r="H32" s="72">
        <v>126</v>
      </c>
    </row>
    <row r="33" spans="1:8">
      <c r="A33" s="42" t="s">
        <v>5</v>
      </c>
      <c r="B33" s="43">
        <v>6.6051220964860029</v>
      </c>
      <c r="C33" s="43">
        <v>31.99932455251604</v>
      </c>
      <c r="D33" s="43">
        <v>80.374304501770354</v>
      </c>
      <c r="F33" s="43">
        <v>35.652173913043477</v>
      </c>
      <c r="G33" s="43">
        <v>75.18248175182481</v>
      </c>
      <c r="H33" s="43">
        <v>93.333333333333329</v>
      </c>
    </row>
    <row r="34" spans="1:8">
      <c r="A34" s="44" t="s">
        <v>6</v>
      </c>
      <c r="B34" s="43">
        <v>39.201131141746195</v>
      </c>
      <c r="C34" s="43">
        <v>62.62392597488433</v>
      </c>
      <c r="D34" s="43">
        <v>94.465314300025042</v>
      </c>
      <c r="F34" s="43">
        <v>35.652173913043477</v>
      </c>
      <c r="G34" s="43">
        <v>79.230769230769226</v>
      </c>
      <c r="H34" s="43">
        <v>94.73684210526315</v>
      </c>
    </row>
    <row r="36" spans="1:8">
      <c r="B36" s="85" t="s">
        <v>22</v>
      </c>
      <c r="C36" s="86"/>
      <c r="D36" s="87"/>
      <c r="F36" s="85" t="s">
        <v>22</v>
      </c>
      <c r="G36" s="86"/>
      <c r="H36" s="87"/>
    </row>
    <row r="37" spans="1:8">
      <c r="B37" s="7">
        <v>2012</v>
      </c>
      <c r="C37" s="7">
        <v>2015</v>
      </c>
      <c r="D37" s="7">
        <v>2018</v>
      </c>
      <c r="F37" s="7">
        <v>2012</v>
      </c>
      <c r="G37" s="7">
        <v>2015</v>
      </c>
      <c r="H37" s="7">
        <v>2018</v>
      </c>
    </row>
    <row r="38" spans="1:8">
      <c r="A38" s="45" t="s">
        <v>20</v>
      </c>
      <c r="B38" s="41">
        <v>199</v>
      </c>
      <c r="C38" s="41">
        <v>505</v>
      </c>
      <c r="D38" s="41">
        <v>448</v>
      </c>
      <c r="F38" s="41">
        <v>10</v>
      </c>
      <c r="G38" s="41">
        <v>18</v>
      </c>
      <c r="H38" s="72">
        <v>35</v>
      </c>
    </row>
    <row r="39" spans="1:8">
      <c r="A39" s="42" t="s">
        <v>5</v>
      </c>
      <c r="B39" s="43">
        <v>1.185229303156641</v>
      </c>
      <c r="C39" s="43">
        <v>8.5275244849712948</v>
      </c>
      <c r="D39" s="43">
        <v>7.5535322879784177</v>
      </c>
      <c r="F39" s="43">
        <v>8.695652173913043</v>
      </c>
      <c r="G39" s="43">
        <v>13.138686131386862</v>
      </c>
      <c r="H39" s="43">
        <v>25.925925925925924</v>
      </c>
    </row>
    <row r="40" spans="1:8">
      <c r="A40" s="44" t="s">
        <v>6</v>
      </c>
      <c r="B40" s="43">
        <v>7.0342877341816896</v>
      </c>
      <c r="C40" s="43">
        <v>16.688697951090546</v>
      </c>
      <c r="D40" s="43">
        <v>10.267968945654896</v>
      </c>
      <c r="F40" s="43">
        <v>8.695652173913043</v>
      </c>
      <c r="G40" s="43">
        <v>13.846153846153847</v>
      </c>
      <c r="H40" s="43">
        <v>26.315789473684209</v>
      </c>
    </row>
    <row r="42" spans="1:8">
      <c r="B42" s="85" t="s">
        <v>23</v>
      </c>
      <c r="C42" s="86"/>
      <c r="D42" s="87"/>
      <c r="F42" s="85" t="s">
        <v>23</v>
      </c>
      <c r="G42" s="86"/>
      <c r="H42" s="87"/>
    </row>
    <row r="43" spans="1:8">
      <c r="B43" s="7">
        <v>2012</v>
      </c>
      <c r="C43" s="7">
        <v>2015</v>
      </c>
      <c r="D43" s="7">
        <v>2018</v>
      </c>
      <c r="F43" s="7">
        <v>2012</v>
      </c>
      <c r="G43" s="7">
        <v>2015</v>
      </c>
      <c r="H43" s="7">
        <v>2018</v>
      </c>
    </row>
    <row r="44" spans="1:8">
      <c r="A44" s="45" t="s">
        <v>20</v>
      </c>
      <c r="B44" s="41">
        <v>400</v>
      </c>
      <c r="C44" s="41">
        <v>1408</v>
      </c>
      <c r="D44" s="41">
        <v>1945</v>
      </c>
      <c r="F44" s="41">
        <v>85</v>
      </c>
      <c r="G44" s="41">
        <v>103</v>
      </c>
      <c r="H44" s="72">
        <v>125</v>
      </c>
    </row>
    <row r="45" spans="1:8">
      <c r="A45" s="42" t="s">
        <v>5</v>
      </c>
      <c r="B45" s="43">
        <v>2.3823704586063132</v>
      </c>
      <c r="C45" s="43">
        <v>23.775751435325905</v>
      </c>
      <c r="D45" s="43">
        <v>32.793795312763443</v>
      </c>
      <c r="F45" s="43">
        <v>73.91304347826086</v>
      </c>
      <c r="G45" s="43">
        <v>75.18248175182481</v>
      </c>
      <c r="H45" s="43">
        <v>92.592592592592595</v>
      </c>
    </row>
    <row r="46" spans="1:8">
      <c r="A46" s="44" t="s">
        <v>6</v>
      </c>
      <c r="B46" s="43">
        <v>14.139271827500885</v>
      </c>
      <c r="C46" s="43">
        <v>46.530072703238602</v>
      </c>
      <c r="D46" s="43">
        <v>45.52967693463561</v>
      </c>
      <c r="F46" s="43">
        <v>73.91304347826086</v>
      </c>
      <c r="G46" s="43">
        <v>79.230769230769226</v>
      </c>
      <c r="H46" s="43">
        <v>93.984962406015043</v>
      </c>
    </row>
    <row r="48" spans="1:8">
      <c r="B48" s="85" t="s">
        <v>24</v>
      </c>
      <c r="C48" s="86"/>
      <c r="D48" s="87"/>
      <c r="F48" s="85" t="s">
        <v>24</v>
      </c>
      <c r="G48" s="86"/>
      <c r="H48" s="87"/>
    </row>
    <row r="49" spans="1:8">
      <c r="B49" s="7">
        <v>2012</v>
      </c>
      <c r="C49" s="7">
        <v>2015</v>
      </c>
      <c r="D49" s="7">
        <v>2018</v>
      </c>
      <c r="F49" s="7">
        <v>2012</v>
      </c>
      <c r="G49" s="7">
        <v>2015</v>
      </c>
      <c r="H49" s="7">
        <v>2018</v>
      </c>
    </row>
    <row r="50" spans="1:8">
      <c r="A50" s="45" t="s">
        <v>20</v>
      </c>
      <c r="B50" s="41">
        <v>63</v>
      </c>
      <c r="C50" s="41">
        <v>259</v>
      </c>
      <c r="D50" s="41">
        <v>181</v>
      </c>
      <c r="F50" s="41">
        <v>4</v>
      </c>
      <c r="G50" s="41">
        <v>5</v>
      </c>
      <c r="H50" s="72">
        <v>7</v>
      </c>
    </row>
    <row r="51" spans="1:8">
      <c r="A51" s="42" t="s">
        <v>5</v>
      </c>
      <c r="B51" s="43">
        <v>0.37522334723049433</v>
      </c>
      <c r="C51" s="43">
        <v>4.3735224586288419</v>
      </c>
      <c r="D51" s="43">
        <v>3.0517619288484235</v>
      </c>
      <c r="F51" s="43">
        <v>3.4782608695652173</v>
      </c>
      <c r="G51" s="43">
        <v>3.6496350364963499</v>
      </c>
      <c r="H51" s="43">
        <v>5.1851851851851851</v>
      </c>
    </row>
    <row r="52" spans="1:8">
      <c r="A52" s="44" t="s">
        <v>6</v>
      </c>
      <c r="B52" s="43">
        <v>2.2269353128313893</v>
      </c>
      <c r="C52" s="43">
        <v>8.5591539986781235</v>
      </c>
      <c r="D52" s="43">
        <v>4.5329326321061858</v>
      </c>
      <c r="F52" s="43">
        <v>3.4782608695652173</v>
      </c>
      <c r="G52" s="43">
        <v>3.8461538461538463</v>
      </c>
      <c r="H52" s="43">
        <v>5.2631578947368416</v>
      </c>
    </row>
    <row r="54" spans="1:8">
      <c r="A54" s="22" t="s">
        <v>9</v>
      </c>
    </row>
    <row r="55" spans="1:8">
      <c r="A55" s="22"/>
    </row>
    <row r="56" spans="1:8" ht="27.75" customHeight="1">
      <c r="A56" s="82" t="s">
        <v>25</v>
      </c>
      <c r="B56" s="82"/>
      <c r="C56" s="82"/>
      <c r="D56" s="82"/>
      <c r="E56" s="82"/>
      <c r="F56" s="82"/>
      <c r="G56" s="82"/>
    </row>
    <row r="57" spans="1:8">
      <c r="A57" s="25"/>
      <c r="B57" s="4"/>
      <c r="C57" s="4"/>
      <c r="D57" s="4"/>
      <c r="E57" s="4"/>
      <c r="F57" s="4"/>
      <c r="G57" s="4"/>
    </row>
    <row r="58" spans="1:8">
      <c r="A58" s="46" t="s">
        <v>12</v>
      </c>
    </row>
    <row r="59" spans="1:8">
      <c r="A59" s="27" t="s">
        <v>32</v>
      </c>
    </row>
    <row r="60" spans="1:8">
      <c r="A60" s="27"/>
    </row>
  </sheetData>
  <mergeCells count="16">
    <mergeCell ref="A11:I11"/>
    <mergeCell ref="A13:G14"/>
    <mergeCell ref="A15:G15"/>
    <mergeCell ref="B16:D16"/>
    <mergeCell ref="B24:D24"/>
    <mergeCell ref="F16:H16"/>
    <mergeCell ref="F24:H24"/>
    <mergeCell ref="A56:G56"/>
    <mergeCell ref="B30:D30"/>
    <mergeCell ref="B36:D36"/>
    <mergeCell ref="B42:D42"/>
    <mergeCell ref="B48:D48"/>
    <mergeCell ref="F30:H30"/>
    <mergeCell ref="F36:H36"/>
    <mergeCell ref="F48:H48"/>
    <mergeCell ref="F42:H42"/>
  </mergeCells>
  <hyperlinks>
    <hyperlink ref="A58" location="'BAROMETROA E-ADMIN. G.1.1.6.'!A1" display="GRAFIKORA JOAN ==&gt;"/>
    <hyperlink ref="A59" r:id="rId1" location="axzz1t3vthehB" display="Argibide gehiago nahi izanez gero: ESIP"/>
    <hyperlink ref="A1" location="AURKIBIDEA!A1" display="AURKIBIDERA JOAN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7"/>
  <sheetViews>
    <sheetView zoomScaleNormal="100" workbookViewId="0"/>
  </sheetViews>
  <sheetFormatPr baseColWidth="10" defaultRowHeight="12.75"/>
  <cols>
    <col min="1" max="12" width="11.42578125" style="2"/>
    <col min="13" max="13" width="33.140625" style="32" customWidth="1"/>
    <col min="14" max="18" width="11.42578125" style="32"/>
    <col min="19" max="21" width="11.42578125" style="37"/>
    <col min="22" max="16384" width="11.42578125" style="2"/>
  </cols>
  <sheetData>
    <row r="1" spans="1:17">
      <c r="A1" s="70" t="s">
        <v>38</v>
      </c>
    </row>
    <row r="13" spans="1:17">
      <c r="M13" s="47" t="s">
        <v>26</v>
      </c>
      <c r="N13" s="92" t="s">
        <v>27</v>
      </c>
      <c r="O13" s="92"/>
      <c r="P13" s="92"/>
      <c r="Q13" s="92"/>
    </row>
    <row r="14" spans="1:17">
      <c r="N14" s="48">
        <v>2012</v>
      </c>
      <c r="O14" s="48">
        <v>2015</v>
      </c>
      <c r="P14" s="48">
        <v>2018</v>
      </c>
      <c r="Q14" s="49"/>
    </row>
    <row r="15" spans="1:17">
      <c r="M15" s="50" t="s">
        <v>16</v>
      </c>
      <c r="N15" s="51">
        <v>8.1179273377010119</v>
      </c>
      <c r="O15" s="51">
        <v>35.190813914218175</v>
      </c>
      <c r="P15" s="51">
        <v>85.112122744899679</v>
      </c>
      <c r="Q15" s="52"/>
    </row>
    <row r="16" spans="1:17">
      <c r="M16" s="53" t="s">
        <v>19</v>
      </c>
      <c r="N16" s="54">
        <v>4.3537820131030376</v>
      </c>
      <c r="O16" s="54">
        <v>17.257683215130022</v>
      </c>
      <c r="P16" s="54">
        <v>41.291519136739169</v>
      </c>
      <c r="Q16" s="52"/>
    </row>
    <row r="17" spans="13:17">
      <c r="M17" s="53" t="s">
        <v>21</v>
      </c>
      <c r="N17" s="54">
        <v>6.6051220964860029</v>
      </c>
      <c r="O17" s="54">
        <v>31.99932455251604</v>
      </c>
      <c r="P17" s="54">
        <v>80.374304501770354</v>
      </c>
      <c r="Q17" s="52"/>
    </row>
    <row r="18" spans="13:17">
      <c r="M18" s="53" t="s">
        <v>22</v>
      </c>
      <c r="N18" s="54">
        <v>1.185229303156641</v>
      </c>
      <c r="O18" s="54">
        <v>8.5275244849712948</v>
      </c>
      <c r="P18" s="54">
        <v>7.5535322879784177</v>
      </c>
      <c r="Q18" s="52"/>
    </row>
    <row r="19" spans="13:17">
      <c r="M19" s="53" t="s">
        <v>23</v>
      </c>
      <c r="N19" s="54">
        <v>2.3823704586063132</v>
      </c>
      <c r="O19" s="54">
        <v>23.775751435325905</v>
      </c>
      <c r="P19" s="54">
        <v>32.793795312763443</v>
      </c>
      <c r="Q19" s="52"/>
    </row>
    <row r="20" spans="13:17">
      <c r="M20" s="53" t="s">
        <v>24</v>
      </c>
      <c r="N20" s="54">
        <v>0.37522334723049433</v>
      </c>
      <c r="O20" s="54">
        <v>4.3735224586288419</v>
      </c>
      <c r="P20" s="54">
        <v>3.0517619288484235</v>
      </c>
      <c r="Q20" s="52"/>
    </row>
    <row r="48" spans="13:17">
      <c r="M48" s="47" t="s">
        <v>26</v>
      </c>
      <c r="N48" s="92" t="s">
        <v>28</v>
      </c>
      <c r="O48" s="92"/>
      <c r="P48" s="92"/>
      <c r="Q48" s="92"/>
    </row>
    <row r="49" spans="13:17">
      <c r="N49" s="48">
        <v>2012</v>
      </c>
      <c r="O49" s="48">
        <v>2015</v>
      </c>
      <c r="P49" s="48">
        <v>2018</v>
      </c>
      <c r="Q49" s="49"/>
    </row>
    <row r="50" spans="13:17">
      <c r="M50" s="50" t="s">
        <v>16</v>
      </c>
      <c r="N50" s="51">
        <v>74.782608695652172</v>
      </c>
      <c r="O50" s="51">
        <v>78.832116788321173</v>
      </c>
      <c r="P50" s="51">
        <v>98.518518518518519</v>
      </c>
      <c r="Q50" s="52"/>
    </row>
    <row r="51" spans="13:17">
      <c r="M51" s="53" t="s">
        <v>19</v>
      </c>
      <c r="N51" s="54">
        <v>71.304347826086953</v>
      </c>
      <c r="O51" s="54">
        <v>40.875912408759127</v>
      </c>
      <c r="P51" s="54">
        <v>68.148148148148152</v>
      </c>
      <c r="Q51" s="52"/>
    </row>
    <row r="52" spans="13:17">
      <c r="M52" s="53" t="s">
        <v>21</v>
      </c>
      <c r="N52" s="54">
        <v>35.652173913043477</v>
      </c>
      <c r="O52" s="54">
        <v>75.18248175182481</v>
      </c>
      <c r="P52" s="54">
        <v>93.333333333333329</v>
      </c>
      <c r="Q52" s="52"/>
    </row>
    <row r="53" spans="13:17">
      <c r="M53" s="53" t="s">
        <v>22</v>
      </c>
      <c r="N53" s="54">
        <v>8.695652173913043</v>
      </c>
      <c r="O53" s="54">
        <v>13.138686131386862</v>
      </c>
      <c r="P53" s="54">
        <v>25.925925925925924</v>
      </c>
      <c r="Q53" s="52"/>
    </row>
    <row r="54" spans="13:17">
      <c r="M54" s="53" t="s">
        <v>23</v>
      </c>
      <c r="N54" s="54">
        <v>73.91304347826086</v>
      </c>
      <c r="O54" s="54">
        <v>75.18248175182481</v>
      </c>
      <c r="P54" s="54">
        <v>92.592592592592595</v>
      </c>
      <c r="Q54" s="52"/>
    </row>
    <row r="55" spans="13:17">
      <c r="M55" s="53" t="s">
        <v>24</v>
      </c>
      <c r="N55" s="54">
        <v>3.4782608695652173</v>
      </c>
      <c r="O55" s="54">
        <v>3.6496350364963499</v>
      </c>
      <c r="P55" s="54">
        <v>5.1851851851851851</v>
      </c>
      <c r="Q55" s="52"/>
    </row>
    <row r="80" spans="1:6">
      <c r="A80" s="28"/>
      <c r="B80" s="4"/>
      <c r="C80" s="4"/>
      <c r="D80" s="4"/>
      <c r="E80" s="4"/>
      <c r="F80" s="4"/>
    </row>
    <row r="81" spans="1:18">
      <c r="A81" s="22" t="s">
        <v>9</v>
      </c>
    </row>
    <row r="82" spans="1:18">
      <c r="A82" s="22"/>
    </row>
    <row r="83" spans="1:18" ht="32.25" customHeight="1">
      <c r="A83" s="82" t="s">
        <v>25</v>
      </c>
      <c r="B83" s="82"/>
      <c r="C83" s="82"/>
      <c r="D83" s="82"/>
      <c r="E83" s="82"/>
      <c r="F83" s="82"/>
    </row>
    <row r="84" spans="1:18">
      <c r="A84" s="25"/>
      <c r="B84" s="4"/>
      <c r="C84" s="4"/>
      <c r="D84" s="4"/>
      <c r="E84" s="4"/>
      <c r="F84" s="4"/>
    </row>
    <row r="85" spans="1:18">
      <c r="A85" s="46" t="s">
        <v>13</v>
      </c>
    </row>
    <row r="86" spans="1:18">
      <c r="A86" s="27" t="s">
        <v>32</v>
      </c>
      <c r="M86" s="33"/>
      <c r="N86" s="33"/>
      <c r="O86" s="33"/>
      <c r="P86" s="33"/>
      <c r="Q86" s="33"/>
      <c r="R86" s="33"/>
    </row>
    <row r="87" spans="1:18">
      <c r="A87" s="27"/>
    </row>
  </sheetData>
  <mergeCells count="3">
    <mergeCell ref="N13:Q13"/>
    <mergeCell ref="N48:Q48"/>
    <mergeCell ref="A83:F83"/>
  </mergeCells>
  <hyperlinks>
    <hyperlink ref="A85" location="'BAROMETROA E-ADMIN. TAU.1.1.6.'!A1" display="TAULARA JOAN ==&gt;"/>
    <hyperlink ref="A86" r:id="rId1" location="axzz1t3vthehB" display="Argibide gehiago nahi izanez gero: ESIP"/>
    <hyperlink ref="A1" location="AURKIBIDEA!A1" display="AURKIBIDERA JOAN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TAU.1.1.3</vt:lpstr>
      <vt:lpstr>BAROMETROA E-ADMIN. G.1.1.3</vt:lpstr>
      <vt:lpstr>BAROMETROA E-ADMIN. TAU.1.1.6.</vt:lpstr>
      <vt:lpstr>BAROMETROA E-ADMIN. G.1.1.6.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2019-01-21T11:52:23Z</cp:lastPrinted>
  <dcterms:created xsi:type="dcterms:W3CDTF">2011-07-08T11:46:07Z</dcterms:created>
  <dcterms:modified xsi:type="dcterms:W3CDTF">2020-01-12T17:39:48Z</dcterms:modified>
</cp:coreProperties>
</file>