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255" windowWidth="19200" windowHeight="12420" tabRatio="931" activeTab="1"/>
  </bookViews>
  <sheets>
    <sheet name="AURKIBIDEA" sheetId="39" r:id="rId1"/>
    <sheet name="BAROMETROA E-ADMIN. TAU.1.1.3" sheetId="35" r:id="rId2"/>
    <sheet name="BAROMETROA E-ADMIN. G.1.1.3" sheetId="36" r:id="rId3"/>
    <sheet name="BAROMETROA E-ADMIN. TAU.1.1.6." sheetId="37" r:id="rId4"/>
    <sheet name="BAROMETROA E-ADMIN. G.1.1.6." sheetId="38" r:id="rId5"/>
  </sheets>
  <calcPr calcId="145621"/>
</workbook>
</file>

<file path=xl/calcChain.xml><?xml version="1.0" encoding="utf-8"?>
<calcChain xmlns="http://schemas.openxmlformats.org/spreadsheetml/2006/main">
  <c r="E18" i="35" l="1"/>
  <c r="D18" i="35"/>
  <c r="C18" i="35"/>
  <c r="B18" i="35"/>
  <c r="E17" i="35"/>
  <c r="D17" i="35"/>
  <c r="C17" i="35"/>
  <c r="B17" i="35"/>
</calcChain>
</file>

<file path=xl/sharedStrings.xml><?xml version="1.0" encoding="utf-8"?>
<sst xmlns="http://schemas.openxmlformats.org/spreadsheetml/2006/main" count="89" uniqueCount="41">
  <si>
    <t>2008 (*)</t>
  </si>
  <si>
    <t>ERREFERENTZIAKO URTEA</t>
  </si>
  <si>
    <t>Establezimendu kopurua</t>
  </si>
  <si>
    <t>Internet duten establezimendu kopurua</t>
  </si>
  <si>
    <t>Administrazio Elektronikoa erabili duten establezimenduak. Guztira</t>
  </si>
  <si>
    <t>Administrazio Elektronikoa erabili duten establezimenduak. %</t>
  </si>
  <si>
    <t>Internet duten Administrazio Elektronikoa erabili duten establezimenduak. %</t>
  </si>
  <si>
    <t>Establezimenduak guztira. %</t>
  </si>
  <si>
    <t>10 edo lanpostu gehiagoko establezimenduak. %</t>
  </si>
  <si>
    <t>Iturria: EUSTAT. Lehen Sektorean Informazioaren gizarteari buruzko inkesta-ESIP</t>
  </si>
  <si>
    <t>(*) 2009an (erreferentzia urtea 2008a) laginen esparrua murriztu egin zen Nekazaritzako Ustiategien Inkestan metodologia aldatu zelako eta bakarrik hartu zirelako kontuan hektarea 1 gutxienez zuten ustiategiak, kasu batzuetan izan ezik.</t>
  </si>
  <si>
    <t>Euskal Autonomia Erkidegoko Administrazio Elektronikoa eta Lehen Sektoreko enpresak</t>
  </si>
  <si>
    <t>1.c-d grafikoa. Administrazio Elektronikoa erabili duten Lehen Sektoreko establezimenduak. Guztira eta 10 lanpostu edo gehiagokoak. Euskal Autonomia Erkidegoa 2003-2008. %</t>
  </si>
  <si>
    <t>GRAFIKORA JOAN ==&gt;</t>
  </si>
  <si>
    <t>TAULARA JOAN ==&gt;</t>
  </si>
  <si>
    <t>(**) 2015teko edizio honetatik aurrera Informazioaren gizartearen inkesta, lehen sektorea, bideratu da jarduera nagusia lehen sektorean duten establezimenduetara bakarrik, bazter utzita sekundariotzat dutenak edo besterik gabe nekazaritza-aktiboak dituztenak. Beraz, datuak ez dira alderagarriak.</t>
  </si>
  <si>
    <t>2015 (**)</t>
  </si>
  <si>
    <t>Euskal Autonomia Erkidegoan Administrazio Elektronikoa erabili duten Lehen Sektoreko establezimenduak urtearen arabera. 2003-2015. (Abs. eta %)</t>
  </si>
  <si>
    <t>Euskal Autonomia Erkidegoan Administrazio Elektronikoa erabili duten Lehen Sektoreko establezimenduak  administrazio mota eta urtearen arabera. Guztira eta 10 lanpostu edo gehiagokoak. 2012-2015 (*). (Abs. eta %)</t>
  </si>
  <si>
    <t>Guztira</t>
  </si>
  <si>
    <t>10 lanpostu edo gehiagokoak</t>
  </si>
  <si>
    <t xml:space="preserve">Administrazio Elektronikoa erabili duten establezimenduak </t>
  </si>
  <si>
    <t>Eusko Jaurlaritza</t>
  </si>
  <si>
    <t>Administrazio Elektronikoa erabili duten establezimenduak</t>
  </si>
  <si>
    <t>Foru aldundiak</t>
  </si>
  <si>
    <t>Toki-erakundeak</t>
  </si>
  <si>
    <t>Administrazio Zentrala</t>
  </si>
  <si>
    <t>Europar Batasuna eta beste batzuk</t>
  </si>
  <si>
    <t>(*) 2015teko edizio honetatik aurrera Informazioaren gizartearen inkesta, lehen sektorea, bideratu da jarduera nagusia lehen sektorean duten establezimenduetara bakarrik, bazter utzita sekundariotzat dutenak edo besterik gabe nekazaritza-aktiboak dituztenak. Beraz, datuak ez dira alderagarriak.</t>
  </si>
  <si>
    <t>Establecimientos que utilizan la e-admin. SEC PRIM</t>
  </si>
  <si>
    <t>Total establecimientos</t>
  </si>
  <si>
    <t>Establecimientos 10 o más</t>
  </si>
  <si>
    <t>ADMINISTRAZIO ELEKTRONIKOAREN BAROMETROA EUSKAL AUTONOMIA ERKIDEGOAN -BEA-</t>
  </si>
  <si>
    <t>Estatistika ofiziala. Eragiketaren Kodea: 222143</t>
  </si>
  <si>
    <t>AURKIBIDEA</t>
  </si>
  <si>
    <t>TAU.1.1.3. Euskal Autonomia Erkidegoan Administrazio Elektronikoa erabili duten Lehen Sektoreko establezimenduak urtearen arabera. 2003-2015. (Abs. eta %)</t>
  </si>
  <si>
    <t xml:space="preserve">G.1.1.3 Administrazio Elektronikoa erabili duten Lehen Sektoreko establezimenduak. Guztira eta 10 lanpostu edo gehiagokoak. Euskal Autonomia Erkidegoa. 2003-2015. % 
</t>
  </si>
  <si>
    <t xml:space="preserve">G.1.1.6. a. Euskal Autonomia Erkidegoan Administrazio Elektronikoa erabili duten Lehen Sektoreko establezimenduak administrazio mota eta urtearen arabera. 2012-2015.% 
</t>
  </si>
  <si>
    <t xml:space="preserve">G.1.1.6.b Euskal Autonomia Erkidegoan Administrazio Elektronikoa erabili duten 10 lanpostu edo gehiagoko Lehen Sektoreko establezimenduak administrazio mota eta urtearen arabera.  2012-2015.% 
</t>
  </si>
  <si>
    <t>TAU.1.1.6. Euskal Autonomia Erkidegoan Administrazio Elektronikoa erabili duten Lehen Sektoreko establezimenduak  administrazio mota eta urtearen arabera. Guztira eta 10 lanpostu edo gehiagokoak. 2012-2015 (*). (Abs. eta %)7. (Abs. eta %)</t>
  </si>
  <si>
    <t>Argibide gehiago nahi izanez gero: IGI-Informazioaren gizartearen inkesta. Lehen sektorea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</si>
</sst>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i/>
      <sz val="10"/>
      <color theme="0"/>
      <name val="Arial"/>
      <family val="2"/>
    </font>
    <font>
      <b/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4" borderId="0" xfId="0" applyFont="1" applyFill="1" applyAlignment="1">
      <alignment vertical="top"/>
    </xf>
    <xf numFmtId="0" fontId="0" fillId="4" borderId="0" xfId="0" applyFill="1"/>
    <xf numFmtId="0" fontId="1" fillId="4" borderId="0" xfId="0" applyFont="1" applyFill="1" applyAlignment="1">
      <alignment vertical="top"/>
    </xf>
    <xf numFmtId="0" fontId="2" fillId="4" borderId="0" xfId="0" applyFont="1" applyFill="1"/>
    <xf numFmtId="0" fontId="7" fillId="4" borderId="0" xfId="0" applyFont="1" applyFill="1" applyAlignment="1">
      <alignment vertical="top"/>
    </xf>
    <xf numFmtId="0" fontId="11" fillId="4" borderId="0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11" fillId="4" borderId="2" xfId="0" applyFont="1" applyFill="1" applyBorder="1" applyAlignment="1">
      <alignment vertical="center"/>
    </xf>
    <xf numFmtId="3" fontId="11" fillId="4" borderId="0" xfId="0" applyNumberFormat="1" applyFont="1" applyFill="1" applyBorder="1" applyAlignment="1" applyProtection="1">
      <alignment horizontal="right" vertical="center"/>
      <protection locked="0"/>
    </xf>
    <xf numFmtId="3" fontId="7" fillId="4" borderId="0" xfId="0" applyNumberFormat="1" applyFont="1" applyFill="1" applyBorder="1" applyAlignment="1" applyProtection="1">
      <alignment horizontal="right"/>
      <protection locked="0"/>
    </xf>
    <xf numFmtId="3" fontId="10" fillId="4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right" vertical="top"/>
    </xf>
    <xf numFmtId="164" fontId="10" fillId="4" borderId="0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wrapText="1"/>
    </xf>
    <xf numFmtId="0" fontId="4" fillId="4" borderId="0" xfId="0" applyFont="1" applyFill="1"/>
    <xf numFmtId="0" fontId="1" fillId="4" borderId="0" xfId="0" applyFont="1" applyFill="1"/>
    <xf numFmtId="0" fontId="9" fillId="4" borderId="0" xfId="1" applyFont="1" applyFill="1" applyAlignment="1" applyProtection="1">
      <alignment horizontal="left" vertical="center" wrapText="1"/>
    </xf>
    <xf numFmtId="0" fontId="9" fillId="4" borderId="0" xfId="1" applyFont="1" applyFill="1" applyAlignment="1" applyProtection="1"/>
    <xf numFmtId="0" fontId="10" fillId="4" borderId="0" xfId="0" applyFont="1" applyFill="1" applyAlignment="1">
      <alignment horizontal="left"/>
    </xf>
    <xf numFmtId="0" fontId="19" fillId="4" borderId="0" xfId="0" applyFont="1" applyFill="1" applyBorder="1" applyAlignment="1" applyProtection="1">
      <alignment horizontal="center"/>
      <protection locked="0"/>
    </xf>
    <xf numFmtId="164" fontId="19" fillId="4" borderId="0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left"/>
    </xf>
    <xf numFmtId="0" fontId="20" fillId="4" borderId="0" xfId="0" applyFont="1" applyFill="1" applyBorder="1"/>
    <xf numFmtId="0" fontId="20" fillId="4" borderId="0" xfId="0" applyFont="1" applyFill="1"/>
    <xf numFmtId="0" fontId="21" fillId="4" borderId="0" xfId="0" applyFont="1" applyFill="1" applyBorder="1" applyAlignment="1">
      <alignment horizontal="left"/>
    </xf>
    <xf numFmtId="0" fontId="19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3" fillId="4" borderId="0" xfId="0" applyFont="1" applyFill="1"/>
    <xf numFmtId="0" fontId="5" fillId="2" borderId="0" xfId="0" applyFont="1" applyFill="1"/>
    <xf numFmtId="0" fontId="10" fillId="2" borderId="0" xfId="0" applyFont="1" applyFill="1" applyBorder="1" applyAlignment="1">
      <alignment horizontal="right"/>
    </xf>
    <xf numFmtId="0" fontId="11" fillId="2" borderId="3" xfId="0" applyFont="1" applyFill="1" applyBorder="1" applyAlignment="1">
      <alignment vertical="center"/>
    </xf>
    <xf numFmtId="3" fontId="10" fillId="4" borderId="0" xfId="0" applyNumberFormat="1" applyFont="1" applyFill="1" applyBorder="1" applyAlignment="1" applyProtection="1">
      <alignment horizontal="right" vertical="center"/>
      <protection locked="0"/>
    </xf>
    <xf numFmtId="0" fontId="11" fillId="2" borderId="3" xfId="0" applyFont="1" applyFill="1" applyBorder="1" applyAlignment="1">
      <alignment horizontal="left" vertical="center"/>
    </xf>
    <xf numFmtId="164" fontId="11" fillId="4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9" fillId="0" borderId="0" xfId="1" applyFont="1" applyAlignment="1" applyProtection="1"/>
    <xf numFmtId="0" fontId="24" fillId="4" borderId="0" xfId="0" applyFont="1" applyFill="1" applyBorder="1"/>
    <xf numFmtId="0" fontId="19" fillId="4" borderId="0" xfId="0" applyFont="1" applyFill="1" applyBorder="1" applyAlignment="1">
      <alignment horizontal="center" wrapText="1"/>
    </xf>
    <xf numFmtId="0" fontId="19" fillId="4" borderId="0" xfId="0" applyFont="1" applyFill="1" applyBorder="1" applyAlignment="1">
      <alignment horizontal="center"/>
    </xf>
    <xf numFmtId="0" fontId="22" fillId="2" borderId="0" xfId="0" applyFont="1" applyFill="1" applyBorder="1"/>
    <xf numFmtId="164" fontId="21" fillId="4" borderId="0" xfId="0" applyNumberFormat="1" applyFont="1" applyFill="1" applyBorder="1" applyAlignment="1">
      <alignment horizontal="center"/>
    </xf>
    <xf numFmtId="164" fontId="25" fillId="4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/>
    </xf>
    <xf numFmtId="164" fontId="20" fillId="4" borderId="0" xfId="0" applyNumberFormat="1" applyFont="1" applyFill="1" applyBorder="1" applyAlignment="1">
      <alignment horizontal="center"/>
    </xf>
    <xf numFmtId="0" fontId="5" fillId="4" borderId="0" xfId="0" applyFont="1" applyFill="1" applyAlignment="1">
      <alignment vertical="top"/>
    </xf>
    <xf numFmtId="0" fontId="16" fillId="4" borderId="0" xfId="0" applyFont="1" applyFill="1" applyBorder="1"/>
    <xf numFmtId="0" fontId="16" fillId="2" borderId="0" xfId="0" applyFont="1" applyFill="1" applyBorder="1"/>
    <xf numFmtId="0" fontId="2" fillId="2" borderId="0" xfId="0" applyFont="1" applyFill="1" applyBorder="1"/>
    <xf numFmtId="0" fontId="2" fillId="4" borderId="0" xfId="0" applyFont="1" applyFill="1" applyBorder="1"/>
    <xf numFmtId="0" fontId="18" fillId="4" borderId="0" xfId="0" applyFont="1" applyFill="1" applyBorder="1"/>
    <xf numFmtId="0" fontId="2" fillId="2" borderId="8" xfId="0" applyFont="1" applyFill="1" applyBorder="1"/>
    <xf numFmtId="0" fontId="2" fillId="4" borderId="9" xfId="0" applyFont="1" applyFill="1" applyBorder="1"/>
    <xf numFmtId="0" fontId="1" fillId="2" borderId="0" xfId="0" applyFont="1" applyFill="1" applyBorder="1"/>
    <xf numFmtId="0" fontId="14" fillId="3" borderId="16" xfId="0" applyFont="1" applyFill="1" applyBorder="1"/>
    <xf numFmtId="0" fontId="14" fillId="3" borderId="17" xfId="0" applyFont="1" applyFill="1" applyBorder="1"/>
    <xf numFmtId="0" fontId="14" fillId="3" borderId="18" xfId="0" applyFont="1" applyFill="1" applyBorder="1"/>
    <xf numFmtId="0" fontId="2" fillId="4" borderId="9" xfId="0" applyFont="1" applyFill="1" applyBorder="1" applyAlignment="1"/>
    <xf numFmtId="0" fontId="2" fillId="4" borderId="0" xfId="0" applyFont="1" applyFill="1" applyBorder="1" applyAlignment="1"/>
    <xf numFmtId="0" fontId="14" fillId="2" borderId="0" xfId="0" applyFont="1" applyFill="1" applyBorder="1" applyAlignment="1"/>
    <xf numFmtId="0" fontId="15" fillId="4" borderId="0" xfId="1" applyFont="1" applyFill="1" applyAlignment="1" applyProtection="1">
      <alignment wrapText="1"/>
    </xf>
    <xf numFmtId="0" fontId="17" fillId="2" borderId="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10" fillId="4" borderId="0" xfId="0" applyFont="1" applyFill="1" applyAlignment="1">
      <alignment horizontal="left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5" fillId="4" borderId="0" xfId="0" applyFont="1" applyFill="1" applyAlignment="1">
      <alignment horizontal="left"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2" fillId="4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G.1.1.3 Administrazio Elektronikoa erabili duten Lehen Sektoreko establezimenduak. Guztira eta 10 lanpostu edo gehiagokoak. Euskal Autonomia Erkidegoa. 2003-2015. % </a:t>
            </a:r>
          </a:p>
        </c:rich>
      </c:tx>
      <c:layout>
        <c:manualLayout>
          <c:xMode val="edge"/>
          <c:yMode val="edge"/>
          <c:x val="0.11708495219459575"/>
          <c:y val="2.51247594050743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70337238485863"/>
          <c:y val="0.14969033632700673"/>
          <c:w val="0.73835211594622252"/>
          <c:h val="0.66444588638430202"/>
        </c:manualLayout>
      </c:layout>
      <c:lineChart>
        <c:grouping val="standard"/>
        <c:varyColors val="0"/>
        <c:ser>
          <c:idx val="0"/>
          <c:order val="0"/>
          <c:tx>
            <c:strRef>
              <c:f>'BAROMETROA E-ADMIN. G.1.1.3'!$A$51</c:f>
              <c:strCache>
                <c:ptCount val="1"/>
                <c:pt idx="0">
                  <c:v>Establezimenduak guztira.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'BAROMETROA E-ADMIN. G.1.1.3'!$B$50:$G$50</c:f>
              <c:numCache>
                <c:formatCode>General</c:formatCode>
                <c:ptCount val="6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</c:numCache>
            </c:numRef>
          </c:cat>
          <c:val>
            <c:numRef>
              <c:f>'BAROMETROA E-ADMIN. G.1.1.3'!$B$51:$G$51</c:f>
              <c:numCache>
                <c:formatCode>0.0</c:formatCode>
                <c:ptCount val="6"/>
                <c:pt idx="0">
                  <c:v>0.96855983772819476</c:v>
                </c:pt>
                <c:pt idx="1">
                  <c:v>1.7905413783696651</c:v>
                </c:pt>
                <c:pt idx="2">
                  <c:v>3.0326362326759724</c:v>
                </c:pt>
                <c:pt idx="3">
                  <c:v>5.1763299462044232</c:v>
                </c:pt>
                <c:pt idx="4">
                  <c:v>8.1179273377010119</c:v>
                </c:pt>
                <c:pt idx="5">
                  <c:v>35.190813914218175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'BAROMETROA E-ADMIN. G.1.1.3'!$A$52</c:f>
              <c:strCache>
                <c:ptCount val="1"/>
                <c:pt idx="0">
                  <c:v>10 edo lanpostu gehiagoko establezimenduak.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'BAROMETROA E-ADMIN. G.1.1.3'!$B$50:$G$50</c:f>
              <c:numCache>
                <c:formatCode>General</c:formatCode>
                <c:ptCount val="6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</c:numCache>
            </c:numRef>
          </c:cat>
          <c:val>
            <c:numRef>
              <c:f>'BAROMETROA E-ADMIN. G.1.1.3'!$B$52:$G$52</c:f>
              <c:numCache>
                <c:formatCode>0.0</c:formatCode>
                <c:ptCount val="6"/>
                <c:pt idx="0">
                  <c:v>12.077294685990339</c:v>
                </c:pt>
                <c:pt idx="1">
                  <c:v>24.444444444444443</c:v>
                </c:pt>
                <c:pt idx="2">
                  <c:v>29.081632653061224</c:v>
                </c:pt>
                <c:pt idx="3">
                  <c:v>59.848484848484851</c:v>
                </c:pt>
                <c:pt idx="4">
                  <c:v>74.8</c:v>
                </c:pt>
                <c:pt idx="5">
                  <c:v>78.832116788321173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46176"/>
        <c:axId val="79328768"/>
      </c:lineChart>
      <c:catAx>
        <c:axId val="78146176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28768"/>
        <c:crosses val="autoZero"/>
        <c:auto val="1"/>
        <c:lblAlgn val="ctr"/>
        <c:lblOffset val="100"/>
        <c:tickMarkSkip val="1"/>
        <c:noMultiLvlLbl val="0"/>
      </c:catAx>
      <c:valAx>
        <c:axId val="793287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18000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14575878732004377"/>
              <c:y val="0.391112044327792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146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00B0F0">
            <a:alpha val="9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1154432"/>
        <c:axId val="81156736"/>
        <c:axId val="0"/>
      </c:bar3DChart>
      <c:catAx>
        <c:axId val="8115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5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15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54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90978944"/>
        <c:axId val="91231360"/>
        <c:axId val="0"/>
      </c:bar3DChart>
      <c:catAx>
        <c:axId val="9097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23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31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97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14912"/>
        <c:axId val="93416448"/>
      </c:lineChart>
      <c:catAx>
        <c:axId val="9341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41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41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414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 a. </a:t>
            </a:r>
            <a:r>
              <a:rPr lang="es-ES" sz="1000" b="1" i="0" baseline="0">
                <a:effectLst/>
              </a:rPr>
              <a:t>Euskal Autonomia Erkidegoan Administrazio Elektronikoa erabili duten Lehen Sektoreko establezimenduak administrazio mota eta urtearen arabera. </a:t>
            </a:r>
            <a:r>
              <a:rPr lang="es-ES" sz="1000"/>
              <a:t>2012-2015.% </a:t>
            </a:r>
          </a:p>
        </c:rich>
      </c:tx>
      <c:layout>
        <c:manualLayout>
          <c:xMode val="edge"/>
          <c:yMode val="edge"/>
          <c:x val="0.10935731454620803"/>
          <c:y val="2.87769784172661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724279299798272E-2"/>
          <c:y val="9.2925659472422067E-2"/>
          <c:w val="0.95927572070020173"/>
          <c:h val="0.802158977840266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'BAROMETROA E-ADMIN. G.1.1.6.'!$N$14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43405275779376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15846994535519E-3"/>
                  <c:y val="5.515587529976018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143897996357013E-3"/>
                  <c:y val="8.15347721822542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715846994535519E-3"/>
                  <c:y val="3.357314148681055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4.796163069544364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431693989069963E-3"/>
                  <c:y val="-1.1990407673860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'BAROMETROA E-ADMIN. G.1.1.6.'!$M$15:$M$20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G.1.1.6.'!$N$15:$N$20</c:f>
              <c:numCache>
                <c:formatCode>0.0</c:formatCode>
                <c:ptCount val="6"/>
                <c:pt idx="0">
                  <c:v>8.1179273377010119</c:v>
                </c:pt>
                <c:pt idx="1">
                  <c:v>4.3537820131030376</c:v>
                </c:pt>
                <c:pt idx="2">
                  <c:v>6.6051220964860029</c:v>
                </c:pt>
                <c:pt idx="3">
                  <c:v>1.185229303156641</c:v>
                </c:pt>
                <c:pt idx="4">
                  <c:v>2.3823704586063132</c:v>
                </c:pt>
                <c:pt idx="5">
                  <c:v>0.37522334723049433</c:v>
                </c:pt>
              </c:numCache>
            </c:numRef>
          </c:val>
        </c:ser>
        <c:ser>
          <c:idx val="1"/>
          <c:order val="1"/>
          <c:tx>
            <c:strRef>
              <c:f>'BAROMETROA E-ADMIN. G.1.1.6.'!$O$14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2060"/>
              </a:solidFill>
            </c:spPr>
          </c:dPt>
          <c:dLbls>
            <c:dLbl>
              <c:idx val="0"/>
              <c:layout>
                <c:manualLayout>
                  <c:x val="1.4571948998178506E-3"/>
                  <c:y val="7.4340527577937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7.4340527577937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7.6738609112709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71948998178506E-3"/>
                  <c:y val="7.4340527577937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7.6738609112709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431693989071038E-3"/>
                  <c:y val="5.5155875299760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'BAROMETROA E-ADMIN. G.1.1.6.'!$M$15:$M$20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G.1.1.6.'!$O$15:$O$20</c:f>
              <c:numCache>
                <c:formatCode>0.0</c:formatCode>
                <c:ptCount val="6"/>
                <c:pt idx="0">
                  <c:v>35.190813914218175</c:v>
                </c:pt>
                <c:pt idx="1">
                  <c:v>17.257683215130022</c:v>
                </c:pt>
                <c:pt idx="2">
                  <c:v>31.99932455251604</c:v>
                </c:pt>
                <c:pt idx="3">
                  <c:v>8.5275244849712948</c:v>
                </c:pt>
                <c:pt idx="4">
                  <c:v>23.775751435325905</c:v>
                </c:pt>
                <c:pt idx="5">
                  <c:v>4.3735224586288419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gapDepth val="98"/>
        <c:shape val="box"/>
        <c:axId val="110635264"/>
        <c:axId val="110665728"/>
        <c:axId val="0"/>
      </c:bar3DChart>
      <c:catAx>
        <c:axId val="1106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66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65728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5535073905235531E-2"/>
              <c:y val="0.5041970203364867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635264"/>
        <c:crosses val="autoZero"/>
        <c:crossBetween val="between"/>
        <c:majorUnit val="2.5"/>
        <c:minorUnit val="2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5435391628678"/>
          <c:y val="0.15887309050397477"/>
          <c:w val="6.6672523829258146E-2"/>
          <c:h val="9.88576068279234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G.1.1.6.b </a:t>
            </a:r>
            <a:r>
              <a:rPr lang="es-ES" sz="1000" b="1" i="0" u="none" strike="noStrike" baseline="0">
                <a:effectLst/>
              </a:rPr>
              <a:t>Euskal Autonomia Erkidegoan Administrazio Elektronikoa erabili duten 10 lanpostu edo gehiagoko Lehen Sektoreko establezimenduak administrazio mota eta urtearen arabera.  </a:t>
            </a:r>
            <a:r>
              <a:rPr lang="es-ES"/>
              <a:t>2012-2015.% </a:t>
            </a:r>
          </a:p>
        </c:rich>
      </c:tx>
      <c:layout>
        <c:manualLayout>
          <c:xMode val="edge"/>
          <c:yMode val="edge"/>
          <c:x val="0.11036044335517663"/>
          <c:y val="2.8725300846828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331910124137709E-2"/>
          <c:y val="9.515260323159784E-2"/>
          <c:w val="0.96121283226693432"/>
          <c:h val="0.802513464991023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'BAROMETROA E-ADMIN. G.1.1.6.'!$N$49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6.2893081761006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011204481792717E-3"/>
                  <c:y val="5.8700209643605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005602240896359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005602240896359E-3"/>
                  <c:y val="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270656329158986E-16"/>
                  <c:y val="3.1446540880503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'BAROMETROA E-ADMIN. G.1.1.6.'!$M$50:$M$55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G.1.1.6.'!$N$50:$N$55</c:f>
              <c:numCache>
                <c:formatCode>0.0</c:formatCode>
                <c:ptCount val="6"/>
                <c:pt idx="0">
                  <c:v>74.782608695652172</c:v>
                </c:pt>
                <c:pt idx="1">
                  <c:v>71.304347826086953</c:v>
                </c:pt>
                <c:pt idx="2">
                  <c:v>35.652173913043477</c:v>
                </c:pt>
                <c:pt idx="3">
                  <c:v>8.695652173913043</c:v>
                </c:pt>
                <c:pt idx="4">
                  <c:v>73.91304347826086</c:v>
                </c:pt>
                <c:pt idx="5">
                  <c:v>3.4782608695652173</c:v>
                </c:pt>
              </c:numCache>
            </c:numRef>
          </c:val>
        </c:ser>
        <c:ser>
          <c:idx val="1"/>
          <c:order val="1"/>
          <c:tx>
            <c:strRef>
              <c:f>'BAROMETROA E-ADMIN. G.1.1.6.'!$O$49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0"/>
              <c:layout>
                <c:manualLayout>
                  <c:x val="1.4716703458425313E-3"/>
                  <c:y val="5.3447354355959382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716703458425313E-3"/>
                  <c:y val="5.5585248530197758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4.7033671833244257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4895777659005882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5.1309460181721007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2.7792624265098879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'BAROMETROA E-ADMIN. G.1.1.6.'!$M$50:$M$55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G.1.1.6.'!$O$50:$O$55</c:f>
              <c:numCache>
                <c:formatCode>0.0</c:formatCode>
                <c:ptCount val="6"/>
                <c:pt idx="0">
                  <c:v>78.832116788321173</c:v>
                </c:pt>
                <c:pt idx="1">
                  <c:v>40.875912408759127</c:v>
                </c:pt>
                <c:pt idx="2">
                  <c:v>75.18248175182481</c:v>
                </c:pt>
                <c:pt idx="3">
                  <c:v>13.138686131386862</c:v>
                </c:pt>
                <c:pt idx="4">
                  <c:v>75.18248175182481</c:v>
                </c:pt>
                <c:pt idx="5">
                  <c:v>3.6496350364963499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gapDepth val="76"/>
        <c:shape val="box"/>
        <c:axId val="111404160"/>
        <c:axId val="111406080"/>
        <c:axId val="0"/>
      </c:bar3DChart>
      <c:catAx>
        <c:axId val="11140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4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406080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3988863974784608E-2"/>
              <c:y val="0.5050867462321926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40416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352123203142657"/>
          <c:y val="0.16093629805708248"/>
          <c:w val="6.991048304392411E-2"/>
          <c:h val="8.64410109113719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66675</xdr:rowOff>
    </xdr:from>
    <xdr:to>
      <xdr:col>6</xdr:col>
      <xdr:colOff>685800</xdr:colOff>
      <xdr:row>7</xdr:row>
      <xdr:rowOff>85725</xdr:rowOff>
    </xdr:to>
    <xdr:pic>
      <xdr:nvPicPr>
        <xdr:cNvPr id="149515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66675"/>
          <a:ext cx="4476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7</xdr:row>
      <xdr:rowOff>142875</xdr:rowOff>
    </xdr:from>
    <xdr:to>
      <xdr:col>9</xdr:col>
      <xdr:colOff>447675</xdr:colOff>
      <xdr:row>12</xdr:row>
      <xdr:rowOff>104775</xdr:rowOff>
    </xdr:to>
    <xdr:pic>
      <xdr:nvPicPr>
        <xdr:cNvPr id="149516" name="Picture 2" descr="ESP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371600"/>
          <a:ext cx="11334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2543175</xdr:colOff>
      <xdr:row>0</xdr:row>
      <xdr:rowOff>95250</xdr:rowOff>
    </xdr:from>
    <xdr:to>
      <xdr:col>5</xdr:col>
      <xdr:colOff>619125</xdr:colOff>
      <xdr:row>8</xdr:row>
      <xdr:rowOff>76200</xdr:rowOff>
    </xdr:to>
    <xdr:pic>
      <xdr:nvPicPr>
        <xdr:cNvPr id="13317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95250"/>
          <a:ext cx="44672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95250</xdr:rowOff>
    </xdr:from>
    <xdr:to>
      <xdr:col>6</xdr:col>
      <xdr:colOff>180975</xdr:colOff>
      <xdr:row>37</xdr:row>
      <xdr:rowOff>9525</xdr:rowOff>
    </xdr:to>
    <xdr:graphicFrame macro="">
      <xdr:nvGraphicFramePr>
        <xdr:cNvPr id="6281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38</xdr:row>
      <xdr:rowOff>0</xdr:rowOff>
    </xdr:from>
    <xdr:to>
      <xdr:col>5</xdr:col>
      <xdr:colOff>0</xdr:colOff>
      <xdr:row>38</xdr:row>
      <xdr:rowOff>0</xdr:rowOff>
    </xdr:to>
    <xdr:graphicFrame macro="">
      <xdr:nvGraphicFramePr>
        <xdr:cNvPr id="628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38</xdr:row>
      <xdr:rowOff>0</xdr:rowOff>
    </xdr:from>
    <xdr:to>
      <xdr:col>5</xdr:col>
      <xdr:colOff>0</xdr:colOff>
      <xdr:row>38</xdr:row>
      <xdr:rowOff>0</xdr:rowOff>
    </xdr:to>
    <xdr:graphicFrame macro="">
      <xdr:nvGraphicFramePr>
        <xdr:cNvPr id="6283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5</xdr:col>
      <xdr:colOff>0</xdr:colOff>
      <xdr:row>38</xdr:row>
      <xdr:rowOff>0</xdr:rowOff>
    </xdr:to>
    <xdr:graphicFrame macro="">
      <xdr:nvGraphicFramePr>
        <xdr:cNvPr id="628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2314575</xdr:colOff>
      <xdr:row>0</xdr:row>
      <xdr:rowOff>123825</xdr:rowOff>
    </xdr:from>
    <xdr:to>
      <xdr:col>4</xdr:col>
      <xdr:colOff>333375</xdr:colOff>
      <xdr:row>8</xdr:row>
      <xdr:rowOff>95250</xdr:rowOff>
    </xdr:to>
    <xdr:pic>
      <xdr:nvPicPr>
        <xdr:cNvPr id="6285" name="5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23825"/>
          <a:ext cx="44767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142875</xdr:rowOff>
    </xdr:from>
    <xdr:to>
      <xdr:col>4</xdr:col>
      <xdr:colOff>76200</xdr:colOff>
      <xdr:row>8</xdr:row>
      <xdr:rowOff>123825</xdr:rowOff>
    </xdr:to>
    <xdr:pic>
      <xdr:nvPicPr>
        <xdr:cNvPr id="64517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42875"/>
          <a:ext cx="44767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100013</xdr:colOff>
      <xdr:row>7</xdr:row>
      <xdr:rowOff>150813</xdr:rowOff>
    </xdr:from>
    <xdr:to>
      <xdr:col>12</xdr:col>
      <xdr:colOff>4763</xdr:colOff>
      <xdr:row>40</xdr:row>
      <xdr:rowOff>106363</xdr:rowOff>
    </xdr:to>
    <xdr:graphicFrame macro="">
      <xdr:nvGraphicFramePr>
        <xdr:cNvPr id="5943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41</xdr:row>
      <xdr:rowOff>0</xdr:rowOff>
    </xdr:from>
    <xdr:to>
      <xdr:col>11</xdr:col>
      <xdr:colOff>600075</xdr:colOff>
      <xdr:row>78</xdr:row>
      <xdr:rowOff>66675</xdr:rowOff>
    </xdr:to>
    <xdr:graphicFrame macro="">
      <xdr:nvGraphicFramePr>
        <xdr:cNvPr id="5943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0</xdr:rowOff>
    </xdr:from>
    <xdr:to>
      <xdr:col>8</xdr:col>
      <xdr:colOff>742950</xdr:colOff>
      <xdr:row>7</xdr:row>
      <xdr:rowOff>133350</xdr:rowOff>
    </xdr:to>
    <xdr:pic>
      <xdr:nvPicPr>
        <xdr:cNvPr id="59435" name="3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0"/>
          <a:ext cx="44767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.eustat.es/ci_ci/estadisticas/tema_372/opt_0/tipo_1/ti_Lehen_sektorea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u.eustat.es/ci_ci/estadisticas/tema_372/opt_0/tipo_1/ti_Lehen_sektorea/tema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u.eustat.es/ci_ci/estadisticas/tema_372/opt_0/tipo_1/ti_Lehen_sektorea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u.eustat.es/ci_ci/estadisticas/tema_372/opt_0/tipo_1/ti_Lehen_sektorea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8"/>
  <sheetViews>
    <sheetView workbookViewId="0"/>
  </sheetViews>
  <sheetFormatPr baseColWidth="10" defaultColWidth="2.28515625" defaultRowHeight="12.75" x14ac:dyDescent="0.2"/>
  <cols>
    <col min="1" max="1" width="3.28515625" style="62" customWidth="1"/>
    <col min="2" max="4" width="11.42578125" style="58" customWidth="1"/>
    <col min="5" max="5" width="23.42578125" style="58" customWidth="1"/>
    <col min="6" max="9" width="11.42578125" style="58" customWidth="1"/>
    <col min="10" max="10" width="9" style="59" customWidth="1"/>
    <col min="11" max="13" width="11.42578125" style="59" customWidth="1"/>
    <col min="14" max="255" width="11.42578125" style="58" customWidth="1"/>
    <col min="256" max="16384" width="2.28515625" style="58"/>
  </cols>
  <sheetData>
    <row r="1" spans="1:256" ht="14.25" x14ac:dyDescent="0.2">
      <c r="A1" s="56"/>
      <c r="B1" s="57"/>
      <c r="C1" s="57"/>
    </row>
    <row r="2" spans="1:256" ht="15" x14ac:dyDescent="0.25">
      <c r="A2" s="71"/>
      <c r="B2" s="71"/>
      <c r="C2" s="57"/>
    </row>
    <row r="3" spans="1:256" ht="15" x14ac:dyDescent="0.25">
      <c r="A3" s="56"/>
      <c r="B3" s="57"/>
      <c r="C3" s="57"/>
      <c r="J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</row>
    <row r="4" spans="1:256" ht="14.25" x14ac:dyDescent="0.2">
      <c r="A4" s="56"/>
      <c r="B4" s="57"/>
      <c r="C4" s="57"/>
    </row>
    <row r="8" spans="1:256" ht="13.5" thickBot="1" x14ac:dyDescent="0.25"/>
    <row r="9" spans="1:256" ht="13.5" thickTop="1" x14ac:dyDescent="0.2">
      <c r="B9" s="72" t="s">
        <v>32</v>
      </c>
      <c r="C9" s="73"/>
      <c r="D9" s="73"/>
      <c r="E9" s="73"/>
      <c r="F9" s="73"/>
      <c r="G9" s="73"/>
      <c r="H9" s="74"/>
    </row>
    <row r="10" spans="1:256" ht="39" customHeight="1" thickBot="1" x14ac:dyDescent="0.25">
      <c r="B10" s="75"/>
      <c r="C10" s="76"/>
      <c r="D10" s="76"/>
      <c r="E10" s="76"/>
      <c r="F10" s="76"/>
      <c r="G10" s="76"/>
      <c r="H10" s="77"/>
    </row>
    <row r="11" spans="1:256" ht="13.5" thickTop="1" x14ac:dyDescent="0.2"/>
    <row r="12" spans="1:256" ht="13.5" thickBot="1" x14ac:dyDescent="0.25">
      <c r="B12" s="63" t="s">
        <v>33</v>
      </c>
      <c r="C12" s="63"/>
    </row>
    <row r="13" spans="1:256" ht="35.25" thickTop="1" thickBot="1" x14ac:dyDescent="0.55000000000000004">
      <c r="B13" s="64" t="s">
        <v>34</v>
      </c>
      <c r="C13" s="65"/>
      <c r="D13" s="65"/>
      <c r="E13" s="65"/>
      <c r="F13" s="65"/>
      <c r="G13" s="65"/>
      <c r="H13" s="65"/>
      <c r="I13" s="66"/>
    </row>
    <row r="14" spans="1:256" ht="14.25" customHeight="1" thickTop="1" x14ac:dyDescent="0.5">
      <c r="A14" s="67"/>
      <c r="B14" s="68"/>
      <c r="C14" s="69"/>
      <c r="D14" s="69"/>
      <c r="E14" s="69"/>
      <c r="F14" s="69"/>
      <c r="G14" s="69"/>
      <c r="H14" s="69"/>
      <c r="I14" s="69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</row>
    <row r="15" spans="1:256" ht="26.25" customHeight="1" x14ac:dyDescent="0.2">
      <c r="A15" s="67"/>
      <c r="B15" s="70" t="s">
        <v>35</v>
      </c>
      <c r="C15" s="70"/>
      <c r="D15" s="70"/>
      <c r="E15" s="70"/>
      <c r="F15" s="70"/>
      <c r="G15" s="70"/>
      <c r="H15" s="70"/>
      <c r="I15" s="70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</row>
    <row r="16" spans="1:256" ht="51" customHeight="1" x14ac:dyDescent="0.2">
      <c r="A16" s="67"/>
      <c r="B16" s="70" t="s">
        <v>36</v>
      </c>
      <c r="C16" s="70"/>
      <c r="D16" s="70"/>
      <c r="E16" s="70"/>
      <c r="F16" s="70"/>
      <c r="G16" s="70"/>
      <c r="H16" s="70"/>
      <c r="I16" s="70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</row>
    <row r="17" spans="1:256" ht="41.25" customHeight="1" x14ac:dyDescent="0.2">
      <c r="A17" s="67"/>
      <c r="B17" s="70" t="s">
        <v>39</v>
      </c>
      <c r="C17" s="70"/>
      <c r="D17" s="70"/>
      <c r="E17" s="70"/>
      <c r="F17" s="70"/>
      <c r="G17" s="70"/>
      <c r="H17" s="70"/>
      <c r="I17" s="70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</row>
    <row r="18" spans="1:256" ht="62.25" customHeight="1" x14ac:dyDescent="0.2">
      <c r="A18" s="67"/>
      <c r="B18" s="70" t="s">
        <v>37</v>
      </c>
      <c r="C18" s="70"/>
      <c r="D18" s="70"/>
      <c r="E18" s="70"/>
      <c r="F18" s="70"/>
      <c r="G18" s="70"/>
      <c r="H18" s="70"/>
      <c r="I18" s="70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</row>
    <row r="19" spans="1:256" ht="36.75" customHeight="1" x14ac:dyDescent="0.2">
      <c r="A19" s="67"/>
      <c r="B19" s="70" t="s">
        <v>38</v>
      </c>
      <c r="C19" s="70"/>
      <c r="D19" s="70"/>
      <c r="E19" s="70"/>
      <c r="F19" s="70"/>
      <c r="G19" s="70"/>
      <c r="H19" s="70"/>
      <c r="I19" s="70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</row>
    <row r="20" spans="1:256" x14ac:dyDescent="0.2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</row>
    <row r="21" spans="1:256" x14ac:dyDescent="0.2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</row>
    <row r="22" spans="1:256" x14ac:dyDescent="0.2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</row>
    <row r="23" spans="1:256" x14ac:dyDescent="0.2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</row>
    <row r="24" spans="1:256" x14ac:dyDescent="0.2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</row>
    <row r="25" spans="1:256" x14ac:dyDescent="0.2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</row>
    <row r="26" spans="1:256" x14ac:dyDescent="0.2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</row>
    <row r="27" spans="1:256" x14ac:dyDescent="0.2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</row>
    <row r="28" spans="1:256" x14ac:dyDescent="0.2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</row>
    <row r="29" spans="1:256" x14ac:dyDescent="0.2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</row>
    <row r="30" spans="1:256" x14ac:dyDescent="0.2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</row>
    <row r="31" spans="1:256" x14ac:dyDescent="0.2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</row>
    <row r="32" spans="1:256" x14ac:dyDescent="0.2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</row>
    <row r="33" spans="1:256" x14ac:dyDescent="0.2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</row>
    <row r="34" spans="1:256" x14ac:dyDescent="0.2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</row>
    <row r="35" spans="1:256" x14ac:dyDescent="0.2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</row>
    <row r="36" spans="1:256" x14ac:dyDescent="0.2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8"/>
      <c r="IV36" s="68"/>
    </row>
    <row r="37" spans="1:256" x14ac:dyDescent="0.2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8"/>
      <c r="IV37" s="68"/>
    </row>
    <row r="38" spans="1:256" x14ac:dyDescent="0.2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8"/>
      <c r="IV38" s="68"/>
    </row>
  </sheetData>
  <mergeCells count="7">
    <mergeCell ref="B19:I19"/>
    <mergeCell ref="A2:B2"/>
    <mergeCell ref="B9:H10"/>
    <mergeCell ref="B15:I15"/>
    <mergeCell ref="B16:I16"/>
    <mergeCell ref="B17:I17"/>
    <mergeCell ref="B18:I18"/>
  </mergeCells>
  <hyperlinks>
    <hyperlink ref="B15:I15" location="'BAROMETROA E-ADMIN. TAU.1.1.3'!A1" display="TAU.1.1.3. Euskal Autonomia Erkidegoan Administrazio Elektronikoa erabili duten Lehen Sektoreko establezimenduak urtearen arabera. 2003-2015. (Abs. eta %)"/>
    <hyperlink ref="B16:I16" location="'BAROMETROA E-ADMIN. G.1.1.3'!A1" display="'BAROMETROA E-ADMIN. G.1.1.3'!A1"/>
    <hyperlink ref="B17:I17" location="'BAROMETROA E-ADMIN. TAU.1.1.6.'!A1" display="TAU.1.1.6. Euskal Autonomia Erkidegoan Administrazio Elektronikoa erabili duten Lehen Sektoreko establezimenduak  administrazio mota eta urtearen arabera. Guztira eta 10 lanpostu edo gehiagokoak. 2012-2015 (*). (Abs. eta %)7. (Abs. eta %)"/>
    <hyperlink ref="B18:I18" location="'BAROMETROA E-ADMIN. G.1.1.6.'!A1" display="'BAROMETROA E-ADMIN. G.1.1.6.'!A1"/>
    <hyperlink ref="B19:I19" location="'BAROMETROA E-ADMIN. G.1.1.6.'!A1" display="'BAROMETROA E-ADMIN. G.1.1.6.'!A1"/>
  </hyperlinks>
  <printOptions horizontalCentered="1"/>
  <pageMargins left="0" right="0" top="0.35433070866141736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M28"/>
  <sheetViews>
    <sheetView tabSelected="1" zoomScale="120" zoomScaleNormal="120" workbookViewId="0"/>
  </sheetViews>
  <sheetFormatPr baseColWidth="10" defaultRowHeight="12.75" x14ac:dyDescent="0.2"/>
  <cols>
    <col min="1" max="1" width="53.5703125" style="2" customWidth="1"/>
    <col min="2" max="6" width="10.5703125" style="2" customWidth="1"/>
    <col min="7" max="7" width="10.85546875" style="2" customWidth="1"/>
    <col min="8" max="16384" width="11.42578125" style="2"/>
  </cols>
  <sheetData>
    <row r="10" spans="1:13" ht="15.75" x14ac:dyDescent="0.2">
      <c r="A10" s="55" t="s">
        <v>11</v>
      </c>
      <c r="B10" s="55"/>
      <c r="C10" s="55"/>
      <c r="D10" s="55"/>
      <c r="E10" s="1"/>
    </row>
    <row r="11" spans="1:13" ht="26.25" customHeight="1" x14ac:dyDescent="0.2">
      <c r="A11" s="83" t="s">
        <v>17</v>
      </c>
      <c r="B11" s="84"/>
      <c r="C11" s="84"/>
      <c r="D11" s="84"/>
      <c r="E11" s="84"/>
      <c r="F11" s="84"/>
      <c r="G11" s="84"/>
    </row>
    <row r="12" spans="1:13" x14ac:dyDescent="0.2">
      <c r="A12" s="5"/>
      <c r="B12" s="80" t="s">
        <v>1</v>
      </c>
      <c r="C12" s="81"/>
      <c r="D12" s="81"/>
      <c r="E12" s="81"/>
      <c r="F12" s="81"/>
      <c r="G12" s="82"/>
    </row>
    <row r="13" spans="1:13" x14ac:dyDescent="0.2">
      <c r="A13" s="6"/>
      <c r="B13" s="7">
        <v>2003</v>
      </c>
      <c r="C13" s="7">
        <v>2005</v>
      </c>
      <c r="D13" s="7">
        <v>2007</v>
      </c>
      <c r="E13" s="7" t="s">
        <v>0</v>
      </c>
      <c r="F13" s="7">
        <v>2012</v>
      </c>
      <c r="G13" s="7" t="s">
        <v>16</v>
      </c>
      <c r="H13" s="9"/>
      <c r="I13" s="9"/>
      <c r="J13" s="9"/>
      <c r="K13" s="9"/>
      <c r="L13" s="9"/>
      <c r="M13" s="10"/>
    </row>
    <row r="14" spans="1:13" x14ac:dyDescent="0.2">
      <c r="A14" s="11" t="s">
        <v>2</v>
      </c>
      <c r="B14" s="12">
        <v>39440</v>
      </c>
      <c r="C14" s="12">
        <v>40323</v>
      </c>
      <c r="D14" s="12">
        <v>40262</v>
      </c>
      <c r="E14" s="12">
        <v>16730</v>
      </c>
      <c r="F14" s="12">
        <v>16790</v>
      </c>
      <c r="G14" s="12">
        <v>5922</v>
      </c>
      <c r="H14" s="13"/>
      <c r="I14" s="13"/>
      <c r="J14" s="13"/>
      <c r="K14" s="13"/>
      <c r="L14" s="13"/>
      <c r="M14" s="10"/>
    </row>
    <row r="15" spans="1:13" x14ac:dyDescent="0.2">
      <c r="A15" s="11" t="s">
        <v>3</v>
      </c>
      <c r="B15" s="14">
        <v>1418</v>
      </c>
      <c r="C15" s="14">
        <v>1638</v>
      </c>
      <c r="D15" s="14">
        <v>4467</v>
      </c>
      <c r="E15" s="14">
        <v>2280</v>
      </c>
      <c r="F15" s="14">
        <v>2829</v>
      </c>
      <c r="G15" s="14">
        <v>3026</v>
      </c>
      <c r="H15" s="15"/>
      <c r="I15" s="15"/>
      <c r="J15" s="15"/>
      <c r="K15" s="15"/>
      <c r="L15" s="15"/>
      <c r="M15" s="10"/>
    </row>
    <row r="16" spans="1:13" x14ac:dyDescent="0.2">
      <c r="A16" s="11" t="s">
        <v>4</v>
      </c>
      <c r="B16" s="16">
        <v>382</v>
      </c>
      <c r="C16" s="16">
        <v>722</v>
      </c>
      <c r="D16" s="16">
        <v>1221</v>
      </c>
      <c r="E16" s="16">
        <v>866</v>
      </c>
      <c r="F16" s="16">
        <v>1363</v>
      </c>
      <c r="G16" s="16">
        <v>2084</v>
      </c>
      <c r="H16" s="17"/>
      <c r="I16" s="17"/>
      <c r="J16" s="17"/>
      <c r="K16" s="17"/>
      <c r="L16" s="17"/>
      <c r="M16" s="10"/>
    </row>
    <row r="17" spans="1:13" x14ac:dyDescent="0.2">
      <c r="A17" s="11" t="s">
        <v>5</v>
      </c>
      <c r="B17" s="18">
        <f>B16/B14*100</f>
        <v>0.96855983772819476</v>
      </c>
      <c r="C17" s="18">
        <f>C16/C14*100</f>
        <v>1.7905413783696651</v>
      </c>
      <c r="D17" s="18">
        <f>D16/D14*100</f>
        <v>3.0326362326759724</v>
      </c>
      <c r="E17" s="18">
        <f>E16/E14*100</f>
        <v>5.1763299462044232</v>
      </c>
      <c r="F17" s="18">
        <v>8.1179273377010119</v>
      </c>
      <c r="G17" s="18">
        <v>35.190813914218175</v>
      </c>
      <c r="H17" s="19"/>
      <c r="I17" s="19"/>
      <c r="J17" s="19"/>
      <c r="K17" s="19"/>
      <c r="L17" s="19"/>
      <c r="M17" s="10"/>
    </row>
    <row r="18" spans="1:13" x14ac:dyDescent="0.2">
      <c r="A18" s="20" t="s">
        <v>6</v>
      </c>
      <c r="B18" s="18">
        <f>B16/B15*100</f>
        <v>26.939351198871652</v>
      </c>
      <c r="C18" s="18">
        <f>C16/C15*100</f>
        <v>44.078144078144078</v>
      </c>
      <c r="D18" s="18">
        <f>D16/D15*100</f>
        <v>27.333781061114841</v>
      </c>
      <c r="E18" s="18">
        <f>E16/E15*100</f>
        <v>37.982456140350877</v>
      </c>
      <c r="F18" s="18">
        <v>48.179568752209263</v>
      </c>
      <c r="G18" s="18">
        <v>68.869795109054849</v>
      </c>
      <c r="H18" s="19"/>
      <c r="I18" s="19"/>
      <c r="J18" s="19"/>
      <c r="K18" s="19"/>
      <c r="L18" s="19"/>
      <c r="M18" s="10"/>
    </row>
    <row r="19" spans="1:13" x14ac:dyDescent="0.2">
      <c r="A19" s="21"/>
      <c r="B19" s="8"/>
      <c r="C19" s="8"/>
      <c r="D19" s="8"/>
      <c r="E19" s="8"/>
      <c r="F19" s="8"/>
      <c r="G19" s="8"/>
      <c r="H19" s="10"/>
      <c r="I19" s="10"/>
      <c r="J19" s="10"/>
      <c r="K19" s="10"/>
      <c r="L19" s="10"/>
      <c r="M19" s="10"/>
    </row>
    <row r="20" spans="1:13" x14ac:dyDescent="0.2">
      <c r="A20" s="22" t="s">
        <v>9</v>
      </c>
    </row>
    <row r="21" spans="1:13" x14ac:dyDescent="0.2">
      <c r="A21" s="78" t="s">
        <v>10</v>
      </c>
      <c r="B21" s="78"/>
      <c r="C21" s="78"/>
      <c r="D21" s="78"/>
      <c r="E21" s="78"/>
    </row>
    <row r="22" spans="1:13" ht="16.5" customHeight="1" x14ac:dyDescent="0.2">
      <c r="A22" s="78"/>
      <c r="B22" s="78"/>
      <c r="C22" s="78"/>
      <c r="D22" s="78"/>
      <c r="E22" s="78"/>
    </row>
    <row r="23" spans="1:13" ht="6" customHeight="1" x14ac:dyDescent="0.2">
      <c r="A23" s="78"/>
      <c r="B23" s="78"/>
      <c r="C23" s="78"/>
      <c r="D23" s="78"/>
      <c r="E23" s="78"/>
      <c r="I23" s="24"/>
      <c r="J23" s="24"/>
      <c r="K23" s="24"/>
      <c r="L23" s="24"/>
      <c r="M23" s="24"/>
    </row>
    <row r="24" spans="1:13" ht="22.5" customHeight="1" x14ac:dyDescent="0.2">
      <c r="A24" s="79" t="s">
        <v>15</v>
      </c>
      <c r="B24" s="79"/>
      <c r="C24" s="79"/>
      <c r="D24" s="79"/>
      <c r="E24" s="79"/>
      <c r="F24" s="79"/>
      <c r="I24" s="24"/>
      <c r="J24" s="24"/>
      <c r="K24" s="24"/>
      <c r="L24" s="24"/>
      <c r="M24" s="24"/>
    </row>
    <row r="25" spans="1:13" ht="4.5" customHeight="1" x14ac:dyDescent="0.2">
      <c r="A25" s="23"/>
      <c r="B25" s="23"/>
      <c r="C25" s="23"/>
      <c r="D25" s="23"/>
      <c r="E25" s="23"/>
      <c r="I25" s="24"/>
      <c r="J25" s="24"/>
      <c r="K25" s="24"/>
      <c r="L25" s="24"/>
      <c r="M25" s="24"/>
    </row>
    <row r="26" spans="1:13" x14ac:dyDescent="0.2">
      <c r="A26" s="2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3" x14ac:dyDescent="0.2">
      <c r="A27" s="26" t="s">
        <v>13</v>
      </c>
    </row>
    <row r="28" spans="1:13" x14ac:dyDescent="0.2">
      <c r="A28" s="27" t="s">
        <v>40</v>
      </c>
    </row>
  </sheetData>
  <mergeCells count="4">
    <mergeCell ref="A21:E23"/>
    <mergeCell ref="A24:F24"/>
    <mergeCell ref="B12:G12"/>
    <mergeCell ref="A11:G11"/>
  </mergeCells>
  <phoneticPr fontId="4" type="noConversion"/>
  <hyperlinks>
    <hyperlink ref="A28" r:id="rId1" location="axzz1t3vthehB" display="Argibide gehiago nahi izanez gero: ESIP"/>
    <hyperlink ref="A27" location="'BAROMETROA E-ADMIN. G.1.1.3'!A1" display="GRAFIKORA JOAN ==&gt;"/>
  </hyperlinks>
  <printOptions horizontalCentered="1" verticalCentered="1"/>
  <pageMargins left="0" right="0" top="0.98425196850393704" bottom="0.98425196850393704" header="0" footer="0"/>
  <pageSetup paperSize="9" scale="73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9:K58"/>
  <sheetViews>
    <sheetView zoomScale="120" zoomScaleNormal="120" workbookViewId="0"/>
  </sheetViews>
  <sheetFormatPr baseColWidth="10" defaultRowHeight="12.75" x14ac:dyDescent="0.2"/>
  <cols>
    <col min="1" max="1" width="72.140625" style="2" customWidth="1"/>
    <col min="2" max="2" width="7.85546875" style="2" customWidth="1"/>
    <col min="3" max="5" width="8.42578125" style="2" bestFit="1" customWidth="1"/>
    <col min="6" max="16384" width="11.42578125" style="2"/>
  </cols>
  <sheetData>
    <row r="39" spans="1:10" x14ac:dyDescent="0.2">
      <c r="A39" s="22" t="s">
        <v>9</v>
      </c>
    </row>
    <row r="40" spans="1:10" x14ac:dyDescent="0.2">
      <c r="A40" s="22"/>
    </row>
    <row r="41" spans="1:10" x14ac:dyDescent="0.2">
      <c r="A41" s="78" t="s">
        <v>10</v>
      </c>
      <c r="B41" s="78"/>
      <c r="C41" s="78"/>
      <c r="D41" s="78"/>
      <c r="E41" s="78"/>
    </row>
    <row r="42" spans="1:10" x14ac:dyDescent="0.2">
      <c r="A42" s="78"/>
      <c r="B42" s="78"/>
      <c r="C42" s="78"/>
      <c r="D42" s="78"/>
      <c r="E42" s="78"/>
    </row>
    <row r="43" spans="1:10" ht="15" customHeight="1" x14ac:dyDescent="0.2">
      <c r="A43" s="78"/>
      <c r="B43" s="78"/>
      <c r="C43" s="78"/>
      <c r="D43" s="78"/>
      <c r="E43" s="78"/>
    </row>
    <row r="44" spans="1:10" ht="26.25" customHeight="1" x14ac:dyDescent="0.2">
      <c r="A44" s="79" t="s">
        <v>15</v>
      </c>
      <c r="B44" s="79"/>
      <c r="C44" s="79"/>
      <c r="D44" s="79"/>
      <c r="E44" s="79"/>
      <c r="F44" s="79"/>
    </row>
    <row r="45" spans="1:10" x14ac:dyDescent="0.2">
      <c r="A45" s="28"/>
    </row>
    <row r="46" spans="1:10" ht="12.75" customHeight="1" x14ac:dyDescent="0.2">
      <c r="A46" s="26" t="s">
        <v>14</v>
      </c>
    </row>
    <row r="47" spans="1:10" x14ac:dyDescent="0.2">
      <c r="A47" s="27" t="s">
        <v>40</v>
      </c>
    </row>
    <row r="48" spans="1:10" x14ac:dyDescent="0.2">
      <c r="A48" s="31" t="s">
        <v>12</v>
      </c>
      <c r="B48" s="32"/>
      <c r="C48" s="32"/>
      <c r="D48" s="32"/>
      <c r="E48" s="32"/>
      <c r="F48" s="32"/>
      <c r="G48" s="32"/>
      <c r="H48" s="32"/>
      <c r="I48" s="32"/>
      <c r="J48" s="33"/>
    </row>
    <row r="49" spans="1:11" x14ac:dyDescent="0.2">
      <c r="A49" s="34"/>
      <c r="B49" s="32"/>
      <c r="C49" s="32"/>
      <c r="D49" s="32"/>
      <c r="E49" s="32"/>
      <c r="F49" s="32"/>
      <c r="G49" s="32"/>
      <c r="H49" s="32"/>
      <c r="I49" s="32"/>
      <c r="J49" s="33"/>
    </row>
    <row r="50" spans="1:11" x14ac:dyDescent="0.2">
      <c r="A50" s="35"/>
      <c r="B50" s="29">
        <v>2003</v>
      </c>
      <c r="C50" s="29">
        <v>2005</v>
      </c>
      <c r="D50" s="29">
        <v>2007</v>
      </c>
      <c r="E50" s="29">
        <v>2008</v>
      </c>
      <c r="F50" s="29">
        <v>2012</v>
      </c>
      <c r="G50" s="29">
        <v>2015</v>
      </c>
      <c r="H50" s="32"/>
      <c r="I50" s="32"/>
      <c r="J50" s="37"/>
      <c r="K50" s="37"/>
    </row>
    <row r="51" spans="1:11" x14ac:dyDescent="0.2">
      <c r="A51" s="36" t="s">
        <v>7</v>
      </c>
      <c r="B51" s="30">
        <v>0.96855983772819476</v>
      </c>
      <c r="C51" s="30">
        <v>1.7905413783696651</v>
      </c>
      <c r="D51" s="30">
        <v>3.0326362326759724</v>
      </c>
      <c r="E51" s="30">
        <v>5.1763299462044232</v>
      </c>
      <c r="F51" s="30">
        <v>8.1179273377010119</v>
      </c>
      <c r="G51" s="30">
        <v>35.190813914218175</v>
      </c>
      <c r="H51" s="32"/>
      <c r="I51" s="32"/>
      <c r="J51" s="37"/>
      <c r="K51" s="37"/>
    </row>
    <row r="52" spans="1:11" x14ac:dyDescent="0.2">
      <c r="A52" s="36" t="s">
        <v>8</v>
      </c>
      <c r="B52" s="30">
        <v>12.077294685990339</v>
      </c>
      <c r="C52" s="30">
        <v>24.444444444444443</v>
      </c>
      <c r="D52" s="30">
        <v>29.081632653061224</v>
      </c>
      <c r="E52" s="30">
        <v>59.848484848484851</v>
      </c>
      <c r="F52" s="30">
        <v>74.8</v>
      </c>
      <c r="G52" s="30">
        <v>78.832116788321173</v>
      </c>
      <c r="H52" s="32"/>
      <c r="I52" s="32"/>
      <c r="J52" s="37"/>
      <c r="K52" s="37"/>
    </row>
    <row r="53" spans="1:1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7"/>
      <c r="K53" s="37"/>
    </row>
    <row r="54" spans="1:1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7"/>
      <c r="K54" s="37"/>
    </row>
    <row r="55" spans="1:1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</row>
  </sheetData>
  <mergeCells count="2">
    <mergeCell ref="A41:E43"/>
    <mergeCell ref="A44:F44"/>
  </mergeCells>
  <phoneticPr fontId="4" type="noConversion"/>
  <hyperlinks>
    <hyperlink ref="A46" location="'BAROMETROA E-ADMIN. TAU.1.1.3'!A1" display="TAULARA JOAN ==&gt;"/>
    <hyperlink ref="A47" r:id="rId1" location="axzz1t3vthehB" display="Argibide gehiago nahi izanez gero: ESIP"/>
  </hyperlinks>
  <printOptions horizontalCentered="1"/>
  <pageMargins left="0.78740157480314965" right="0.78740157480314965" top="0.98425196850393704" bottom="0.98425196850393704" header="0" footer="0"/>
  <pageSetup paperSize="9" scale="80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H60"/>
  <sheetViews>
    <sheetView zoomScale="120" zoomScaleNormal="120" workbookViewId="0"/>
  </sheetViews>
  <sheetFormatPr baseColWidth="10" defaultRowHeight="12.75" x14ac:dyDescent="0.2"/>
  <cols>
    <col min="1" max="1" width="56.28515625" style="2" customWidth="1"/>
    <col min="2" max="3" width="13.5703125" style="2" customWidth="1"/>
    <col min="4" max="4" width="3.7109375" style="2" customWidth="1"/>
    <col min="5" max="5" width="12.28515625" style="2" customWidth="1"/>
    <col min="6" max="6" width="13.28515625" style="2" customWidth="1"/>
    <col min="7" max="16384" width="11.42578125" style="2"/>
  </cols>
  <sheetData>
    <row r="11" spans="1:8" ht="15.75" x14ac:dyDescent="0.2">
      <c r="A11" s="85" t="s">
        <v>11</v>
      </c>
      <c r="B11" s="85"/>
      <c r="C11" s="85"/>
      <c r="D11" s="85"/>
      <c r="E11" s="85"/>
      <c r="F11" s="85"/>
      <c r="G11" s="85"/>
      <c r="H11" s="85"/>
    </row>
    <row r="12" spans="1:8" ht="15.75" x14ac:dyDescent="0.25">
      <c r="A12" s="3"/>
      <c r="E12" s="38"/>
    </row>
    <row r="13" spans="1:8" x14ac:dyDescent="0.2">
      <c r="A13" s="86" t="s">
        <v>18</v>
      </c>
      <c r="B13" s="84"/>
      <c r="C13" s="84"/>
      <c r="D13" s="84"/>
      <c r="E13" s="84"/>
      <c r="F13" s="84"/>
    </row>
    <row r="14" spans="1:8" ht="34.5" customHeight="1" x14ac:dyDescent="0.2">
      <c r="A14" s="84"/>
      <c r="B14" s="84"/>
      <c r="C14" s="84"/>
      <c r="D14" s="84"/>
      <c r="E14" s="84"/>
      <c r="F14" s="84"/>
    </row>
    <row r="15" spans="1:8" x14ac:dyDescent="0.2">
      <c r="A15" s="87"/>
      <c r="B15" s="88"/>
      <c r="C15" s="88"/>
      <c r="D15" s="88"/>
      <c r="E15" s="88"/>
      <c r="F15" s="88"/>
    </row>
    <row r="16" spans="1:8" x14ac:dyDescent="0.2">
      <c r="B16" s="80" t="s">
        <v>19</v>
      </c>
      <c r="C16" s="82"/>
      <c r="E16" s="80" t="s">
        <v>20</v>
      </c>
      <c r="F16" s="82"/>
    </row>
    <row r="17" spans="1:6" x14ac:dyDescent="0.2">
      <c r="A17" s="39"/>
      <c r="B17" s="7">
        <v>2012</v>
      </c>
      <c r="C17" s="7">
        <v>2015</v>
      </c>
      <c r="E17" s="7">
        <v>2012</v>
      </c>
      <c r="F17" s="7">
        <v>2015</v>
      </c>
    </row>
    <row r="18" spans="1:6" x14ac:dyDescent="0.2">
      <c r="A18" s="11" t="s">
        <v>2</v>
      </c>
      <c r="B18" s="12">
        <v>16790</v>
      </c>
      <c r="C18" s="12">
        <v>5922</v>
      </c>
      <c r="E18" s="12">
        <v>115</v>
      </c>
      <c r="F18" s="12">
        <v>137</v>
      </c>
    </row>
    <row r="19" spans="1:6" ht="12" customHeight="1" x14ac:dyDescent="0.2">
      <c r="A19" s="40" t="s">
        <v>3</v>
      </c>
      <c r="B19" s="14">
        <v>2829</v>
      </c>
      <c r="C19" s="14">
        <v>3026</v>
      </c>
      <c r="E19" s="14">
        <v>115</v>
      </c>
      <c r="F19" s="41">
        <v>130</v>
      </c>
    </row>
    <row r="20" spans="1:6" x14ac:dyDescent="0.2">
      <c r="A20" s="42" t="s">
        <v>21</v>
      </c>
      <c r="B20" s="16">
        <v>1363</v>
      </c>
      <c r="C20" s="16">
        <v>2084</v>
      </c>
      <c r="E20" s="16">
        <v>86</v>
      </c>
      <c r="F20" s="41">
        <v>108</v>
      </c>
    </row>
    <row r="21" spans="1:6" x14ac:dyDescent="0.2">
      <c r="A21" s="42" t="s">
        <v>5</v>
      </c>
      <c r="B21" s="43">
        <v>8.1179273377010119</v>
      </c>
      <c r="C21" s="43">
        <v>35.190813914218175</v>
      </c>
      <c r="E21" s="43">
        <v>74.782608695652172</v>
      </c>
      <c r="F21" s="43">
        <v>78.832116788321173</v>
      </c>
    </row>
    <row r="22" spans="1:6" x14ac:dyDescent="0.2">
      <c r="A22" s="44" t="s">
        <v>6</v>
      </c>
      <c r="B22" s="43">
        <v>48.179568752209263</v>
      </c>
      <c r="C22" s="43">
        <v>68.869795109054849</v>
      </c>
      <c r="E22" s="43">
        <v>74.782608695652172</v>
      </c>
      <c r="F22" s="43">
        <v>83.07692307692308</v>
      </c>
    </row>
    <row r="24" spans="1:6" x14ac:dyDescent="0.2">
      <c r="B24" s="80" t="s">
        <v>22</v>
      </c>
      <c r="C24" s="82"/>
      <c r="E24" s="80" t="s">
        <v>22</v>
      </c>
      <c r="F24" s="82"/>
    </row>
    <row r="25" spans="1:6" x14ac:dyDescent="0.2">
      <c r="B25" s="7">
        <v>2012</v>
      </c>
      <c r="C25" s="7">
        <v>2015</v>
      </c>
      <c r="E25" s="7">
        <v>2012</v>
      </c>
      <c r="F25" s="7">
        <v>2015</v>
      </c>
    </row>
    <row r="26" spans="1:6" x14ac:dyDescent="0.2">
      <c r="A26" s="45" t="s">
        <v>23</v>
      </c>
      <c r="B26" s="41">
        <v>731</v>
      </c>
      <c r="C26" s="41">
        <v>1022</v>
      </c>
      <c r="E26" s="41">
        <v>82</v>
      </c>
      <c r="F26" s="41">
        <v>56</v>
      </c>
    </row>
    <row r="27" spans="1:6" x14ac:dyDescent="0.2">
      <c r="A27" s="42" t="s">
        <v>5</v>
      </c>
      <c r="B27" s="43">
        <v>4.3537820131030376</v>
      </c>
      <c r="C27" s="43">
        <v>17.257683215130022</v>
      </c>
      <c r="E27" s="43">
        <v>71.304347826086953</v>
      </c>
      <c r="F27" s="43">
        <v>40.875912408759127</v>
      </c>
    </row>
    <row r="28" spans="1:6" x14ac:dyDescent="0.2">
      <c r="A28" s="44" t="s">
        <v>6</v>
      </c>
      <c r="B28" s="43">
        <v>25.839519264757865</v>
      </c>
      <c r="C28" s="43">
        <v>33.773959021810974</v>
      </c>
      <c r="E28" s="43">
        <v>71.304347826086953</v>
      </c>
      <c r="F28" s="43">
        <v>43.07692307692308</v>
      </c>
    </row>
    <row r="30" spans="1:6" x14ac:dyDescent="0.2">
      <c r="B30" s="80" t="s">
        <v>24</v>
      </c>
      <c r="C30" s="82"/>
      <c r="E30" s="80" t="s">
        <v>24</v>
      </c>
      <c r="F30" s="82"/>
    </row>
    <row r="31" spans="1:6" x14ac:dyDescent="0.2">
      <c r="B31" s="7">
        <v>2012</v>
      </c>
      <c r="C31" s="7">
        <v>2015</v>
      </c>
      <c r="E31" s="7">
        <v>2012</v>
      </c>
      <c r="F31" s="7">
        <v>2015</v>
      </c>
    </row>
    <row r="32" spans="1:6" x14ac:dyDescent="0.2">
      <c r="A32" s="45" t="s">
        <v>23</v>
      </c>
      <c r="B32" s="41">
        <v>1109</v>
      </c>
      <c r="C32" s="41">
        <v>1895</v>
      </c>
      <c r="E32" s="41">
        <v>41</v>
      </c>
      <c r="F32" s="41">
        <v>103</v>
      </c>
    </row>
    <row r="33" spans="1:6" x14ac:dyDescent="0.2">
      <c r="A33" s="42" t="s">
        <v>5</v>
      </c>
      <c r="B33" s="43">
        <v>6.6051220964860029</v>
      </c>
      <c r="C33" s="43">
        <v>31.99932455251604</v>
      </c>
      <c r="E33" s="43">
        <v>35.652173913043477</v>
      </c>
      <c r="F33" s="43">
        <v>75.18248175182481</v>
      </c>
    </row>
    <row r="34" spans="1:6" x14ac:dyDescent="0.2">
      <c r="A34" s="44" t="s">
        <v>6</v>
      </c>
      <c r="B34" s="43">
        <v>39.201131141746195</v>
      </c>
      <c r="C34" s="43">
        <v>62.62392597488433</v>
      </c>
      <c r="E34" s="43">
        <v>35.652173913043477</v>
      </c>
      <c r="F34" s="43">
        <v>79.230769230769226</v>
      </c>
    </row>
    <row r="36" spans="1:6" x14ac:dyDescent="0.2">
      <c r="B36" s="80" t="s">
        <v>25</v>
      </c>
      <c r="C36" s="82"/>
      <c r="E36" s="80" t="s">
        <v>25</v>
      </c>
      <c r="F36" s="82"/>
    </row>
    <row r="37" spans="1:6" x14ac:dyDescent="0.2">
      <c r="B37" s="7">
        <v>2012</v>
      </c>
      <c r="C37" s="7">
        <v>2015</v>
      </c>
      <c r="E37" s="7">
        <v>2012</v>
      </c>
      <c r="F37" s="7">
        <v>2015</v>
      </c>
    </row>
    <row r="38" spans="1:6" x14ac:dyDescent="0.2">
      <c r="A38" s="45" t="s">
        <v>23</v>
      </c>
      <c r="B38" s="41">
        <v>199</v>
      </c>
      <c r="C38" s="41">
        <v>505</v>
      </c>
      <c r="E38" s="41">
        <v>10</v>
      </c>
      <c r="F38" s="41">
        <v>18</v>
      </c>
    </row>
    <row r="39" spans="1:6" x14ac:dyDescent="0.2">
      <c r="A39" s="42" t="s">
        <v>5</v>
      </c>
      <c r="B39" s="43">
        <v>1.185229303156641</v>
      </c>
      <c r="C39" s="43">
        <v>8.5275244849712948</v>
      </c>
      <c r="E39" s="43">
        <v>8.695652173913043</v>
      </c>
      <c r="F39" s="43">
        <v>13.138686131386862</v>
      </c>
    </row>
    <row r="40" spans="1:6" x14ac:dyDescent="0.2">
      <c r="A40" s="44" t="s">
        <v>6</v>
      </c>
      <c r="B40" s="43">
        <v>7.0342877341816896</v>
      </c>
      <c r="C40" s="43">
        <v>16.688697951090546</v>
      </c>
      <c r="E40" s="43">
        <v>8.695652173913043</v>
      </c>
      <c r="F40" s="43">
        <v>13.846153846153847</v>
      </c>
    </row>
    <row r="42" spans="1:6" x14ac:dyDescent="0.2">
      <c r="B42" s="80" t="s">
        <v>26</v>
      </c>
      <c r="C42" s="82"/>
      <c r="E42" s="80" t="s">
        <v>26</v>
      </c>
      <c r="F42" s="82"/>
    </row>
    <row r="43" spans="1:6" x14ac:dyDescent="0.2">
      <c r="B43" s="7">
        <v>2012</v>
      </c>
      <c r="C43" s="7">
        <v>2015</v>
      </c>
      <c r="E43" s="7">
        <v>2012</v>
      </c>
      <c r="F43" s="7">
        <v>2015</v>
      </c>
    </row>
    <row r="44" spans="1:6" x14ac:dyDescent="0.2">
      <c r="A44" s="45" t="s">
        <v>23</v>
      </c>
      <c r="B44" s="41">
        <v>400</v>
      </c>
      <c r="C44" s="41">
        <v>1408</v>
      </c>
      <c r="E44" s="41">
        <v>85</v>
      </c>
      <c r="F44" s="41">
        <v>103</v>
      </c>
    </row>
    <row r="45" spans="1:6" x14ac:dyDescent="0.2">
      <c r="A45" s="42" t="s">
        <v>5</v>
      </c>
      <c r="B45" s="43">
        <v>2.3823704586063132</v>
      </c>
      <c r="C45" s="43">
        <v>23.775751435325905</v>
      </c>
      <c r="E45" s="43">
        <v>73.91304347826086</v>
      </c>
      <c r="F45" s="43">
        <v>75.18248175182481</v>
      </c>
    </row>
    <row r="46" spans="1:6" x14ac:dyDescent="0.2">
      <c r="A46" s="44" t="s">
        <v>6</v>
      </c>
      <c r="B46" s="43">
        <v>14.139271827500885</v>
      </c>
      <c r="C46" s="43">
        <v>46.530072703238602</v>
      </c>
      <c r="E46" s="43">
        <v>73.91304347826086</v>
      </c>
      <c r="F46" s="43">
        <v>79.230769230769226</v>
      </c>
    </row>
    <row r="48" spans="1:6" x14ac:dyDescent="0.2">
      <c r="B48" s="80" t="s">
        <v>27</v>
      </c>
      <c r="C48" s="82"/>
      <c r="E48" s="80" t="s">
        <v>27</v>
      </c>
      <c r="F48" s="82"/>
    </row>
    <row r="49" spans="1:6" x14ac:dyDescent="0.2">
      <c r="B49" s="7">
        <v>2012</v>
      </c>
      <c r="C49" s="7">
        <v>2015</v>
      </c>
      <c r="E49" s="7">
        <v>2012</v>
      </c>
      <c r="F49" s="7">
        <v>2015</v>
      </c>
    </row>
    <row r="50" spans="1:6" x14ac:dyDescent="0.2">
      <c r="A50" s="45" t="s">
        <v>23</v>
      </c>
      <c r="B50" s="41">
        <v>63</v>
      </c>
      <c r="C50" s="41">
        <v>259</v>
      </c>
      <c r="E50" s="41">
        <v>4</v>
      </c>
      <c r="F50" s="41">
        <v>5</v>
      </c>
    </row>
    <row r="51" spans="1:6" x14ac:dyDescent="0.2">
      <c r="A51" s="42" t="s">
        <v>5</v>
      </c>
      <c r="B51" s="43">
        <v>0.37522334723049433</v>
      </c>
      <c r="C51" s="43">
        <v>4.3735224586288419</v>
      </c>
      <c r="E51" s="43">
        <v>3.4782608695652173</v>
      </c>
      <c r="F51" s="43">
        <v>3.6496350364963499</v>
      </c>
    </row>
    <row r="52" spans="1:6" x14ac:dyDescent="0.2">
      <c r="A52" s="44" t="s">
        <v>6</v>
      </c>
      <c r="B52" s="43">
        <v>2.2269353128313893</v>
      </c>
      <c r="C52" s="43">
        <v>8.5591539986781235</v>
      </c>
      <c r="E52" s="43">
        <v>3.4782608695652173</v>
      </c>
      <c r="F52" s="43">
        <v>3.8461538461538463</v>
      </c>
    </row>
    <row r="54" spans="1:6" x14ac:dyDescent="0.2">
      <c r="A54" s="22" t="s">
        <v>9</v>
      </c>
    </row>
    <row r="55" spans="1:6" x14ac:dyDescent="0.2">
      <c r="A55" s="22"/>
    </row>
    <row r="56" spans="1:6" ht="27.75" customHeight="1" x14ac:dyDescent="0.2">
      <c r="A56" s="79" t="s">
        <v>28</v>
      </c>
      <c r="B56" s="79"/>
      <c r="C56" s="79"/>
      <c r="D56" s="79"/>
      <c r="E56" s="79"/>
      <c r="F56" s="79"/>
    </row>
    <row r="57" spans="1:6" x14ac:dyDescent="0.2">
      <c r="A57" s="25"/>
      <c r="B57" s="4"/>
      <c r="C57" s="4"/>
      <c r="D57" s="4"/>
      <c r="E57" s="4"/>
      <c r="F57" s="4"/>
    </row>
    <row r="58" spans="1:6" x14ac:dyDescent="0.2">
      <c r="A58" s="46" t="s">
        <v>13</v>
      </c>
    </row>
    <row r="59" spans="1:6" x14ac:dyDescent="0.2">
      <c r="A59" s="27" t="s">
        <v>40</v>
      </c>
    </row>
    <row r="60" spans="1:6" x14ac:dyDescent="0.2">
      <c r="A60" s="27"/>
    </row>
  </sheetData>
  <mergeCells count="16">
    <mergeCell ref="B48:C48"/>
    <mergeCell ref="E48:F48"/>
    <mergeCell ref="A56:F56"/>
    <mergeCell ref="B30:C30"/>
    <mergeCell ref="E30:F30"/>
    <mergeCell ref="B36:C36"/>
    <mergeCell ref="E36:F36"/>
    <mergeCell ref="B42:C42"/>
    <mergeCell ref="E42:F42"/>
    <mergeCell ref="B24:C24"/>
    <mergeCell ref="E24:F24"/>
    <mergeCell ref="A11:H11"/>
    <mergeCell ref="A13:F14"/>
    <mergeCell ref="A15:F15"/>
    <mergeCell ref="B16:C16"/>
    <mergeCell ref="E16:F16"/>
  </mergeCells>
  <hyperlinks>
    <hyperlink ref="A58" location="'BAROMETROA E-ADMIN. G.1.1.6.'!A1" display="GRAFIKORA JOAN ==&gt;"/>
    <hyperlink ref="A59" r:id="rId1" location="axzz1t3vthehB" display="Argibide gehiago nahi izanez gero: ESIP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2"/>
  <headerFooter>
    <oddHeader>&amp;L&amp;D&amp;R&amp;A</oddHeader>
    <oddFooter>&amp;L&amp;Z&amp;F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R87"/>
  <sheetViews>
    <sheetView zoomScaleNormal="100" workbookViewId="0"/>
  </sheetViews>
  <sheetFormatPr baseColWidth="10" defaultRowHeight="12.75" x14ac:dyDescent="0.2"/>
  <cols>
    <col min="1" max="12" width="11.42578125" style="2"/>
    <col min="13" max="13" width="33.140625" style="32" customWidth="1"/>
    <col min="14" max="17" width="11.42578125" style="32"/>
    <col min="18" max="18" width="11.42578125" style="59"/>
    <col min="19" max="16384" width="11.42578125" style="2"/>
  </cols>
  <sheetData>
    <row r="13" spans="13:17" x14ac:dyDescent="0.2">
      <c r="M13" s="47" t="s">
        <v>29</v>
      </c>
      <c r="N13" s="89" t="s">
        <v>30</v>
      </c>
      <c r="O13" s="89"/>
      <c r="P13" s="89"/>
      <c r="Q13" s="89"/>
    </row>
    <row r="14" spans="13:17" x14ac:dyDescent="0.2">
      <c r="N14" s="48">
        <v>2012</v>
      </c>
      <c r="O14" s="48">
        <v>2015</v>
      </c>
      <c r="P14" s="49"/>
      <c r="Q14" s="49"/>
    </row>
    <row r="15" spans="13:17" x14ac:dyDescent="0.2">
      <c r="M15" s="50" t="s">
        <v>19</v>
      </c>
      <c r="N15" s="51">
        <v>8.1179273377010119</v>
      </c>
      <c r="O15" s="51">
        <v>35.190813914218175</v>
      </c>
      <c r="P15" s="52"/>
      <c r="Q15" s="52"/>
    </row>
    <row r="16" spans="13:17" x14ac:dyDescent="0.2">
      <c r="M16" s="53" t="s">
        <v>22</v>
      </c>
      <c r="N16" s="54">
        <v>4.3537820131030376</v>
      </c>
      <c r="O16" s="54">
        <v>17.257683215130022</v>
      </c>
      <c r="P16" s="52"/>
      <c r="Q16" s="52"/>
    </row>
    <row r="17" spans="13:17" x14ac:dyDescent="0.2">
      <c r="M17" s="53" t="s">
        <v>24</v>
      </c>
      <c r="N17" s="54">
        <v>6.6051220964860029</v>
      </c>
      <c r="O17" s="54">
        <v>31.99932455251604</v>
      </c>
      <c r="P17" s="52"/>
      <c r="Q17" s="52"/>
    </row>
    <row r="18" spans="13:17" x14ac:dyDescent="0.2">
      <c r="M18" s="53" t="s">
        <v>25</v>
      </c>
      <c r="N18" s="54">
        <v>1.185229303156641</v>
      </c>
      <c r="O18" s="54">
        <v>8.5275244849712948</v>
      </c>
      <c r="P18" s="52"/>
      <c r="Q18" s="52"/>
    </row>
    <row r="19" spans="13:17" x14ac:dyDescent="0.2">
      <c r="M19" s="53" t="s">
        <v>26</v>
      </c>
      <c r="N19" s="54">
        <v>2.3823704586063132</v>
      </c>
      <c r="O19" s="54">
        <v>23.775751435325905</v>
      </c>
      <c r="P19" s="52"/>
      <c r="Q19" s="52"/>
    </row>
    <row r="20" spans="13:17" x14ac:dyDescent="0.2">
      <c r="M20" s="53" t="s">
        <v>27</v>
      </c>
      <c r="N20" s="54">
        <v>0.37522334723049433</v>
      </c>
      <c r="O20" s="54">
        <v>4.3735224586288419</v>
      </c>
      <c r="P20" s="52"/>
      <c r="Q20" s="52"/>
    </row>
    <row r="48" spans="13:17" x14ac:dyDescent="0.2">
      <c r="M48" s="47" t="s">
        <v>29</v>
      </c>
      <c r="N48" s="89" t="s">
        <v>31</v>
      </c>
      <c r="O48" s="89"/>
      <c r="P48" s="89"/>
      <c r="Q48" s="89"/>
    </row>
    <row r="49" spans="13:17" x14ac:dyDescent="0.2">
      <c r="N49" s="48">
        <v>2012</v>
      </c>
      <c r="O49" s="48">
        <v>2015</v>
      </c>
      <c r="P49" s="49"/>
      <c r="Q49" s="49"/>
    </row>
    <row r="50" spans="13:17" x14ac:dyDescent="0.2">
      <c r="M50" s="50" t="s">
        <v>19</v>
      </c>
      <c r="N50" s="51">
        <v>74.782608695652172</v>
      </c>
      <c r="O50" s="51">
        <v>78.832116788321173</v>
      </c>
      <c r="P50" s="52"/>
      <c r="Q50" s="52"/>
    </row>
    <row r="51" spans="13:17" x14ac:dyDescent="0.2">
      <c r="M51" s="53" t="s">
        <v>22</v>
      </c>
      <c r="N51" s="54">
        <v>71.304347826086953</v>
      </c>
      <c r="O51" s="54">
        <v>40.875912408759127</v>
      </c>
      <c r="P51" s="52"/>
      <c r="Q51" s="52"/>
    </row>
    <row r="52" spans="13:17" x14ac:dyDescent="0.2">
      <c r="M52" s="53" t="s">
        <v>24</v>
      </c>
      <c r="N52" s="54">
        <v>35.652173913043477</v>
      </c>
      <c r="O52" s="54">
        <v>75.18248175182481</v>
      </c>
      <c r="P52" s="52"/>
      <c r="Q52" s="52"/>
    </row>
    <row r="53" spans="13:17" x14ac:dyDescent="0.2">
      <c r="M53" s="53" t="s">
        <v>25</v>
      </c>
      <c r="N53" s="54">
        <v>8.695652173913043</v>
      </c>
      <c r="O53" s="54">
        <v>13.138686131386862</v>
      </c>
      <c r="P53" s="52"/>
      <c r="Q53" s="52"/>
    </row>
    <row r="54" spans="13:17" x14ac:dyDescent="0.2">
      <c r="M54" s="53" t="s">
        <v>26</v>
      </c>
      <c r="N54" s="54">
        <v>73.91304347826086</v>
      </c>
      <c r="O54" s="54">
        <v>75.18248175182481</v>
      </c>
      <c r="P54" s="52"/>
      <c r="Q54" s="52"/>
    </row>
    <row r="55" spans="13:17" x14ac:dyDescent="0.2">
      <c r="M55" s="53" t="s">
        <v>27</v>
      </c>
      <c r="N55" s="54">
        <v>3.4782608695652173</v>
      </c>
      <c r="O55" s="54">
        <v>3.6496350364963499</v>
      </c>
      <c r="P55" s="52"/>
      <c r="Q55" s="52"/>
    </row>
    <row r="80" spans="1:6" x14ac:dyDescent="0.2">
      <c r="A80" s="28"/>
      <c r="B80" s="4"/>
      <c r="C80" s="4"/>
      <c r="D80" s="4"/>
      <c r="E80" s="4"/>
      <c r="F80" s="4"/>
    </row>
    <row r="81" spans="1:18" x14ac:dyDescent="0.2">
      <c r="A81" s="22" t="s">
        <v>9</v>
      </c>
    </row>
    <row r="82" spans="1:18" x14ac:dyDescent="0.2">
      <c r="A82" s="22"/>
    </row>
    <row r="83" spans="1:18" ht="32.25" customHeight="1" x14ac:dyDescent="0.2">
      <c r="A83" s="79" t="s">
        <v>28</v>
      </c>
      <c r="B83" s="79"/>
      <c r="C83" s="79"/>
      <c r="D83" s="79"/>
      <c r="E83" s="79"/>
      <c r="F83" s="79"/>
    </row>
    <row r="84" spans="1:18" x14ac:dyDescent="0.2">
      <c r="A84" s="25"/>
      <c r="B84" s="4"/>
      <c r="C84" s="4"/>
      <c r="D84" s="4"/>
      <c r="E84" s="4"/>
      <c r="F84" s="4"/>
    </row>
    <row r="85" spans="1:18" x14ac:dyDescent="0.2">
      <c r="A85" s="46" t="s">
        <v>14</v>
      </c>
    </row>
    <row r="86" spans="1:18" x14ac:dyDescent="0.2">
      <c r="A86" s="27" t="s">
        <v>40</v>
      </c>
      <c r="M86" s="33"/>
      <c r="N86" s="33"/>
      <c r="O86" s="33"/>
      <c r="P86" s="33"/>
      <c r="Q86" s="33"/>
      <c r="R86" s="4"/>
    </row>
    <row r="87" spans="1:18" x14ac:dyDescent="0.2">
      <c r="A87" s="27"/>
    </row>
  </sheetData>
  <mergeCells count="3">
    <mergeCell ref="N13:Q13"/>
    <mergeCell ref="N48:Q48"/>
    <mergeCell ref="A83:F83"/>
  </mergeCells>
  <hyperlinks>
    <hyperlink ref="A85" location="'BAROMETROA E-ADMIN. TAU.1.1.6.'!A1" display="TAULARA JOAN ==&gt;"/>
    <hyperlink ref="A86" r:id="rId1" location="axzz1t3vthehB" display="Argibide gehiago nahi izanez gero: ESIP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AURKIBIDEA</vt:lpstr>
      <vt:lpstr>BAROMETROA E-ADMIN. TAU.1.1.3</vt:lpstr>
      <vt:lpstr>BAROMETROA E-ADMIN. G.1.1.3</vt:lpstr>
      <vt:lpstr>BAROMETROA E-ADMIN. TAU.1.1.6.</vt:lpstr>
      <vt:lpstr>BAROMETROA E-ADMIN. G.1.1.6.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Rodriguez Marcos, Jesus</cp:lastModifiedBy>
  <cp:lastPrinted>2019-01-21T11:52:23Z</cp:lastPrinted>
  <dcterms:created xsi:type="dcterms:W3CDTF">2011-07-08T11:46:07Z</dcterms:created>
  <dcterms:modified xsi:type="dcterms:W3CDTF">2019-01-28T16:51:13Z</dcterms:modified>
</cp:coreProperties>
</file>