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EEE.-ESPE21\CAS\"/>
    </mc:Choice>
  </mc:AlternateContent>
  <xr:revisionPtr revIDLastSave="0" documentId="13_ncr:1_{018BE629-5F96-4197-A5C5-E67971692CB1}" xr6:coauthVersionLast="47" xr6:coauthVersionMax="47" xr10:uidLastSave="{00000000-0000-0000-0000-000000000000}"/>
  <bookViews>
    <workbookView xWindow="75" yWindow="0" windowWidth="27795" windowHeight="15555" tabRatio="931" activeTab="1" xr2:uid="{00000000-000D-0000-FFFF-FFFF00000000}"/>
  </bookViews>
  <sheets>
    <sheet name="ÍNDICE" sheetId="35" r:id="rId1"/>
    <sheet name="BARÓMETRO E-ADMIN. TAB.2.2.1" sheetId="29" r:id="rId2"/>
    <sheet name="BARÓMETRO E-ADMIN. G.2.2.1" sheetId="34" r:id="rId3"/>
    <sheet name="ANEXOS" sheetId="36" r:id="rId4"/>
    <sheet name="OTROS ENTES PÚBLICOS" sheetId="37" r:id="rId5"/>
    <sheet name="COMARCA" sheetId="3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29" l="1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P54" i="29"/>
  <c r="P55" i="29"/>
  <c r="P56" i="29"/>
  <c r="P57" i="29"/>
  <c r="P58" i="29"/>
  <c r="P59" i="29"/>
  <c r="P60" i="29"/>
  <c r="P61" i="29"/>
  <c r="P62" i="29"/>
  <c r="P63" i="29"/>
  <c r="P64" i="29"/>
  <c r="P17" i="29"/>
  <c r="P18" i="29"/>
  <c r="P19" i="29"/>
  <c r="P20" i="29"/>
  <c r="P21" i="29"/>
  <c r="B61" i="34"/>
</calcChain>
</file>

<file path=xl/sharedStrings.xml><?xml version="1.0" encoding="utf-8"?>
<sst xmlns="http://schemas.openxmlformats.org/spreadsheetml/2006/main" count="631" uniqueCount="619">
  <si>
    <t>TIPO ENTIDAD</t>
  </si>
  <si>
    <t>Gráfico.5 Servicios y procedimientos públicos electrónicos según tipo de entidad.  C.A. de Euskadi. 2010.%</t>
  </si>
  <si>
    <t>TOTAL</t>
  </si>
  <si>
    <t>TIPO DE ENTIDAD PÚBLICA</t>
  </si>
  <si>
    <t>Gobierno Vasco</t>
  </si>
  <si>
    <t>Diputación Foral</t>
  </si>
  <si>
    <t>Cuadrilla</t>
  </si>
  <si>
    <t>Ayuntamiento</t>
  </si>
  <si>
    <t>Mancomunidad</t>
  </si>
  <si>
    <t>Consorcio</t>
  </si>
  <si>
    <t>Sociedad Pública</t>
  </si>
  <si>
    <t>Fundación</t>
  </si>
  <si>
    <t>Universidad Pública</t>
  </si>
  <si>
    <t>Servicio Público sin Trámites</t>
  </si>
  <si>
    <t>Servicio Público con Trámites</t>
  </si>
  <si>
    <t>Procedimiento Administrativo</t>
  </si>
  <si>
    <t>Trámite-Gestión</t>
  </si>
  <si>
    <t>IR A GRÁFICO ==&gt;</t>
  </si>
  <si>
    <t>IR A TABLA ==&gt;</t>
  </si>
  <si>
    <t>ÍNDICE</t>
  </si>
  <si>
    <t>ANEXOS</t>
  </si>
  <si>
    <t>OTROS ENTES PÚBLICOS</t>
  </si>
  <si>
    <t>COMARCA</t>
  </si>
  <si>
    <t>BARÓMETRO DE LA ADMINISTRACIÓN ELECTRÓNICA EN LA C.A. DE EUSKADI -BEA-</t>
  </si>
  <si>
    <t>ESTADÍSTICA OFICIAL. CÓDIGO DE OPERACIÓN: 222143</t>
  </si>
  <si>
    <t>Volver ÍNDICE</t>
  </si>
  <si>
    <t>Otros entes públicos:</t>
  </si>
  <si>
    <t>Agencia Vasca de Protección de Datos</t>
  </si>
  <si>
    <t>Consejo Económico y Social Vasco (CES)</t>
  </si>
  <si>
    <t>Parlamento Vasco</t>
  </si>
  <si>
    <t>Tribunal Vasco de Cuentas Públicas</t>
  </si>
  <si>
    <t>Consejo de Relaciones Laborales</t>
  </si>
  <si>
    <t>Consejo Superior de Cooperativas de Euskadi</t>
  </si>
  <si>
    <t>ESKUALDE / COMARCA</t>
  </si>
  <si>
    <t>Eskualdearen izena</t>
  </si>
  <si>
    <t>Udalerriaren kodea</t>
  </si>
  <si>
    <t>Udalerriaren izena</t>
  </si>
  <si>
    <t>Nombre de la comarca</t>
  </si>
  <si>
    <t>Código del municipio</t>
  </si>
  <si>
    <t>Nombre del municipio</t>
  </si>
  <si>
    <t>ARABA / ÁLAVA</t>
  </si>
  <si>
    <t xml:space="preserve"> Arabako Ibarrak / Valles Alaveses</t>
  </si>
  <si>
    <t>01049</t>
  </si>
  <si>
    <t>Añana</t>
  </si>
  <si>
    <t>01006</t>
  </si>
  <si>
    <t>Armiñón</t>
  </si>
  <si>
    <t>01014</t>
  </si>
  <si>
    <t>Berantevilla</t>
  </si>
  <si>
    <t>01046</t>
  </si>
  <si>
    <t>Erriberagoitia/Ribera Alta</t>
  </si>
  <si>
    <t>01020</t>
  </si>
  <si>
    <t>Kuartango</t>
  </si>
  <si>
    <t>01902</t>
  </si>
  <si>
    <t>Lantarón</t>
  </si>
  <si>
    <t>01047</t>
  </si>
  <si>
    <t>Ribera Baja/Erribera Beitia</t>
  </si>
  <si>
    <t>01055</t>
  </si>
  <si>
    <t>Valdegovía/Gaubea</t>
  </si>
  <si>
    <t>01062</t>
  </si>
  <si>
    <t>Zambrana</t>
  </si>
  <si>
    <t xml:space="preserve"> Arabako Lautada / Llanada Alavesa</t>
  </si>
  <si>
    <t>01001</t>
  </si>
  <si>
    <t>Alegría-Dulantzi</t>
  </si>
  <si>
    <t>01008</t>
  </si>
  <si>
    <t>Arratzua-Ubarrundia</t>
  </si>
  <si>
    <t>01009</t>
  </si>
  <si>
    <t>Asparrena</t>
  </si>
  <si>
    <t>01013</t>
  </si>
  <si>
    <t>Barrundia</t>
  </si>
  <si>
    <t>01021</t>
  </si>
  <si>
    <t>Elburgo/Burgelu</t>
  </si>
  <si>
    <t>01901</t>
  </si>
  <si>
    <t>Iruña Oka/Iruña de Oca</t>
  </si>
  <si>
    <t>01027</t>
  </si>
  <si>
    <t>Iruraiz-Gauna</t>
  </si>
  <si>
    <t>01051</t>
  </si>
  <si>
    <t>Agurain/Salvatierra</t>
  </si>
  <si>
    <t>01053</t>
  </si>
  <si>
    <t>San Millán/Donemiliaga</t>
  </si>
  <si>
    <t>01059</t>
  </si>
  <si>
    <t>Vitoria-Gasteiz</t>
  </si>
  <si>
    <t>01061</t>
  </si>
  <si>
    <t>Zalduondo</t>
  </si>
  <si>
    <t xml:space="preserve"> Arabako Mendialdea / Montaña Alavesa</t>
  </si>
  <si>
    <t>01037</t>
  </si>
  <si>
    <t>Arraia-Maeztu</t>
  </si>
  <si>
    <t>01016</t>
  </si>
  <si>
    <t>Bernedo</t>
  </si>
  <si>
    <t>01017</t>
  </si>
  <si>
    <t>Campezo/Kanpezu</t>
  </si>
  <si>
    <t>01056</t>
  </si>
  <si>
    <t>Harana/Valle de Arana</t>
  </si>
  <si>
    <t>01030</t>
  </si>
  <si>
    <t>Lagrán</t>
  </si>
  <si>
    <t>01044</t>
  </si>
  <si>
    <t>Peñacerrada-Urizaharra</t>
  </si>
  <si>
    <t xml:space="preserve"> Errioxa Arabarra / Rioja Alavesa</t>
  </si>
  <si>
    <t>01011</t>
  </si>
  <si>
    <t>Baños de Ebro/Mañueta</t>
  </si>
  <si>
    <t>01022</t>
  </si>
  <si>
    <t>Elciego</t>
  </si>
  <si>
    <t>01023</t>
  </si>
  <si>
    <t>Elvillar/Bilar</t>
  </si>
  <si>
    <t>01019</t>
  </si>
  <si>
    <t>Kripan</t>
  </si>
  <si>
    <t>01028</t>
  </si>
  <si>
    <t>Labastida/Bastida</t>
  </si>
  <si>
    <t>01031</t>
  </si>
  <si>
    <t>Laguardia</t>
  </si>
  <si>
    <t>01032</t>
  </si>
  <si>
    <t>Lanciego/Lantziego</t>
  </si>
  <si>
    <t>01033</t>
  </si>
  <si>
    <t>Lapuebla de Labarca</t>
  </si>
  <si>
    <t>01034</t>
  </si>
  <si>
    <t>Leza</t>
  </si>
  <si>
    <t>01039</t>
  </si>
  <si>
    <t>Moreda de Álava/Moreda Araba</t>
  </si>
  <si>
    <t>01041</t>
  </si>
  <si>
    <t>Navaridas</t>
  </si>
  <si>
    <t>01043</t>
  </si>
  <si>
    <t>Oyón-Oion</t>
  </si>
  <si>
    <t>01052</t>
  </si>
  <si>
    <t>Samaniego</t>
  </si>
  <si>
    <t>01057</t>
  </si>
  <si>
    <t>Villabuena de Álava/Eskuernaga</t>
  </si>
  <si>
    <t>01060</t>
  </si>
  <si>
    <t>Yécora/Iekora</t>
  </si>
  <si>
    <t xml:space="preserve"> Gorbeia Inguruak / Estribaciones del Gorbea</t>
  </si>
  <si>
    <t>01003</t>
  </si>
  <si>
    <t>Aramaio</t>
  </si>
  <si>
    <t>01058</t>
  </si>
  <si>
    <t>Legutio</t>
  </si>
  <si>
    <t>01054</t>
  </si>
  <si>
    <t>Urkabustaiz</t>
  </si>
  <si>
    <t>01018</t>
  </si>
  <si>
    <t>Zigoitia</t>
  </si>
  <si>
    <t>01063</t>
  </si>
  <si>
    <t>Zuia</t>
  </si>
  <si>
    <t xml:space="preserve"> Kantauri Arabarra / Cantábrica Alavesa</t>
  </si>
  <si>
    <t>01002</t>
  </si>
  <si>
    <t>Amurrio</t>
  </si>
  <si>
    <t>01004</t>
  </si>
  <si>
    <t>Artziniega</t>
  </si>
  <si>
    <t>01010</t>
  </si>
  <si>
    <t>Ayala/Aiara</t>
  </si>
  <si>
    <t>01036</t>
  </si>
  <si>
    <t>Laudio/Llodio</t>
  </si>
  <si>
    <t>01042</t>
  </si>
  <si>
    <t>Okondo</t>
  </si>
  <si>
    <t>BIZKAIA</t>
  </si>
  <si>
    <t xml:space="preserve"> Arratia Nerbioi / Arratia-Nervión</t>
  </si>
  <si>
    <t>48005</t>
  </si>
  <si>
    <t>Arakaldo</t>
  </si>
  <si>
    <t>48006</t>
  </si>
  <si>
    <t>Arantzazu</t>
  </si>
  <si>
    <t>48093</t>
  </si>
  <si>
    <t>Areatza</t>
  </si>
  <si>
    <t>48009</t>
  </si>
  <si>
    <t>Arrankudiaga</t>
  </si>
  <si>
    <t>48023</t>
  </si>
  <si>
    <t>Artea</t>
  </si>
  <si>
    <t>48026</t>
  </si>
  <si>
    <t>Dima</t>
  </si>
  <si>
    <t>48094</t>
  </si>
  <si>
    <t>Igorre</t>
  </si>
  <si>
    <t>48075</t>
  </si>
  <si>
    <t>Orozko</t>
  </si>
  <si>
    <t>48072</t>
  </si>
  <si>
    <t>Otxandio</t>
  </si>
  <si>
    <t>48088</t>
  </si>
  <si>
    <t>Ubide</t>
  </si>
  <si>
    <t>48065</t>
  </si>
  <si>
    <t>Ugao-Miraballes</t>
  </si>
  <si>
    <t>48074</t>
  </si>
  <si>
    <t>Urduña/Orduña</t>
  </si>
  <si>
    <t>48024</t>
  </si>
  <si>
    <t>Zeanuri</t>
  </si>
  <si>
    <t>48025</t>
  </si>
  <si>
    <t>Zeberio</t>
  </si>
  <si>
    <t xml:space="preserve"> Bilbo Handia / Gran Bilbao</t>
  </si>
  <si>
    <t>48002</t>
  </si>
  <si>
    <t>Abanto y Ciérvana-Abanto Zierbena</t>
  </si>
  <si>
    <t>48912</t>
  </si>
  <si>
    <t>Alonsotegi</t>
  </si>
  <si>
    <t>48011</t>
  </si>
  <si>
    <t>Arrigorriaga</t>
  </si>
  <si>
    <t>48013</t>
  </si>
  <si>
    <t>Barakaldo</t>
  </si>
  <si>
    <t>48015</t>
  </si>
  <si>
    <t>Basauri</t>
  </si>
  <si>
    <t>48016</t>
  </si>
  <si>
    <t>Berango</t>
  </si>
  <si>
    <t>48020</t>
  </si>
  <si>
    <t>Bilbao</t>
  </si>
  <si>
    <t>48901</t>
  </si>
  <si>
    <t>Derio</t>
  </si>
  <si>
    <t>48902</t>
  </si>
  <si>
    <t>Erandio</t>
  </si>
  <si>
    <t>48029</t>
  </si>
  <si>
    <t>Etxebarri</t>
  </si>
  <si>
    <t>48036</t>
  </si>
  <si>
    <t>Galdakao</t>
  </si>
  <si>
    <t>48044</t>
  </si>
  <si>
    <t>Getxo</t>
  </si>
  <si>
    <t>48052</t>
  </si>
  <si>
    <t>Larrabetzu</t>
  </si>
  <si>
    <t>48054</t>
  </si>
  <si>
    <t>Leioa</t>
  </si>
  <si>
    <t>48081</t>
  </si>
  <si>
    <t>Lezama</t>
  </si>
  <si>
    <t>48903</t>
  </si>
  <si>
    <t>Loiu</t>
  </si>
  <si>
    <t>48071</t>
  </si>
  <si>
    <t>Muskiz</t>
  </si>
  <si>
    <t>48083</t>
  </si>
  <si>
    <t>Ortuella</t>
  </si>
  <si>
    <t>48078</t>
  </si>
  <si>
    <t>Portugalete</t>
  </si>
  <si>
    <t>48082</t>
  </si>
  <si>
    <t>Santurtzi</t>
  </si>
  <si>
    <t>48084</t>
  </si>
  <si>
    <t>Sestao</t>
  </si>
  <si>
    <t>48904</t>
  </si>
  <si>
    <t>Sondika</t>
  </si>
  <si>
    <t>48080</t>
  </si>
  <si>
    <t>Valle de Trápaga-Trapagaran</t>
  </si>
  <si>
    <t>48905</t>
  </si>
  <si>
    <t>Zamudio</t>
  </si>
  <si>
    <t>48097</t>
  </si>
  <si>
    <t>Zaratamo</t>
  </si>
  <si>
    <t>48913</t>
  </si>
  <si>
    <t>Zierbena</t>
  </si>
  <si>
    <t xml:space="preserve"> Durangaldea / Duranguesado</t>
  </si>
  <si>
    <t>48001</t>
  </si>
  <si>
    <t>Abadiño</t>
  </si>
  <si>
    <t>48003</t>
  </si>
  <si>
    <t>Amorebieta-Etxano</t>
  </si>
  <si>
    <t>48091</t>
  </si>
  <si>
    <t>Atxondo</t>
  </si>
  <si>
    <t>48092</t>
  </si>
  <si>
    <t>Bedia</t>
  </si>
  <si>
    <t>48019</t>
  </si>
  <si>
    <t>Berriz</t>
  </si>
  <si>
    <t>48027</t>
  </si>
  <si>
    <t>Durango</t>
  </si>
  <si>
    <t>48032</t>
  </si>
  <si>
    <t>Elorrio</t>
  </si>
  <si>
    <t>48034</t>
  </si>
  <si>
    <t>Ermua</t>
  </si>
  <si>
    <t>48039</t>
  </si>
  <si>
    <t>Garai</t>
  </si>
  <si>
    <t>48910</t>
  </si>
  <si>
    <t>Iurreta</t>
  </si>
  <si>
    <t>48050</t>
  </si>
  <si>
    <t>Izurtza</t>
  </si>
  <si>
    <t>48055</t>
  </si>
  <si>
    <t>Lemoa</t>
  </si>
  <si>
    <t>48058</t>
  </si>
  <si>
    <t>Mallabia</t>
  </si>
  <si>
    <t>48059</t>
  </si>
  <si>
    <t>Mañaria</t>
  </si>
  <si>
    <t>48095</t>
  </si>
  <si>
    <t>Zaldibar</t>
  </si>
  <si>
    <t xml:space="preserve"> Enkartazioak / Encartaciones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</si>
  <si>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</si>
  <si>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</si>
  <si>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</si>
  <si>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</si>
  <si>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</si>
  <si>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</si>
  <si>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</si>
  <si>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</si>
  <si>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</si>
  <si>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</si>
  <si>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 xml:space="preserve"> Gernika-Bermeo</t>
  </si>
  <si>
    <t>48911</t>
  </si>
  <si>
    <t>Ajangiz</t>
  </si>
  <si>
    <t>48914</t>
  </si>
  <si>
    <t>Arratzu</t>
  </si>
  <si>
    <t>48017</t>
  </si>
  <si>
    <t>Bermeo</t>
  </si>
  <si>
    <t>48021</t>
  </si>
  <si>
    <t>Busturia</t>
  </si>
  <si>
    <t>48028</t>
  </si>
  <si>
    <t>Ea</t>
  </si>
  <si>
    <t>48031</t>
  </si>
  <si>
    <t>Elantxobe</t>
  </si>
  <si>
    <t>48033</t>
  </si>
  <si>
    <t>Ereño</t>
  </si>
  <si>
    <t>48079</t>
  </si>
  <si>
    <t>Errigoiti</t>
  </si>
  <si>
    <t>48906</t>
  </si>
  <si>
    <t>Forua</t>
  </si>
  <si>
    <t>48041</t>
  </si>
  <si>
    <t>Gautegiz Arteaga</t>
  </si>
  <si>
    <t>48046</t>
  </si>
  <si>
    <t>Gernika-Lumo</t>
  </si>
  <si>
    <t>48048</t>
  </si>
  <si>
    <t>Ibarrangelu</t>
  </si>
  <si>
    <t>48907</t>
  </si>
  <si>
    <t>Kortezubi</t>
  </si>
  <si>
    <t>48062</t>
  </si>
  <si>
    <t>Mendata</t>
  </si>
  <si>
    <t>48066</t>
  </si>
  <si>
    <t>Morga</t>
  </si>
  <si>
    <t>48068</t>
  </si>
  <si>
    <t>Mundaka</t>
  </si>
  <si>
    <t>48908</t>
  </si>
  <si>
    <t>Murueta</t>
  </si>
  <si>
    <t>48067</t>
  </si>
  <si>
    <t>Muxika</t>
  </si>
  <si>
    <t>48909</t>
  </si>
  <si>
    <t>Nabarniz</t>
  </si>
  <si>
    <t>48076</t>
  </si>
  <si>
    <t>Sukarrieta</t>
  </si>
  <si>
    <t xml:space="preserve"> Markina-Ondarroa</t>
  </si>
  <si>
    <t>48004</t>
  </si>
  <si>
    <t>Amoroto</t>
  </si>
  <si>
    <t>48070</t>
  </si>
  <si>
    <t>Aulesti</t>
  </si>
  <si>
    <t>48018</t>
  </si>
  <si>
    <t>Berriatua</t>
  </si>
  <si>
    <t>48030</t>
  </si>
  <si>
    <t>Etxebarria</t>
  </si>
  <si>
    <t>48047</t>
  </si>
  <si>
    <t>Gizaburuaga</t>
  </si>
  <si>
    <t>48049</t>
  </si>
  <si>
    <t>Ispaster</t>
  </si>
  <si>
    <t>48057</t>
  </si>
  <si>
    <t>Lekeitio</t>
  </si>
  <si>
    <t>48060</t>
  </si>
  <si>
    <t>Markina-Xemein</t>
  </si>
  <si>
    <t>48063</t>
  </si>
  <si>
    <t>Mendexa</t>
  </si>
  <si>
    <t>48007</t>
  </si>
  <si>
    <t>Munitibar-Arbatzegi Gerrikaitz-</t>
  </si>
  <si>
    <t>48073</t>
  </si>
  <si>
    <t>Ondarroa</t>
  </si>
  <si>
    <t>48915</t>
  </si>
  <si>
    <t>Ziortza-Bolibar</t>
  </si>
  <si>
    <t xml:space="preserve"> Plentzia-Mungia</t>
  </si>
  <si>
    <t>48010</t>
  </si>
  <si>
    <t>Arrieta</t>
  </si>
  <si>
    <t>48012</t>
  </si>
  <si>
    <t>Bakio</t>
  </si>
  <si>
    <t>48014</t>
  </si>
  <si>
    <t>Barrika</t>
  </si>
  <si>
    <t>48035</t>
  </si>
  <si>
    <t>Fruiz</t>
  </si>
  <si>
    <t>48038</t>
  </si>
  <si>
    <t>Gamiz-Fika</t>
  </si>
  <si>
    <t>48040</t>
  </si>
  <si>
    <t>Gatika</t>
  </si>
  <si>
    <t>48043</t>
  </si>
  <si>
    <t>Gorliz</t>
  </si>
  <si>
    <t>48053</t>
  </si>
  <si>
    <t>Laukiz</t>
  </si>
  <si>
    <t>48056</t>
  </si>
  <si>
    <t>Lemoiz</t>
  </si>
  <si>
    <t>48061</t>
  </si>
  <si>
    <t>Maruri-Jatabe</t>
  </si>
  <si>
    <t>48064</t>
  </si>
  <si>
    <t>Meñaka</t>
  </si>
  <si>
    <t>48069</t>
  </si>
  <si>
    <t>Mungia</t>
  </si>
  <si>
    <t>48077</t>
  </si>
  <si>
    <t>Plentzia</t>
  </si>
  <si>
    <t>48085</t>
  </si>
  <si>
    <t>Sopela</t>
  </si>
  <si>
    <t>48089</t>
  </si>
  <si>
    <t>Urduliz</t>
  </si>
  <si>
    <t>GIPUZKOA</t>
  </si>
  <si>
    <t xml:space="preserve"> Bidasoa Beherea / Bajo Bidasoa</t>
  </si>
  <si>
    <t>20036</t>
  </si>
  <si>
    <t>Hondarribia</t>
  </si>
  <si>
    <t>20045</t>
  </si>
  <si>
    <t>Irun</t>
  </si>
  <si>
    <t xml:space="preserve"> Deba Beherea / Bajo Deba</t>
  </si>
  <si>
    <t>20029</t>
  </si>
  <si>
    <t>Deba</t>
  </si>
  <si>
    <t>20030</t>
  </si>
  <si>
    <t>Eibar</t>
  </si>
  <si>
    <t>20032</t>
  </si>
  <si>
    <t>Elgoibar</t>
  </si>
  <si>
    <t>20901</t>
  </si>
  <si>
    <t>Mendaro</t>
  </si>
  <si>
    <t>20056</t>
  </si>
  <si>
    <t>Mutriku</t>
  </si>
  <si>
    <t>20065</t>
  </si>
  <si>
    <t>Soraluze-Placencia de las Armas</t>
  </si>
  <si>
    <t xml:space="preserve"> Debagoiena / Alto Deba</t>
  </si>
  <si>
    <t>20011</t>
  </si>
  <si>
    <t>Antzuola</t>
  </si>
  <si>
    <t>20013</t>
  </si>
  <si>
    <t>Aretxabaleta</t>
  </si>
  <si>
    <t>20055</t>
  </si>
  <si>
    <t>Arrasate/Mondragón</t>
  </si>
  <si>
    <t>20074</t>
  </si>
  <si>
    <t>Bergara</t>
  </si>
  <si>
    <t>20033</t>
  </si>
  <si>
    <t>Elgeta</t>
  </si>
  <si>
    <t>20034</t>
  </si>
  <si>
    <t>Eskoriatza</t>
  </si>
  <si>
    <t>20068</t>
  </si>
  <si>
    <t>Leintz-Gatzaga</t>
  </si>
  <si>
    <t>20059</t>
  </si>
  <si>
    <t>Oñati</t>
  </si>
  <si>
    <t xml:space="preserve"> Donostialdea / Donostia-San Sebastián</t>
  </si>
  <si>
    <t>20009</t>
  </si>
  <si>
    <t>Andoain</t>
  </si>
  <si>
    <t>20903</t>
  </si>
  <si>
    <t>Astigarraga</t>
  </si>
  <si>
    <t>20069</t>
  </si>
  <si>
    <t>Donostia / San Sebastián</t>
  </si>
  <si>
    <t>20067</t>
  </si>
  <si>
    <t>Errenteria</t>
  </si>
  <si>
    <t>20040</t>
  </si>
  <si>
    <t>Hernani</t>
  </si>
  <si>
    <t>20902</t>
  </si>
  <si>
    <t>Lasarte-Oria</t>
  </si>
  <si>
    <t>20053</t>
  </si>
  <si>
    <t>Lezo</t>
  </si>
  <si>
    <t>20063</t>
  </si>
  <si>
    <t>Oiartzun</t>
  </si>
  <si>
    <t>20064</t>
  </si>
  <si>
    <t>Pasaia</t>
  </si>
  <si>
    <t>20072</t>
  </si>
  <si>
    <t>Urnieta</t>
  </si>
  <si>
    <t>20073</t>
  </si>
  <si>
    <t>Usurbil</t>
  </si>
  <si>
    <t xml:space="preserve"> Goierri</t>
  </si>
  <si>
    <t>20906</t>
  </si>
  <si>
    <t>Altzaga</t>
  </si>
  <si>
    <t>20012</t>
  </si>
  <si>
    <t>Arama</t>
  </si>
  <si>
    <t>20015</t>
  </si>
  <si>
    <t>Ataun</t>
  </si>
  <si>
    <t>20019</t>
  </si>
  <si>
    <t>Beasain</t>
  </si>
  <si>
    <t>20035</t>
  </si>
  <si>
    <t>Ezkio-Itsaso</t>
  </si>
  <si>
    <t>20038</t>
  </si>
  <si>
    <t>Gabiria</t>
  </si>
  <si>
    <t>20037</t>
  </si>
  <si>
    <t>Gaintza</t>
  </si>
  <si>
    <t>20043</t>
  </si>
  <si>
    <t>Idiazabal</t>
  </si>
  <si>
    <t>20047</t>
  </si>
  <si>
    <t>Itsasondo</t>
  </si>
  <si>
    <t>20049</t>
  </si>
  <si>
    <t>Lazkao</t>
  </si>
  <si>
    <t>20051</t>
  </si>
  <si>
    <t>Legazpi</t>
  </si>
  <si>
    <t>20057</t>
  </si>
  <si>
    <t>Mutiloa</t>
  </si>
  <si>
    <t>20058</t>
  </si>
  <si>
    <t>Olaberria</t>
  </si>
  <si>
    <t>20076</t>
  </si>
  <si>
    <t>Ordizia</t>
  </si>
  <si>
    <t>20062</t>
  </si>
  <si>
    <t>Ormaiztegi</t>
  </si>
  <si>
    <t>20070</t>
  </si>
  <si>
    <t>Segura</t>
  </si>
  <si>
    <t>20077</t>
  </si>
  <si>
    <t>Urretxu</t>
  </si>
  <si>
    <t>20078</t>
  </si>
  <si>
    <t>Zaldibia</t>
  </si>
  <si>
    <t>20025</t>
  </si>
  <si>
    <t>Zegama</t>
  </si>
  <si>
    <t>20026</t>
  </si>
  <si>
    <t>Zerain</t>
  </si>
  <si>
    <t>20080</t>
  </si>
  <si>
    <t>Zumarraga</t>
  </si>
  <si>
    <t xml:space="preserve"> Tolosaldea / Tolosa</t>
  </si>
  <si>
    <t>20001</t>
  </si>
  <si>
    <t>Abaltzisketa</t>
  </si>
  <si>
    <t>20002</t>
  </si>
  <si>
    <t>Aduna</t>
  </si>
  <si>
    <t>20004</t>
  </si>
  <si>
    <t>Albiztur</t>
  </si>
  <si>
    <t>20005</t>
  </si>
  <si>
    <t>Alegia</t>
  </si>
  <si>
    <t>20006</t>
  </si>
  <si>
    <t>Alkiza</t>
  </si>
  <si>
    <t>20007</t>
  </si>
  <si>
    <t>Altzo</t>
  </si>
  <si>
    <t>20008</t>
  </si>
  <si>
    <t>Amezketa</t>
  </si>
  <si>
    <t>20010</t>
  </si>
  <si>
    <t>Anoeta</t>
  </si>
  <si>
    <t>20014</t>
  </si>
  <si>
    <t>Asteasu</t>
  </si>
  <si>
    <t>20904</t>
  </si>
  <si>
    <t>Baliarrain</t>
  </si>
  <si>
    <t>20021</t>
  </si>
  <si>
    <t>Belauntza</t>
  </si>
  <si>
    <t>20022</t>
  </si>
  <si>
    <t>Berastegi</t>
  </si>
  <si>
    <t>20023</t>
  </si>
  <si>
    <t>Berrobi</t>
  </si>
  <si>
    <t>20024</t>
  </si>
  <si>
    <t>Bidania-Goiatz</t>
  </si>
  <si>
    <t>20031</t>
  </si>
  <si>
    <t>Elduain</t>
  </si>
  <si>
    <t>20907</t>
  </si>
  <si>
    <t>Gaztelu</t>
  </si>
  <si>
    <t>20041</t>
  </si>
  <si>
    <t>Hernialde</t>
  </si>
  <si>
    <t>20042</t>
  </si>
  <si>
    <t>Ibarra</t>
  </si>
  <si>
    <t>20044</t>
  </si>
  <si>
    <t>Ikaztegieta</t>
  </si>
  <si>
    <t>20046</t>
  </si>
  <si>
    <t>Irura</t>
  </si>
  <si>
    <t>20048</t>
  </si>
  <si>
    <t>Larraul</t>
  </si>
  <si>
    <t>20050</t>
  </si>
  <si>
    <t>Leaburu</t>
  </si>
  <si>
    <t>20052</t>
  </si>
  <si>
    <t>Legorreta</t>
  </si>
  <si>
    <t>20054</t>
  </si>
  <si>
    <t>Lizartza</t>
  </si>
  <si>
    <t>20905</t>
  </si>
  <si>
    <t>Orendain</t>
  </si>
  <si>
    <t>20060</t>
  </si>
  <si>
    <t>Orexa</t>
  </si>
  <si>
    <t>20071</t>
  </si>
  <si>
    <t>Tolosa</t>
  </si>
  <si>
    <t>20075</t>
  </si>
  <si>
    <t>Villabona</t>
  </si>
  <si>
    <t>20028</t>
  </si>
  <si>
    <t>Zizurkil</t>
  </si>
  <si>
    <t xml:space="preserve"> Urola-Kostaldea / Urola Costa</t>
  </si>
  <si>
    <t>20016</t>
  </si>
  <si>
    <t>Aia</t>
  </si>
  <si>
    <t>20003</t>
  </si>
  <si>
    <t>Aizarnazabal</t>
  </si>
  <si>
    <t>20017</t>
  </si>
  <si>
    <t>Azkoitia</t>
  </si>
  <si>
    <t>20018</t>
  </si>
  <si>
    <t>Azpeitia</t>
  </si>
  <si>
    <t>20020</t>
  </si>
  <si>
    <t>Beizama</t>
  </si>
  <si>
    <t>20066</t>
  </si>
  <si>
    <t>Errezil</t>
  </si>
  <si>
    <t>20039</t>
  </si>
  <si>
    <t>Getaria</t>
  </si>
  <si>
    <t>20061</t>
  </si>
  <si>
    <t>Orio</t>
  </si>
  <si>
    <t>20079</t>
  </si>
  <si>
    <t>Zarautz</t>
  </si>
  <si>
    <t>20027</t>
  </si>
  <si>
    <t>Zestoa</t>
  </si>
  <si>
    <t>20081</t>
  </si>
  <si>
    <t>Zumaia</t>
  </si>
  <si>
    <t>ITURRIA/FUENTE: EUSTAT</t>
  </si>
  <si>
    <t/>
  </si>
  <si>
    <t>TIPO DE UNIDAD</t>
  </si>
  <si>
    <t>SERVICIOS PÚBLICOS</t>
  </si>
  <si>
    <t>PROCEDIMIENTOS Y TRÁMITES ADMINISTRATIVOS</t>
  </si>
  <si>
    <t>PERFIL DEL CONTRATANTE</t>
  </si>
  <si>
    <t>CURSOS</t>
  </si>
  <si>
    <t>CONCURSOS, CERTÁMENES, PREMIOS</t>
  </si>
  <si>
    <t>Total</t>
  </si>
  <si>
    <t>Cursos y acciones formativas no regladas sin trámites</t>
  </si>
  <si>
    <t>Cursos y acciones formativas no regladas con trámites</t>
  </si>
  <si>
    <t>GOBIERNO VASCO</t>
  </si>
  <si>
    <t>DIPUTACIÓN FORAL</t>
  </si>
  <si>
    <t>CUADRILLA</t>
  </si>
  <si>
    <t>AYUNTAMIENTO</t>
  </si>
  <si>
    <t>Tamaño de municipio (ayuntamientos)</t>
  </si>
  <si>
    <t>Más de 100.000 habitantes (Capitales)</t>
  </si>
  <si>
    <t>De 50.001 a 100.000</t>
  </si>
  <si>
    <t>De 40.001 a 50.000</t>
  </si>
  <si>
    <t>De 20.001 a 40.000</t>
  </si>
  <si>
    <t>De 10.001 a 20.000</t>
  </si>
  <si>
    <t>De 5.001 a 10.000</t>
  </si>
  <si>
    <t>De 4.001 a 5.000</t>
  </si>
  <si>
    <t>De 3.001 a 4.000</t>
  </si>
  <si>
    <t>De 2.001 a 3.000</t>
  </si>
  <si>
    <t>De 1.001 a 2.000</t>
  </si>
  <si>
    <t>1.000 o menos habitantes</t>
  </si>
  <si>
    <t>Comarca (ayuntamientos)</t>
  </si>
  <si>
    <t>Alto Deba</t>
  </si>
  <si>
    <t>Arratia-Nervión</t>
  </si>
  <si>
    <t>Bajo Bidasoa</t>
  </si>
  <si>
    <t>Bajo Deba</t>
  </si>
  <si>
    <t>Cantábrica Alavesa</t>
  </si>
  <si>
    <t>Donostia-San Sebastián</t>
  </si>
  <si>
    <t>Duranguesado</t>
  </si>
  <si>
    <t>Encartaciones</t>
  </si>
  <si>
    <t>Estribaciones del Gorbea</t>
  </si>
  <si>
    <t>Gernika-Bermeo</t>
  </si>
  <si>
    <t>Goierri</t>
  </si>
  <si>
    <t>Gran Bilbao</t>
  </si>
  <si>
    <t>Llanada Alavesa</t>
  </si>
  <si>
    <t>Markina-Ondarroa</t>
  </si>
  <si>
    <t>Montaña Alavesa</t>
  </si>
  <si>
    <t>Plentzia-Mungia</t>
  </si>
  <si>
    <t>Rioja Alavesa</t>
  </si>
  <si>
    <t>Urola Costa</t>
  </si>
  <si>
    <t>Valles Alaveses</t>
  </si>
  <si>
    <t>ENTE LOCAL MENOR</t>
  </si>
  <si>
    <t>MANCOMUNIDAD</t>
  </si>
  <si>
    <t>CONSORCIO</t>
  </si>
  <si>
    <t>ORGANISMO AUTÓNOMO ADMINISTRATIVO</t>
  </si>
  <si>
    <t>SOCIEDAD PÚBLICA</t>
  </si>
  <si>
    <t>FUNDACIÓN</t>
  </si>
  <si>
    <t>INSTITUCIÓN SIN ÁNIMO DE LUCRO</t>
  </si>
  <si>
    <t>UNIVERSIDAD PÚBLICA</t>
  </si>
  <si>
    <t>Organismo Autónomo Administrativo</t>
  </si>
  <si>
    <t>Institución sin Ánimo de Lucro</t>
  </si>
  <si>
    <t>Otros Entes Públicos</t>
  </si>
  <si>
    <t>Ente Local Menor</t>
  </si>
  <si>
    <t>Tabla 2.2.1. Oferta pública electrónica por tipo de entidad pública, tamaño de municipio y comarca según el tipo de unidad. C.A. de Euskadi. 2021</t>
  </si>
  <si>
    <t>G.2.2.1 Servicios y procedimientos públicos electrónicos según tipo de entidad. C.A. de Euskadi. 2021.%</t>
  </si>
  <si>
    <t>FUENTE:ESPE 2021. Departamento de Gobernanza Pública y Autogobierno. Dirección de Servicios. Órgano Estadístico Específico</t>
  </si>
  <si>
    <t>Para más información: ESPE 2021. Departamento de Gobernanza Pública y Autogobierno. Dirección de Servicios. Órgano Estadístico Específico</t>
  </si>
  <si>
    <t>ORGANISMO AUTÓNOMO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</si>
</sst>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;\-#,##0;\-"/>
  </numFmts>
  <fonts count="3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sz val="8"/>
      <color indexed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26"/>
      <name val="Arial"/>
      <family val="2"/>
    </font>
    <font>
      <sz val="12"/>
      <color theme="1"/>
      <name val="Arial"/>
      <family val="2"/>
    </font>
    <font>
      <b/>
      <u/>
      <sz val="14"/>
      <color indexed="12"/>
      <name val="Arial"/>
      <family val="2"/>
    </font>
    <font>
      <b/>
      <sz val="14"/>
      <name val="Arial"/>
      <family val="2"/>
    </font>
    <font>
      <b/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, Helvetica, sans-serif"/>
    </font>
    <font>
      <sz val="11"/>
      <color indexed="8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FFFFFF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indexed="64"/>
      </left>
      <right style="dotted">
        <color indexed="64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tted">
        <color indexed="64"/>
      </left>
      <right style="dotted">
        <color indexed="64"/>
      </right>
      <top style="thin">
        <color rgb="FFFFFFFF"/>
      </top>
      <bottom style="dotted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</cellStyleXfs>
  <cellXfs count="103">
    <xf numFmtId="0" fontId="0" fillId="0" borderId="0" xfId="0"/>
    <xf numFmtId="0" fontId="5" fillId="0" borderId="0" xfId="1" applyFont="1" applyAlignment="1" applyProtection="1"/>
    <xf numFmtId="0" fontId="10" fillId="2" borderId="0" xfId="0" applyFont="1" applyFill="1" applyBorder="1"/>
    <xf numFmtId="0" fontId="10" fillId="3" borderId="0" xfId="0" applyFont="1" applyFill="1" applyBorder="1"/>
    <xf numFmtId="0" fontId="0" fillId="3" borderId="0" xfId="0" applyFill="1" applyBorder="1"/>
    <xf numFmtId="0" fontId="0" fillId="2" borderId="0" xfId="0" applyFill="1" applyBorder="1"/>
    <xf numFmtId="0" fontId="9" fillId="2" borderId="0" xfId="0" applyFont="1" applyFill="1" applyBorder="1"/>
    <xf numFmtId="0" fontId="0" fillId="3" borderId="7" xfId="0" applyFill="1" applyBorder="1"/>
    <xf numFmtId="0" fontId="0" fillId="2" borderId="8" xfId="0" applyFill="1" applyBorder="1"/>
    <xf numFmtId="0" fontId="1" fillId="3" borderId="0" xfId="0" applyFont="1" applyFill="1" applyBorder="1"/>
    <xf numFmtId="0" fontId="12" fillId="4" borderId="15" xfId="0" applyFont="1" applyFill="1" applyBorder="1"/>
    <xf numFmtId="0" fontId="12" fillId="4" borderId="16" xfId="0" applyFont="1" applyFill="1" applyBorder="1"/>
    <xf numFmtId="0" fontId="12" fillId="3" borderId="0" xfId="0" applyFont="1" applyFill="1" applyBorder="1"/>
    <xf numFmtId="0" fontId="0" fillId="3" borderId="0" xfId="0" applyFill="1" applyBorder="1" applyAlignment="1"/>
    <xf numFmtId="0" fontId="14" fillId="3" borderId="0" xfId="1" applyFont="1" applyFill="1" applyBorder="1" applyAlignment="1" applyProtection="1"/>
    <xf numFmtId="0" fontId="12" fillId="4" borderId="17" xfId="0" applyFont="1" applyFill="1" applyBorder="1"/>
    <xf numFmtId="0" fontId="15" fillId="4" borderId="15" xfId="0" applyFont="1" applyFill="1" applyBorder="1"/>
    <xf numFmtId="0" fontId="15" fillId="4" borderId="16" xfId="0" applyFont="1" applyFill="1" applyBorder="1"/>
    <xf numFmtId="0" fontId="16" fillId="2" borderId="0" xfId="1" applyFont="1" applyFill="1" applyAlignment="1" applyProtection="1"/>
    <xf numFmtId="0" fontId="17" fillId="2" borderId="0" xfId="0" applyFont="1" applyFill="1" applyBorder="1"/>
    <xf numFmtId="0" fontId="13" fillId="2" borderId="0" xfId="0" applyFont="1" applyFill="1" applyBorder="1" applyAlignment="1">
      <alignment horizontal="left" vertical="top"/>
    </xf>
    <xf numFmtId="0" fontId="20" fillId="6" borderId="0" xfId="2" applyFont="1" applyFill="1" applyBorder="1" applyAlignment="1">
      <alignment horizontal="center"/>
    </xf>
    <xf numFmtId="0" fontId="21" fillId="6" borderId="0" xfId="2" applyFont="1" applyFill="1" applyBorder="1" applyAlignment="1">
      <alignment horizontal="center"/>
    </xf>
    <xf numFmtId="0" fontId="20" fillId="0" borderId="19" xfId="2" applyFont="1" applyFill="1" applyBorder="1" applyAlignment="1">
      <alignment horizontal="left" wrapText="1"/>
    </xf>
    <xf numFmtId="49" fontId="21" fillId="0" borderId="20" xfId="2" applyNumberFormat="1" applyFont="1" applyFill="1" applyBorder="1" applyAlignment="1">
      <alignment horizontal="left" wrapText="1"/>
    </xf>
    <xf numFmtId="0" fontId="21" fillId="0" borderId="21" xfId="2" applyFont="1" applyFill="1" applyBorder="1" applyAlignment="1">
      <alignment horizontal="left" wrapText="1"/>
    </xf>
    <xf numFmtId="0" fontId="21" fillId="0" borderId="19" xfId="2" applyFont="1" applyFill="1" applyBorder="1" applyAlignment="1">
      <alignment horizontal="left" wrapText="1"/>
    </xf>
    <xf numFmtId="0" fontId="2" fillId="0" borderId="0" xfId="3"/>
    <xf numFmtId="0" fontId="21" fillId="0" borderId="20" xfId="2" applyFont="1" applyFill="1" applyBorder="1" applyAlignment="1">
      <alignment horizontal="left" wrapText="1"/>
    </xf>
    <xf numFmtId="0" fontId="21" fillId="0" borderId="22" xfId="2" applyFont="1" applyFill="1" applyBorder="1" applyAlignment="1">
      <alignment horizontal="left" wrapText="1"/>
    </xf>
    <xf numFmtId="0" fontId="21" fillId="0" borderId="23" xfId="2" applyFont="1" applyFill="1" applyBorder="1" applyAlignment="1">
      <alignment horizontal="left" wrapText="1"/>
    </xf>
    <xf numFmtId="0" fontId="21" fillId="0" borderId="24" xfId="2" applyFont="1" applyFill="1" applyBorder="1" applyAlignment="1">
      <alignment horizontal="left" wrapText="1"/>
    </xf>
    <xf numFmtId="0" fontId="2" fillId="2" borderId="0" xfId="3" applyFont="1" applyFill="1" applyBorder="1"/>
    <xf numFmtId="0" fontId="6" fillId="2" borderId="0" xfId="3" applyFont="1" applyFill="1" applyBorder="1" applyAlignment="1"/>
    <xf numFmtId="0" fontId="2" fillId="2" borderId="0" xfId="0" applyFont="1" applyFill="1" applyBorder="1"/>
    <xf numFmtId="3" fontId="23" fillId="2" borderId="0" xfId="0" applyNumberFormat="1" applyFont="1" applyFill="1" applyBorder="1" applyAlignment="1" applyProtection="1"/>
    <xf numFmtId="3" fontId="24" fillId="2" borderId="0" xfId="0" applyNumberFormat="1" applyFont="1" applyFill="1" applyBorder="1" applyAlignment="1" applyProtection="1"/>
    <xf numFmtId="3" fontId="20" fillId="2" borderId="0" xfId="0" applyNumberFormat="1" applyFont="1" applyFill="1" applyBorder="1" applyAlignment="1" applyProtection="1">
      <alignment horizontal="left"/>
    </xf>
    <xf numFmtId="3" fontId="21" fillId="2" borderId="0" xfId="0" applyNumberFormat="1" applyFont="1" applyFill="1" applyBorder="1" applyAlignment="1" applyProtection="1">
      <alignment horizontal="left"/>
    </xf>
    <xf numFmtId="3" fontId="2" fillId="2" borderId="0" xfId="0" applyNumberFormat="1" applyFont="1" applyFill="1" applyBorder="1" applyAlignment="1" applyProtection="1"/>
    <xf numFmtId="3" fontId="20" fillId="2" borderId="26" xfId="0" applyNumberFormat="1" applyFont="1" applyFill="1" applyBorder="1" applyAlignment="1" applyProtection="1">
      <alignment horizontal="center" wrapText="1"/>
    </xf>
    <xf numFmtId="3" fontId="26" fillId="2" borderId="0" xfId="0" applyNumberFormat="1" applyFont="1" applyFill="1" applyBorder="1" applyAlignment="1" applyProtection="1">
      <alignment horizontal="left"/>
    </xf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ill="1"/>
    <xf numFmtId="0" fontId="0" fillId="2" borderId="0" xfId="0" applyFill="1"/>
    <xf numFmtId="0" fontId="5" fillId="2" borderId="0" xfId="1" applyFont="1" applyFill="1" applyAlignment="1" applyProtection="1"/>
    <xf numFmtId="0" fontId="5" fillId="2" borderId="0" xfId="1" applyFont="1" applyFill="1" applyAlignment="1" applyProtection="1">
      <alignment horizontal="left" vertical="center"/>
    </xf>
    <xf numFmtId="0" fontId="7" fillId="2" borderId="0" xfId="0" applyFont="1" applyFill="1"/>
    <xf numFmtId="0" fontId="27" fillId="2" borderId="0" xfId="0" applyFont="1" applyFill="1" applyBorder="1"/>
    <xf numFmtId="0" fontId="28" fillId="2" borderId="0" xfId="0" applyFont="1" applyFill="1" applyBorder="1"/>
    <xf numFmtId="0" fontId="2" fillId="2" borderId="0" xfId="0" applyFont="1" applyFill="1"/>
    <xf numFmtId="0" fontId="29" fillId="2" borderId="0" xfId="0" applyFont="1" applyFill="1" applyAlignment="1">
      <alignment horizontal="left" vertical="center" readingOrder="1"/>
    </xf>
    <xf numFmtId="0" fontId="28" fillId="2" borderId="0" xfId="0" applyFont="1" applyFill="1"/>
    <xf numFmtId="0" fontId="27" fillId="2" borderId="0" xfId="0" applyFont="1" applyFill="1" applyBorder="1" applyAlignment="1">
      <alignment horizontal="center"/>
    </xf>
    <xf numFmtId="164" fontId="28" fillId="2" borderId="0" xfId="0" applyNumberFormat="1" applyFont="1" applyFill="1" applyBorder="1" applyAlignment="1">
      <alignment horizontal="center"/>
    </xf>
    <xf numFmtId="0" fontId="30" fillId="0" borderId="0" xfId="0" applyFont="1" applyAlignment="1">
      <alignment vertical="center" readingOrder="1"/>
    </xf>
    <xf numFmtId="0" fontId="16" fillId="2" borderId="0" xfId="1" applyFont="1" applyFill="1" applyAlignment="1" applyProtection="1">
      <alignment vertical="center" readingOrder="1"/>
    </xf>
    <xf numFmtId="0" fontId="16" fillId="2" borderId="0" xfId="1" applyFont="1" applyFill="1" applyBorder="1" applyAlignment="1" applyProtection="1"/>
    <xf numFmtId="3" fontId="16" fillId="2" borderId="0" xfId="1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8" fillId="3" borderId="0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3" fontId="21" fillId="2" borderId="25" xfId="0" applyNumberFormat="1" applyFont="1" applyFill="1" applyBorder="1" applyAlignment="1" applyProtection="1">
      <alignment horizontal="center" wrapText="1"/>
    </xf>
    <xf numFmtId="3" fontId="21" fillId="2" borderId="27" xfId="0" applyNumberFormat="1" applyFont="1" applyFill="1" applyBorder="1" applyAlignment="1" applyProtection="1">
      <alignment horizontal="center" wrapText="1"/>
    </xf>
    <xf numFmtId="3" fontId="20" fillId="2" borderId="1" xfId="0" applyNumberFormat="1" applyFont="1" applyFill="1" applyBorder="1" applyAlignment="1" applyProtection="1">
      <alignment horizontal="center" vertical="center" wrapText="1"/>
    </xf>
    <xf numFmtId="3" fontId="20" fillId="2" borderId="2" xfId="0" applyNumberFormat="1" applyFont="1" applyFill="1" applyBorder="1" applyAlignment="1" applyProtection="1">
      <alignment horizontal="center" vertical="center" wrapText="1"/>
    </xf>
    <xf numFmtId="3" fontId="20" fillId="2" borderId="3" xfId="0" applyNumberFormat="1" applyFont="1" applyFill="1" applyBorder="1" applyAlignment="1" applyProtection="1">
      <alignment horizontal="center" vertical="center" wrapText="1"/>
    </xf>
    <xf numFmtId="3" fontId="20" fillId="2" borderId="26" xfId="0" applyNumberFormat="1" applyFont="1" applyFill="1" applyBorder="1" applyAlignment="1" applyProtection="1">
      <alignment horizontal="center" wrapText="1"/>
    </xf>
    <xf numFmtId="3" fontId="20" fillId="2" borderId="4" xfId="0" applyNumberFormat="1" applyFont="1" applyFill="1" applyBorder="1" applyAlignment="1" applyProtection="1">
      <alignment horizontal="center" wrapText="1"/>
    </xf>
    <xf numFmtId="3" fontId="20" fillId="2" borderId="5" xfId="0" applyNumberFormat="1" applyFont="1" applyFill="1" applyBorder="1" applyAlignment="1" applyProtection="1">
      <alignment horizontal="center" wrapText="1"/>
    </xf>
    <xf numFmtId="3" fontId="20" fillId="2" borderId="6" xfId="0" applyNumberFormat="1" applyFont="1" applyFill="1" applyBorder="1" applyAlignment="1" applyProtection="1">
      <alignment horizontal="center" wrapText="1"/>
    </xf>
    <xf numFmtId="0" fontId="18" fillId="5" borderId="0" xfId="0" applyFont="1" applyFill="1" applyAlignment="1">
      <alignment horizontal="center"/>
    </xf>
    <xf numFmtId="0" fontId="22" fillId="5" borderId="18" xfId="2" applyFont="1" applyFill="1" applyBorder="1" applyAlignment="1">
      <alignment horizontal="center"/>
    </xf>
    <xf numFmtId="0" fontId="3" fillId="0" borderId="0" xfId="1" applyAlignment="1" applyProtection="1"/>
    <xf numFmtId="3" fontId="20" fillId="2" borderId="28" xfId="0" applyNumberFormat="1" applyFont="1" applyFill="1" applyBorder="1" applyAlignment="1">
      <alignment horizontal="left" vertical="top" wrapText="1"/>
    </xf>
    <xf numFmtId="165" fontId="20" fillId="2" borderId="29" xfId="0" applyNumberFormat="1" applyFont="1" applyFill="1" applyBorder="1" applyAlignment="1">
      <alignment horizontal="right" wrapText="1"/>
    </xf>
    <xf numFmtId="165" fontId="20" fillId="2" borderId="30" xfId="0" applyNumberFormat="1" applyFont="1" applyFill="1" applyBorder="1" applyAlignment="1">
      <alignment horizontal="right" wrapText="1"/>
    </xf>
    <xf numFmtId="3" fontId="23" fillId="2" borderId="0" xfId="0" applyNumberFormat="1" applyFont="1" applyFill="1"/>
    <xf numFmtId="3" fontId="20" fillId="2" borderId="31" xfId="0" applyNumberFormat="1" applyFont="1" applyFill="1" applyBorder="1" applyAlignment="1">
      <alignment horizontal="left" vertical="top" wrapText="1"/>
    </xf>
    <xf numFmtId="165" fontId="20" fillId="2" borderId="32" xfId="0" applyNumberFormat="1" applyFont="1" applyFill="1" applyBorder="1" applyAlignment="1">
      <alignment horizontal="right" wrapText="1"/>
    </xf>
    <xf numFmtId="165" fontId="20" fillId="2" borderId="33" xfId="0" applyNumberFormat="1" applyFont="1" applyFill="1" applyBorder="1" applyAlignment="1">
      <alignment horizontal="right" wrapText="1"/>
    </xf>
    <xf numFmtId="165" fontId="20" fillId="2" borderId="29" xfId="0" applyNumberFormat="1" applyFont="1" applyFill="1" applyBorder="1" applyAlignment="1">
      <alignment horizontal="right" wrapText="1"/>
    </xf>
    <xf numFmtId="165" fontId="20" fillId="2" borderId="30" xfId="0" applyNumberFormat="1" applyFont="1" applyFill="1" applyBorder="1" applyAlignment="1">
      <alignment horizontal="right" wrapText="1"/>
    </xf>
    <xf numFmtId="165" fontId="20" fillId="2" borderId="34" xfId="0" applyNumberFormat="1" applyFont="1" applyFill="1" applyBorder="1" applyAlignment="1">
      <alignment horizontal="right" wrapText="1"/>
    </xf>
    <xf numFmtId="165" fontId="20" fillId="2" borderId="35" xfId="0" applyNumberFormat="1" applyFont="1" applyFill="1" applyBorder="1" applyAlignment="1">
      <alignment horizontal="right" wrapText="1"/>
    </xf>
    <xf numFmtId="0" fontId="25" fillId="7" borderId="31" xfId="0" applyFont="1" applyFill="1" applyBorder="1" applyAlignment="1">
      <alignment horizontal="left" vertical="top" wrapText="1"/>
    </xf>
    <xf numFmtId="3" fontId="21" fillId="2" borderId="31" xfId="0" applyNumberFormat="1" applyFont="1" applyFill="1" applyBorder="1" applyAlignment="1">
      <alignment horizontal="left" vertical="top" wrapText="1"/>
    </xf>
    <xf numFmtId="165" fontId="21" fillId="2" borderId="35" xfId="0" applyNumberFormat="1" applyFont="1" applyFill="1" applyBorder="1" applyAlignment="1">
      <alignment horizontal="right" wrapText="1"/>
    </xf>
    <xf numFmtId="3" fontId="24" fillId="2" borderId="0" xfId="0" applyNumberFormat="1" applyFont="1" applyFill="1"/>
    <xf numFmtId="0" fontId="1" fillId="2" borderId="2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right"/>
    </xf>
    <xf numFmtId="0" fontId="23" fillId="2" borderId="0" xfId="0" applyFont="1" applyFill="1"/>
    <xf numFmtId="3" fontId="20" fillId="2" borderId="36" xfId="0" applyNumberFormat="1" applyFont="1" applyFill="1" applyBorder="1" applyAlignment="1">
      <alignment horizontal="left" vertical="top" wrapText="1"/>
    </xf>
    <xf numFmtId="0" fontId="31" fillId="2" borderId="0" xfId="0" applyFont="1" applyFill="1"/>
    <xf numFmtId="0" fontId="3" fillId="2" borderId="0" xfId="1" applyFill="1" applyAlignment="1" applyProtection="1"/>
    <xf numFmtId="164" fontId="27" fillId="2" borderId="0" xfId="0" applyNumberFormat="1" applyFont="1" applyFill="1" applyBorder="1"/>
    <xf numFmtId="164" fontId="28" fillId="2" borderId="0" xfId="0" applyNumberFormat="1" applyFont="1" applyFill="1" applyBorder="1"/>
    <xf numFmtId="0" fontId="24" fillId="2" borderId="0" xfId="0" applyFont="1" applyFill="1"/>
  </cellXfs>
  <cellStyles count="4">
    <cellStyle name="Hipervínculo" xfId="1" builtinId="8"/>
    <cellStyle name="Normal" xfId="0" builtinId="0"/>
    <cellStyle name="Normal 3" xfId="3" xr:uid="{00000000-0005-0000-0000-000002000000}"/>
    <cellStyle name="Normal_Hoja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G.2.2.1 Servicios y procedimientos públicos electrónicos según tipo de entidad. </a:t>
            </a:r>
          </a:p>
          <a:p>
            <a:pPr>
              <a:defRPr sz="1200"/>
            </a:pPr>
            <a:r>
              <a:rPr lang="en-US" sz="1200"/>
              <a:t>C.A. de Euskadi. 2021.%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rgbClr val="00B0F0">
            <a:alpha val="5000"/>
          </a:srgbClr>
        </a:solidFill>
      </c:spPr>
    </c:sideWall>
    <c:backWall>
      <c:thickness val="0"/>
      <c:spPr>
        <a:solidFill>
          <a:srgbClr val="00B0F0">
            <a:alpha val="5000"/>
          </a:srgbClr>
        </a:solidFill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'BARÓMETRO E-ADMIN. G.2.2.1'!$B$47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6518787636724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56-45F1-B1C4-15CABC9BE7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G.2.2.1'!$A$48:$A$60</c:f>
              <c:strCache>
                <c:ptCount val="13"/>
                <c:pt idx="0">
                  <c:v>Ayuntamiento</c:v>
                </c:pt>
                <c:pt idx="1">
                  <c:v>Sociedad Pública</c:v>
                </c:pt>
                <c:pt idx="2">
                  <c:v>Organismo Autónomo Administrativo</c:v>
                </c:pt>
                <c:pt idx="3">
                  <c:v>Diputación Foral</c:v>
                </c:pt>
                <c:pt idx="4">
                  <c:v>Fundación</c:v>
                </c:pt>
                <c:pt idx="5">
                  <c:v>Gobierno Vasco</c:v>
                </c:pt>
                <c:pt idx="6">
                  <c:v>Universidad Pública</c:v>
                </c:pt>
                <c:pt idx="7">
                  <c:v>Mancomunidad</c:v>
                </c:pt>
                <c:pt idx="8">
                  <c:v>Institución sin Ánimo de Lucro</c:v>
                </c:pt>
                <c:pt idx="9">
                  <c:v>Cuadrilla</c:v>
                </c:pt>
                <c:pt idx="10">
                  <c:v>Consorcio</c:v>
                </c:pt>
                <c:pt idx="11">
                  <c:v>Otros Entes Públicos</c:v>
                </c:pt>
                <c:pt idx="12">
                  <c:v>Ente Local Menor</c:v>
                </c:pt>
              </c:strCache>
            </c:strRef>
          </c:cat>
          <c:val>
            <c:numRef>
              <c:f>'BARÓMETRO E-ADMIN. G.2.2.1'!$B$48:$B$60</c:f>
              <c:numCache>
                <c:formatCode>0.0</c:formatCode>
                <c:ptCount val="13"/>
                <c:pt idx="0">
                  <c:v>63.440803935936351</c:v>
                </c:pt>
                <c:pt idx="1">
                  <c:v>8.117868732335392</c:v>
                </c:pt>
                <c:pt idx="2">
                  <c:v>7.1365016225269544</c:v>
                </c:pt>
                <c:pt idx="3">
                  <c:v>6.7413377996440911</c:v>
                </c:pt>
                <c:pt idx="4">
                  <c:v>3.4622631634041658</c:v>
                </c:pt>
                <c:pt idx="5">
                  <c:v>3.3</c:v>
                </c:pt>
                <c:pt idx="6">
                  <c:v>2.7739976970585158</c:v>
                </c:pt>
                <c:pt idx="7">
                  <c:v>1.973202135454831</c:v>
                </c:pt>
                <c:pt idx="8">
                  <c:v>1.7088872605464254</c:v>
                </c:pt>
                <c:pt idx="9">
                  <c:v>0.66471265571024807</c:v>
                </c:pt>
                <c:pt idx="10">
                  <c:v>0.46058829687009317</c:v>
                </c:pt>
                <c:pt idx="11">
                  <c:v>0.21894964158243607</c:v>
                </c:pt>
                <c:pt idx="12">
                  <c:v>1.4996550793317538E-2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6-45F1-B1C4-15CABC9BE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shape val="cylinder"/>
        <c:axId val="46330240"/>
        <c:axId val="46332160"/>
        <c:axId val="0"/>
      </c:bar3DChart>
      <c:catAx>
        <c:axId val="46330240"/>
        <c:scaling>
          <c:orientation val="minMax"/>
        </c:scaling>
        <c:delete val="0"/>
        <c:axPos val="l"/>
        <c:majorGridlines>
          <c:spPr>
            <a:ln w="3175">
              <a:noFill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46332160"/>
        <c:crosses val="autoZero"/>
        <c:auto val="1"/>
        <c:lblAlgn val="ctr"/>
        <c:lblOffset val="100"/>
        <c:noMultiLvlLbl val="0"/>
      </c:catAx>
      <c:valAx>
        <c:axId val="46332160"/>
        <c:scaling>
          <c:orientation val="minMax"/>
          <c:max val="70"/>
        </c:scaling>
        <c:delete val="0"/>
        <c:axPos val="b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4633024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190499</xdr:colOff>
      <xdr:row>7</xdr:row>
      <xdr:rowOff>95250</xdr:rowOff>
    </xdr:from>
    <xdr:to>
      <xdr:col>9</xdr:col>
      <xdr:colOff>561975</xdr:colOff>
      <xdr:row>12</xdr:row>
      <xdr:rowOff>133350</xdr:rowOff>
    </xdr:to>
    <xdr:pic>
      <xdr:nvPicPr>
        <xdr:cNvPr id="2" name="Picture 2" descr="ES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4" y="1343025"/>
          <a:ext cx="1133476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342893</xdr:colOff>
      <xdr:row>0</xdr:row>
      <xdr:rowOff>66675</xdr:rowOff>
    </xdr:from>
    <xdr:to>
      <xdr:col>8</xdr:col>
      <xdr:colOff>248959</xdr:colOff>
      <xdr:row>7</xdr:row>
      <xdr:rowOff>64216</xdr:rowOff>
    </xdr:to>
    <xdr:pic>
      <xdr:nvPicPr>
        <xdr:cNvPr id="3" name="2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68" y="6667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66675</xdr:rowOff>
    </xdr:from>
    <xdr:to>
      <xdr:col>10</xdr:col>
      <xdr:colOff>325166</xdr:colOff>
      <xdr:row>8</xdr:row>
      <xdr:rowOff>16591</xdr:rowOff>
    </xdr:to>
    <xdr:pic>
      <xdr:nvPicPr>
        <xdr:cNvPr id="2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667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219074</xdr:colOff>
      <xdr:row>38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1885950</xdr:colOff>
      <xdr:row>0</xdr:row>
      <xdr:rowOff>28575</xdr:rowOff>
    </xdr:from>
    <xdr:to>
      <xdr:col>6</xdr:col>
      <xdr:colOff>534716</xdr:colOff>
      <xdr:row>7</xdr:row>
      <xdr:rowOff>140416</xdr:rowOff>
    </xdr:to>
    <xdr:pic>
      <xdr:nvPicPr>
        <xdr:cNvPr id="3" name="2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2857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0</xdr:rowOff>
    </xdr:from>
    <xdr:to>
      <xdr:col>7</xdr:col>
      <xdr:colOff>658541</xdr:colOff>
      <xdr:row>7</xdr:row>
      <xdr:rowOff>111841</xdr:rowOff>
    </xdr:to>
    <xdr:pic>
      <xdr:nvPicPr>
        <xdr:cNvPr id="2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9</xdr:row>
      <xdr:rowOff>38100</xdr:rowOff>
    </xdr:from>
    <xdr:to>
      <xdr:col>18</xdr:col>
      <xdr:colOff>685800</xdr:colOff>
      <xdr:row>50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179" t="7686" r="21240" b="13230"/>
        <a:stretch/>
      </xdr:blipFill>
      <xdr:spPr>
        <a:xfrm>
          <a:off x="6724650" y="38100"/>
          <a:ext cx="11077575" cy="813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1847850</xdr:colOff>
      <xdr:row>0</xdr:row>
      <xdr:rowOff>47625</xdr:rowOff>
    </xdr:from>
    <xdr:to>
      <xdr:col>5</xdr:col>
      <xdr:colOff>144191</xdr:colOff>
      <xdr:row>7</xdr:row>
      <xdr:rowOff>159466</xdr:rowOff>
    </xdr:to>
    <xdr:pic>
      <xdr:nvPicPr>
        <xdr:cNvPr id="3" name="2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47625"/>
          <a:ext cx="5278166" cy="124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estadistica-de-servicos-publicos-electronicos-espe-2021/web01-s2jusap/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estadistica-de-servicos-publicos-electronicos-espe-2021/web01-s2jusap/e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workbookViewId="0"/>
  </sheetViews>
  <sheetFormatPr baseColWidth="10" defaultRowHeight="12.75"/>
  <cols>
    <col min="1" max="1" width="3.28515625" style="8" customWidth="1"/>
    <col min="2" max="4" width="11.42578125" style="4"/>
    <col min="5" max="5" width="23.42578125" style="4" customWidth="1"/>
    <col min="6" max="9" width="11.42578125" style="4"/>
    <col min="10" max="13" width="11.42578125" style="5"/>
    <col min="14" max="255" width="11.42578125" style="4"/>
    <col min="256" max="256" width="2.28515625" style="4" customWidth="1"/>
    <col min="257" max="259" width="11.42578125" style="4"/>
    <col min="260" max="260" width="23.42578125" style="4" customWidth="1"/>
    <col min="261" max="264" width="11.42578125" style="4"/>
    <col min="265" max="265" width="93.140625" style="4" customWidth="1"/>
    <col min="266" max="511" width="11.42578125" style="4"/>
    <col min="512" max="512" width="2.28515625" style="4" customWidth="1"/>
    <col min="513" max="515" width="11.42578125" style="4"/>
    <col min="516" max="516" width="23.42578125" style="4" customWidth="1"/>
    <col min="517" max="520" width="11.42578125" style="4"/>
    <col min="521" max="521" width="93.140625" style="4" customWidth="1"/>
    <col min="522" max="767" width="11.42578125" style="4"/>
    <col min="768" max="768" width="2.28515625" style="4" customWidth="1"/>
    <col min="769" max="771" width="11.42578125" style="4"/>
    <col min="772" max="772" width="23.42578125" style="4" customWidth="1"/>
    <col min="773" max="776" width="11.42578125" style="4"/>
    <col min="777" max="777" width="93.140625" style="4" customWidth="1"/>
    <col min="778" max="1023" width="11.42578125" style="4"/>
    <col min="1024" max="1024" width="2.28515625" style="4" customWidth="1"/>
    <col min="1025" max="1027" width="11.42578125" style="4"/>
    <col min="1028" max="1028" width="23.42578125" style="4" customWidth="1"/>
    <col min="1029" max="1032" width="11.42578125" style="4"/>
    <col min="1033" max="1033" width="93.140625" style="4" customWidth="1"/>
    <col min="1034" max="1279" width="11.42578125" style="4"/>
    <col min="1280" max="1280" width="2.28515625" style="4" customWidth="1"/>
    <col min="1281" max="1283" width="11.42578125" style="4"/>
    <col min="1284" max="1284" width="23.42578125" style="4" customWidth="1"/>
    <col min="1285" max="1288" width="11.42578125" style="4"/>
    <col min="1289" max="1289" width="93.140625" style="4" customWidth="1"/>
    <col min="1290" max="1535" width="11.42578125" style="4"/>
    <col min="1536" max="1536" width="2.28515625" style="4" customWidth="1"/>
    <col min="1537" max="1539" width="11.42578125" style="4"/>
    <col min="1540" max="1540" width="23.42578125" style="4" customWidth="1"/>
    <col min="1541" max="1544" width="11.42578125" style="4"/>
    <col min="1545" max="1545" width="93.140625" style="4" customWidth="1"/>
    <col min="1546" max="1791" width="11.42578125" style="4"/>
    <col min="1792" max="1792" width="2.28515625" style="4" customWidth="1"/>
    <col min="1793" max="1795" width="11.42578125" style="4"/>
    <col min="1796" max="1796" width="23.42578125" style="4" customWidth="1"/>
    <col min="1797" max="1800" width="11.42578125" style="4"/>
    <col min="1801" max="1801" width="93.140625" style="4" customWidth="1"/>
    <col min="1802" max="2047" width="11.42578125" style="4"/>
    <col min="2048" max="2048" width="2.28515625" style="4" customWidth="1"/>
    <col min="2049" max="2051" width="11.42578125" style="4"/>
    <col min="2052" max="2052" width="23.42578125" style="4" customWidth="1"/>
    <col min="2053" max="2056" width="11.42578125" style="4"/>
    <col min="2057" max="2057" width="93.140625" style="4" customWidth="1"/>
    <col min="2058" max="2303" width="11.42578125" style="4"/>
    <col min="2304" max="2304" width="2.28515625" style="4" customWidth="1"/>
    <col min="2305" max="2307" width="11.42578125" style="4"/>
    <col min="2308" max="2308" width="23.42578125" style="4" customWidth="1"/>
    <col min="2309" max="2312" width="11.42578125" style="4"/>
    <col min="2313" max="2313" width="93.140625" style="4" customWidth="1"/>
    <col min="2314" max="2559" width="11.42578125" style="4"/>
    <col min="2560" max="2560" width="2.28515625" style="4" customWidth="1"/>
    <col min="2561" max="2563" width="11.42578125" style="4"/>
    <col min="2564" max="2564" width="23.42578125" style="4" customWidth="1"/>
    <col min="2565" max="2568" width="11.42578125" style="4"/>
    <col min="2569" max="2569" width="93.140625" style="4" customWidth="1"/>
    <col min="2570" max="2815" width="11.42578125" style="4"/>
    <col min="2816" max="2816" width="2.28515625" style="4" customWidth="1"/>
    <col min="2817" max="2819" width="11.42578125" style="4"/>
    <col min="2820" max="2820" width="23.42578125" style="4" customWidth="1"/>
    <col min="2821" max="2824" width="11.42578125" style="4"/>
    <col min="2825" max="2825" width="93.140625" style="4" customWidth="1"/>
    <col min="2826" max="3071" width="11.42578125" style="4"/>
    <col min="3072" max="3072" width="2.28515625" style="4" customWidth="1"/>
    <col min="3073" max="3075" width="11.42578125" style="4"/>
    <col min="3076" max="3076" width="23.42578125" style="4" customWidth="1"/>
    <col min="3077" max="3080" width="11.42578125" style="4"/>
    <col min="3081" max="3081" width="93.140625" style="4" customWidth="1"/>
    <col min="3082" max="3327" width="11.42578125" style="4"/>
    <col min="3328" max="3328" width="2.28515625" style="4" customWidth="1"/>
    <col min="3329" max="3331" width="11.42578125" style="4"/>
    <col min="3332" max="3332" width="23.42578125" style="4" customWidth="1"/>
    <col min="3333" max="3336" width="11.42578125" style="4"/>
    <col min="3337" max="3337" width="93.140625" style="4" customWidth="1"/>
    <col min="3338" max="3583" width="11.42578125" style="4"/>
    <col min="3584" max="3584" width="2.28515625" style="4" customWidth="1"/>
    <col min="3585" max="3587" width="11.42578125" style="4"/>
    <col min="3588" max="3588" width="23.42578125" style="4" customWidth="1"/>
    <col min="3589" max="3592" width="11.42578125" style="4"/>
    <col min="3593" max="3593" width="93.140625" style="4" customWidth="1"/>
    <col min="3594" max="3839" width="11.42578125" style="4"/>
    <col min="3840" max="3840" width="2.28515625" style="4" customWidth="1"/>
    <col min="3841" max="3843" width="11.42578125" style="4"/>
    <col min="3844" max="3844" width="23.42578125" style="4" customWidth="1"/>
    <col min="3845" max="3848" width="11.42578125" style="4"/>
    <col min="3849" max="3849" width="93.140625" style="4" customWidth="1"/>
    <col min="3850" max="4095" width="11.42578125" style="4"/>
    <col min="4096" max="4096" width="2.28515625" style="4" customWidth="1"/>
    <col min="4097" max="4099" width="11.42578125" style="4"/>
    <col min="4100" max="4100" width="23.42578125" style="4" customWidth="1"/>
    <col min="4101" max="4104" width="11.42578125" style="4"/>
    <col min="4105" max="4105" width="93.140625" style="4" customWidth="1"/>
    <col min="4106" max="4351" width="11.42578125" style="4"/>
    <col min="4352" max="4352" width="2.28515625" style="4" customWidth="1"/>
    <col min="4353" max="4355" width="11.42578125" style="4"/>
    <col min="4356" max="4356" width="23.42578125" style="4" customWidth="1"/>
    <col min="4357" max="4360" width="11.42578125" style="4"/>
    <col min="4361" max="4361" width="93.140625" style="4" customWidth="1"/>
    <col min="4362" max="4607" width="11.42578125" style="4"/>
    <col min="4608" max="4608" width="2.28515625" style="4" customWidth="1"/>
    <col min="4609" max="4611" width="11.42578125" style="4"/>
    <col min="4612" max="4612" width="23.42578125" style="4" customWidth="1"/>
    <col min="4613" max="4616" width="11.42578125" style="4"/>
    <col min="4617" max="4617" width="93.140625" style="4" customWidth="1"/>
    <col min="4618" max="4863" width="11.42578125" style="4"/>
    <col min="4864" max="4864" width="2.28515625" style="4" customWidth="1"/>
    <col min="4865" max="4867" width="11.42578125" style="4"/>
    <col min="4868" max="4868" width="23.42578125" style="4" customWidth="1"/>
    <col min="4869" max="4872" width="11.42578125" style="4"/>
    <col min="4873" max="4873" width="93.140625" style="4" customWidth="1"/>
    <col min="4874" max="5119" width="11.42578125" style="4"/>
    <col min="5120" max="5120" width="2.28515625" style="4" customWidth="1"/>
    <col min="5121" max="5123" width="11.42578125" style="4"/>
    <col min="5124" max="5124" width="23.42578125" style="4" customWidth="1"/>
    <col min="5125" max="5128" width="11.42578125" style="4"/>
    <col min="5129" max="5129" width="93.140625" style="4" customWidth="1"/>
    <col min="5130" max="5375" width="11.42578125" style="4"/>
    <col min="5376" max="5376" width="2.28515625" style="4" customWidth="1"/>
    <col min="5377" max="5379" width="11.42578125" style="4"/>
    <col min="5380" max="5380" width="23.42578125" style="4" customWidth="1"/>
    <col min="5381" max="5384" width="11.42578125" style="4"/>
    <col min="5385" max="5385" width="93.140625" style="4" customWidth="1"/>
    <col min="5386" max="5631" width="11.42578125" style="4"/>
    <col min="5632" max="5632" width="2.28515625" style="4" customWidth="1"/>
    <col min="5633" max="5635" width="11.42578125" style="4"/>
    <col min="5636" max="5636" width="23.42578125" style="4" customWidth="1"/>
    <col min="5637" max="5640" width="11.42578125" style="4"/>
    <col min="5641" max="5641" width="93.140625" style="4" customWidth="1"/>
    <col min="5642" max="5887" width="11.42578125" style="4"/>
    <col min="5888" max="5888" width="2.28515625" style="4" customWidth="1"/>
    <col min="5889" max="5891" width="11.42578125" style="4"/>
    <col min="5892" max="5892" width="23.42578125" style="4" customWidth="1"/>
    <col min="5893" max="5896" width="11.42578125" style="4"/>
    <col min="5897" max="5897" width="93.140625" style="4" customWidth="1"/>
    <col min="5898" max="6143" width="11.42578125" style="4"/>
    <col min="6144" max="6144" width="2.28515625" style="4" customWidth="1"/>
    <col min="6145" max="6147" width="11.42578125" style="4"/>
    <col min="6148" max="6148" width="23.42578125" style="4" customWidth="1"/>
    <col min="6149" max="6152" width="11.42578125" style="4"/>
    <col min="6153" max="6153" width="93.140625" style="4" customWidth="1"/>
    <col min="6154" max="6399" width="11.42578125" style="4"/>
    <col min="6400" max="6400" width="2.28515625" style="4" customWidth="1"/>
    <col min="6401" max="6403" width="11.42578125" style="4"/>
    <col min="6404" max="6404" width="23.42578125" style="4" customWidth="1"/>
    <col min="6405" max="6408" width="11.42578125" style="4"/>
    <col min="6409" max="6409" width="93.140625" style="4" customWidth="1"/>
    <col min="6410" max="6655" width="11.42578125" style="4"/>
    <col min="6656" max="6656" width="2.28515625" style="4" customWidth="1"/>
    <col min="6657" max="6659" width="11.42578125" style="4"/>
    <col min="6660" max="6660" width="23.42578125" style="4" customWidth="1"/>
    <col min="6661" max="6664" width="11.42578125" style="4"/>
    <col min="6665" max="6665" width="93.140625" style="4" customWidth="1"/>
    <col min="6666" max="6911" width="11.42578125" style="4"/>
    <col min="6912" max="6912" width="2.28515625" style="4" customWidth="1"/>
    <col min="6913" max="6915" width="11.42578125" style="4"/>
    <col min="6916" max="6916" width="23.42578125" style="4" customWidth="1"/>
    <col min="6917" max="6920" width="11.42578125" style="4"/>
    <col min="6921" max="6921" width="93.140625" style="4" customWidth="1"/>
    <col min="6922" max="7167" width="11.42578125" style="4"/>
    <col min="7168" max="7168" width="2.28515625" style="4" customWidth="1"/>
    <col min="7169" max="7171" width="11.42578125" style="4"/>
    <col min="7172" max="7172" width="23.42578125" style="4" customWidth="1"/>
    <col min="7173" max="7176" width="11.42578125" style="4"/>
    <col min="7177" max="7177" width="93.140625" style="4" customWidth="1"/>
    <col min="7178" max="7423" width="11.42578125" style="4"/>
    <col min="7424" max="7424" width="2.28515625" style="4" customWidth="1"/>
    <col min="7425" max="7427" width="11.42578125" style="4"/>
    <col min="7428" max="7428" width="23.42578125" style="4" customWidth="1"/>
    <col min="7429" max="7432" width="11.42578125" style="4"/>
    <col min="7433" max="7433" width="93.140625" style="4" customWidth="1"/>
    <col min="7434" max="7679" width="11.42578125" style="4"/>
    <col min="7680" max="7680" width="2.28515625" style="4" customWidth="1"/>
    <col min="7681" max="7683" width="11.42578125" style="4"/>
    <col min="7684" max="7684" width="23.42578125" style="4" customWidth="1"/>
    <col min="7685" max="7688" width="11.42578125" style="4"/>
    <col min="7689" max="7689" width="93.140625" style="4" customWidth="1"/>
    <col min="7690" max="7935" width="11.42578125" style="4"/>
    <col min="7936" max="7936" width="2.28515625" style="4" customWidth="1"/>
    <col min="7937" max="7939" width="11.42578125" style="4"/>
    <col min="7940" max="7940" width="23.42578125" style="4" customWidth="1"/>
    <col min="7941" max="7944" width="11.42578125" style="4"/>
    <col min="7945" max="7945" width="93.140625" style="4" customWidth="1"/>
    <col min="7946" max="8191" width="11.42578125" style="4"/>
    <col min="8192" max="8192" width="2.28515625" style="4" customWidth="1"/>
    <col min="8193" max="8195" width="11.42578125" style="4"/>
    <col min="8196" max="8196" width="23.42578125" style="4" customWidth="1"/>
    <col min="8197" max="8200" width="11.42578125" style="4"/>
    <col min="8201" max="8201" width="93.140625" style="4" customWidth="1"/>
    <col min="8202" max="8447" width="11.42578125" style="4"/>
    <col min="8448" max="8448" width="2.28515625" style="4" customWidth="1"/>
    <col min="8449" max="8451" width="11.42578125" style="4"/>
    <col min="8452" max="8452" width="23.42578125" style="4" customWidth="1"/>
    <col min="8453" max="8456" width="11.42578125" style="4"/>
    <col min="8457" max="8457" width="93.140625" style="4" customWidth="1"/>
    <col min="8458" max="8703" width="11.42578125" style="4"/>
    <col min="8704" max="8704" width="2.28515625" style="4" customWidth="1"/>
    <col min="8705" max="8707" width="11.42578125" style="4"/>
    <col min="8708" max="8708" width="23.42578125" style="4" customWidth="1"/>
    <col min="8709" max="8712" width="11.42578125" style="4"/>
    <col min="8713" max="8713" width="93.140625" style="4" customWidth="1"/>
    <col min="8714" max="8959" width="11.42578125" style="4"/>
    <col min="8960" max="8960" width="2.28515625" style="4" customWidth="1"/>
    <col min="8961" max="8963" width="11.42578125" style="4"/>
    <col min="8964" max="8964" width="23.42578125" style="4" customWidth="1"/>
    <col min="8965" max="8968" width="11.42578125" style="4"/>
    <col min="8969" max="8969" width="93.140625" style="4" customWidth="1"/>
    <col min="8970" max="9215" width="11.42578125" style="4"/>
    <col min="9216" max="9216" width="2.28515625" style="4" customWidth="1"/>
    <col min="9217" max="9219" width="11.42578125" style="4"/>
    <col min="9220" max="9220" width="23.42578125" style="4" customWidth="1"/>
    <col min="9221" max="9224" width="11.42578125" style="4"/>
    <col min="9225" max="9225" width="93.140625" style="4" customWidth="1"/>
    <col min="9226" max="9471" width="11.42578125" style="4"/>
    <col min="9472" max="9472" width="2.28515625" style="4" customWidth="1"/>
    <col min="9473" max="9475" width="11.42578125" style="4"/>
    <col min="9476" max="9476" width="23.42578125" style="4" customWidth="1"/>
    <col min="9477" max="9480" width="11.42578125" style="4"/>
    <col min="9481" max="9481" width="93.140625" style="4" customWidth="1"/>
    <col min="9482" max="9727" width="11.42578125" style="4"/>
    <col min="9728" max="9728" width="2.28515625" style="4" customWidth="1"/>
    <col min="9729" max="9731" width="11.42578125" style="4"/>
    <col min="9732" max="9732" width="23.42578125" style="4" customWidth="1"/>
    <col min="9733" max="9736" width="11.42578125" style="4"/>
    <col min="9737" max="9737" width="93.140625" style="4" customWidth="1"/>
    <col min="9738" max="9983" width="11.42578125" style="4"/>
    <col min="9984" max="9984" width="2.28515625" style="4" customWidth="1"/>
    <col min="9985" max="9987" width="11.42578125" style="4"/>
    <col min="9988" max="9988" width="23.42578125" style="4" customWidth="1"/>
    <col min="9989" max="9992" width="11.42578125" style="4"/>
    <col min="9993" max="9993" width="93.140625" style="4" customWidth="1"/>
    <col min="9994" max="10239" width="11.42578125" style="4"/>
    <col min="10240" max="10240" width="2.28515625" style="4" customWidth="1"/>
    <col min="10241" max="10243" width="11.42578125" style="4"/>
    <col min="10244" max="10244" width="23.42578125" style="4" customWidth="1"/>
    <col min="10245" max="10248" width="11.42578125" style="4"/>
    <col min="10249" max="10249" width="93.140625" style="4" customWidth="1"/>
    <col min="10250" max="10495" width="11.42578125" style="4"/>
    <col min="10496" max="10496" width="2.28515625" style="4" customWidth="1"/>
    <col min="10497" max="10499" width="11.42578125" style="4"/>
    <col min="10500" max="10500" width="23.42578125" style="4" customWidth="1"/>
    <col min="10501" max="10504" width="11.42578125" style="4"/>
    <col min="10505" max="10505" width="93.140625" style="4" customWidth="1"/>
    <col min="10506" max="10751" width="11.42578125" style="4"/>
    <col min="10752" max="10752" width="2.28515625" style="4" customWidth="1"/>
    <col min="10753" max="10755" width="11.42578125" style="4"/>
    <col min="10756" max="10756" width="23.42578125" style="4" customWidth="1"/>
    <col min="10757" max="10760" width="11.42578125" style="4"/>
    <col min="10761" max="10761" width="93.140625" style="4" customWidth="1"/>
    <col min="10762" max="11007" width="11.42578125" style="4"/>
    <col min="11008" max="11008" width="2.28515625" style="4" customWidth="1"/>
    <col min="11009" max="11011" width="11.42578125" style="4"/>
    <col min="11012" max="11012" width="23.42578125" style="4" customWidth="1"/>
    <col min="11013" max="11016" width="11.42578125" style="4"/>
    <col min="11017" max="11017" width="93.140625" style="4" customWidth="1"/>
    <col min="11018" max="11263" width="11.42578125" style="4"/>
    <col min="11264" max="11264" width="2.28515625" style="4" customWidth="1"/>
    <col min="11265" max="11267" width="11.42578125" style="4"/>
    <col min="11268" max="11268" width="23.42578125" style="4" customWidth="1"/>
    <col min="11269" max="11272" width="11.42578125" style="4"/>
    <col min="11273" max="11273" width="93.140625" style="4" customWidth="1"/>
    <col min="11274" max="11519" width="11.42578125" style="4"/>
    <col min="11520" max="11520" width="2.28515625" style="4" customWidth="1"/>
    <col min="11521" max="11523" width="11.42578125" style="4"/>
    <col min="11524" max="11524" width="23.42578125" style="4" customWidth="1"/>
    <col min="11525" max="11528" width="11.42578125" style="4"/>
    <col min="11529" max="11529" width="93.140625" style="4" customWidth="1"/>
    <col min="11530" max="11775" width="11.42578125" style="4"/>
    <col min="11776" max="11776" width="2.28515625" style="4" customWidth="1"/>
    <col min="11777" max="11779" width="11.42578125" style="4"/>
    <col min="11780" max="11780" width="23.42578125" style="4" customWidth="1"/>
    <col min="11781" max="11784" width="11.42578125" style="4"/>
    <col min="11785" max="11785" width="93.140625" style="4" customWidth="1"/>
    <col min="11786" max="12031" width="11.42578125" style="4"/>
    <col min="12032" max="12032" width="2.28515625" style="4" customWidth="1"/>
    <col min="12033" max="12035" width="11.42578125" style="4"/>
    <col min="12036" max="12036" width="23.42578125" style="4" customWidth="1"/>
    <col min="12037" max="12040" width="11.42578125" style="4"/>
    <col min="12041" max="12041" width="93.140625" style="4" customWidth="1"/>
    <col min="12042" max="12287" width="11.42578125" style="4"/>
    <col min="12288" max="12288" width="2.28515625" style="4" customWidth="1"/>
    <col min="12289" max="12291" width="11.42578125" style="4"/>
    <col min="12292" max="12292" width="23.42578125" style="4" customWidth="1"/>
    <col min="12293" max="12296" width="11.42578125" style="4"/>
    <col min="12297" max="12297" width="93.140625" style="4" customWidth="1"/>
    <col min="12298" max="12543" width="11.42578125" style="4"/>
    <col min="12544" max="12544" width="2.28515625" style="4" customWidth="1"/>
    <col min="12545" max="12547" width="11.42578125" style="4"/>
    <col min="12548" max="12548" width="23.42578125" style="4" customWidth="1"/>
    <col min="12549" max="12552" width="11.42578125" style="4"/>
    <col min="12553" max="12553" width="93.140625" style="4" customWidth="1"/>
    <col min="12554" max="12799" width="11.42578125" style="4"/>
    <col min="12800" max="12800" width="2.28515625" style="4" customWidth="1"/>
    <col min="12801" max="12803" width="11.42578125" style="4"/>
    <col min="12804" max="12804" width="23.42578125" style="4" customWidth="1"/>
    <col min="12805" max="12808" width="11.42578125" style="4"/>
    <col min="12809" max="12809" width="93.140625" style="4" customWidth="1"/>
    <col min="12810" max="13055" width="11.42578125" style="4"/>
    <col min="13056" max="13056" width="2.28515625" style="4" customWidth="1"/>
    <col min="13057" max="13059" width="11.42578125" style="4"/>
    <col min="13060" max="13060" width="23.42578125" style="4" customWidth="1"/>
    <col min="13061" max="13064" width="11.42578125" style="4"/>
    <col min="13065" max="13065" width="93.140625" style="4" customWidth="1"/>
    <col min="13066" max="13311" width="11.42578125" style="4"/>
    <col min="13312" max="13312" width="2.28515625" style="4" customWidth="1"/>
    <col min="13313" max="13315" width="11.42578125" style="4"/>
    <col min="13316" max="13316" width="23.42578125" style="4" customWidth="1"/>
    <col min="13317" max="13320" width="11.42578125" style="4"/>
    <col min="13321" max="13321" width="93.140625" style="4" customWidth="1"/>
    <col min="13322" max="13567" width="11.42578125" style="4"/>
    <col min="13568" max="13568" width="2.28515625" style="4" customWidth="1"/>
    <col min="13569" max="13571" width="11.42578125" style="4"/>
    <col min="13572" max="13572" width="23.42578125" style="4" customWidth="1"/>
    <col min="13573" max="13576" width="11.42578125" style="4"/>
    <col min="13577" max="13577" width="93.140625" style="4" customWidth="1"/>
    <col min="13578" max="13823" width="11.42578125" style="4"/>
    <col min="13824" max="13824" width="2.28515625" style="4" customWidth="1"/>
    <col min="13825" max="13827" width="11.42578125" style="4"/>
    <col min="13828" max="13828" width="23.42578125" style="4" customWidth="1"/>
    <col min="13829" max="13832" width="11.42578125" style="4"/>
    <col min="13833" max="13833" width="93.140625" style="4" customWidth="1"/>
    <col min="13834" max="14079" width="11.42578125" style="4"/>
    <col min="14080" max="14080" width="2.28515625" style="4" customWidth="1"/>
    <col min="14081" max="14083" width="11.42578125" style="4"/>
    <col min="14084" max="14084" width="23.42578125" style="4" customWidth="1"/>
    <col min="14085" max="14088" width="11.42578125" style="4"/>
    <col min="14089" max="14089" width="93.140625" style="4" customWidth="1"/>
    <col min="14090" max="14335" width="11.42578125" style="4"/>
    <col min="14336" max="14336" width="2.28515625" style="4" customWidth="1"/>
    <col min="14337" max="14339" width="11.42578125" style="4"/>
    <col min="14340" max="14340" width="23.42578125" style="4" customWidth="1"/>
    <col min="14341" max="14344" width="11.42578125" style="4"/>
    <col min="14345" max="14345" width="93.140625" style="4" customWidth="1"/>
    <col min="14346" max="14591" width="11.42578125" style="4"/>
    <col min="14592" max="14592" width="2.28515625" style="4" customWidth="1"/>
    <col min="14593" max="14595" width="11.42578125" style="4"/>
    <col min="14596" max="14596" width="23.42578125" style="4" customWidth="1"/>
    <col min="14597" max="14600" width="11.42578125" style="4"/>
    <col min="14601" max="14601" width="93.140625" style="4" customWidth="1"/>
    <col min="14602" max="14847" width="11.42578125" style="4"/>
    <col min="14848" max="14848" width="2.28515625" style="4" customWidth="1"/>
    <col min="14849" max="14851" width="11.42578125" style="4"/>
    <col min="14852" max="14852" width="23.42578125" style="4" customWidth="1"/>
    <col min="14853" max="14856" width="11.42578125" style="4"/>
    <col min="14857" max="14857" width="93.140625" style="4" customWidth="1"/>
    <col min="14858" max="15103" width="11.42578125" style="4"/>
    <col min="15104" max="15104" width="2.28515625" style="4" customWidth="1"/>
    <col min="15105" max="15107" width="11.42578125" style="4"/>
    <col min="15108" max="15108" width="23.42578125" style="4" customWidth="1"/>
    <col min="15109" max="15112" width="11.42578125" style="4"/>
    <col min="15113" max="15113" width="93.140625" style="4" customWidth="1"/>
    <col min="15114" max="15359" width="11.42578125" style="4"/>
    <col min="15360" max="15360" width="2.28515625" style="4" customWidth="1"/>
    <col min="15361" max="15363" width="11.42578125" style="4"/>
    <col min="15364" max="15364" width="23.42578125" style="4" customWidth="1"/>
    <col min="15365" max="15368" width="11.42578125" style="4"/>
    <col min="15369" max="15369" width="93.140625" style="4" customWidth="1"/>
    <col min="15370" max="15615" width="11.42578125" style="4"/>
    <col min="15616" max="15616" width="2.28515625" style="4" customWidth="1"/>
    <col min="15617" max="15619" width="11.42578125" style="4"/>
    <col min="15620" max="15620" width="23.42578125" style="4" customWidth="1"/>
    <col min="15621" max="15624" width="11.42578125" style="4"/>
    <col min="15625" max="15625" width="93.140625" style="4" customWidth="1"/>
    <col min="15626" max="15871" width="11.42578125" style="4"/>
    <col min="15872" max="15872" width="2.28515625" style="4" customWidth="1"/>
    <col min="15873" max="15875" width="11.42578125" style="4"/>
    <col min="15876" max="15876" width="23.42578125" style="4" customWidth="1"/>
    <col min="15877" max="15880" width="11.42578125" style="4"/>
    <col min="15881" max="15881" width="93.140625" style="4" customWidth="1"/>
    <col min="15882" max="16127" width="11.42578125" style="4"/>
    <col min="16128" max="16128" width="2.28515625" style="4" customWidth="1"/>
    <col min="16129" max="16131" width="11.42578125" style="4"/>
    <col min="16132" max="16132" width="23.42578125" style="4" customWidth="1"/>
    <col min="16133" max="16136" width="11.42578125" style="4"/>
    <col min="16137" max="16137" width="93.140625" style="4" customWidth="1"/>
    <col min="16138" max="16384" width="11.42578125" style="4"/>
  </cols>
  <sheetData>
    <row r="1" spans="1:13" ht="15">
      <c r="A1" s="2"/>
      <c r="B1" s="3"/>
      <c r="C1" s="3"/>
    </row>
    <row r="2" spans="1:13" ht="15">
      <c r="A2" s="60"/>
      <c r="B2" s="60"/>
      <c r="C2" s="3"/>
    </row>
    <row r="3" spans="1:13" s="7" customFormat="1" ht="15">
      <c r="A3" s="2"/>
      <c r="B3" s="3"/>
      <c r="C3" s="3"/>
      <c r="D3" s="4"/>
      <c r="E3" s="4"/>
      <c r="F3" s="4"/>
      <c r="G3" s="4"/>
      <c r="H3" s="4"/>
      <c r="I3" s="4"/>
      <c r="J3" s="6"/>
      <c r="K3" s="5"/>
      <c r="L3" s="5"/>
      <c r="M3" s="5"/>
    </row>
    <row r="4" spans="1:13" ht="15">
      <c r="A4" s="2"/>
      <c r="B4" s="3"/>
      <c r="C4" s="3"/>
    </row>
    <row r="8" spans="1:13" ht="13.5" thickBot="1"/>
    <row r="9" spans="1:13" ht="13.5" thickTop="1">
      <c r="B9" s="61" t="s">
        <v>23</v>
      </c>
      <c r="C9" s="62"/>
      <c r="D9" s="62"/>
      <c r="E9" s="62"/>
      <c r="F9" s="62"/>
      <c r="G9" s="62"/>
      <c r="H9" s="63"/>
    </row>
    <row r="10" spans="1:13" ht="43.5" customHeight="1" thickBot="1">
      <c r="B10" s="64"/>
      <c r="C10" s="65"/>
      <c r="D10" s="65"/>
      <c r="E10" s="65"/>
      <c r="F10" s="65"/>
      <c r="G10" s="65"/>
      <c r="H10" s="66"/>
    </row>
    <row r="11" spans="1:13" ht="13.5" thickTop="1"/>
    <row r="12" spans="1:13" ht="13.5" thickBot="1">
      <c r="B12" s="9" t="s">
        <v>24</v>
      </c>
      <c r="C12" s="9"/>
    </row>
    <row r="13" spans="1:13" ht="35.25" thickTop="1" thickBot="1">
      <c r="B13" s="10" t="s">
        <v>19</v>
      </c>
      <c r="C13" s="11"/>
      <c r="D13" s="11"/>
      <c r="E13" s="11"/>
      <c r="F13" s="11"/>
      <c r="G13" s="11"/>
      <c r="H13" s="11"/>
      <c r="I13" s="15"/>
    </row>
    <row r="14" spans="1:13" ht="18.75" customHeight="1" thickTop="1">
      <c r="C14" s="12"/>
      <c r="D14" s="12"/>
      <c r="E14" s="12"/>
      <c r="F14" s="12"/>
      <c r="G14" s="12"/>
      <c r="H14" s="12"/>
      <c r="I14" s="12"/>
    </row>
    <row r="15" spans="1:13" ht="28.5" customHeight="1">
      <c r="B15" s="58" t="s">
        <v>614</v>
      </c>
      <c r="C15" s="59"/>
      <c r="D15" s="59"/>
      <c r="E15" s="59"/>
      <c r="F15" s="59"/>
      <c r="G15" s="59"/>
      <c r="H15" s="59"/>
      <c r="I15" s="59"/>
    </row>
    <row r="16" spans="1:13" ht="33.75">
      <c r="B16" s="56" t="s">
        <v>615</v>
      </c>
      <c r="C16" s="12"/>
      <c r="D16" s="12"/>
      <c r="E16" s="12"/>
      <c r="F16" s="12"/>
      <c r="G16" s="12"/>
      <c r="H16" s="12"/>
      <c r="I16" s="12"/>
    </row>
    <row r="17" spans="1:13" ht="16.5" thickBot="1">
      <c r="B17" s="5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1:13" ht="24.75" customHeight="1" thickTop="1" thickBot="1">
      <c r="B18" s="16" t="s">
        <v>20</v>
      </c>
      <c r="C18" s="17"/>
      <c r="D18" s="11"/>
      <c r="E18" s="11"/>
      <c r="F18" s="11"/>
      <c r="G18" s="11"/>
      <c r="H18" s="11"/>
      <c r="I18" s="15"/>
      <c r="J18" s="4"/>
      <c r="K18" s="4"/>
      <c r="L18" s="4"/>
      <c r="M18" s="4"/>
    </row>
    <row r="19" spans="1:13" ht="13.5" thickTop="1">
      <c r="A19" s="4"/>
      <c r="J19" s="4"/>
      <c r="K19" s="4"/>
      <c r="L19" s="4"/>
      <c r="M19" s="4"/>
    </row>
    <row r="20" spans="1:13" ht="18">
      <c r="A20" s="4"/>
      <c r="B20" s="14" t="s">
        <v>21</v>
      </c>
      <c r="J20" s="4"/>
      <c r="K20" s="4"/>
      <c r="L20" s="4"/>
      <c r="M20" s="4"/>
    </row>
    <row r="22" spans="1:13" ht="18">
      <c r="A22" s="4"/>
      <c r="B22" s="14" t="s">
        <v>22</v>
      </c>
    </row>
  </sheetData>
  <mergeCells count="3">
    <mergeCell ref="B15:I15"/>
    <mergeCell ref="A2:B2"/>
    <mergeCell ref="B9:H10"/>
  </mergeCells>
  <hyperlinks>
    <hyperlink ref="B20" location="'OTROS ENTES PÚBLICOS'!A1" display="OTROS ENTES PÚBLICOS" xr:uid="{00000000-0004-0000-0000-000000000000}"/>
    <hyperlink ref="B22" location="COMARCA!A1" display="COMARCA" xr:uid="{00000000-0004-0000-0000-000001000000}"/>
    <hyperlink ref="B15" location="'BARÓMETRO E-ADMIN. TAB.2.2.1'!A1" display="Tabla 2.2.1. Oferta pública electrónica por tipo de entidad pública, tamaño de municipio y comarca según el tipo de unidad. C.A. de Euskadi. 2016" xr:uid="{00000000-0004-0000-0000-000002000000}"/>
    <hyperlink ref="B16" location="'BARÓMETRO E-ADMIN. G.2.2.1'!A1" display="G.2.2.1 Servicios y procedimientos públicos electrónicos según tipo de entidad. C.A. de Euskadi. 2016.%" xr:uid="{00000000-0004-0000-0000-000003000000}"/>
  </hyperlinks>
  <printOptions horizontalCentered="1"/>
  <pageMargins left="0" right="0" top="0.74803149606299213" bottom="0.74803149606299213" header="0.31496062992125984" footer="0.31496062992125984"/>
  <pageSetup paperSize="9" scale="96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P68"/>
  <sheetViews>
    <sheetView tabSelected="1" workbookViewId="0">
      <pane ySplit="15" topLeftCell="A16" activePane="bottomLeft" state="frozen"/>
      <selection pane="bottomLeft"/>
    </sheetView>
  </sheetViews>
  <sheetFormatPr baseColWidth="10" defaultRowHeight="12.75"/>
  <cols>
    <col min="1" max="1" width="41.85546875" style="36" customWidth="1"/>
    <col min="2" max="2" width="7.140625" style="35" bestFit="1" customWidth="1"/>
    <col min="3" max="3" width="6.5703125" style="35" bestFit="1" customWidth="1"/>
    <col min="4" max="4" width="11" style="36" bestFit="1" customWidth="1"/>
    <col min="5" max="5" width="11.7109375" style="36" bestFit="1" customWidth="1"/>
    <col min="6" max="6" width="6.5703125" style="35" bestFit="1" customWidth="1"/>
    <col min="7" max="7" width="15" style="36" customWidth="1"/>
    <col min="8" max="8" width="8.5703125" style="36" bestFit="1" customWidth="1"/>
    <col min="9" max="9" width="14.5703125" style="35" customWidth="1"/>
    <col min="10" max="10" width="8.85546875" style="35" bestFit="1" customWidth="1"/>
    <col min="11" max="12" width="11.85546875" style="36" bestFit="1" customWidth="1"/>
    <col min="13" max="13" width="15.28515625" style="35" customWidth="1"/>
    <col min="14" max="14" width="11.42578125" style="36"/>
    <col min="15" max="15" width="0" style="36" hidden="1" customWidth="1"/>
    <col min="16" max="16384" width="11.42578125" style="36"/>
  </cols>
  <sheetData>
    <row r="10" spans="1:16">
      <c r="A10" s="18" t="s">
        <v>25</v>
      </c>
    </row>
    <row r="11" spans="1:16" s="38" customFormat="1">
      <c r="A11" s="37" t="s">
        <v>614</v>
      </c>
      <c r="B11" s="37"/>
      <c r="C11" s="37"/>
      <c r="F11" s="37"/>
      <c r="I11" s="37"/>
      <c r="J11" s="37"/>
      <c r="M11" s="37"/>
    </row>
    <row r="12" spans="1:16">
      <c r="A12" s="39"/>
    </row>
    <row r="13" spans="1:16">
      <c r="A13" s="67" t="s">
        <v>556</v>
      </c>
      <c r="B13" s="69" t="s">
        <v>2</v>
      </c>
      <c r="C13" s="72" t="s">
        <v>557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6" ht="38.25">
      <c r="A14" s="68"/>
      <c r="B14" s="70"/>
      <c r="C14" s="73" t="s">
        <v>558</v>
      </c>
      <c r="D14" s="74"/>
      <c r="E14" s="75"/>
      <c r="F14" s="73" t="s">
        <v>559</v>
      </c>
      <c r="G14" s="74"/>
      <c r="H14" s="75"/>
      <c r="I14" s="40" t="s">
        <v>560</v>
      </c>
      <c r="J14" s="73" t="s">
        <v>561</v>
      </c>
      <c r="K14" s="74"/>
      <c r="L14" s="75"/>
      <c r="M14" s="40" t="s">
        <v>562</v>
      </c>
    </row>
    <row r="15" spans="1:16" ht="76.5">
      <c r="A15" s="68"/>
      <c r="B15" s="71"/>
      <c r="C15" s="40" t="s">
        <v>563</v>
      </c>
      <c r="D15" s="40" t="s">
        <v>13</v>
      </c>
      <c r="E15" s="40" t="s">
        <v>14</v>
      </c>
      <c r="F15" s="40" t="s">
        <v>563</v>
      </c>
      <c r="G15" s="40" t="s">
        <v>15</v>
      </c>
      <c r="H15" s="40" t="s">
        <v>16</v>
      </c>
      <c r="I15" s="40" t="s">
        <v>563</v>
      </c>
      <c r="J15" s="40" t="s">
        <v>563</v>
      </c>
      <c r="K15" s="40" t="s">
        <v>564</v>
      </c>
      <c r="L15" s="40" t="s">
        <v>565</v>
      </c>
      <c r="M15" s="40" t="s">
        <v>563</v>
      </c>
    </row>
    <row r="16" spans="1:16" s="82" customFormat="1">
      <c r="A16" s="79" t="s">
        <v>2</v>
      </c>
      <c r="B16" s="80">
        <v>38212</v>
      </c>
      <c r="C16" s="81">
        <v>14364</v>
      </c>
      <c r="D16" s="81">
        <v>344</v>
      </c>
      <c r="E16" s="81">
        <v>14020</v>
      </c>
      <c r="F16" s="81">
        <v>19552</v>
      </c>
      <c r="G16" s="81">
        <v>629</v>
      </c>
      <c r="H16" s="81">
        <v>18923</v>
      </c>
      <c r="I16" s="81">
        <v>479</v>
      </c>
      <c r="J16" s="81">
        <v>3334</v>
      </c>
      <c r="K16" s="81">
        <v>16</v>
      </c>
      <c r="L16" s="81">
        <v>3318</v>
      </c>
      <c r="M16" s="81">
        <v>483</v>
      </c>
      <c r="P16" s="82">
        <f>C16+F16+I16+J16+M16</f>
        <v>38212</v>
      </c>
    </row>
    <row r="17" spans="1:16" s="82" customFormat="1">
      <c r="A17" s="83" t="s">
        <v>3</v>
      </c>
      <c r="B17" s="84">
        <v>1245</v>
      </c>
      <c r="C17" s="85">
        <v>87</v>
      </c>
      <c r="D17" s="85">
        <v>1</v>
      </c>
      <c r="E17" s="85">
        <v>86</v>
      </c>
      <c r="F17" s="85">
        <v>959</v>
      </c>
      <c r="G17" s="85">
        <v>561</v>
      </c>
      <c r="H17" s="85">
        <v>398</v>
      </c>
      <c r="I17" s="85">
        <v>1</v>
      </c>
      <c r="J17" s="85">
        <v>170</v>
      </c>
      <c r="K17" s="85">
        <v>1</v>
      </c>
      <c r="L17" s="85">
        <v>169</v>
      </c>
      <c r="M17" s="85">
        <v>28</v>
      </c>
      <c r="P17" s="82">
        <f t="shared" ref="P17:P64" si="0">C17+F17+I17+J17+M17</f>
        <v>1245</v>
      </c>
    </row>
    <row r="18" spans="1:16" s="82" customFormat="1">
      <c r="A18" s="83" t="s">
        <v>566</v>
      </c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P18" s="82">
        <f t="shared" si="0"/>
        <v>0</v>
      </c>
    </row>
    <row r="19" spans="1:16" s="82" customFormat="1">
      <c r="A19" s="83" t="s">
        <v>567</v>
      </c>
      <c r="B19" s="88">
        <v>2576</v>
      </c>
      <c r="C19" s="89">
        <v>601</v>
      </c>
      <c r="D19" s="89">
        <v>29</v>
      </c>
      <c r="E19" s="89">
        <v>572</v>
      </c>
      <c r="F19" s="89">
        <v>1939</v>
      </c>
      <c r="G19" s="89">
        <v>1</v>
      </c>
      <c r="H19" s="89">
        <v>1938</v>
      </c>
      <c r="I19" s="89">
        <v>6</v>
      </c>
      <c r="J19" s="89">
        <v>17</v>
      </c>
      <c r="K19" s="89">
        <v>1</v>
      </c>
      <c r="L19" s="89">
        <v>16</v>
      </c>
      <c r="M19" s="89">
        <v>13</v>
      </c>
      <c r="P19" s="82">
        <f t="shared" si="0"/>
        <v>2576</v>
      </c>
    </row>
    <row r="20" spans="1:16" s="82" customFormat="1">
      <c r="A20" s="83" t="s">
        <v>568</v>
      </c>
      <c r="B20" s="88">
        <v>254</v>
      </c>
      <c r="C20" s="89">
        <v>158</v>
      </c>
      <c r="D20" s="89">
        <v>22</v>
      </c>
      <c r="E20" s="89">
        <v>136</v>
      </c>
      <c r="F20" s="89">
        <v>57</v>
      </c>
      <c r="G20" s="89">
        <v>0</v>
      </c>
      <c r="H20" s="89">
        <v>57</v>
      </c>
      <c r="I20" s="89">
        <v>6</v>
      </c>
      <c r="J20" s="89">
        <v>18</v>
      </c>
      <c r="K20" s="89">
        <v>2</v>
      </c>
      <c r="L20" s="89">
        <v>16</v>
      </c>
      <c r="M20" s="89">
        <v>15</v>
      </c>
      <c r="P20" s="82">
        <f t="shared" si="0"/>
        <v>254</v>
      </c>
    </row>
    <row r="21" spans="1:16" s="82" customFormat="1">
      <c r="A21" s="83" t="s">
        <v>569</v>
      </c>
      <c r="B21" s="88">
        <v>24242</v>
      </c>
      <c r="C21" s="89">
        <v>9658</v>
      </c>
      <c r="D21" s="89">
        <v>259</v>
      </c>
      <c r="E21" s="89">
        <v>9399</v>
      </c>
      <c r="F21" s="89">
        <v>13611</v>
      </c>
      <c r="G21" s="89">
        <v>12</v>
      </c>
      <c r="H21" s="89">
        <v>13599</v>
      </c>
      <c r="I21" s="89">
        <v>228</v>
      </c>
      <c r="J21" s="89">
        <v>407</v>
      </c>
      <c r="K21" s="89">
        <v>6</v>
      </c>
      <c r="L21" s="89">
        <v>401</v>
      </c>
      <c r="M21" s="89">
        <v>338</v>
      </c>
      <c r="P21" s="82">
        <f t="shared" si="0"/>
        <v>24242</v>
      </c>
    </row>
    <row r="22" spans="1:16" s="82" customFormat="1">
      <c r="A22" s="90" t="s">
        <v>570</v>
      </c>
      <c r="B22" s="88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P22" s="82">
        <f t="shared" si="0"/>
        <v>0</v>
      </c>
    </row>
    <row r="23" spans="1:16" s="93" customFormat="1">
      <c r="A23" s="91" t="s">
        <v>571</v>
      </c>
      <c r="B23" s="88">
        <v>1922</v>
      </c>
      <c r="C23" s="89">
        <v>919</v>
      </c>
      <c r="D23" s="92">
        <v>16</v>
      </c>
      <c r="E23" s="92">
        <v>903</v>
      </c>
      <c r="F23" s="89">
        <v>722</v>
      </c>
      <c r="G23" s="92">
        <v>0</v>
      </c>
      <c r="H23" s="92">
        <v>722</v>
      </c>
      <c r="I23" s="89">
        <v>4</v>
      </c>
      <c r="J23" s="89">
        <v>245</v>
      </c>
      <c r="K23" s="92">
        <v>4</v>
      </c>
      <c r="L23" s="92">
        <v>241</v>
      </c>
      <c r="M23" s="89">
        <v>32</v>
      </c>
      <c r="P23" s="82">
        <f t="shared" si="0"/>
        <v>1922</v>
      </c>
    </row>
    <row r="24" spans="1:16" s="93" customFormat="1">
      <c r="A24" s="91" t="s">
        <v>572</v>
      </c>
      <c r="B24" s="88">
        <v>872</v>
      </c>
      <c r="C24" s="89">
        <v>385</v>
      </c>
      <c r="D24" s="92">
        <v>18</v>
      </c>
      <c r="E24" s="92">
        <v>367</v>
      </c>
      <c r="F24" s="89">
        <v>462</v>
      </c>
      <c r="G24" s="92">
        <v>6</v>
      </c>
      <c r="H24" s="92">
        <v>456</v>
      </c>
      <c r="I24" s="89">
        <v>3</v>
      </c>
      <c r="J24" s="89">
        <v>9</v>
      </c>
      <c r="K24" s="92">
        <v>0</v>
      </c>
      <c r="L24" s="92">
        <v>9</v>
      </c>
      <c r="M24" s="89">
        <v>13</v>
      </c>
      <c r="P24" s="82">
        <f t="shared" si="0"/>
        <v>872</v>
      </c>
    </row>
    <row r="25" spans="1:16" s="93" customFormat="1">
      <c r="A25" s="91" t="s">
        <v>573</v>
      </c>
      <c r="B25" s="88">
        <v>478</v>
      </c>
      <c r="C25" s="89">
        <v>252</v>
      </c>
      <c r="D25" s="92">
        <v>0</v>
      </c>
      <c r="E25" s="92">
        <v>252</v>
      </c>
      <c r="F25" s="89">
        <v>167</v>
      </c>
      <c r="G25" s="92">
        <v>0</v>
      </c>
      <c r="H25" s="92">
        <v>167</v>
      </c>
      <c r="I25" s="89">
        <v>3</v>
      </c>
      <c r="J25" s="89">
        <v>36</v>
      </c>
      <c r="K25" s="92">
        <v>0</v>
      </c>
      <c r="L25" s="92">
        <v>36</v>
      </c>
      <c r="M25" s="89">
        <v>20</v>
      </c>
      <c r="P25" s="82">
        <f t="shared" si="0"/>
        <v>478</v>
      </c>
    </row>
    <row r="26" spans="1:16" s="93" customFormat="1">
      <c r="A26" s="91" t="s">
        <v>574</v>
      </c>
      <c r="B26" s="88">
        <v>2023</v>
      </c>
      <c r="C26" s="89">
        <v>922</v>
      </c>
      <c r="D26" s="92">
        <v>49</v>
      </c>
      <c r="E26" s="92">
        <v>873</v>
      </c>
      <c r="F26" s="89">
        <v>1032</v>
      </c>
      <c r="G26" s="92">
        <v>0</v>
      </c>
      <c r="H26" s="92">
        <v>1032</v>
      </c>
      <c r="I26" s="89">
        <v>11</v>
      </c>
      <c r="J26" s="89">
        <v>28</v>
      </c>
      <c r="K26" s="92">
        <v>0</v>
      </c>
      <c r="L26" s="92">
        <v>28</v>
      </c>
      <c r="M26" s="89">
        <v>30</v>
      </c>
      <c r="P26" s="82">
        <f t="shared" si="0"/>
        <v>2023</v>
      </c>
    </row>
    <row r="27" spans="1:16" s="93" customFormat="1">
      <c r="A27" s="91" t="s">
        <v>575</v>
      </c>
      <c r="B27" s="88">
        <v>3640</v>
      </c>
      <c r="C27" s="89">
        <v>1551</v>
      </c>
      <c r="D27" s="92">
        <v>21</v>
      </c>
      <c r="E27" s="92">
        <v>1530</v>
      </c>
      <c r="F27" s="89">
        <v>1940</v>
      </c>
      <c r="G27" s="92">
        <v>2</v>
      </c>
      <c r="H27" s="92">
        <v>1938</v>
      </c>
      <c r="I27" s="89">
        <v>24</v>
      </c>
      <c r="J27" s="89">
        <v>57</v>
      </c>
      <c r="K27" s="92">
        <v>1</v>
      </c>
      <c r="L27" s="92">
        <v>56</v>
      </c>
      <c r="M27" s="89">
        <v>68</v>
      </c>
      <c r="P27" s="82">
        <f t="shared" si="0"/>
        <v>3640</v>
      </c>
    </row>
    <row r="28" spans="1:16" s="93" customFormat="1">
      <c r="A28" s="91" t="s">
        <v>576</v>
      </c>
      <c r="B28" s="88">
        <v>3271</v>
      </c>
      <c r="C28" s="89">
        <v>1309</v>
      </c>
      <c r="D28" s="92">
        <v>28</v>
      </c>
      <c r="E28" s="92">
        <v>1281</v>
      </c>
      <c r="F28" s="89">
        <v>1875</v>
      </c>
      <c r="G28" s="92">
        <v>0</v>
      </c>
      <c r="H28" s="92">
        <v>1875</v>
      </c>
      <c r="I28" s="89">
        <v>27</v>
      </c>
      <c r="J28" s="89">
        <v>11</v>
      </c>
      <c r="K28" s="92">
        <v>0</v>
      </c>
      <c r="L28" s="92">
        <v>11</v>
      </c>
      <c r="M28" s="89">
        <v>49</v>
      </c>
      <c r="P28" s="82">
        <f t="shared" si="0"/>
        <v>3271</v>
      </c>
    </row>
    <row r="29" spans="1:16" s="93" customFormat="1">
      <c r="A29" s="91" t="s">
        <v>577</v>
      </c>
      <c r="B29" s="88">
        <v>918</v>
      </c>
      <c r="C29" s="89">
        <v>367</v>
      </c>
      <c r="D29" s="92">
        <v>14</v>
      </c>
      <c r="E29" s="92">
        <v>353</v>
      </c>
      <c r="F29" s="89">
        <v>531</v>
      </c>
      <c r="G29" s="92">
        <v>0</v>
      </c>
      <c r="H29" s="92">
        <v>531</v>
      </c>
      <c r="I29" s="89">
        <v>8</v>
      </c>
      <c r="J29" s="89">
        <v>2</v>
      </c>
      <c r="K29" s="92">
        <v>0</v>
      </c>
      <c r="L29" s="92">
        <v>2</v>
      </c>
      <c r="M29" s="89">
        <v>10</v>
      </c>
      <c r="P29" s="82">
        <f t="shared" si="0"/>
        <v>918</v>
      </c>
    </row>
    <row r="30" spans="1:16" s="93" customFormat="1">
      <c r="A30" s="91" t="s">
        <v>578</v>
      </c>
      <c r="B30" s="88">
        <v>1013</v>
      </c>
      <c r="C30" s="89">
        <v>375</v>
      </c>
      <c r="D30" s="92">
        <v>14</v>
      </c>
      <c r="E30" s="92">
        <v>361</v>
      </c>
      <c r="F30" s="89">
        <v>619</v>
      </c>
      <c r="G30" s="92">
        <v>0</v>
      </c>
      <c r="H30" s="92">
        <v>619</v>
      </c>
      <c r="I30" s="89">
        <v>8</v>
      </c>
      <c r="J30" s="89">
        <v>0</v>
      </c>
      <c r="K30" s="92">
        <v>0</v>
      </c>
      <c r="L30" s="92">
        <v>0</v>
      </c>
      <c r="M30" s="89">
        <v>11</v>
      </c>
      <c r="P30" s="82">
        <f t="shared" si="0"/>
        <v>1013</v>
      </c>
    </row>
    <row r="31" spans="1:16" s="93" customFormat="1">
      <c r="A31" s="91" t="s">
        <v>579</v>
      </c>
      <c r="B31" s="88">
        <v>1459</v>
      </c>
      <c r="C31" s="89">
        <v>556</v>
      </c>
      <c r="D31" s="92">
        <v>15</v>
      </c>
      <c r="E31" s="92">
        <v>541</v>
      </c>
      <c r="F31" s="89">
        <v>857</v>
      </c>
      <c r="G31" s="92">
        <v>2</v>
      </c>
      <c r="H31" s="92">
        <v>855</v>
      </c>
      <c r="I31" s="89">
        <v>16</v>
      </c>
      <c r="J31" s="89">
        <v>8</v>
      </c>
      <c r="K31" s="92">
        <v>0</v>
      </c>
      <c r="L31" s="92">
        <v>8</v>
      </c>
      <c r="M31" s="89">
        <v>22</v>
      </c>
      <c r="P31" s="82">
        <f t="shared" si="0"/>
        <v>1459</v>
      </c>
    </row>
    <row r="32" spans="1:16" s="93" customFormat="1">
      <c r="A32" s="91" t="s">
        <v>580</v>
      </c>
      <c r="B32" s="88">
        <v>3815</v>
      </c>
      <c r="C32" s="89">
        <v>1325</v>
      </c>
      <c r="D32" s="92">
        <v>37</v>
      </c>
      <c r="E32" s="92">
        <v>1288</v>
      </c>
      <c r="F32" s="89">
        <v>2402</v>
      </c>
      <c r="G32" s="92">
        <v>2</v>
      </c>
      <c r="H32" s="92">
        <v>2400</v>
      </c>
      <c r="I32" s="89">
        <v>41</v>
      </c>
      <c r="J32" s="89">
        <v>6</v>
      </c>
      <c r="K32" s="92">
        <v>1</v>
      </c>
      <c r="L32" s="92">
        <v>5</v>
      </c>
      <c r="M32" s="89">
        <v>41</v>
      </c>
      <c r="P32" s="82">
        <f t="shared" si="0"/>
        <v>3815</v>
      </c>
    </row>
    <row r="33" spans="1:16" s="93" customFormat="1">
      <c r="A33" s="91" t="s">
        <v>581</v>
      </c>
      <c r="B33" s="88">
        <v>4831</v>
      </c>
      <c r="C33" s="89">
        <v>1697</v>
      </c>
      <c r="D33" s="92">
        <v>47</v>
      </c>
      <c r="E33" s="92">
        <v>1650</v>
      </c>
      <c r="F33" s="89">
        <v>3004</v>
      </c>
      <c r="G33" s="92">
        <v>0</v>
      </c>
      <c r="H33" s="92">
        <v>3004</v>
      </c>
      <c r="I33" s="89">
        <v>83</v>
      </c>
      <c r="J33" s="89">
        <v>5</v>
      </c>
      <c r="K33" s="92">
        <v>0</v>
      </c>
      <c r="L33" s="92">
        <v>5</v>
      </c>
      <c r="M33" s="89">
        <v>42</v>
      </c>
      <c r="P33" s="82">
        <f t="shared" si="0"/>
        <v>4831</v>
      </c>
    </row>
    <row r="34" spans="1:16" s="93" customFormat="1">
      <c r="A34" s="90" t="s">
        <v>582</v>
      </c>
      <c r="B34" s="88"/>
      <c r="C34" s="89"/>
      <c r="D34" s="92"/>
      <c r="E34" s="92"/>
      <c r="F34" s="89"/>
      <c r="G34" s="92"/>
      <c r="H34" s="92"/>
      <c r="I34" s="89"/>
      <c r="J34" s="89"/>
      <c r="K34" s="92"/>
      <c r="L34" s="92"/>
      <c r="M34" s="89"/>
      <c r="P34" s="82">
        <f t="shared" si="0"/>
        <v>0</v>
      </c>
    </row>
    <row r="35" spans="1:16" s="93" customFormat="1">
      <c r="A35" s="91" t="s">
        <v>583</v>
      </c>
      <c r="B35" s="88">
        <v>934</v>
      </c>
      <c r="C35" s="89">
        <v>409</v>
      </c>
      <c r="D35" s="92">
        <v>2</v>
      </c>
      <c r="E35" s="92">
        <v>407</v>
      </c>
      <c r="F35" s="89">
        <v>499</v>
      </c>
      <c r="G35" s="92">
        <v>0</v>
      </c>
      <c r="H35" s="92">
        <v>499</v>
      </c>
      <c r="I35" s="89">
        <v>9</v>
      </c>
      <c r="J35" s="89">
        <v>8</v>
      </c>
      <c r="K35" s="92">
        <v>1</v>
      </c>
      <c r="L35" s="92">
        <v>7</v>
      </c>
      <c r="M35" s="89">
        <v>9</v>
      </c>
      <c r="P35" s="82">
        <f t="shared" si="0"/>
        <v>934</v>
      </c>
    </row>
    <row r="36" spans="1:16" s="93" customFormat="1">
      <c r="A36" s="91" t="s">
        <v>584</v>
      </c>
      <c r="B36" s="88">
        <v>1177</v>
      </c>
      <c r="C36" s="89">
        <v>337</v>
      </c>
      <c r="D36" s="92">
        <v>17</v>
      </c>
      <c r="E36" s="92">
        <v>320</v>
      </c>
      <c r="F36" s="89">
        <v>812</v>
      </c>
      <c r="G36" s="92">
        <v>0</v>
      </c>
      <c r="H36" s="92">
        <v>812</v>
      </c>
      <c r="I36" s="89">
        <v>14</v>
      </c>
      <c r="J36" s="89">
        <v>0</v>
      </c>
      <c r="K36" s="92">
        <v>0</v>
      </c>
      <c r="L36" s="92">
        <v>0</v>
      </c>
      <c r="M36" s="89">
        <v>14</v>
      </c>
      <c r="P36" s="82">
        <f t="shared" si="0"/>
        <v>1177</v>
      </c>
    </row>
    <row r="37" spans="1:16" s="93" customFormat="1">
      <c r="A37" s="91" t="s">
        <v>585</v>
      </c>
      <c r="B37" s="88">
        <v>506</v>
      </c>
      <c r="C37" s="89">
        <v>217</v>
      </c>
      <c r="D37" s="92">
        <v>12</v>
      </c>
      <c r="E37" s="92">
        <v>205</v>
      </c>
      <c r="F37" s="89">
        <v>271</v>
      </c>
      <c r="G37" s="92">
        <v>6</v>
      </c>
      <c r="H37" s="92">
        <v>265</v>
      </c>
      <c r="I37" s="89">
        <v>2</v>
      </c>
      <c r="J37" s="89">
        <v>0</v>
      </c>
      <c r="K37" s="92">
        <v>0</v>
      </c>
      <c r="L37" s="92">
        <v>0</v>
      </c>
      <c r="M37" s="89">
        <v>16</v>
      </c>
      <c r="P37" s="82">
        <f t="shared" si="0"/>
        <v>506</v>
      </c>
    </row>
    <row r="38" spans="1:16" s="93" customFormat="1">
      <c r="A38" s="91" t="s">
        <v>586</v>
      </c>
      <c r="B38" s="88">
        <v>690</v>
      </c>
      <c r="C38" s="89">
        <v>299</v>
      </c>
      <c r="D38" s="92">
        <v>3</v>
      </c>
      <c r="E38" s="92">
        <v>296</v>
      </c>
      <c r="F38" s="89">
        <v>376</v>
      </c>
      <c r="G38" s="92">
        <v>1</v>
      </c>
      <c r="H38" s="92">
        <v>375</v>
      </c>
      <c r="I38" s="89">
        <v>6</v>
      </c>
      <c r="J38" s="89">
        <v>2</v>
      </c>
      <c r="K38" s="92">
        <v>0</v>
      </c>
      <c r="L38" s="92">
        <v>2</v>
      </c>
      <c r="M38" s="89">
        <v>7</v>
      </c>
      <c r="P38" s="82">
        <f t="shared" si="0"/>
        <v>690</v>
      </c>
    </row>
    <row r="39" spans="1:16" s="93" customFormat="1">
      <c r="A39" s="91" t="s">
        <v>587</v>
      </c>
      <c r="B39" s="88">
        <v>468</v>
      </c>
      <c r="C39" s="89">
        <v>202</v>
      </c>
      <c r="D39" s="92">
        <v>3</v>
      </c>
      <c r="E39" s="92">
        <v>199</v>
      </c>
      <c r="F39" s="89">
        <v>253</v>
      </c>
      <c r="G39" s="92">
        <v>1</v>
      </c>
      <c r="H39" s="92">
        <v>252</v>
      </c>
      <c r="I39" s="89">
        <v>2</v>
      </c>
      <c r="J39" s="89">
        <v>1</v>
      </c>
      <c r="K39" s="92">
        <v>0</v>
      </c>
      <c r="L39" s="92">
        <v>1</v>
      </c>
      <c r="M39" s="89">
        <v>10</v>
      </c>
      <c r="P39" s="82">
        <f t="shared" si="0"/>
        <v>468</v>
      </c>
    </row>
    <row r="40" spans="1:16" s="93" customFormat="1">
      <c r="A40" s="91" t="s">
        <v>588</v>
      </c>
      <c r="B40" s="88">
        <v>1728</v>
      </c>
      <c r="C40" s="89">
        <v>737</v>
      </c>
      <c r="D40" s="92">
        <v>11</v>
      </c>
      <c r="E40" s="92">
        <v>726</v>
      </c>
      <c r="F40" s="89">
        <v>948</v>
      </c>
      <c r="G40" s="92">
        <v>0</v>
      </c>
      <c r="H40" s="92">
        <v>948</v>
      </c>
      <c r="I40" s="89">
        <v>11</v>
      </c>
      <c r="J40" s="89">
        <v>3</v>
      </c>
      <c r="K40" s="92">
        <v>0</v>
      </c>
      <c r="L40" s="92">
        <v>3</v>
      </c>
      <c r="M40" s="89">
        <v>29</v>
      </c>
      <c r="P40" s="82">
        <f t="shared" si="0"/>
        <v>1728</v>
      </c>
    </row>
    <row r="41" spans="1:16" s="93" customFormat="1">
      <c r="A41" s="91" t="s">
        <v>589</v>
      </c>
      <c r="B41" s="88">
        <v>1749</v>
      </c>
      <c r="C41" s="89">
        <v>671</v>
      </c>
      <c r="D41" s="92">
        <v>20</v>
      </c>
      <c r="E41" s="92">
        <v>651</v>
      </c>
      <c r="F41" s="89">
        <v>1030</v>
      </c>
      <c r="G41" s="92">
        <v>0</v>
      </c>
      <c r="H41" s="92">
        <v>1030</v>
      </c>
      <c r="I41" s="89">
        <v>14</v>
      </c>
      <c r="J41" s="89">
        <v>2</v>
      </c>
      <c r="K41" s="92">
        <v>0</v>
      </c>
      <c r="L41" s="92">
        <v>2</v>
      </c>
      <c r="M41" s="89">
        <v>32</v>
      </c>
      <c r="P41" s="82">
        <f t="shared" si="0"/>
        <v>1749</v>
      </c>
    </row>
    <row r="42" spans="1:16" s="93" customFormat="1">
      <c r="A42" s="91" t="s">
        <v>590</v>
      </c>
      <c r="B42" s="88">
        <v>1109</v>
      </c>
      <c r="C42" s="89">
        <v>354</v>
      </c>
      <c r="D42" s="92">
        <v>12</v>
      </c>
      <c r="E42" s="92">
        <v>342</v>
      </c>
      <c r="F42" s="89">
        <v>719</v>
      </c>
      <c r="G42" s="92">
        <v>0</v>
      </c>
      <c r="H42" s="92">
        <v>719</v>
      </c>
      <c r="I42" s="89">
        <v>9</v>
      </c>
      <c r="J42" s="89">
        <v>8</v>
      </c>
      <c r="K42" s="92">
        <v>0</v>
      </c>
      <c r="L42" s="92">
        <v>8</v>
      </c>
      <c r="M42" s="89">
        <v>19</v>
      </c>
      <c r="P42" s="82">
        <f t="shared" si="0"/>
        <v>1109</v>
      </c>
    </row>
    <row r="43" spans="1:16" s="93" customFormat="1">
      <c r="A43" s="91" t="s">
        <v>591</v>
      </c>
      <c r="B43" s="88">
        <v>327</v>
      </c>
      <c r="C43" s="89">
        <v>129</v>
      </c>
      <c r="D43" s="92">
        <v>0</v>
      </c>
      <c r="E43" s="92">
        <v>129</v>
      </c>
      <c r="F43" s="89">
        <v>192</v>
      </c>
      <c r="G43" s="92">
        <v>0</v>
      </c>
      <c r="H43" s="92">
        <v>192</v>
      </c>
      <c r="I43" s="89">
        <v>3</v>
      </c>
      <c r="J43" s="89">
        <v>0</v>
      </c>
      <c r="K43" s="92">
        <v>0</v>
      </c>
      <c r="L43" s="92">
        <v>0</v>
      </c>
      <c r="M43" s="89">
        <v>3</v>
      </c>
      <c r="P43" s="82">
        <f t="shared" si="0"/>
        <v>327</v>
      </c>
    </row>
    <row r="44" spans="1:16" s="93" customFormat="1">
      <c r="A44" s="91" t="s">
        <v>592</v>
      </c>
      <c r="B44" s="88">
        <v>1936</v>
      </c>
      <c r="C44" s="89">
        <v>528</v>
      </c>
      <c r="D44" s="92">
        <v>17</v>
      </c>
      <c r="E44" s="92">
        <v>511</v>
      </c>
      <c r="F44" s="89">
        <v>1362</v>
      </c>
      <c r="G44" s="92">
        <v>0</v>
      </c>
      <c r="H44" s="92">
        <v>1362</v>
      </c>
      <c r="I44" s="89">
        <v>19</v>
      </c>
      <c r="J44" s="89">
        <v>4</v>
      </c>
      <c r="K44" s="92">
        <v>0</v>
      </c>
      <c r="L44" s="92">
        <v>4</v>
      </c>
      <c r="M44" s="89">
        <v>23</v>
      </c>
      <c r="P44" s="82">
        <f t="shared" si="0"/>
        <v>1936</v>
      </c>
    </row>
    <row r="45" spans="1:16" s="93" customFormat="1">
      <c r="A45" s="91" t="s">
        <v>593</v>
      </c>
      <c r="B45" s="88">
        <v>1494</v>
      </c>
      <c r="C45" s="89">
        <v>646</v>
      </c>
      <c r="D45" s="92">
        <v>17</v>
      </c>
      <c r="E45" s="92">
        <v>629</v>
      </c>
      <c r="F45" s="89">
        <v>817</v>
      </c>
      <c r="G45" s="92">
        <v>0</v>
      </c>
      <c r="H45" s="92">
        <v>817</v>
      </c>
      <c r="I45" s="89">
        <v>18</v>
      </c>
      <c r="J45" s="89">
        <v>1</v>
      </c>
      <c r="K45" s="92">
        <v>1</v>
      </c>
      <c r="L45" s="92">
        <v>0</v>
      </c>
      <c r="M45" s="89">
        <v>12</v>
      </c>
      <c r="P45" s="82">
        <f t="shared" si="0"/>
        <v>1494</v>
      </c>
    </row>
    <row r="46" spans="1:16" s="93" customFormat="1">
      <c r="A46" s="91" t="s">
        <v>594</v>
      </c>
      <c r="B46" s="88">
        <v>4152</v>
      </c>
      <c r="C46" s="89">
        <v>1929</v>
      </c>
      <c r="D46" s="92">
        <v>80</v>
      </c>
      <c r="E46" s="92">
        <v>1849</v>
      </c>
      <c r="F46" s="89">
        <v>1973</v>
      </c>
      <c r="G46" s="92">
        <v>0</v>
      </c>
      <c r="H46" s="92">
        <v>1973</v>
      </c>
      <c r="I46" s="89">
        <v>27</v>
      </c>
      <c r="J46" s="89">
        <v>139</v>
      </c>
      <c r="K46" s="92">
        <v>4</v>
      </c>
      <c r="L46" s="92">
        <v>135</v>
      </c>
      <c r="M46" s="89">
        <v>84</v>
      </c>
      <c r="P46" s="82">
        <f t="shared" si="0"/>
        <v>4152</v>
      </c>
    </row>
    <row r="47" spans="1:16" s="93" customFormat="1">
      <c r="A47" s="91" t="s">
        <v>595</v>
      </c>
      <c r="B47" s="88">
        <v>1865</v>
      </c>
      <c r="C47" s="89">
        <v>787</v>
      </c>
      <c r="D47" s="92">
        <v>5</v>
      </c>
      <c r="E47" s="92">
        <v>782</v>
      </c>
      <c r="F47" s="89">
        <v>835</v>
      </c>
      <c r="G47" s="92">
        <v>0</v>
      </c>
      <c r="H47" s="92">
        <v>835</v>
      </c>
      <c r="I47" s="89">
        <v>6</v>
      </c>
      <c r="J47" s="89">
        <v>223</v>
      </c>
      <c r="K47" s="92">
        <v>0</v>
      </c>
      <c r="L47" s="92">
        <v>223</v>
      </c>
      <c r="M47" s="89">
        <v>14</v>
      </c>
      <c r="P47" s="82">
        <f t="shared" si="0"/>
        <v>1865</v>
      </c>
    </row>
    <row r="48" spans="1:16" s="93" customFormat="1">
      <c r="A48" s="91" t="s">
        <v>596</v>
      </c>
      <c r="B48" s="88">
        <v>896</v>
      </c>
      <c r="C48" s="89">
        <v>275</v>
      </c>
      <c r="D48" s="92">
        <v>3</v>
      </c>
      <c r="E48" s="92">
        <v>272</v>
      </c>
      <c r="F48" s="89">
        <v>600</v>
      </c>
      <c r="G48" s="92">
        <v>0</v>
      </c>
      <c r="H48" s="92">
        <v>600</v>
      </c>
      <c r="I48" s="89">
        <v>12</v>
      </c>
      <c r="J48" s="89">
        <v>1</v>
      </c>
      <c r="K48" s="92">
        <v>0</v>
      </c>
      <c r="L48" s="92">
        <v>1</v>
      </c>
      <c r="M48" s="89">
        <v>8</v>
      </c>
      <c r="P48" s="82">
        <f t="shared" si="0"/>
        <v>896</v>
      </c>
    </row>
    <row r="49" spans="1:16" s="93" customFormat="1">
      <c r="A49" s="91" t="s">
        <v>597</v>
      </c>
      <c r="B49" s="88">
        <v>249</v>
      </c>
      <c r="C49" s="89">
        <v>102</v>
      </c>
      <c r="D49" s="92">
        <v>2</v>
      </c>
      <c r="E49" s="92">
        <v>100</v>
      </c>
      <c r="F49" s="89">
        <v>139</v>
      </c>
      <c r="G49" s="92">
        <v>0</v>
      </c>
      <c r="H49" s="92">
        <v>139</v>
      </c>
      <c r="I49" s="89">
        <v>5</v>
      </c>
      <c r="J49" s="89">
        <v>0</v>
      </c>
      <c r="K49" s="92">
        <v>0</v>
      </c>
      <c r="L49" s="92">
        <v>0</v>
      </c>
      <c r="M49" s="89">
        <v>3</v>
      </c>
      <c r="P49" s="82">
        <f t="shared" si="0"/>
        <v>249</v>
      </c>
    </row>
    <row r="50" spans="1:16" s="93" customFormat="1">
      <c r="A50" s="91" t="s">
        <v>598</v>
      </c>
      <c r="B50" s="88">
        <v>1672</v>
      </c>
      <c r="C50" s="89">
        <v>514</v>
      </c>
      <c r="D50" s="92">
        <v>15</v>
      </c>
      <c r="E50" s="92">
        <v>499</v>
      </c>
      <c r="F50" s="89">
        <v>1109</v>
      </c>
      <c r="G50" s="92">
        <v>0</v>
      </c>
      <c r="H50" s="92">
        <v>1109</v>
      </c>
      <c r="I50" s="89">
        <v>14</v>
      </c>
      <c r="J50" s="89">
        <v>5</v>
      </c>
      <c r="K50" s="92">
        <v>0</v>
      </c>
      <c r="L50" s="92">
        <v>5</v>
      </c>
      <c r="M50" s="89">
        <v>30</v>
      </c>
      <c r="P50" s="82">
        <f t="shared" si="0"/>
        <v>1672</v>
      </c>
    </row>
    <row r="51" spans="1:16" s="93" customFormat="1">
      <c r="A51" s="91" t="s">
        <v>599</v>
      </c>
      <c r="B51" s="88">
        <v>730</v>
      </c>
      <c r="C51" s="89">
        <v>291</v>
      </c>
      <c r="D51" s="92">
        <v>13</v>
      </c>
      <c r="E51" s="92">
        <v>278</v>
      </c>
      <c r="F51" s="89">
        <v>428</v>
      </c>
      <c r="G51" s="92">
        <v>1</v>
      </c>
      <c r="H51" s="92">
        <v>427</v>
      </c>
      <c r="I51" s="89">
        <v>10</v>
      </c>
      <c r="J51" s="89">
        <v>0</v>
      </c>
      <c r="K51" s="92">
        <v>0</v>
      </c>
      <c r="L51" s="92">
        <v>0</v>
      </c>
      <c r="M51" s="89">
        <v>1</v>
      </c>
      <c r="P51" s="82">
        <f t="shared" si="0"/>
        <v>730</v>
      </c>
    </row>
    <row r="52" spans="1:16" s="93" customFormat="1">
      <c r="A52" s="91" t="s">
        <v>527</v>
      </c>
      <c r="B52" s="88">
        <v>1273</v>
      </c>
      <c r="C52" s="89">
        <v>651</v>
      </c>
      <c r="D52" s="92">
        <v>12</v>
      </c>
      <c r="E52" s="92">
        <v>639</v>
      </c>
      <c r="F52" s="89">
        <v>582</v>
      </c>
      <c r="G52" s="92">
        <v>1</v>
      </c>
      <c r="H52" s="92">
        <v>581</v>
      </c>
      <c r="I52" s="89">
        <v>28</v>
      </c>
      <c r="J52" s="89">
        <v>3</v>
      </c>
      <c r="K52" s="92">
        <v>0</v>
      </c>
      <c r="L52" s="92">
        <v>3</v>
      </c>
      <c r="M52" s="89">
        <v>9</v>
      </c>
      <c r="P52" s="82">
        <f t="shared" si="0"/>
        <v>1273</v>
      </c>
    </row>
    <row r="53" spans="1:16" s="93" customFormat="1">
      <c r="A53" s="91" t="s">
        <v>600</v>
      </c>
      <c r="B53" s="88">
        <v>1015</v>
      </c>
      <c r="C53" s="89">
        <v>439</v>
      </c>
      <c r="D53" s="92">
        <v>15</v>
      </c>
      <c r="E53" s="92">
        <v>424</v>
      </c>
      <c r="F53" s="89">
        <v>542</v>
      </c>
      <c r="G53" s="92">
        <v>2</v>
      </c>
      <c r="H53" s="92">
        <v>540</v>
      </c>
      <c r="I53" s="89">
        <v>12</v>
      </c>
      <c r="J53" s="89">
        <v>7</v>
      </c>
      <c r="K53" s="92">
        <v>0</v>
      </c>
      <c r="L53" s="92">
        <v>7</v>
      </c>
      <c r="M53" s="89">
        <v>15</v>
      </c>
      <c r="P53" s="82">
        <f t="shared" si="0"/>
        <v>1015</v>
      </c>
    </row>
    <row r="54" spans="1:16" s="93" customFormat="1">
      <c r="A54" s="91" t="s">
        <v>601</v>
      </c>
      <c r="B54" s="88">
        <v>272</v>
      </c>
      <c r="C54" s="89">
        <v>141</v>
      </c>
      <c r="D54" s="92">
        <v>0</v>
      </c>
      <c r="E54" s="92">
        <v>141</v>
      </c>
      <c r="F54" s="89">
        <v>124</v>
      </c>
      <c r="G54" s="92">
        <v>0</v>
      </c>
      <c r="H54" s="92">
        <v>124</v>
      </c>
      <c r="I54" s="89">
        <v>7</v>
      </c>
      <c r="J54" s="89">
        <v>0</v>
      </c>
      <c r="K54" s="92">
        <v>0</v>
      </c>
      <c r="L54" s="92">
        <v>0</v>
      </c>
      <c r="M54" s="89">
        <v>0</v>
      </c>
      <c r="P54" s="82">
        <f t="shared" si="0"/>
        <v>272</v>
      </c>
    </row>
    <row r="55" spans="1:16" s="82" customFormat="1">
      <c r="A55" s="83" t="s">
        <v>602</v>
      </c>
      <c r="B55" s="88">
        <v>10</v>
      </c>
      <c r="C55" s="89">
        <v>9</v>
      </c>
      <c r="D55" s="89">
        <v>2</v>
      </c>
      <c r="E55" s="89">
        <v>7</v>
      </c>
      <c r="F55" s="89">
        <v>0</v>
      </c>
      <c r="G55" s="89">
        <v>0</v>
      </c>
      <c r="H55" s="89">
        <v>0</v>
      </c>
      <c r="I55" s="89">
        <v>1</v>
      </c>
      <c r="J55" s="89">
        <v>0</v>
      </c>
      <c r="K55" s="89">
        <v>0</v>
      </c>
      <c r="L55" s="89">
        <v>0</v>
      </c>
      <c r="M55" s="89">
        <v>0</v>
      </c>
      <c r="P55" s="82">
        <f t="shared" si="0"/>
        <v>10</v>
      </c>
    </row>
    <row r="56" spans="1:16" s="82" customFormat="1">
      <c r="A56" s="83" t="s">
        <v>603</v>
      </c>
      <c r="B56" s="88">
        <v>754</v>
      </c>
      <c r="C56" s="89">
        <v>337</v>
      </c>
      <c r="D56" s="89">
        <v>4</v>
      </c>
      <c r="E56" s="89">
        <v>333</v>
      </c>
      <c r="F56" s="89">
        <v>259</v>
      </c>
      <c r="G56" s="89">
        <v>0</v>
      </c>
      <c r="H56" s="89">
        <v>259</v>
      </c>
      <c r="I56" s="89">
        <v>20</v>
      </c>
      <c r="J56" s="89">
        <v>132</v>
      </c>
      <c r="K56" s="89">
        <v>0</v>
      </c>
      <c r="L56" s="89">
        <v>132</v>
      </c>
      <c r="M56" s="89">
        <v>6</v>
      </c>
      <c r="P56" s="82">
        <f t="shared" si="0"/>
        <v>754</v>
      </c>
    </row>
    <row r="57" spans="1:16" s="82" customFormat="1">
      <c r="A57" s="83" t="s">
        <v>604</v>
      </c>
      <c r="B57" s="88">
        <v>176</v>
      </c>
      <c r="C57" s="89">
        <v>85</v>
      </c>
      <c r="D57" s="89">
        <v>0</v>
      </c>
      <c r="E57" s="89">
        <v>85</v>
      </c>
      <c r="F57" s="89">
        <v>77</v>
      </c>
      <c r="G57" s="89">
        <v>0</v>
      </c>
      <c r="H57" s="89">
        <v>77</v>
      </c>
      <c r="I57" s="89">
        <v>14</v>
      </c>
      <c r="J57" s="89">
        <v>0</v>
      </c>
      <c r="K57" s="89">
        <v>0</v>
      </c>
      <c r="L57" s="89">
        <v>0</v>
      </c>
      <c r="M57" s="89">
        <v>0</v>
      </c>
      <c r="P57" s="82">
        <f t="shared" si="0"/>
        <v>176</v>
      </c>
    </row>
    <row r="58" spans="1:16" s="82" customFormat="1">
      <c r="A58" s="83" t="s">
        <v>605</v>
      </c>
      <c r="B58" s="88">
        <v>2727</v>
      </c>
      <c r="C58" s="89">
        <v>541</v>
      </c>
      <c r="D58" s="89">
        <v>2</v>
      </c>
      <c r="E58" s="89">
        <v>539</v>
      </c>
      <c r="F58" s="89">
        <v>432</v>
      </c>
      <c r="G58" s="89">
        <v>22</v>
      </c>
      <c r="H58" s="89">
        <v>410</v>
      </c>
      <c r="I58" s="89">
        <v>21</v>
      </c>
      <c r="J58" s="89">
        <v>1724</v>
      </c>
      <c r="K58" s="89">
        <v>1</v>
      </c>
      <c r="L58" s="89">
        <v>1723</v>
      </c>
      <c r="M58" s="89">
        <v>9</v>
      </c>
      <c r="P58" s="82">
        <f t="shared" si="0"/>
        <v>2727</v>
      </c>
    </row>
    <row r="59" spans="1:16" s="96" customFormat="1" ht="14.25" customHeight="1">
      <c r="A59" s="94" t="s">
        <v>618</v>
      </c>
      <c r="B59" s="88">
        <v>2</v>
      </c>
      <c r="C59" s="92">
        <v>1</v>
      </c>
      <c r="D59" s="89">
        <v>0</v>
      </c>
      <c r="E59" s="89">
        <v>1</v>
      </c>
      <c r="F59" s="89">
        <v>0</v>
      </c>
      <c r="G59" s="89">
        <v>0</v>
      </c>
      <c r="H59" s="89">
        <v>0</v>
      </c>
      <c r="I59" s="95">
        <v>1</v>
      </c>
      <c r="J59" s="95">
        <v>0</v>
      </c>
      <c r="K59" s="95">
        <v>0</v>
      </c>
      <c r="L59" s="95">
        <v>0</v>
      </c>
      <c r="M59" s="95">
        <v>0</v>
      </c>
      <c r="P59" s="82">
        <f t="shared" si="0"/>
        <v>2</v>
      </c>
    </row>
    <row r="60" spans="1:16" s="82" customFormat="1">
      <c r="A60" s="83" t="s">
        <v>606</v>
      </c>
      <c r="B60" s="88">
        <v>3102</v>
      </c>
      <c r="C60" s="89">
        <v>1565</v>
      </c>
      <c r="D60" s="89">
        <v>13</v>
      </c>
      <c r="E60" s="89">
        <v>1552</v>
      </c>
      <c r="F60" s="89">
        <v>1090</v>
      </c>
      <c r="G60" s="89">
        <v>33</v>
      </c>
      <c r="H60" s="89">
        <v>1057</v>
      </c>
      <c r="I60" s="89">
        <v>123</v>
      </c>
      <c r="J60" s="89">
        <v>275</v>
      </c>
      <c r="K60" s="89">
        <v>5</v>
      </c>
      <c r="L60" s="89">
        <v>270</v>
      </c>
      <c r="M60" s="89">
        <v>49</v>
      </c>
      <c r="P60" s="82">
        <f t="shared" si="0"/>
        <v>3102</v>
      </c>
    </row>
    <row r="61" spans="1:16" s="82" customFormat="1">
      <c r="A61" s="83" t="s">
        <v>607</v>
      </c>
      <c r="B61" s="88">
        <v>1323</v>
      </c>
      <c r="C61" s="89">
        <v>506</v>
      </c>
      <c r="D61" s="89">
        <v>4</v>
      </c>
      <c r="E61" s="89">
        <v>502</v>
      </c>
      <c r="F61" s="89">
        <v>405</v>
      </c>
      <c r="G61" s="89">
        <v>0</v>
      </c>
      <c r="H61" s="89">
        <v>405</v>
      </c>
      <c r="I61" s="89">
        <v>36</v>
      </c>
      <c r="J61" s="89">
        <v>369</v>
      </c>
      <c r="K61" s="89">
        <v>0</v>
      </c>
      <c r="L61" s="89">
        <v>369</v>
      </c>
      <c r="M61" s="89">
        <v>7</v>
      </c>
      <c r="P61" s="82">
        <f t="shared" si="0"/>
        <v>1323</v>
      </c>
    </row>
    <row r="62" spans="1:16" s="82" customFormat="1">
      <c r="A62" s="83" t="s">
        <v>608</v>
      </c>
      <c r="B62" s="88">
        <v>653</v>
      </c>
      <c r="C62" s="89">
        <v>401</v>
      </c>
      <c r="D62" s="89">
        <v>1</v>
      </c>
      <c r="E62" s="89">
        <v>400</v>
      </c>
      <c r="F62" s="89">
        <v>201</v>
      </c>
      <c r="G62" s="89">
        <v>0</v>
      </c>
      <c r="H62" s="89">
        <v>201</v>
      </c>
      <c r="I62" s="89">
        <v>16</v>
      </c>
      <c r="J62" s="89">
        <v>34</v>
      </c>
      <c r="K62" s="89">
        <v>0</v>
      </c>
      <c r="L62" s="89">
        <v>34</v>
      </c>
      <c r="M62" s="89">
        <v>1</v>
      </c>
      <c r="P62" s="82">
        <f t="shared" si="0"/>
        <v>653</v>
      </c>
    </row>
    <row r="63" spans="1:16" s="82" customFormat="1">
      <c r="A63" s="83" t="s">
        <v>21</v>
      </c>
      <c r="B63" s="88">
        <v>88</v>
      </c>
      <c r="C63" s="89">
        <v>46</v>
      </c>
      <c r="D63" s="89">
        <v>2</v>
      </c>
      <c r="E63" s="89">
        <v>44</v>
      </c>
      <c r="F63" s="89">
        <v>36</v>
      </c>
      <c r="G63" s="89">
        <v>0</v>
      </c>
      <c r="H63" s="89">
        <v>36</v>
      </c>
      <c r="I63" s="89">
        <v>5</v>
      </c>
      <c r="J63" s="89">
        <v>1</v>
      </c>
      <c r="K63" s="89">
        <v>0</v>
      </c>
      <c r="L63" s="89">
        <v>1</v>
      </c>
      <c r="M63" s="89">
        <v>0</v>
      </c>
      <c r="P63" s="82">
        <f t="shared" si="0"/>
        <v>88</v>
      </c>
    </row>
    <row r="64" spans="1:16" s="82" customFormat="1">
      <c r="A64" s="97" t="s">
        <v>609</v>
      </c>
      <c r="B64" s="88">
        <v>1060</v>
      </c>
      <c r="C64" s="89">
        <v>369</v>
      </c>
      <c r="D64" s="89">
        <v>5</v>
      </c>
      <c r="E64" s="89">
        <v>364</v>
      </c>
      <c r="F64" s="89">
        <v>486</v>
      </c>
      <c r="G64" s="89">
        <v>0</v>
      </c>
      <c r="H64" s="89">
        <v>486</v>
      </c>
      <c r="I64" s="89">
        <v>1</v>
      </c>
      <c r="J64" s="89">
        <v>187</v>
      </c>
      <c r="K64" s="89">
        <v>0</v>
      </c>
      <c r="L64" s="89">
        <v>187</v>
      </c>
      <c r="M64" s="89">
        <v>17</v>
      </c>
      <c r="P64" s="82">
        <f t="shared" si="0"/>
        <v>1060</v>
      </c>
    </row>
    <row r="65" spans="1:13">
      <c r="A65" s="39"/>
    </row>
    <row r="66" spans="1:13" s="38" customFormat="1" ht="14.25">
      <c r="A66" s="41" t="s">
        <v>616</v>
      </c>
      <c r="B66" s="37"/>
      <c r="C66" s="37"/>
      <c r="F66" s="37"/>
      <c r="I66" s="37"/>
      <c r="J66" s="37"/>
      <c r="M66" s="37"/>
    </row>
    <row r="67" spans="1:13">
      <c r="A67" s="1" t="s">
        <v>17</v>
      </c>
    </row>
    <row r="68" spans="1:13">
      <c r="A68" s="78" t="s">
        <v>617</v>
      </c>
    </row>
  </sheetData>
  <mergeCells count="18">
    <mergeCell ref="G17:G18"/>
    <mergeCell ref="H17:H18"/>
    <mergeCell ref="I17:I18"/>
    <mergeCell ref="B17:B18"/>
    <mergeCell ref="C17:C18"/>
    <mergeCell ref="D17:D18"/>
    <mergeCell ref="E17:E18"/>
    <mergeCell ref="F17:F18"/>
    <mergeCell ref="A13:A15"/>
    <mergeCell ref="B13:B15"/>
    <mergeCell ref="C13:M13"/>
    <mergeCell ref="C14:E14"/>
    <mergeCell ref="F14:H14"/>
    <mergeCell ref="J14:L14"/>
    <mergeCell ref="J17:J18"/>
    <mergeCell ref="K17:K18"/>
    <mergeCell ref="L17:L18"/>
    <mergeCell ref="M17:M18"/>
  </mergeCells>
  <phoneticPr fontId="4" type="noConversion"/>
  <hyperlinks>
    <hyperlink ref="A10" location="ÍNDICE!A1" display="Volver ÍNDICE" xr:uid="{00000000-0004-0000-0100-000000000000}"/>
    <hyperlink ref="A67" location="'BARÓMETRO E-ADMIN. G.2.2.1'!A1" display="IR A GRÁFICO ==&gt;" xr:uid="{00000000-0004-0000-0100-000001000000}"/>
    <hyperlink ref="A68" r:id="rId1" xr:uid="{00000000-0004-0000-0100-000002000000}"/>
  </hyperlinks>
  <printOptions horizontalCentered="1"/>
  <pageMargins left="0.78740157480314965" right="0.78740157480314965" top="0.98425196850393704" bottom="0.98425196850393704" header="0" footer="0"/>
  <pageSetup paperSize="9" scale="52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1:M111"/>
  <sheetViews>
    <sheetView workbookViewId="0"/>
  </sheetViews>
  <sheetFormatPr baseColWidth="10" defaultRowHeight="12.75"/>
  <cols>
    <col min="1" max="1" width="32.28515625" style="44" customWidth="1"/>
    <col min="2" max="2" width="19.140625" style="44" bestFit="1" customWidth="1"/>
    <col min="3" max="3" width="13.7109375" style="44" customWidth="1"/>
    <col min="4" max="16384" width="11.42578125" style="44"/>
  </cols>
  <sheetData>
    <row r="21" spans="2:13">
      <c r="B21" s="5"/>
      <c r="C21" s="42"/>
      <c r="D21" s="43"/>
    </row>
    <row r="30" spans="2:13">
      <c r="M30" s="45"/>
    </row>
    <row r="41" spans="1:11">
      <c r="A41" s="38" t="s">
        <v>616</v>
      </c>
    </row>
    <row r="43" spans="1:11">
      <c r="A43" s="46" t="s">
        <v>18</v>
      </c>
    </row>
    <row r="44" spans="1:11">
      <c r="A44" s="99" t="s">
        <v>617</v>
      </c>
      <c r="E44" s="47"/>
    </row>
    <row r="45" spans="1:11">
      <c r="A45" s="48" t="s">
        <v>1</v>
      </c>
      <c r="B45" s="49"/>
      <c r="C45" s="49"/>
      <c r="D45" s="49"/>
      <c r="E45" s="48"/>
      <c r="F45" s="34"/>
      <c r="G45" s="34"/>
      <c r="H45" s="34"/>
      <c r="I45" s="34"/>
      <c r="J45" s="50"/>
      <c r="K45" s="50"/>
    </row>
    <row r="46" spans="1:11" s="50" customFormat="1">
      <c r="A46" s="48"/>
      <c r="B46" s="49"/>
      <c r="C46" s="49"/>
      <c r="D46" s="49"/>
      <c r="E46" s="48"/>
      <c r="F46" s="34"/>
      <c r="G46" s="34"/>
      <c r="H46" s="34"/>
      <c r="I46" s="34"/>
    </row>
    <row r="47" spans="1:11" s="50" customFormat="1">
      <c r="A47" s="48" t="s">
        <v>0</v>
      </c>
      <c r="B47" s="53">
        <v>2021</v>
      </c>
      <c r="C47" s="49"/>
      <c r="D47" s="49"/>
      <c r="E47" s="48"/>
      <c r="F47" s="34"/>
      <c r="G47" s="34"/>
      <c r="H47" s="34"/>
      <c r="I47" s="34"/>
    </row>
    <row r="48" spans="1:11" s="50" customFormat="1">
      <c r="A48" s="49" t="s">
        <v>7</v>
      </c>
      <c r="B48" s="54">
        <v>63.440803935936351</v>
      </c>
      <c r="C48" s="49"/>
      <c r="D48" s="49"/>
      <c r="E48" s="48"/>
      <c r="F48" s="34"/>
      <c r="G48" s="34"/>
      <c r="H48" s="34"/>
      <c r="I48" s="34"/>
    </row>
    <row r="49" spans="1:11" s="50" customFormat="1">
      <c r="A49" s="49" t="s">
        <v>10</v>
      </c>
      <c r="B49" s="54">
        <v>8.117868732335392</v>
      </c>
      <c r="C49" s="49"/>
      <c r="D49" s="49"/>
      <c r="E49" s="48"/>
      <c r="F49" s="34"/>
      <c r="G49" s="34"/>
      <c r="H49" s="34"/>
      <c r="I49" s="34"/>
    </row>
    <row r="50" spans="1:11" s="50" customFormat="1">
      <c r="A50" s="49" t="s">
        <v>610</v>
      </c>
      <c r="B50" s="54">
        <v>7.1365016225269544</v>
      </c>
      <c r="C50" s="49"/>
      <c r="D50" s="49"/>
      <c r="E50" s="48"/>
      <c r="F50" s="34"/>
      <c r="G50" s="34"/>
      <c r="H50" s="34"/>
      <c r="I50" s="34"/>
    </row>
    <row r="51" spans="1:11" s="50" customFormat="1">
      <c r="A51" s="49" t="s">
        <v>5</v>
      </c>
      <c r="B51" s="54">
        <v>6.7413377996440911</v>
      </c>
      <c r="C51" s="49"/>
      <c r="D51" s="49"/>
      <c r="E51" s="100"/>
      <c r="F51" s="34"/>
      <c r="G51" s="34"/>
      <c r="H51" s="34"/>
      <c r="I51" s="34"/>
    </row>
    <row r="52" spans="1:11" s="50" customFormat="1">
      <c r="A52" s="49" t="s">
        <v>11</v>
      </c>
      <c r="B52" s="54">
        <v>3.4622631634041658</v>
      </c>
      <c r="C52" s="49"/>
      <c r="D52" s="49"/>
      <c r="E52" s="48"/>
      <c r="F52" s="34"/>
      <c r="G52" s="34"/>
      <c r="H52" s="34"/>
      <c r="I52" s="34"/>
    </row>
    <row r="53" spans="1:11" s="50" customFormat="1">
      <c r="A53" s="49" t="s">
        <v>4</v>
      </c>
      <c r="B53" s="54">
        <v>3.3</v>
      </c>
      <c r="C53" s="49"/>
      <c r="D53" s="51"/>
      <c r="E53" s="48"/>
      <c r="F53" s="34"/>
      <c r="G53" s="34"/>
      <c r="H53" s="34"/>
      <c r="I53" s="34"/>
    </row>
    <row r="54" spans="1:11" s="50" customFormat="1">
      <c r="A54" s="49" t="s">
        <v>12</v>
      </c>
      <c r="B54" s="54">
        <v>2.7739976970585158</v>
      </c>
      <c r="C54" s="49"/>
      <c r="D54" s="51"/>
      <c r="E54" s="48"/>
      <c r="F54" s="34"/>
      <c r="G54" s="34"/>
      <c r="H54" s="34"/>
      <c r="I54" s="34"/>
    </row>
    <row r="55" spans="1:11" s="50" customFormat="1">
      <c r="A55" s="49" t="s">
        <v>8</v>
      </c>
      <c r="B55" s="54">
        <v>1.973202135454831</v>
      </c>
      <c r="C55" s="49"/>
      <c r="D55" s="49"/>
      <c r="E55" s="49"/>
      <c r="F55" s="34"/>
      <c r="G55" s="34"/>
      <c r="H55" s="34"/>
      <c r="I55" s="34"/>
    </row>
    <row r="56" spans="1:11" s="50" customFormat="1">
      <c r="A56" s="49" t="s">
        <v>611</v>
      </c>
      <c r="B56" s="54">
        <v>1.7088872605464254</v>
      </c>
      <c r="C56" s="49"/>
      <c r="D56" s="49"/>
      <c r="E56" s="49"/>
      <c r="F56" s="34"/>
      <c r="G56" s="34"/>
      <c r="H56" s="34"/>
      <c r="I56" s="34"/>
    </row>
    <row r="57" spans="1:11" s="50" customFormat="1">
      <c r="A57" s="49" t="s">
        <v>6</v>
      </c>
      <c r="B57" s="54">
        <v>0.66471265571024807</v>
      </c>
      <c r="C57" s="49"/>
      <c r="D57" s="49"/>
      <c r="E57" s="49"/>
      <c r="F57" s="34"/>
      <c r="G57" s="34"/>
      <c r="H57" s="34"/>
      <c r="I57" s="34"/>
    </row>
    <row r="58" spans="1:11" s="50" customFormat="1">
      <c r="A58" s="49" t="s">
        <v>9</v>
      </c>
      <c r="B58" s="54">
        <v>0.46058829687009317</v>
      </c>
      <c r="C58" s="49"/>
      <c r="D58" s="49"/>
      <c r="E58" s="49"/>
      <c r="F58" s="34"/>
      <c r="G58" s="34"/>
      <c r="H58" s="34"/>
      <c r="I58" s="34"/>
    </row>
    <row r="59" spans="1:11" s="50" customFormat="1">
      <c r="A59" s="49" t="s">
        <v>612</v>
      </c>
      <c r="B59" s="54">
        <v>0.21894964158243607</v>
      </c>
      <c r="C59" s="49"/>
      <c r="D59" s="49"/>
      <c r="E59" s="49"/>
      <c r="F59" s="34"/>
      <c r="G59" s="34"/>
      <c r="H59" s="34"/>
      <c r="I59" s="34"/>
    </row>
    <row r="60" spans="1:11">
      <c r="A60" s="49" t="s">
        <v>613</v>
      </c>
      <c r="B60" s="54">
        <v>1.4996550793317538E-2</v>
      </c>
      <c r="C60" s="49"/>
      <c r="D60" s="49"/>
      <c r="E60" s="49"/>
      <c r="F60" s="34"/>
      <c r="G60" s="34"/>
      <c r="H60" s="34"/>
      <c r="I60" s="34"/>
      <c r="J60" s="50"/>
      <c r="K60" s="50"/>
    </row>
    <row r="61" spans="1:11">
      <c r="A61" s="49"/>
      <c r="B61" s="101">
        <f>SUM(B48:B60)</f>
        <v>100.0141094918628</v>
      </c>
      <c r="C61" s="52"/>
      <c r="D61" s="52"/>
      <c r="E61" s="52"/>
      <c r="F61" s="50"/>
      <c r="G61" s="50"/>
      <c r="H61" s="50"/>
      <c r="I61" s="50"/>
      <c r="J61" s="50"/>
      <c r="K61" s="50"/>
    </row>
    <row r="62" spans="1:11">
      <c r="A62" s="49"/>
      <c r="B62" s="49"/>
      <c r="C62" s="52"/>
      <c r="D62" s="52"/>
      <c r="E62" s="52"/>
      <c r="F62" s="50"/>
      <c r="G62" s="50"/>
      <c r="H62" s="50"/>
      <c r="I62" s="50"/>
      <c r="J62" s="50"/>
      <c r="K62" s="50"/>
    </row>
    <row r="63" spans="1:11">
      <c r="A63" s="52"/>
      <c r="B63" s="52"/>
      <c r="C63" s="52"/>
      <c r="D63" s="52"/>
      <c r="E63" s="52"/>
      <c r="F63" s="50"/>
      <c r="G63" s="50"/>
      <c r="H63" s="50"/>
      <c r="I63" s="50"/>
      <c r="J63" s="50"/>
      <c r="K63" s="50"/>
    </row>
    <row r="64" spans="1:11">
      <c r="A64" s="52"/>
      <c r="B64" s="52"/>
      <c r="C64" s="52"/>
      <c r="D64" s="52"/>
      <c r="E64" s="52"/>
      <c r="F64" s="50"/>
      <c r="G64" s="50"/>
      <c r="H64" s="50"/>
      <c r="I64" s="50"/>
      <c r="J64" s="50"/>
      <c r="K64" s="50"/>
    </row>
    <row r="65" spans="1:11">
      <c r="A65" s="52"/>
      <c r="B65" s="52"/>
      <c r="C65" s="52"/>
      <c r="D65" s="52"/>
      <c r="E65" s="52"/>
      <c r="F65" s="50"/>
      <c r="G65" s="50"/>
      <c r="H65" s="50"/>
      <c r="I65" s="50"/>
      <c r="J65" s="50"/>
      <c r="K65" s="50"/>
    </row>
    <row r="66" spans="1:11">
      <c r="A66" s="102"/>
      <c r="B66" s="102"/>
      <c r="C66" s="102"/>
      <c r="D66" s="102"/>
      <c r="E66" s="102"/>
      <c r="F66" s="50"/>
      <c r="G66" s="50"/>
      <c r="H66" s="50"/>
      <c r="I66" s="50"/>
      <c r="J66" s="50"/>
      <c r="K66" s="50"/>
    </row>
    <row r="67" spans="1:11">
      <c r="A67" s="102"/>
      <c r="B67" s="102"/>
      <c r="C67" s="102"/>
      <c r="D67" s="102"/>
      <c r="E67" s="102"/>
      <c r="F67" s="50"/>
      <c r="G67" s="50"/>
      <c r="H67" s="50"/>
      <c r="I67" s="50"/>
      <c r="J67" s="50"/>
      <c r="K67" s="50"/>
    </row>
    <row r="68" spans="1:11">
      <c r="A68" s="102"/>
      <c r="B68" s="102"/>
      <c r="C68" s="102"/>
      <c r="D68" s="102"/>
      <c r="E68" s="102"/>
      <c r="F68" s="50"/>
      <c r="G68" s="50"/>
      <c r="H68" s="50"/>
      <c r="I68" s="50"/>
      <c r="J68" s="50"/>
      <c r="K68" s="50"/>
    </row>
    <row r="69" spans="1:11">
      <c r="A69" s="102"/>
      <c r="B69" s="102"/>
      <c r="C69" s="102"/>
      <c r="D69" s="102"/>
      <c r="E69" s="102"/>
      <c r="F69" s="50"/>
      <c r="G69" s="50"/>
      <c r="H69" s="50"/>
      <c r="I69" s="50"/>
      <c r="J69" s="50"/>
      <c r="K69" s="50"/>
    </row>
    <row r="70" spans="1:1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</row>
    <row r="71" spans="1:1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</row>
    <row r="72" spans="1:1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</row>
    <row r="73" spans="1:1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</row>
    <row r="74" spans="1:1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1:1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</row>
    <row r="76" spans="1:1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</row>
    <row r="77" spans="1:1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</row>
    <row r="78" spans="1:1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</row>
    <row r="79" spans="1:1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</row>
    <row r="80" spans="1:1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</row>
    <row r="81" spans="1:1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</row>
    <row r="82" spans="1:1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</row>
    <row r="83" spans="1:1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</row>
    <row r="84" spans="1:1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</row>
    <row r="85" spans="1:1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</row>
    <row r="86" spans="1:1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</row>
    <row r="87" spans="1:1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</row>
    <row r="88" spans="1:1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</row>
    <row r="89" spans="1:1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</row>
    <row r="90" spans="1:1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</row>
    <row r="91" spans="1:1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</row>
    <row r="92" spans="1:1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</row>
    <row r="93" spans="1:1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</row>
    <row r="94" spans="1:1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1:1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</row>
    <row r="96" spans="1:1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</row>
    <row r="97" spans="1:1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</row>
    <row r="98" spans="1:1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</row>
    <row r="99" spans="1:1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</row>
    <row r="100" spans="1:1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</row>
    <row r="101" spans="1:1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</row>
    <row r="102" spans="1:1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</row>
    <row r="103" spans="1:1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</row>
    <row r="104" spans="1:11">
      <c r="A104" s="98"/>
      <c r="B104" s="98"/>
      <c r="C104" s="98"/>
      <c r="D104" s="98"/>
      <c r="E104" s="98"/>
      <c r="F104" s="98"/>
      <c r="G104" s="98"/>
      <c r="H104" s="98"/>
      <c r="I104" s="98"/>
    </row>
    <row r="105" spans="1:11">
      <c r="A105" s="98"/>
      <c r="B105" s="98"/>
      <c r="C105" s="98"/>
      <c r="D105" s="98"/>
      <c r="E105" s="98"/>
      <c r="F105" s="98"/>
      <c r="G105" s="98"/>
      <c r="H105" s="98"/>
      <c r="I105" s="98"/>
    </row>
    <row r="106" spans="1:11">
      <c r="A106" s="98"/>
      <c r="B106" s="98"/>
      <c r="C106" s="98"/>
      <c r="D106" s="98"/>
      <c r="E106" s="98"/>
      <c r="F106" s="98"/>
      <c r="G106" s="98"/>
      <c r="H106" s="98"/>
      <c r="I106" s="98"/>
    </row>
    <row r="107" spans="1:11">
      <c r="A107" s="98"/>
      <c r="B107" s="98"/>
      <c r="C107" s="98"/>
      <c r="D107" s="98"/>
      <c r="E107" s="98"/>
      <c r="F107" s="98"/>
      <c r="G107" s="98"/>
      <c r="H107" s="98"/>
      <c r="I107" s="98"/>
    </row>
    <row r="108" spans="1:11">
      <c r="A108" s="98"/>
      <c r="B108" s="98"/>
      <c r="C108" s="98"/>
      <c r="D108" s="98"/>
      <c r="E108" s="98"/>
      <c r="F108" s="98"/>
      <c r="G108" s="98"/>
      <c r="H108" s="98"/>
      <c r="I108" s="98"/>
    </row>
    <row r="109" spans="1:11">
      <c r="A109" s="98"/>
      <c r="B109" s="98"/>
      <c r="C109" s="98"/>
      <c r="D109" s="98"/>
      <c r="E109" s="98"/>
      <c r="F109" s="98"/>
      <c r="G109" s="98"/>
      <c r="H109" s="98"/>
      <c r="I109" s="98"/>
    </row>
    <row r="110" spans="1:11">
      <c r="A110" s="98"/>
      <c r="B110" s="98"/>
      <c r="C110" s="98"/>
      <c r="D110" s="98"/>
      <c r="E110" s="98"/>
      <c r="F110" s="98"/>
      <c r="G110" s="98"/>
      <c r="H110" s="98"/>
      <c r="I110" s="98"/>
    </row>
    <row r="111" spans="1:11">
      <c r="A111" s="98"/>
      <c r="B111" s="98"/>
      <c r="C111" s="98"/>
      <c r="D111" s="98"/>
      <c r="E111" s="98"/>
      <c r="F111" s="98"/>
      <c r="G111" s="98"/>
      <c r="H111" s="98"/>
      <c r="I111" s="98"/>
    </row>
  </sheetData>
  <sortState xmlns:xlrd2="http://schemas.microsoft.com/office/spreadsheetml/2017/richdata2" ref="A44:B57">
    <sortCondition descending="1" ref="B44:B57"/>
  </sortState>
  <phoneticPr fontId="4" type="noConversion"/>
  <hyperlinks>
    <hyperlink ref="A43" location="'BARÓMETRO E-ADMIN. TAB.2.2.1'!A1" display="IR A TABLA ==&gt;" xr:uid="{00000000-0004-0000-0200-000000000000}"/>
    <hyperlink ref="A44" r:id="rId1" xr:uid="{00000000-0004-0000-0200-000001000000}"/>
  </hyperlinks>
  <printOptions horizontalCentered="1"/>
  <pageMargins left="0.78740157480314965" right="0.78740157480314965" top="0.98425196850393704" bottom="0.98425196850393704" header="0" footer="0"/>
  <pageSetup paperSize="9" scale="70" orientation="landscape" r:id="rId2"/>
  <headerFooter alignWithMargins="0">
    <oddHeader>&amp;L&amp;D&amp;C&amp;A&amp;R&amp;P/&amp;N</oddHeader>
    <oddFooter>&amp;L&amp;Z&amp;F</oddFooter>
  </headerFooter>
  <ignoredErrors>
    <ignoredError sqref="B61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/>
  <cols>
    <col min="1" max="16384" width="11.42578125" style="44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A18"/>
  <sheetViews>
    <sheetView workbookViewId="0"/>
  </sheetViews>
  <sheetFormatPr baseColWidth="10" defaultRowHeight="12.75"/>
  <cols>
    <col min="1" max="16384" width="11.42578125" style="5"/>
  </cols>
  <sheetData>
    <row r="10" spans="1:1">
      <c r="A10" s="18" t="s">
        <v>25</v>
      </c>
    </row>
    <row r="12" spans="1:1" ht="21">
      <c r="A12" s="19" t="s">
        <v>26</v>
      </c>
    </row>
    <row r="13" spans="1:1" ht="15">
      <c r="A13" s="20" t="s">
        <v>27</v>
      </c>
    </row>
    <row r="14" spans="1:1" ht="15">
      <c r="A14" s="20" t="s">
        <v>28</v>
      </c>
    </row>
    <row r="15" spans="1:1" ht="15">
      <c r="A15" s="20" t="s">
        <v>29</v>
      </c>
    </row>
    <row r="16" spans="1:1" ht="15">
      <c r="A16" s="20" t="s">
        <v>30</v>
      </c>
    </row>
    <row r="17" spans="1:1" ht="15">
      <c r="A17" s="20" t="s">
        <v>31</v>
      </c>
    </row>
    <row r="18" spans="1:1" ht="15">
      <c r="A18" s="20" t="s">
        <v>32</v>
      </c>
    </row>
  </sheetData>
  <hyperlinks>
    <hyperlink ref="A10" location="ÍNDICE!A1" display="Volver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451"/>
  <sheetViews>
    <sheetView workbookViewId="0"/>
  </sheetViews>
  <sheetFormatPr baseColWidth="10" defaultRowHeight="12.75"/>
  <cols>
    <col min="1" max="1" width="3.42578125" customWidth="1"/>
    <col min="2" max="2" width="43.42578125" customWidth="1"/>
    <col min="3" max="3" width="18.7109375" bestFit="1" customWidth="1"/>
    <col min="4" max="4" width="31.140625" bestFit="1" customWidth="1"/>
    <col min="5" max="48" width="11.42578125" style="5"/>
  </cols>
  <sheetData>
    <row r="1" spans="1:48" s="5" customFormat="1"/>
    <row r="2" spans="1:48" s="5" customFormat="1"/>
    <row r="3" spans="1:48" s="5" customFormat="1"/>
    <row r="4" spans="1:48" s="5" customFormat="1"/>
    <row r="5" spans="1:48" s="5" customFormat="1"/>
    <row r="6" spans="1:48" s="5" customFormat="1"/>
    <row r="7" spans="1:48" s="5" customFormat="1"/>
    <row r="8" spans="1:48" s="5" customFormat="1"/>
    <row r="9" spans="1:48" s="5" customFormat="1"/>
    <row r="10" spans="1:48" s="5" customFormat="1">
      <c r="A10" s="57" t="s">
        <v>25</v>
      </c>
    </row>
    <row r="11" spans="1:48" s="5" customFormat="1"/>
    <row r="12" spans="1:48" ht="23.25">
      <c r="A12" s="5"/>
      <c r="B12" s="76" t="s">
        <v>33</v>
      </c>
      <c r="C12" s="76"/>
      <c r="D12" s="7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48">
      <c r="A13" s="5"/>
      <c r="B13" s="5"/>
      <c r="C13" s="5"/>
      <c r="D13" s="5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>
      <c r="A14" s="5"/>
      <c r="B14" s="21" t="s">
        <v>34</v>
      </c>
      <c r="C14" s="21" t="s">
        <v>35</v>
      </c>
      <c r="D14" s="21" t="s">
        <v>36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>
      <c r="A15" s="5"/>
      <c r="B15" s="22" t="s">
        <v>37</v>
      </c>
      <c r="C15" s="22" t="s">
        <v>38</v>
      </c>
      <c r="D15" s="22" t="s">
        <v>39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>
      <c r="A16" s="5"/>
      <c r="B16" s="22"/>
      <c r="C16" s="22"/>
      <c r="D16" s="22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ht="18">
      <c r="A17" s="5"/>
      <c r="B17" s="77" t="s">
        <v>40</v>
      </c>
      <c r="C17" s="77"/>
      <c r="D17" s="7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>
      <c r="A18" s="5"/>
      <c r="B18" s="23" t="s">
        <v>41</v>
      </c>
      <c r="C18" s="24" t="s">
        <v>42</v>
      </c>
      <c r="D18" s="25" t="s">
        <v>43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>
      <c r="A19" s="5"/>
      <c r="B19" s="26"/>
      <c r="C19" s="24" t="s">
        <v>44</v>
      </c>
      <c r="D19" s="25" t="s">
        <v>45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>
      <c r="A20" s="5"/>
      <c r="B20" s="26"/>
      <c r="C20" s="24" t="s">
        <v>46</v>
      </c>
      <c r="D20" s="25" t="s">
        <v>47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48">
      <c r="A21" s="5"/>
      <c r="B21" s="26"/>
      <c r="C21" s="24" t="s">
        <v>48</v>
      </c>
      <c r="D21" s="25" t="s">
        <v>49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>
      <c r="A22" s="5"/>
      <c r="B22" s="26"/>
      <c r="C22" s="24" t="s">
        <v>50</v>
      </c>
      <c r="D22" s="25" t="s">
        <v>51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48">
      <c r="A23" s="5"/>
      <c r="B23" s="26"/>
      <c r="C23" s="24" t="s">
        <v>52</v>
      </c>
      <c r="D23" s="25" t="s">
        <v>53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48">
      <c r="A24" s="5"/>
      <c r="B24" s="26"/>
      <c r="C24" s="24" t="s">
        <v>54</v>
      </c>
      <c r="D24" s="25" t="s">
        <v>55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>
      <c r="A25" s="5"/>
      <c r="B25" s="26"/>
      <c r="C25" s="24" t="s">
        <v>56</v>
      </c>
      <c r="D25" s="25" t="s">
        <v>57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>
      <c r="A26" s="5"/>
      <c r="B26" s="26"/>
      <c r="C26" s="24" t="s">
        <v>58</v>
      </c>
      <c r="D26" s="25" t="s">
        <v>59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>
      <c r="A27" s="5"/>
      <c r="B27" s="23" t="s">
        <v>60</v>
      </c>
      <c r="C27" s="24" t="s">
        <v>61</v>
      </c>
      <c r="D27" s="25" t="s">
        <v>62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>
      <c r="A28" s="5"/>
      <c r="B28" s="26"/>
      <c r="C28" s="24" t="s">
        <v>63</v>
      </c>
      <c r="D28" s="25" t="s">
        <v>64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>
      <c r="A29" s="5"/>
      <c r="B29" s="26"/>
      <c r="C29" s="24" t="s">
        <v>65</v>
      </c>
      <c r="D29" s="25" t="s">
        <v>66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>
      <c r="A30" s="5"/>
      <c r="B30" s="26"/>
      <c r="C30" s="24" t="s">
        <v>67</v>
      </c>
      <c r="D30" s="25" t="s">
        <v>68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1" spans="1:48">
      <c r="A31" s="5"/>
      <c r="B31" s="26"/>
      <c r="C31" s="24" t="s">
        <v>69</v>
      </c>
      <c r="D31" s="25" t="s">
        <v>70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8">
      <c r="A32" s="5"/>
      <c r="B32" s="26"/>
      <c r="C32" s="24" t="s">
        <v>71</v>
      </c>
      <c r="D32" s="25" t="s">
        <v>72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8">
      <c r="A33" s="5"/>
      <c r="B33" s="26"/>
      <c r="C33" s="24" t="s">
        <v>73</v>
      </c>
      <c r="D33" s="25" t="s">
        <v>74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</row>
    <row r="34" spans="1:48">
      <c r="A34" s="5"/>
      <c r="B34" s="26"/>
      <c r="C34" s="24" t="s">
        <v>75</v>
      </c>
      <c r="D34" s="25" t="s">
        <v>76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</row>
    <row r="35" spans="1:48">
      <c r="A35" s="5"/>
      <c r="B35" s="26"/>
      <c r="C35" s="24" t="s">
        <v>77</v>
      </c>
      <c r="D35" s="25" t="s">
        <v>78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</row>
    <row r="36" spans="1:48">
      <c r="A36" s="5"/>
      <c r="B36" s="26"/>
      <c r="C36" s="24" t="s">
        <v>79</v>
      </c>
      <c r="D36" s="25" t="s">
        <v>80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48">
      <c r="A37" s="5"/>
      <c r="B37" s="26"/>
      <c r="C37" s="24" t="s">
        <v>81</v>
      </c>
      <c r="D37" s="25" t="s">
        <v>82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</row>
    <row r="38" spans="1:48">
      <c r="A38" s="5"/>
      <c r="B38" s="23" t="s">
        <v>83</v>
      </c>
      <c r="C38" s="24" t="s">
        <v>84</v>
      </c>
      <c r="D38" s="25" t="s">
        <v>85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</row>
    <row r="39" spans="1:48">
      <c r="A39" s="5"/>
      <c r="B39" s="26"/>
      <c r="C39" s="24" t="s">
        <v>86</v>
      </c>
      <c r="D39" s="25" t="s">
        <v>87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</row>
    <row r="40" spans="1:48">
      <c r="A40" s="5"/>
      <c r="B40" s="26"/>
      <c r="C40" s="24" t="s">
        <v>88</v>
      </c>
      <c r="D40" s="25" t="s">
        <v>89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</row>
    <row r="41" spans="1:48">
      <c r="A41" s="5"/>
      <c r="B41" s="26"/>
      <c r="C41" s="24" t="s">
        <v>90</v>
      </c>
      <c r="D41" s="25" t="s">
        <v>91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48">
      <c r="A42" s="5"/>
      <c r="B42" s="26"/>
      <c r="C42" s="24" t="s">
        <v>92</v>
      </c>
      <c r="D42" s="25" t="s">
        <v>93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</row>
    <row r="43" spans="1:48">
      <c r="A43" s="5"/>
      <c r="B43" s="26"/>
      <c r="C43" s="24" t="s">
        <v>94</v>
      </c>
      <c r="D43" s="25" t="s">
        <v>95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</row>
    <row r="44" spans="1:48">
      <c r="A44" s="5"/>
      <c r="B44" s="23" t="s">
        <v>96</v>
      </c>
      <c r="C44" s="24" t="s">
        <v>97</v>
      </c>
      <c r="D44" s="25" t="s">
        <v>98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</row>
    <row r="45" spans="1:48">
      <c r="A45" s="5"/>
      <c r="B45" s="26"/>
      <c r="C45" s="24" t="s">
        <v>99</v>
      </c>
      <c r="D45" s="25" t="s">
        <v>100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</row>
    <row r="46" spans="1:48">
      <c r="A46" s="5"/>
      <c r="B46" s="26"/>
      <c r="C46" s="24" t="s">
        <v>101</v>
      </c>
      <c r="D46" s="25" t="s">
        <v>102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</row>
    <row r="47" spans="1:48">
      <c r="A47" s="5"/>
      <c r="B47" s="26"/>
      <c r="C47" s="24" t="s">
        <v>103</v>
      </c>
      <c r="D47" s="25" t="s">
        <v>104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</row>
    <row r="48" spans="1:48">
      <c r="A48" s="5"/>
      <c r="B48" s="26"/>
      <c r="C48" s="24" t="s">
        <v>105</v>
      </c>
      <c r="D48" s="25" t="s">
        <v>106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</row>
    <row r="49" spans="1:48">
      <c r="A49" s="5"/>
      <c r="B49" s="26"/>
      <c r="C49" s="24" t="s">
        <v>107</v>
      </c>
      <c r="D49" s="25" t="s">
        <v>108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48">
      <c r="A50" s="5"/>
      <c r="B50" s="26"/>
      <c r="C50" s="24" t="s">
        <v>109</v>
      </c>
      <c r="D50" s="25" t="s">
        <v>110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</row>
    <row r="51" spans="1:48">
      <c r="A51" s="5"/>
      <c r="B51" s="26"/>
      <c r="C51" s="24" t="s">
        <v>111</v>
      </c>
      <c r="D51" s="25" t="s">
        <v>112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</row>
    <row r="52" spans="1:48">
      <c r="A52" s="5"/>
      <c r="B52" s="26"/>
      <c r="C52" s="24" t="s">
        <v>113</v>
      </c>
      <c r="D52" s="25" t="s">
        <v>114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</row>
    <row r="53" spans="1:48">
      <c r="A53" s="5"/>
      <c r="B53" s="26"/>
      <c r="C53" s="24" t="s">
        <v>115</v>
      </c>
      <c r="D53" s="25" t="s">
        <v>116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48">
      <c r="A54" s="5"/>
      <c r="B54" s="26"/>
      <c r="C54" s="24" t="s">
        <v>117</v>
      </c>
      <c r="D54" s="25" t="s">
        <v>118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48">
      <c r="A55" s="5"/>
      <c r="B55" s="26"/>
      <c r="C55" s="24" t="s">
        <v>119</v>
      </c>
      <c r="D55" s="25" t="s">
        <v>120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48">
      <c r="A56" s="5"/>
      <c r="B56" s="26"/>
      <c r="C56" s="24" t="s">
        <v>121</v>
      </c>
      <c r="D56" s="25" t="s">
        <v>122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48">
      <c r="A57" s="5"/>
      <c r="B57" s="26"/>
      <c r="C57" s="24" t="s">
        <v>123</v>
      </c>
      <c r="D57" s="25" t="s">
        <v>124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48">
      <c r="A58" s="5"/>
      <c r="B58" s="26"/>
      <c r="C58" s="24" t="s">
        <v>125</v>
      </c>
      <c r="D58" s="25" t="s">
        <v>126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</row>
    <row r="59" spans="1:48">
      <c r="A59" s="5"/>
      <c r="B59" s="23" t="s">
        <v>127</v>
      </c>
      <c r="C59" s="24" t="s">
        <v>128</v>
      </c>
      <c r="D59" s="25" t="s">
        <v>129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48">
      <c r="A60" s="5"/>
      <c r="B60" s="26"/>
      <c r="C60" s="24" t="s">
        <v>130</v>
      </c>
      <c r="D60" s="25" t="s">
        <v>131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48">
      <c r="A61" s="5"/>
      <c r="B61" s="26"/>
      <c r="C61" s="24" t="s">
        <v>132</v>
      </c>
      <c r="D61" s="25" t="s">
        <v>133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48">
      <c r="A62" s="5"/>
      <c r="B62" s="26"/>
      <c r="C62" s="24" t="s">
        <v>134</v>
      </c>
      <c r="D62" s="25" t="s">
        <v>135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48">
      <c r="A63" s="5"/>
      <c r="B63" s="26"/>
      <c r="C63" s="27" t="s">
        <v>136</v>
      </c>
      <c r="D63" s="27" t="s">
        <v>137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48">
      <c r="A64" s="5"/>
      <c r="B64" s="23" t="s">
        <v>138</v>
      </c>
      <c r="C64" s="24" t="s">
        <v>139</v>
      </c>
      <c r="D64" s="25" t="s">
        <v>140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>
      <c r="A65" s="5"/>
      <c r="B65" s="27"/>
      <c r="C65" s="24" t="s">
        <v>141</v>
      </c>
      <c r="D65" s="25" t="s">
        <v>142</v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>
      <c r="A66" s="5"/>
      <c r="B66" s="26"/>
      <c r="C66" s="24" t="s">
        <v>143</v>
      </c>
      <c r="D66" s="25" t="s">
        <v>144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>
      <c r="A67" s="5"/>
      <c r="B67" s="26"/>
      <c r="C67" s="24" t="s">
        <v>145</v>
      </c>
      <c r="D67" s="25" t="s">
        <v>146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>
      <c r="A68" s="5"/>
      <c r="B68" s="26"/>
      <c r="C68" s="24" t="s">
        <v>147</v>
      </c>
      <c r="D68" s="25" t="s">
        <v>148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18">
      <c r="A69" s="5"/>
      <c r="B69" s="77" t="s">
        <v>149</v>
      </c>
      <c r="C69" s="77"/>
      <c r="D69" s="77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>
      <c r="A70" s="5"/>
      <c r="B70" s="23" t="s">
        <v>150</v>
      </c>
      <c r="C70" s="28" t="s">
        <v>151</v>
      </c>
      <c r="D70" s="25" t="s">
        <v>152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>
      <c r="A71" s="5"/>
      <c r="B71" s="26"/>
      <c r="C71" s="28" t="s">
        <v>153</v>
      </c>
      <c r="D71" s="25" t="s">
        <v>154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>
      <c r="A72" s="5"/>
      <c r="B72" s="26"/>
      <c r="C72" s="28" t="s">
        <v>155</v>
      </c>
      <c r="D72" s="25" t="s">
        <v>156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>
      <c r="A73" s="5"/>
      <c r="B73" s="26"/>
      <c r="C73" s="28" t="s">
        <v>157</v>
      </c>
      <c r="D73" s="25" t="s">
        <v>158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>
      <c r="A74" s="5"/>
      <c r="B74" s="26"/>
      <c r="C74" s="28" t="s">
        <v>159</v>
      </c>
      <c r="D74" s="25" t="s">
        <v>160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>
      <c r="A75" s="5"/>
      <c r="B75" s="26"/>
      <c r="C75" s="28" t="s">
        <v>161</v>
      </c>
      <c r="D75" s="25" t="s">
        <v>162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>
      <c r="A76" s="5"/>
      <c r="B76" s="26"/>
      <c r="C76" s="28" t="s">
        <v>163</v>
      </c>
      <c r="D76" s="25" t="s">
        <v>164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  <row r="77" spans="1:48">
      <c r="A77" s="5"/>
      <c r="B77" s="26"/>
      <c r="C77" s="28" t="s">
        <v>165</v>
      </c>
      <c r="D77" s="25" t="s">
        <v>166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</row>
    <row r="78" spans="1:48">
      <c r="A78" s="5"/>
      <c r="B78" s="26"/>
      <c r="C78" s="28" t="s">
        <v>167</v>
      </c>
      <c r="D78" s="25" t="s">
        <v>168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</row>
    <row r="79" spans="1:48">
      <c r="A79" s="5"/>
      <c r="B79" s="26"/>
      <c r="C79" s="28" t="s">
        <v>169</v>
      </c>
      <c r="D79" s="25" t="s">
        <v>170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</row>
    <row r="80" spans="1:48">
      <c r="A80" s="5"/>
      <c r="B80" s="26"/>
      <c r="C80" s="28" t="s">
        <v>171</v>
      </c>
      <c r="D80" s="25" t="s">
        <v>172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</row>
    <row r="81" spans="1:48">
      <c r="A81" s="5"/>
      <c r="B81" s="26"/>
      <c r="C81" s="28" t="s">
        <v>173</v>
      </c>
      <c r="D81" s="25" t="s">
        <v>174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</row>
    <row r="82" spans="1:48">
      <c r="A82" s="5"/>
      <c r="B82" s="26"/>
      <c r="C82" s="28" t="s">
        <v>175</v>
      </c>
      <c r="D82" s="25" t="s">
        <v>176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</row>
    <row r="83" spans="1:48">
      <c r="A83" s="5"/>
      <c r="B83" s="26"/>
      <c r="C83" s="28" t="s">
        <v>177</v>
      </c>
      <c r="D83" s="25" t="s">
        <v>178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</row>
    <row r="84" spans="1:48">
      <c r="A84" s="5"/>
      <c r="B84" s="23" t="s">
        <v>179</v>
      </c>
      <c r="C84" s="28" t="s">
        <v>180</v>
      </c>
      <c r="D84" s="25" t="s">
        <v>181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</row>
    <row r="85" spans="1:48">
      <c r="A85" s="5"/>
      <c r="B85" s="26"/>
      <c r="C85" s="28" t="s">
        <v>182</v>
      </c>
      <c r="D85" s="25" t="s">
        <v>183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</row>
    <row r="86" spans="1:48">
      <c r="A86" s="5"/>
      <c r="B86" s="26"/>
      <c r="C86" s="28" t="s">
        <v>184</v>
      </c>
      <c r="D86" s="25" t="s">
        <v>185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</row>
    <row r="87" spans="1:48">
      <c r="A87" s="5"/>
      <c r="B87" s="26"/>
      <c r="C87" s="28" t="s">
        <v>186</v>
      </c>
      <c r="D87" s="25" t="s">
        <v>187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</row>
    <row r="88" spans="1:48">
      <c r="A88" s="5"/>
      <c r="B88" s="26"/>
      <c r="C88" s="28" t="s">
        <v>188</v>
      </c>
      <c r="D88" s="25" t="s">
        <v>189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</row>
    <row r="89" spans="1:48">
      <c r="A89" s="5"/>
      <c r="B89" s="26"/>
      <c r="C89" s="28" t="s">
        <v>190</v>
      </c>
      <c r="D89" s="25" t="s">
        <v>191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</row>
    <row r="90" spans="1:48">
      <c r="A90" s="5"/>
      <c r="B90" s="26"/>
      <c r="C90" s="28" t="s">
        <v>192</v>
      </c>
      <c r="D90" s="25" t="s">
        <v>193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</row>
    <row r="91" spans="1:48">
      <c r="A91" s="5"/>
      <c r="B91" s="26"/>
      <c r="C91" s="28" t="s">
        <v>194</v>
      </c>
      <c r="D91" s="25" t="s">
        <v>195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</row>
    <row r="92" spans="1:48">
      <c r="A92" s="5"/>
      <c r="B92" s="26"/>
      <c r="C92" s="28" t="s">
        <v>196</v>
      </c>
      <c r="D92" s="25" t="s">
        <v>197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</row>
    <row r="93" spans="1:48">
      <c r="A93" s="5"/>
      <c r="B93" s="26"/>
      <c r="C93" s="28" t="s">
        <v>198</v>
      </c>
      <c r="D93" s="25" t="s">
        <v>199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</row>
    <row r="94" spans="1:48">
      <c r="A94" s="5"/>
      <c r="B94" s="26"/>
      <c r="C94" s="28" t="s">
        <v>200</v>
      </c>
      <c r="D94" s="25" t="s">
        <v>201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</row>
    <row r="95" spans="1:48">
      <c r="A95" s="5"/>
      <c r="B95" s="26"/>
      <c r="C95" s="28" t="s">
        <v>202</v>
      </c>
      <c r="D95" s="25" t="s">
        <v>203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</row>
    <row r="96" spans="1:48">
      <c r="A96" s="5"/>
      <c r="B96" s="26"/>
      <c r="C96" s="28" t="s">
        <v>204</v>
      </c>
      <c r="D96" s="25" t="s">
        <v>205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</row>
    <row r="97" spans="1:48">
      <c r="A97" s="5"/>
      <c r="B97" s="26"/>
      <c r="C97" s="28" t="s">
        <v>206</v>
      </c>
      <c r="D97" s="25" t="s">
        <v>207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</row>
    <row r="98" spans="1:48">
      <c r="A98" s="5"/>
      <c r="B98" s="26"/>
      <c r="C98" s="28" t="s">
        <v>208</v>
      </c>
      <c r="D98" s="25" t="s">
        <v>209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</row>
    <row r="99" spans="1:48">
      <c r="A99" s="5"/>
      <c r="B99" s="26"/>
      <c r="C99" s="28" t="s">
        <v>210</v>
      </c>
      <c r="D99" s="25" t="s">
        <v>211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</row>
    <row r="100" spans="1:48">
      <c r="A100" s="5"/>
      <c r="B100" s="26"/>
      <c r="C100" s="28" t="s">
        <v>212</v>
      </c>
      <c r="D100" s="25" t="s">
        <v>213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</row>
    <row r="101" spans="1:48">
      <c r="A101" s="5"/>
      <c r="B101" s="26"/>
      <c r="C101" s="28" t="s">
        <v>214</v>
      </c>
      <c r="D101" s="25" t="s">
        <v>215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</row>
    <row r="102" spans="1:48">
      <c r="A102" s="5"/>
      <c r="B102" s="26"/>
      <c r="C102" s="28" t="s">
        <v>216</v>
      </c>
      <c r="D102" s="25" t="s">
        <v>217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</row>
    <row r="103" spans="1:48">
      <c r="A103" s="5"/>
      <c r="B103" s="26"/>
      <c r="C103" s="28" t="s">
        <v>218</v>
      </c>
      <c r="D103" s="25" t="s">
        <v>219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</row>
    <row r="104" spans="1:48">
      <c r="A104" s="5"/>
      <c r="B104" s="26"/>
      <c r="C104" s="28" t="s">
        <v>220</v>
      </c>
      <c r="D104" s="25" t="s">
        <v>221</v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</row>
    <row r="105" spans="1:48">
      <c r="A105" s="5"/>
      <c r="B105" s="26"/>
      <c r="C105" s="28" t="s">
        <v>222</v>
      </c>
      <c r="D105" s="25" t="s">
        <v>223</v>
      </c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</row>
    <row r="106" spans="1:48">
      <c r="A106" s="5"/>
      <c r="B106" s="26"/>
      <c r="C106" s="28" t="s">
        <v>224</v>
      </c>
      <c r="D106" s="25" t="s">
        <v>225</v>
      </c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</row>
    <row r="107" spans="1:48">
      <c r="A107" s="5"/>
      <c r="B107" s="26"/>
      <c r="C107" s="28" t="s">
        <v>226</v>
      </c>
      <c r="D107" s="25" t="s">
        <v>227</v>
      </c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</row>
    <row r="108" spans="1:48">
      <c r="A108" s="5"/>
      <c r="B108" s="26"/>
      <c r="C108" s="28" t="s">
        <v>228</v>
      </c>
      <c r="D108" s="25" t="s">
        <v>229</v>
      </c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</row>
    <row r="109" spans="1:48">
      <c r="A109" s="5"/>
      <c r="B109" s="26"/>
      <c r="C109" s="28" t="s">
        <v>230</v>
      </c>
      <c r="D109" s="25" t="s">
        <v>231</v>
      </c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</row>
    <row r="110" spans="1:48">
      <c r="A110" s="5"/>
      <c r="B110" s="23" t="s">
        <v>232</v>
      </c>
      <c r="C110" s="28" t="s">
        <v>233</v>
      </c>
      <c r="D110" s="25" t="s">
        <v>234</v>
      </c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</row>
    <row r="111" spans="1:48">
      <c r="A111" s="5"/>
      <c r="B111" s="26"/>
      <c r="C111" s="28" t="s">
        <v>235</v>
      </c>
      <c r="D111" s="25" t="s">
        <v>236</v>
      </c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</row>
    <row r="112" spans="1:48">
      <c r="A112" s="5"/>
      <c r="B112" s="26"/>
      <c r="C112" s="28" t="s">
        <v>237</v>
      </c>
      <c r="D112" s="25" t="s">
        <v>238</v>
      </c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</row>
    <row r="113" spans="1:48">
      <c r="A113" s="5"/>
      <c r="B113" s="26"/>
      <c r="C113" s="28" t="s">
        <v>239</v>
      </c>
      <c r="D113" s="25" t="s">
        <v>240</v>
      </c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</row>
    <row r="114" spans="1:48">
      <c r="A114" s="5"/>
      <c r="B114" s="26"/>
      <c r="C114" s="28" t="s">
        <v>241</v>
      </c>
      <c r="D114" s="25" t="s">
        <v>242</v>
      </c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</row>
    <row r="115" spans="1:48">
      <c r="A115" s="5"/>
      <c r="B115" s="26"/>
      <c r="C115" s="28" t="s">
        <v>243</v>
      </c>
      <c r="D115" s="25" t="s">
        <v>244</v>
      </c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</row>
    <row r="116" spans="1:48">
      <c r="A116" s="5"/>
      <c r="B116" s="26"/>
      <c r="C116" s="28" t="s">
        <v>245</v>
      </c>
      <c r="D116" s="25" t="s">
        <v>246</v>
      </c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</row>
    <row r="117" spans="1:48">
      <c r="A117" s="5"/>
      <c r="B117" s="26"/>
      <c r="C117" s="28" t="s">
        <v>247</v>
      </c>
      <c r="D117" s="25" t="s">
        <v>248</v>
      </c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</row>
    <row r="118" spans="1:48">
      <c r="A118" s="5"/>
      <c r="B118" s="26"/>
      <c r="C118" s="28" t="s">
        <v>249</v>
      </c>
      <c r="D118" s="25" t="s">
        <v>250</v>
      </c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</row>
    <row r="119" spans="1:48">
      <c r="A119" s="5"/>
      <c r="B119" s="26"/>
      <c r="C119" s="28" t="s">
        <v>251</v>
      </c>
      <c r="D119" s="25" t="s">
        <v>252</v>
      </c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</row>
    <row r="120" spans="1:48">
      <c r="A120" s="5"/>
      <c r="B120" s="26"/>
      <c r="C120" s="28" t="s">
        <v>253</v>
      </c>
      <c r="D120" s="25" t="s">
        <v>254</v>
      </c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</row>
    <row r="121" spans="1:48">
      <c r="A121" s="5"/>
      <c r="B121" s="26"/>
      <c r="C121" s="28" t="s">
        <v>255</v>
      </c>
      <c r="D121" s="25" t="s">
        <v>256</v>
      </c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</row>
    <row r="122" spans="1:48">
      <c r="A122" s="5"/>
      <c r="B122" s="26"/>
      <c r="C122" s="28" t="s">
        <v>257</v>
      </c>
      <c r="D122" s="25" t="s">
        <v>258</v>
      </c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</row>
    <row r="123" spans="1:48">
      <c r="A123" s="5"/>
      <c r="B123" s="26"/>
      <c r="C123" s="28" t="s">
        <v>259</v>
      </c>
      <c r="D123" s="25" t="s">
        <v>260</v>
      </c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</row>
    <row r="124" spans="1:48">
      <c r="A124" s="5"/>
      <c r="B124" s="26"/>
      <c r="C124" s="28" t="s">
        <v>261</v>
      </c>
      <c r="D124" s="25" t="s">
        <v>262</v>
      </c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</row>
    <row r="125" spans="1:48">
      <c r="A125" s="5"/>
      <c r="B125" s="23" t="s">
        <v>263</v>
      </c>
      <c r="C125" s="28">
        <v>48008</v>
      </c>
      <c r="D125" s="25" t="s">
        <v>264</v>
      </c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</row>
    <row r="126" spans="1:48">
      <c r="A126" s="5"/>
      <c r="B126" s="26"/>
      <c r="C126" s="28">
        <v>48090</v>
      </c>
      <c r="D126" s="25" t="s">
        <v>265</v>
      </c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</row>
    <row r="127" spans="1:48">
      <c r="A127" s="5"/>
      <c r="B127" s="26"/>
      <c r="C127" s="28">
        <v>48037</v>
      </c>
      <c r="D127" s="25" t="s">
        <v>266</v>
      </c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</row>
    <row r="128" spans="1:48">
      <c r="A128" s="5"/>
      <c r="B128" s="26"/>
      <c r="C128" s="28">
        <v>48042</v>
      </c>
      <c r="D128" s="25" t="s">
        <v>267</v>
      </c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</row>
    <row r="129" spans="1:48">
      <c r="A129" s="5"/>
      <c r="B129" s="26"/>
      <c r="C129" s="28">
        <v>48045</v>
      </c>
      <c r="D129" s="25" t="s">
        <v>268</v>
      </c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</row>
    <row r="130" spans="1:48">
      <c r="A130" s="5"/>
      <c r="B130" s="26"/>
      <c r="C130" s="28">
        <v>48022</v>
      </c>
      <c r="D130" s="25" t="s">
        <v>269</v>
      </c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</row>
    <row r="131" spans="1:48">
      <c r="A131" s="5"/>
      <c r="B131" s="26"/>
      <c r="C131" s="28">
        <v>48051</v>
      </c>
      <c r="D131" s="25" t="s">
        <v>270</v>
      </c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</row>
    <row r="132" spans="1:48">
      <c r="A132" s="5"/>
      <c r="B132" s="26"/>
      <c r="C132" s="28">
        <v>48086</v>
      </c>
      <c r="D132" s="25" t="s">
        <v>271</v>
      </c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</row>
    <row r="133" spans="1:48">
      <c r="A133" s="5"/>
      <c r="B133" s="26"/>
      <c r="C133" s="28">
        <v>48087</v>
      </c>
      <c r="D133" s="25" t="s">
        <v>272</v>
      </c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</row>
    <row r="134" spans="1:48">
      <c r="A134" s="5"/>
      <c r="B134" s="26"/>
      <c r="C134" s="28">
        <v>48096</v>
      </c>
      <c r="D134" s="25" t="s">
        <v>273</v>
      </c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</row>
    <row r="135" spans="1:48">
      <c r="A135" s="5"/>
      <c r="B135" s="23" t="s">
        <v>274</v>
      </c>
      <c r="C135" s="28" t="s">
        <v>275</v>
      </c>
      <c r="D135" s="25" t="s">
        <v>276</v>
      </c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</row>
    <row r="136" spans="1:48">
      <c r="A136" s="5"/>
      <c r="B136" s="26"/>
      <c r="C136" s="28" t="s">
        <v>277</v>
      </c>
      <c r="D136" s="25" t="s">
        <v>278</v>
      </c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</row>
    <row r="137" spans="1:48">
      <c r="A137" s="5"/>
      <c r="B137" s="26"/>
      <c r="C137" s="28" t="s">
        <v>279</v>
      </c>
      <c r="D137" s="25" t="s">
        <v>280</v>
      </c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</row>
    <row r="138" spans="1:48">
      <c r="A138" s="5"/>
      <c r="B138" s="26"/>
      <c r="C138" s="28" t="s">
        <v>281</v>
      </c>
      <c r="D138" s="25" t="s">
        <v>282</v>
      </c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</row>
    <row r="139" spans="1:48">
      <c r="A139" s="5"/>
      <c r="B139" s="26"/>
      <c r="C139" s="28" t="s">
        <v>283</v>
      </c>
      <c r="D139" s="25" t="s">
        <v>284</v>
      </c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</row>
    <row r="140" spans="1:48">
      <c r="A140" s="5"/>
      <c r="B140" s="26"/>
      <c r="C140" s="28" t="s">
        <v>285</v>
      </c>
      <c r="D140" s="25" t="s">
        <v>286</v>
      </c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</row>
    <row r="141" spans="1:48">
      <c r="A141" s="5"/>
      <c r="B141" s="26"/>
      <c r="C141" s="28" t="s">
        <v>287</v>
      </c>
      <c r="D141" s="25" t="s">
        <v>288</v>
      </c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</row>
    <row r="142" spans="1:48">
      <c r="A142" s="5"/>
      <c r="B142" s="26"/>
      <c r="C142" s="28" t="s">
        <v>289</v>
      </c>
      <c r="D142" s="25" t="s">
        <v>290</v>
      </c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</row>
    <row r="143" spans="1:48">
      <c r="A143" s="5"/>
      <c r="B143" s="26"/>
      <c r="C143" s="28" t="s">
        <v>291</v>
      </c>
      <c r="D143" s="25" t="s">
        <v>292</v>
      </c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</row>
    <row r="144" spans="1:48">
      <c r="A144" s="5"/>
      <c r="B144" s="26"/>
      <c r="C144" s="28" t="s">
        <v>293</v>
      </c>
      <c r="D144" s="25" t="s">
        <v>294</v>
      </c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</row>
    <row r="145" spans="1:48">
      <c r="A145" s="5"/>
      <c r="B145" s="26"/>
      <c r="C145" s="28" t="s">
        <v>295</v>
      </c>
      <c r="D145" s="25" t="s">
        <v>296</v>
      </c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</row>
    <row r="146" spans="1:48">
      <c r="A146" s="5"/>
      <c r="B146" s="26"/>
      <c r="C146" s="28" t="s">
        <v>297</v>
      </c>
      <c r="D146" s="25" t="s">
        <v>298</v>
      </c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</row>
    <row r="147" spans="1:48">
      <c r="A147" s="5"/>
      <c r="B147" s="26"/>
      <c r="C147" s="28" t="s">
        <v>299</v>
      </c>
      <c r="D147" s="25" t="s">
        <v>300</v>
      </c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</row>
    <row r="148" spans="1:48">
      <c r="A148" s="5"/>
      <c r="B148" s="26"/>
      <c r="C148" s="28" t="s">
        <v>301</v>
      </c>
      <c r="D148" s="25" t="s">
        <v>302</v>
      </c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</row>
    <row r="149" spans="1:48">
      <c r="A149" s="5"/>
      <c r="B149" s="26"/>
      <c r="C149" s="28" t="s">
        <v>303</v>
      </c>
      <c r="D149" s="25" t="s">
        <v>304</v>
      </c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</row>
    <row r="150" spans="1:48">
      <c r="A150" s="5"/>
      <c r="B150" s="26"/>
      <c r="C150" s="28" t="s">
        <v>305</v>
      </c>
      <c r="D150" s="25" t="s">
        <v>306</v>
      </c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</row>
    <row r="151" spans="1:48">
      <c r="A151" s="5"/>
      <c r="B151" s="26"/>
      <c r="C151" s="28" t="s">
        <v>307</v>
      </c>
      <c r="D151" s="25" t="s">
        <v>308</v>
      </c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</row>
    <row r="152" spans="1:48">
      <c r="A152" s="5"/>
      <c r="B152" s="26"/>
      <c r="C152" s="28" t="s">
        <v>309</v>
      </c>
      <c r="D152" s="25" t="s">
        <v>310</v>
      </c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</row>
    <row r="153" spans="1:48">
      <c r="A153" s="5"/>
      <c r="B153" s="26"/>
      <c r="C153" s="28" t="s">
        <v>311</v>
      </c>
      <c r="D153" s="25" t="s">
        <v>312</v>
      </c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</row>
    <row r="154" spans="1:48">
      <c r="A154" s="5"/>
      <c r="B154" s="26"/>
      <c r="C154" s="28" t="s">
        <v>313</v>
      </c>
      <c r="D154" s="25" t="s">
        <v>314</v>
      </c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</row>
    <row r="155" spans="1:48">
      <c r="A155" s="5"/>
      <c r="B155" s="23" t="s">
        <v>315</v>
      </c>
      <c r="C155" s="28" t="s">
        <v>316</v>
      </c>
      <c r="D155" s="25" t="s">
        <v>317</v>
      </c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</row>
    <row r="156" spans="1:48">
      <c r="A156" s="5"/>
      <c r="B156" s="26"/>
      <c r="C156" s="28" t="s">
        <v>318</v>
      </c>
      <c r="D156" s="25" t="s">
        <v>319</v>
      </c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</row>
    <row r="157" spans="1:48">
      <c r="A157" s="5"/>
      <c r="B157" s="26"/>
      <c r="C157" s="28" t="s">
        <v>320</v>
      </c>
      <c r="D157" s="25" t="s">
        <v>321</v>
      </c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</row>
    <row r="158" spans="1:48">
      <c r="A158" s="5"/>
      <c r="B158" s="26"/>
      <c r="C158" s="28" t="s">
        <v>322</v>
      </c>
      <c r="D158" s="25" t="s">
        <v>323</v>
      </c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</row>
    <row r="159" spans="1:48">
      <c r="A159" s="5"/>
      <c r="B159" s="26"/>
      <c r="C159" s="28" t="s">
        <v>324</v>
      </c>
      <c r="D159" s="25" t="s">
        <v>325</v>
      </c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</row>
    <row r="160" spans="1:48">
      <c r="A160" s="5"/>
      <c r="B160" s="26"/>
      <c r="C160" s="28" t="s">
        <v>326</v>
      </c>
      <c r="D160" s="25" t="s">
        <v>327</v>
      </c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</row>
    <row r="161" spans="1:48">
      <c r="A161" s="5"/>
      <c r="B161" s="26"/>
      <c r="C161" s="28" t="s">
        <v>328</v>
      </c>
      <c r="D161" s="25" t="s">
        <v>329</v>
      </c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</row>
    <row r="162" spans="1:48">
      <c r="A162" s="5"/>
      <c r="B162" s="26"/>
      <c r="C162" s="28" t="s">
        <v>330</v>
      </c>
      <c r="D162" s="25" t="s">
        <v>331</v>
      </c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</row>
    <row r="163" spans="1:48">
      <c r="A163" s="5"/>
      <c r="B163" s="26"/>
      <c r="C163" s="28" t="s">
        <v>332</v>
      </c>
      <c r="D163" s="25" t="s">
        <v>333</v>
      </c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</row>
    <row r="164" spans="1:48">
      <c r="A164" s="5"/>
      <c r="B164" s="26"/>
      <c r="C164" s="28" t="s">
        <v>334</v>
      </c>
      <c r="D164" s="25" t="s">
        <v>335</v>
      </c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</row>
    <row r="165" spans="1:48">
      <c r="A165" s="5"/>
      <c r="B165" s="26"/>
      <c r="C165" s="28" t="s">
        <v>336</v>
      </c>
      <c r="D165" s="25" t="s">
        <v>337</v>
      </c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</row>
    <row r="166" spans="1:48">
      <c r="A166" s="5"/>
      <c r="B166" s="26"/>
      <c r="C166" s="28" t="s">
        <v>338</v>
      </c>
      <c r="D166" s="25" t="s">
        <v>339</v>
      </c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</row>
    <row r="167" spans="1:48">
      <c r="A167" s="5"/>
      <c r="B167" s="23" t="s">
        <v>340</v>
      </c>
      <c r="C167" s="28" t="s">
        <v>341</v>
      </c>
      <c r="D167" s="25" t="s">
        <v>342</v>
      </c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</row>
    <row r="168" spans="1:48">
      <c r="A168" s="5"/>
      <c r="B168" s="26"/>
      <c r="C168" s="28" t="s">
        <v>343</v>
      </c>
      <c r="D168" s="25" t="s">
        <v>344</v>
      </c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</row>
    <row r="169" spans="1:48">
      <c r="A169" s="5"/>
      <c r="B169" s="26"/>
      <c r="C169" s="28" t="s">
        <v>345</v>
      </c>
      <c r="D169" s="25" t="s">
        <v>346</v>
      </c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</row>
    <row r="170" spans="1:48">
      <c r="A170" s="5"/>
      <c r="B170" s="26"/>
      <c r="C170" s="28" t="s">
        <v>347</v>
      </c>
      <c r="D170" s="25" t="s">
        <v>348</v>
      </c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</row>
    <row r="171" spans="1:48">
      <c r="A171" s="5"/>
      <c r="B171" s="26"/>
      <c r="C171" s="28" t="s">
        <v>349</v>
      </c>
      <c r="D171" s="25" t="s">
        <v>350</v>
      </c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</row>
    <row r="172" spans="1:48">
      <c r="A172" s="5"/>
      <c r="B172" s="26"/>
      <c r="C172" s="28" t="s">
        <v>351</v>
      </c>
      <c r="D172" s="25" t="s">
        <v>352</v>
      </c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</row>
    <row r="173" spans="1:48">
      <c r="A173" s="5"/>
      <c r="B173" s="26"/>
      <c r="C173" s="28" t="s">
        <v>353</v>
      </c>
      <c r="D173" s="25" t="s">
        <v>354</v>
      </c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</row>
    <row r="174" spans="1:48">
      <c r="A174" s="5"/>
      <c r="B174" s="26"/>
      <c r="C174" s="28" t="s">
        <v>355</v>
      </c>
      <c r="D174" s="25" t="s">
        <v>356</v>
      </c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</row>
    <row r="175" spans="1:48">
      <c r="A175" s="5"/>
      <c r="B175" s="26"/>
      <c r="C175" s="28" t="s">
        <v>357</v>
      </c>
      <c r="D175" s="25" t="s">
        <v>358</v>
      </c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</row>
    <row r="176" spans="1:48">
      <c r="A176" s="5"/>
      <c r="B176" s="26"/>
      <c r="C176" s="28" t="s">
        <v>359</v>
      </c>
      <c r="D176" s="25" t="s">
        <v>360</v>
      </c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</row>
    <row r="177" spans="1:48">
      <c r="A177" s="5"/>
      <c r="B177" s="26"/>
      <c r="C177" s="28" t="s">
        <v>361</v>
      </c>
      <c r="D177" s="25" t="s">
        <v>362</v>
      </c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</row>
    <row r="178" spans="1:48">
      <c r="A178" s="5"/>
      <c r="B178" s="26"/>
      <c r="C178" s="28" t="s">
        <v>363</v>
      </c>
      <c r="D178" s="25" t="s">
        <v>364</v>
      </c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</row>
    <row r="179" spans="1:48">
      <c r="A179" s="5"/>
      <c r="B179" s="26"/>
      <c r="C179" s="28" t="s">
        <v>365</v>
      </c>
      <c r="D179" s="25" t="s">
        <v>366</v>
      </c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</row>
    <row r="180" spans="1:48">
      <c r="A180" s="5"/>
      <c r="B180" s="26"/>
      <c r="C180" s="28" t="s">
        <v>367</v>
      </c>
      <c r="D180" s="25" t="s">
        <v>368</v>
      </c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</row>
    <row r="181" spans="1:48">
      <c r="A181" s="5"/>
      <c r="B181" s="26"/>
      <c r="C181" s="28" t="s">
        <v>369</v>
      </c>
      <c r="D181" s="25" t="s">
        <v>370</v>
      </c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</row>
    <row r="182" spans="1:48" ht="18">
      <c r="A182" s="5"/>
      <c r="B182" s="77" t="s">
        <v>371</v>
      </c>
      <c r="C182" s="77"/>
      <c r="D182" s="77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</row>
    <row r="183" spans="1:48">
      <c r="A183" s="5"/>
      <c r="B183" s="23" t="s">
        <v>372</v>
      </c>
      <c r="C183" s="28" t="s">
        <v>373</v>
      </c>
      <c r="D183" s="25" t="s">
        <v>374</v>
      </c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</row>
    <row r="184" spans="1:48">
      <c r="A184" s="5"/>
      <c r="B184" s="26"/>
      <c r="C184" s="28" t="s">
        <v>375</v>
      </c>
      <c r="D184" s="25" t="s">
        <v>376</v>
      </c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</row>
    <row r="185" spans="1:48">
      <c r="A185" s="5"/>
      <c r="B185" s="23" t="s">
        <v>377</v>
      </c>
      <c r="C185" s="28" t="s">
        <v>378</v>
      </c>
      <c r="D185" s="25" t="s">
        <v>379</v>
      </c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</row>
    <row r="186" spans="1:48">
      <c r="A186" s="5"/>
      <c r="B186" s="26"/>
      <c r="C186" s="28" t="s">
        <v>380</v>
      </c>
      <c r="D186" s="25" t="s">
        <v>381</v>
      </c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</row>
    <row r="187" spans="1:48">
      <c r="A187" s="5"/>
      <c r="B187" s="26"/>
      <c r="C187" s="28" t="s">
        <v>382</v>
      </c>
      <c r="D187" s="25" t="s">
        <v>383</v>
      </c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</row>
    <row r="188" spans="1:48">
      <c r="A188" s="5"/>
      <c r="B188" s="26"/>
      <c r="C188" s="28" t="s">
        <v>384</v>
      </c>
      <c r="D188" s="25" t="s">
        <v>385</v>
      </c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</row>
    <row r="189" spans="1:48">
      <c r="A189" s="5"/>
      <c r="B189" s="26"/>
      <c r="C189" s="28" t="s">
        <v>386</v>
      </c>
      <c r="D189" s="25" t="s">
        <v>387</v>
      </c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</row>
    <row r="190" spans="1:48">
      <c r="A190" s="5"/>
      <c r="B190" s="26"/>
      <c r="C190" s="28" t="s">
        <v>388</v>
      </c>
      <c r="D190" s="25" t="s">
        <v>389</v>
      </c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</row>
    <row r="191" spans="1:48">
      <c r="A191" s="5"/>
      <c r="B191" s="23" t="s">
        <v>390</v>
      </c>
      <c r="C191" s="28" t="s">
        <v>391</v>
      </c>
      <c r="D191" s="25" t="s">
        <v>392</v>
      </c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</row>
    <row r="192" spans="1:48">
      <c r="A192" s="5"/>
      <c r="B192" s="26"/>
      <c r="C192" s="28" t="s">
        <v>393</v>
      </c>
      <c r="D192" s="25" t="s">
        <v>394</v>
      </c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</row>
    <row r="193" spans="1:48">
      <c r="A193" s="5"/>
      <c r="B193" s="26"/>
      <c r="C193" s="28" t="s">
        <v>395</v>
      </c>
      <c r="D193" s="25" t="s">
        <v>396</v>
      </c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</row>
    <row r="194" spans="1:48">
      <c r="A194" s="5"/>
      <c r="B194" s="26"/>
      <c r="C194" s="28" t="s">
        <v>397</v>
      </c>
      <c r="D194" s="25" t="s">
        <v>398</v>
      </c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</row>
    <row r="195" spans="1:48">
      <c r="A195" s="5"/>
      <c r="B195" s="26"/>
      <c r="C195" s="28" t="s">
        <v>399</v>
      </c>
      <c r="D195" s="25" t="s">
        <v>400</v>
      </c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</row>
    <row r="196" spans="1:48">
      <c r="A196" s="5"/>
      <c r="B196" s="26"/>
      <c r="C196" s="28" t="s">
        <v>401</v>
      </c>
      <c r="D196" s="25" t="s">
        <v>402</v>
      </c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</row>
    <row r="197" spans="1:48">
      <c r="A197" s="5"/>
      <c r="B197" s="26"/>
      <c r="C197" s="28" t="s">
        <v>403</v>
      </c>
      <c r="D197" s="25" t="s">
        <v>404</v>
      </c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</row>
    <row r="198" spans="1:48">
      <c r="A198" s="5"/>
      <c r="B198" s="26"/>
      <c r="C198" s="28" t="s">
        <v>405</v>
      </c>
      <c r="D198" s="25" t="s">
        <v>406</v>
      </c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</row>
    <row r="199" spans="1:48">
      <c r="A199" s="5"/>
      <c r="B199" s="23" t="s">
        <v>407</v>
      </c>
      <c r="C199" s="28" t="s">
        <v>408</v>
      </c>
      <c r="D199" s="25" t="s">
        <v>409</v>
      </c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</row>
    <row r="200" spans="1:48">
      <c r="A200" s="5"/>
      <c r="B200" s="26"/>
      <c r="C200" s="28" t="s">
        <v>410</v>
      </c>
      <c r="D200" s="25" t="s">
        <v>411</v>
      </c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</row>
    <row r="201" spans="1:48">
      <c r="A201" s="5"/>
      <c r="B201" s="26"/>
      <c r="C201" s="28" t="s">
        <v>412</v>
      </c>
      <c r="D201" s="25" t="s">
        <v>413</v>
      </c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</row>
    <row r="202" spans="1:48">
      <c r="A202" s="5"/>
      <c r="B202" s="26"/>
      <c r="C202" s="28" t="s">
        <v>414</v>
      </c>
      <c r="D202" s="25" t="s">
        <v>415</v>
      </c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</row>
    <row r="203" spans="1:48">
      <c r="A203" s="5"/>
      <c r="B203" s="26"/>
      <c r="C203" s="28" t="s">
        <v>416</v>
      </c>
      <c r="D203" s="25" t="s">
        <v>417</v>
      </c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</row>
    <row r="204" spans="1:48">
      <c r="A204" s="5"/>
      <c r="B204" s="26"/>
      <c r="C204" s="28" t="s">
        <v>418</v>
      </c>
      <c r="D204" s="25" t="s">
        <v>419</v>
      </c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</row>
    <row r="205" spans="1:48">
      <c r="A205" s="5"/>
      <c r="B205" s="26"/>
      <c r="C205" s="28" t="s">
        <v>420</v>
      </c>
      <c r="D205" s="25" t="s">
        <v>421</v>
      </c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</row>
    <row r="206" spans="1:48">
      <c r="A206" s="5"/>
      <c r="B206" s="26"/>
      <c r="C206" s="28" t="s">
        <v>422</v>
      </c>
      <c r="D206" s="25" t="s">
        <v>423</v>
      </c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</row>
    <row r="207" spans="1:48">
      <c r="A207" s="5"/>
      <c r="B207" s="26"/>
      <c r="C207" s="28" t="s">
        <v>424</v>
      </c>
      <c r="D207" s="25" t="s">
        <v>425</v>
      </c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</row>
    <row r="208" spans="1:48">
      <c r="A208" s="5"/>
      <c r="B208" s="26"/>
      <c r="C208" s="28" t="s">
        <v>426</v>
      </c>
      <c r="D208" s="25" t="s">
        <v>427</v>
      </c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</row>
    <row r="209" spans="1:48">
      <c r="A209" s="5"/>
      <c r="B209" s="26"/>
      <c r="C209" s="28" t="s">
        <v>428</v>
      </c>
      <c r="D209" s="25" t="s">
        <v>429</v>
      </c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</row>
    <row r="210" spans="1:48">
      <c r="A210" s="5"/>
      <c r="B210" s="23" t="s">
        <v>430</v>
      </c>
      <c r="C210" s="28" t="s">
        <v>431</v>
      </c>
      <c r="D210" s="25" t="s">
        <v>432</v>
      </c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</row>
    <row r="211" spans="1:48">
      <c r="A211" s="5"/>
      <c r="B211" s="26"/>
      <c r="C211" s="28" t="s">
        <v>433</v>
      </c>
      <c r="D211" s="25" t="s">
        <v>434</v>
      </c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</row>
    <row r="212" spans="1:48">
      <c r="A212" s="5"/>
      <c r="B212" s="26"/>
      <c r="C212" s="28" t="s">
        <v>435</v>
      </c>
      <c r="D212" s="25" t="s">
        <v>436</v>
      </c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</row>
    <row r="213" spans="1:48">
      <c r="A213" s="5"/>
      <c r="B213" s="26"/>
      <c r="C213" s="28" t="s">
        <v>437</v>
      </c>
      <c r="D213" s="25" t="s">
        <v>438</v>
      </c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</row>
    <row r="214" spans="1:48">
      <c r="A214" s="5"/>
      <c r="B214" s="26"/>
      <c r="C214" s="28" t="s">
        <v>439</v>
      </c>
      <c r="D214" s="25" t="s">
        <v>440</v>
      </c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</row>
    <row r="215" spans="1:48">
      <c r="A215" s="5"/>
      <c r="B215" s="26"/>
      <c r="C215" s="28" t="s">
        <v>441</v>
      </c>
      <c r="D215" s="25" t="s">
        <v>442</v>
      </c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</row>
    <row r="216" spans="1:48">
      <c r="A216" s="5"/>
      <c r="B216" s="26"/>
      <c r="C216" s="28" t="s">
        <v>443</v>
      </c>
      <c r="D216" s="25" t="s">
        <v>444</v>
      </c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</row>
    <row r="217" spans="1:48">
      <c r="A217" s="5"/>
      <c r="B217" s="26"/>
      <c r="C217" s="28" t="s">
        <v>445</v>
      </c>
      <c r="D217" s="25" t="s">
        <v>446</v>
      </c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</row>
    <row r="218" spans="1:48">
      <c r="A218" s="5"/>
      <c r="B218" s="26"/>
      <c r="C218" s="28" t="s">
        <v>447</v>
      </c>
      <c r="D218" s="25" t="s">
        <v>448</v>
      </c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</row>
    <row r="219" spans="1:48">
      <c r="A219" s="5"/>
      <c r="B219" s="26"/>
      <c r="C219" s="28" t="s">
        <v>449</v>
      </c>
      <c r="D219" s="25" t="s">
        <v>450</v>
      </c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</row>
    <row r="220" spans="1:48">
      <c r="A220" s="5"/>
      <c r="B220" s="26"/>
      <c r="C220" s="28" t="s">
        <v>451</v>
      </c>
      <c r="D220" s="25" t="s">
        <v>452</v>
      </c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</row>
    <row r="221" spans="1:48">
      <c r="A221" s="5"/>
      <c r="B221" s="26"/>
      <c r="C221" s="28" t="s">
        <v>453</v>
      </c>
      <c r="D221" s="25" t="s">
        <v>454</v>
      </c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</row>
    <row r="222" spans="1:48">
      <c r="A222" s="5"/>
      <c r="B222" s="26"/>
      <c r="C222" s="28" t="s">
        <v>455</v>
      </c>
      <c r="D222" s="25" t="s">
        <v>456</v>
      </c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</row>
    <row r="223" spans="1:48">
      <c r="A223" s="5"/>
      <c r="B223" s="26"/>
      <c r="C223" s="28" t="s">
        <v>457</v>
      </c>
      <c r="D223" s="25" t="s">
        <v>458</v>
      </c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</row>
    <row r="224" spans="1:48">
      <c r="A224" s="5"/>
      <c r="B224" s="26"/>
      <c r="C224" s="28" t="s">
        <v>459</v>
      </c>
      <c r="D224" s="25" t="s">
        <v>460</v>
      </c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</row>
    <row r="225" spans="1:48">
      <c r="A225" s="5"/>
      <c r="B225" s="26"/>
      <c r="C225" s="28" t="s">
        <v>461</v>
      </c>
      <c r="D225" s="25" t="s">
        <v>462</v>
      </c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</row>
    <row r="226" spans="1:48">
      <c r="A226" s="5"/>
      <c r="B226" s="26"/>
      <c r="C226" s="28" t="s">
        <v>463</v>
      </c>
      <c r="D226" s="25" t="s">
        <v>464</v>
      </c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</row>
    <row r="227" spans="1:48">
      <c r="A227" s="5"/>
      <c r="B227" s="26"/>
      <c r="C227" s="28" t="s">
        <v>465</v>
      </c>
      <c r="D227" s="25" t="s">
        <v>466</v>
      </c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</row>
    <row r="228" spans="1:48">
      <c r="A228" s="5"/>
      <c r="B228" s="26"/>
      <c r="C228" s="28" t="s">
        <v>467</v>
      </c>
      <c r="D228" s="25" t="s">
        <v>468</v>
      </c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</row>
    <row r="229" spans="1:48">
      <c r="A229" s="5"/>
      <c r="B229" s="26"/>
      <c r="C229" s="28" t="s">
        <v>469</v>
      </c>
      <c r="D229" s="25" t="s">
        <v>470</v>
      </c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</row>
    <row r="230" spans="1:48">
      <c r="A230" s="5"/>
      <c r="B230" s="26"/>
      <c r="C230" s="28" t="s">
        <v>471</v>
      </c>
      <c r="D230" s="25" t="s">
        <v>472</v>
      </c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</row>
    <row r="231" spans="1:48">
      <c r="A231" s="5"/>
      <c r="B231" s="23" t="s">
        <v>473</v>
      </c>
      <c r="C231" s="28" t="s">
        <v>474</v>
      </c>
      <c r="D231" s="25" t="s">
        <v>475</v>
      </c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</row>
    <row r="232" spans="1:48">
      <c r="A232" s="5"/>
      <c r="B232" s="26"/>
      <c r="C232" s="28" t="s">
        <v>476</v>
      </c>
      <c r="D232" s="25" t="s">
        <v>477</v>
      </c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</row>
    <row r="233" spans="1:48">
      <c r="A233" s="5"/>
      <c r="B233" s="26"/>
      <c r="C233" s="28" t="s">
        <v>478</v>
      </c>
      <c r="D233" s="25" t="s">
        <v>479</v>
      </c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</row>
    <row r="234" spans="1:48">
      <c r="A234" s="5"/>
      <c r="B234" s="26"/>
      <c r="C234" s="28" t="s">
        <v>480</v>
      </c>
      <c r="D234" s="25" t="s">
        <v>481</v>
      </c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</row>
    <row r="235" spans="1:48">
      <c r="A235" s="5"/>
      <c r="B235" s="26"/>
      <c r="C235" s="28" t="s">
        <v>482</v>
      </c>
      <c r="D235" s="25" t="s">
        <v>483</v>
      </c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</row>
    <row r="236" spans="1:48">
      <c r="A236" s="5"/>
      <c r="B236" s="26"/>
      <c r="C236" s="28" t="s">
        <v>484</v>
      </c>
      <c r="D236" s="25" t="s">
        <v>485</v>
      </c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</row>
    <row r="237" spans="1:48">
      <c r="A237" s="5"/>
      <c r="B237" s="26"/>
      <c r="C237" s="28" t="s">
        <v>486</v>
      </c>
      <c r="D237" s="25" t="s">
        <v>487</v>
      </c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</row>
    <row r="238" spans="1:48">
      <c r="A238" s="5"/>
      <c r="B238" s="26"/>
      <c r="C238" s="28" t="s">
        <v>488</v>
      </c>
      <c r="D238" s="25" t="s">
        <v>489</v>
      </c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</row>
    <row r="239" spans="1:48">
      <c r="A239" s="5"/>
      <c r="B239" s="26"/>
      <c r="C239" s="28" t="s">
        <v>490</v>
      </c>
      <c r="D239" s="25" t="s">
        <v>491</v>
      </c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</row>
    <row r="240" spans="1:48">
      <c r="A240" s="5"/>
      <c r="B240" s="26"/>
      <c r="C240" s="28" t="s">
        <v>492</v>
      </c>
      <c r="D240" s="25" t="s">
        <v>493</v>
      </c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</row>
    <row r="241" spans="1:48">
      <c r="A241" s="5"/>
      <c r="B241" s="26"/>
      <c r="C241" s="28" t="s">
        <v>494</v>
      </c>
      <c r="D241" s="25" t="s">
        <v>495</v>
      </c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</row>
    <row r="242" spans="1:48">
      <c r="A242" s="5"/>
      <c r="B242" s="26"/>
      <c r="C242" s="28" t="s">
        <v>496</v>
      </c>
      <c r="D242" s="25" t="s">
        <v>497</v>
      </c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</row>
    <row r="243" spans="1:48">
      <c r="A243" s="5"/>
      <c r="B243" s="26"/>
      <c r="C243" s="28" t="s">
        <v>498</v>
      </c>
      <c r="D243" s="25" t="s">
        <v>499</v>
      </c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</row>
    <row r="244" spans="1:48">
      <c r="A244" s="5"/>
      <c r="B244" s="26"/>
      <c r="C244" s="28" t="s">
        <v>500</v>
      </c>
      <c r="D244" s="25" t="s">
        <v>501</v>
      </c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</row>
    <row r="245" spans="1:48">
      <c r="A245" s="5"/>
      <c r="B245" s="26"/>
      <c r="C245" s="28" t="s">
        <v>502</v>
      </c>
      <c r="D245" s="25" t="s">
        <v>503</v>
      </c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</row>
    <row r="246" spans="1:48">
      <c r="A246" s="5"/>
      <c r="B246" s="26"/>
      <c r="C246" s="28" t="s">
        <v>504</v>
      </c>
      <c r="D246" s="25" t="s">
        <v>505</v>
      </c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</row>
    <row r="247" spans="1:48">
      <c r="A247" s="5"/>
      <c r="B247" s="26"/>
      <c r="C247" s="28" t="s">
        <v>506</v>
      </c>
      <c r="D247" s="25" t="s">
        <v>507</v>
      </c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</row>
    <row r="248" spans="1:48">
      <c r="A248" s="5"/>
      <c r="B248" s="26"/>
      <c r="C248" s="28" t="s">
        <v>508</v>
      </c>
      <c r="D248" s="25" t="s">
        <v>509</v>
      </c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</row>
    <row r="249" spans="1:48">
      <c r="A249" s="5"/>
      <c r="B249" s="26"/>
      <c r="C249" s="28" t="s">
        <v>510</v>
      </c>
      <c r="D249" s="25" t="s">
        <v>511</v>
      </c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</row>
    <row r="250" spans="1:48">
      <c r="A250" s="5"/>
      <c r="B250" s="26"/>
      <c r="C250" s="28" t="s">
        <v>512</v>
      </c>
      <c r="D250" s="25" t="s">
        <v>513</v>
      </c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</row>
    <row r="251" spans="1:48">
      <c r="A251" s="5"/>
      <c r="B251" s="26"/>
      <c r="C251" s="28" t="s">
        <v>514</v>
      </c>
      <c r="D251" s="25" t="s">
        <v>515</v>
      </c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</row>
    <row r="252" spans="1:48">
      <c r="A252" s="5"/>
      <c r="B252" s="26"/>
      <c r="C252" s="28" t="s">
        <v>516</v>
      </c>
      <c r="D252" s="25" t="s">
        <v>517</v>
      </c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</row>
    <row r="253" spans="1:48">
      <c r="A253" s="5"/>
      <c r="B253" s="26"/>
      <c r="C253" s="28" t="s">
        <v>518</v>
      </c>
      <c r="D253" s="25" t="s">
        <v>519</v>
      </c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</row>
    <row r="254" spans="1:48">
      <c r="A254" s="5"/>
      <c r="B254" s="26"/>
      <c r="C254" s="28" t="s">
        <v>520</v>
      </c>
      <c r="D254" s="25" t="s">
        <v>521</v>
      </c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</row>
    <row r="255" spans="1:48">
      <c r="A255" s="5"/>
      <c r="B255" s="26"/>
      <c r="C255" s="28" t="s">
        <v>522</v>
      </c>
      <c r="D255" s="25" t="s">
        <v>523</v>
      </c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</row>
    <row r="256" spans="1:48">
      <c r="A256" s="5"/>
      <c r="B256" s="26"/>
      <c r="C256" s="28" t="s">
        <v>524</v>
      </c>
      <c r="D256" s="25" t="s">
        <v>525</v>
      </c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</row>
    <row r="257" spans="1:48">
      <c r="A257" s="5"/>
      <c r="B257" s="26"/>
      <c r="C257" s="28" t="s">
        <v>526</v>
      </c>
      <c r="D257" s="25" t="s">
        <v>527</v>
      </c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</row>
    <row r="258" spans="1:48">
      <c r="A258" s="5"/>
      <c r="B258" s="26"/>
      <c r="C258" s="28" t="s">
        <v>528</v>
      </c>
      <c r="D258" s="25" t="s">
        <v>529</v>
      </c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</row>
    <row r="259" spans="1:48">
      <c r="A259" s="5"/>
      <c r="B259" s="26"/>
      <c r="C259" s="28" t="s">
        <v>530</v>
      </c>
      <c r="D259" s="25" t="s">
        <v>531</v>
      </c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</row>
    <row r="260" spans="1:48">
      <c r="A260" s="5"/>
      <c r="B260" s="23" t="s">
        <v>532</v>
      </c>
      <c r="C260" s="28" t="s">
        <v>533</v>
      </c>
      <c r="D260" s="25" t="s">
        <v>534</v>
      </c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</row>
    <row r="261" spans="1:48">
      <c r="A261" s="5"/>
      <c r="B261" s="26"/>
      <c r="C261" s="28" t="s">
        <v>535</v>
      </c>
      <c r="D261" s="25" t="s">
        <v>536</v>
      </c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</row>
    <row r="262" spans="1:48">
      <c r="A262" s="5"/>
      <c r="B262" s="26"/>
      <c r="C262" s="28" t="s">
        <v>537</v>
      </c>
      <c r="D262" s="25" t="s">
        <v>538</v>
      </c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</row>
    <row r="263" spans="1:48">
      <c r="A263" s="5"/>
      <c r="B263" s="26"/>
      <c r="C263" s="28" t="s">
        <v>539</v>
      </c>
      <c r="D263" s="25" t="s">
        <v>540</v>
      </c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</row>
    <row r="264" spans="1:48">
      <c r="A264" s="5"/>
      <c r="B264" s="26"/>
      <c r="C264" s="28" t="s">
        <v>541</v>
      </c>
      <c r="D264" s="25" t="s">
        <v>542</v>
      </c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</row>
    <row r="265" spans="1:48">
      <c r="A265" s="5"/>
      <c r="B265" s="26"/>
      <c r="C265" s="28" t="s">
        <v>543</v>
      </c>
      <c r="D265" s="25" t="s">
        <v>544</v>
      </c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</row>
    <row r="266" spans="1:48">
      <c r="A266" s="5"/>
      <c r="B266" s="26"/>
      <c r="C266" s="28" t="s">
        <v>545</v>
      </c>
      <c r="D266" s="25" t="s">
        <v>546</v>
      </c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</row>
    <row r="267" spans="1:48">
      <c r="A267" s="5"/>
      <c r="B267" s="26"/>
      <c r="C267" s="28" t="s">
        <v>547</v>
      </c>
      <c r="D267" s="25" t="s">
        <v>548</v>
      </c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</row>
    <row r="268" spans="1:48">
      <c r="A268" s="5"/>
      <c r="B268" s="26"/>
      <c r="C268" s="28" t="s">
        <v>549</v>
      </c>
      <c r="D268" s="25" t="s">
        <v>550</v>
      </c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</row>
    <row r="269" spans="1:48">
      <c r="A269" s="5"/>
      <c r="B269" s="26"/>
      <c r="C269" s="28" t="s">
        <v>551</v>
      </c>
      <c r="D269" s="25" t="s">
        <v>552</v>
      </c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</row>
    <row r="270" spans="1:48">
      <c r="A270" s="5"/>
      <c r="B270" s="29"/>
      <c r="C270" s="30" t="s">
        <v>553</v>
      </c>
      <c r="D270" s="31" t="s">
        <v>554</v>
      </c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</row>
    <row r="271" spans="1:48" s="5" customFormat="1"/>
    <row r="272" spans="1:48">
      <c r="A272" s="5"/>
      <c r="B272" t="s">
        <v>555</v>
      </c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</row>
    <row r="273" spans="2:2" s="5" customFormat="1"/>
    <row r="274" spans="2:2" s="5" customFormat="1">
      <c r="B274" s="32"/>
    </row>
    <row r="275" spans="2:2" s="5" customFormat="1">
      <c r="B275" s="32"/>
    </row>
    <row r="276" spans="2:2" s="5" customFormat="1">
      <c r="B276" s="33"/>
    </row>
    <row r="277" spans="2:2" s="5" customFormat="1"/>
    <row r="278" spans="2:2" s="5" customFormat="1"/>
    <row r="279" spans="2:2" s="5" customFormat="1"/>
    <row r="280" spans="2:2" s="5" customFormat="1"/>
    <row r="281" spans="2:2" s="5" customFormat="1"/>
    <row r="282" spans="2:2" s="5" customFormat="1"/>
    <row r="283" spans="2:2" s="5" customFormat="1"/>
    <row r="284" spans="2:2" s="5" customFormat="1"/>
    <row r="285" spans="2:2" s="5" customFormat="1"/>
    <row r="286" spans="2:2" s="5" customFormat="1"/>
    <row r="287" spans="2:2" s="5" customFormat="1"/>
    <row r="288" spans="2:2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</sheetData>
  <mergeCells count="4">
    <mergeCell ref="B12:D12"/>
    <mergeCell ref="B17:D17"/>
    <mergeCell ref="B69:D69"/>
    <mergeCell ref="B182:D182"/>
  </mergeCells>
  <hyperlinks>
    <hyperlink ref="A10" location="ÍNDICE!A1" display="Volver ÍNDICE" xr:uid="{00000000-0004-0000-05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BARÓMETRO E-ADMIN. TAB.2.2.1</vt:lpstr>
      <vt:lpstr>BARÓMETRO E-ADMIN. G.2.2.1</vt:lpstr>
      <vt:lpstr>ANEXOS</vt:lpstr>
      <vt:lpstr>OTROS ENTES PÚBLICOS</vt:lpstr>
      <vt:lpstr>COMARCA</vt:lpstr>
    </vt:vector>
  </TitlesOfParts>
  <Company>Eustat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Establecimientos con acceso a internet de la C.A. de Euskadi que han realizado trámites electrónicos con la Administración Pública por estrato de empleo y rama de actividad (%). 2011</dc:title>
  <dc:creator>EUSTAT</dc:creator>
  <cp:lastModifiedBy>Santander Jurado, Jesus</cp:lastModifiedBy>
  <cp:lastPrinted>2019-01-21T14:05:26Z</cp:lastPrinted>
  <dcterms:created xsi:type="dcterms:W3CDTF">2011-07-08T11:46:07Z</dcterms:created>
  <dcterms:modified xsi:type="dcterms:W3CDTF">2023-08-18T10:33:58Z</dcterms:modified>
</cp:coreProperties>
</file>