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D.- CdS-CATÁLOGO-DIAE\A.- DIFUSIÓN-PREPARA\2026\2026-1T\CAS\"/>
    </mc:Choice>
  </mc:AlternateContent>
  <xr:revisionPtr revIDLastSave="0" documentId="13_ncr:1_{DC6A8F66-73A1-4939-A586-0F7708395A59}" xr6:coauthVersionLast="47" xr6:coauthVersionMax="47" xr10:uidLastSave="{00000000-0000-0000-0000-000000000000}"/>
  <bookViews>
    <workbookView xWindow="-120" yWindow="-120" windowWidth="29040" windowHeight="15720" tabRatio="922" firstSheet="8" activeTab="13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ÍNDICE" sheetId="47" r:id="rId5"/>
    <sheet name="BARÓMETRO E-ADMIN. TAB.4.1.1" sheetId="22" r:id="rId6"/>
    <sheet name="BARÓMETRO E-ADMIN. G.4.1.1" sheetId="48" r:id="rId7"/>
    <sheet name="BARÓMETRO E-ADMIN. TAB.4.1.2" sheetId="24" r:id="rId8"/>
    <sheet name="BARÓMETRO E-ADMIN. TAB.4.1.3" sheetId="41" r:id="rId9"/>
    <sheet name="BARÓMETRO E-ADMIN. G 4.1.3" sheetId="42" r:id="rId10"/>
    <sheet name="BARÓMETRO E-ADMIN. TAB.4.1.4" sheetId="44" r:id="rId11"/>
    <sheet name="BARÓMETRO E-ADMIN G.4.1.4" sheetId="43" r:id="rId12"/>
    <sheet name="BARÓMETRO E-ADMIN. TAB.5.1.1" sheetId="45" r:id="rId13"/>
    <sheet name="BARÓMETRO E-ADMIN. G.5.1.1" sheetId="46" r:id="rId14"/>
  </sheets>
  <definedNames>
    <definedName name="_xlnm._FilterDatabase" localSheetId="13" hidden="1">'BARÓMETRO E-ADMIN. G.5.1.1'!$E$48:$F$63</definedName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42" l="1"/>
  <c r="D71" i="42"/>
  <c r="P67" i="42"/>
  <c r="D62" i="48"/>
  <c r="C62" i="48"/>
  <c r="C55" i="48"/>
  <c r="F52" i="48"/>
  <c r="F61" i="48"/>
  <c r="E61" i="48"/>
  <c r="D61" i="48"/>
  <c r="C61" i="48"/>
  <c r="F51" i="48"/>
  <c r="C60" i="48"/>
  <c r="D60" i="48"/>
  <c r="E60" i="48"/>
  <c r="F60" i="48"/>
  <c r="D65" i="42"/>
  <c r="D74" i="42"/>
  <c r="D73" i="42"/>
  <c r="D72" i="42"/>
  <c r="E64" i="42"/>
  <c r="F53" i="48"/>
  <c r="E62" i="48"/>
  <c r="F62" i="48"/>
  <c r="F50" i="48"/>
  <c r="F59" i="48"/>
  <c r="D59" i="48"/>
  <c r="E59" i="48"/>
  <c r="C59" i="48"/>
  <c r="F48" i="48"/>
  <c r="F57" i="48"/>
  <c r="E57" i="48"/>
  <c r="D57" i="48"/>
  <c r="C57" i="48"/>
  <c r="F47" i="48"/>
  <c r="D56" i="48"/>
  <c r="F49" i="48"/>
  <c r="F58" i="48"/>
  <c r="S74" i="42"/>
  <c r="R74" i="42"/>
  <c r="Q74" i="42"/>
  <c r="P74" i="42"/>
  <c r="S73" i="42"/>
  <c r="R73" i="42"/>
  <c r="Q73" i="42"/>
  <c r="P73" i="42"/>
  <c r="S72" i="42"/>
  <c r="R72" i="42"/>
  <c r="Q72" i="42"/>
  <c r="P72" i="42"/>
  <c r="S71" i="42"/>
  <c r="R71" i="42"/>
  <c r="Q71" i="42"/>
  <c r="P71" i="42"/>
  <c r="S67" i="42"/>
  <c r="R67" i="42"/>
  <c r="Q67" i="42"/>
  <c r="S66" i="42"/>
  <c r="R66" i="42"/>
  <c r="Q66" i="42"/>
  <c r="P66" i="42"/>
  <c r="S65" i="42"/>
  <c r="R65" i="42"/>
  <c r="Q65" i="42"/>
  <c r="P65" i="42"/>
  <c r="S64" i="42"/>
  <c r="R64" i="42"/>
  <c r="Q64" i="42"/>
  <c r="P64" i="42"/>
  <c r="F46" i="48"/>
  <c r="B62" i="43"/>
  <c r="O74" i="42"/>
  <c r="N74" i="42"/>
  <c r="M74" i="42"/>
  <c r="L74" i="42"/>
  <c r="K74" i="42"/>
  <c r="J74" i="42"/>
  <c r="I74" i="42"/>
  <c r="O73" i="42"/>
  <c r="N73" i="42"/>
  <c r="M73" i="42"/>
  <c r="L73" i="42"/>
  <c r="K73" i="42"/>
  <c r="J73" i="42"/>
  <c r="I73" i="42"/>
  <c r="O72" i="42"/>
  <c r="N72" i="42"/>
  <c r="M72" i="42"/>
  <c r="L72" i="42"/>
  <c r="K72" i="42"/>
  <c r="J72" i="42"/>
  <c r="I72" i="42"/>
  <c r="O71" i="42"/>
  <c r="N71" i="42"/>
  <c r="M71" i="42"/>
  <c r="L71" i="42"/>
  <c r="K71" i="42"/>
  <c r="J71" i="42"/>
  <c r="I71" i="42"/>
  <c r="O67" i="42"/>
  <c r="N67" i="42"/>
  <c r="M67" i="42"/>
  <c r="L67" i="42"/>
  <c r="K67" i="42"/>
  <c r="J67" i="42"/>
  <c r="I67" i="42"/>
  <c r="O66" i="42"/>
  <c r="N66" i="42"/>
  <c r="M66" i="42"/>
  <c r="L66" i="42"/>
  <c r="K66" i="42"/>
  <c r="J66" i="42"/>
  <c r="I66" i="42"/>
  <c r="O65" i="42"/>
  <c r="N65" i="42"/>
  <c r="M65" i="42"/>
  <c r="L65" i="42"/>
  <c r="K65" i="42"/>
  <c r="J65" i="42"/>
  <c r="I65" i="42"/>
  <c r="O64" i="42"/>
  <c r="N64" i="42"/>
  <c r="M64" i="42"/>
  <c r="L64" i="42"/>
  <c r="K64" i="42"/>
  <c r="J64" i="42"/>
  <c r="I64" i="42"/>
  <c r="F55" i="48"/>
  <c r="F56" i="48"/>
  <c r="C56" i="48"/>
  <c r="E56" i="48"/>
  <c r="D55" i="48"/>
  <c r="E58" i="48"/>
  <c r="D58" i="48"/>
  <c r="E55" i="48"/>
  <c r="C58" i="48"/>
  <c r="E71" i="42"/>
  <c r="F71" i="42"/>
  <c r="G71" i="42"/>
  <c r="H71" i="42"/>
  <c r="E72" i="42"/>
  <c r="F72" i="42"/>
  <c r="G72" i="42"/>
  <c r="H72" i="42"/>
  <c r="E73" i="42"/>
  <c r="F73" i="42"/>
  <c r="G73" i="42"/>
  <c r="H73" i="42"/>
  <c r="E74" i="42"/>
  <c r="F74" i="42"/>
  <c r="G74" i="42"/>
  <c r="H74" i="42"/>
  <c r="F64" i="42"/>
  <c r="G64" i="42"/>
  <c r="H64" i="42"/>
  <c r="E65" i="42"/>
  <c r="F65" i="42"/>
  <c r="G65" i="42"/>
  <c r="H65" i="42"/>
  <c r="D66" i="42"/>
  <c r="E66" i="42"/>
  <c r="F66" i="42"/>
  <c r="G66" i="42"/>
  <c r="H66" i="42"/>
  <c r="D67" i="42"/>
  <c r="E67" i="42"/>
  <c r="F67" i="42"/>
  <c r="G67" i="42"/>
  <c r="H67" i="42"/>
  <c r="F62" i="43"/>
  <c r="F63" i="43"/>
  <c r="G64" i="43"/>
  <c r="G62" i="43"/>
  <c r="G63" i="43"/>
  <c r="G65" i="43"/>
  <c r="C64" i="43"/>
  <c r="C62" i="43"/>
  <c r="C63" i="43"/>
  <c r="C65" i="43"/>
  <c r="F65" i="43"/>
  <c r="E62" i="43"/>
  <c r="E63" i="43"/>
  <c r="E65" i="43"/>
  <c r="E64" i="43"/>
  <c r="D64" i="43"/>
  <c r="D62" i="43"/>
  <c r="D63" i="43"/>
  <c r="D65" i="43"/>
  <c r="B65" i="43"/>
  <c r="C65" i="42"/>
  <c r="C66" i="42"/>
  <c r="C67" i="42"/>
  <c r="C64" i="42"/>
  <c r="C3" i="2"/>
  <c r="D3" i="2"/>
  <c r="E3" i="2"/>
  <c r="F3" i="2"/>
  <c r="G3" i="2"/>
  <c r="H3" i="2"/>
  <c r="J3" i="2"/>
  <c r="I3" i="2"/>
  <c r="C4" i="2"/>
  <c r="D4" i="2"/>
  <c r="E4" i="2"/>
  <c r="F4" i="2"/>
  <c r="G4" i="2"/>
  <c r="H4" i="2"/>
  <c r="J4" i="2"/>
  <c r="I4" i="2"/>
  <c r="C5" i="2"/>
  <c r="D5" i="2"/>
  <c r="E5" i="2"/>
  <c r="F5" i="2"/>
  <c r="G5" i="2"/>
  <c r="H5" i="2"/>
  <c r="J5" i="2"/>
  <c r="P5" i="2"/>
  <c r="I5" i="2"/>
  <c r="C6" i="2"/>
  <c r="D6" i="2"/>
  <c r="E6" i="2"/>
  <c r="F6" i="2"/>
  <c r="G6" i="2"/>
  <c r="H6" i="2"/>
  <c r="J6" i="2"/>
  <c r="I6" i="2"/>
  <c r="C7" i="2"/>
  <c r="D7" i="2"/>
  <c r="E7" i="2"/>
  <c r="F7" i="2"/>
  <c r="G7" i="2"/>
  <c r="H7" i="2"/>
  <c r="J7" i="2"/>
  <c r="N7" i="2"/>
  <c r="I7" i="2"/>
  <c r="C8" i="2"/>
  <c r="D8" i="2"/>
  <c r="E8" i="2"/>
  <c r="F8" i="2"/>
  <c r="G8" i="2"/>
  <c r="H8" i="2"/>
  <c r="J8" i="2"/>
  <c r="Q8" i="2"/>
  <c r="I8" i="2"/>
  <c r="C9" i="2"/>
  <c r="D9" i="2"/>
  <c r="E9" i="2"/>
  <c r="F9" i="2"/>
  <c r="G9" i="2"/>
  <c r="H9" i="2"/>
  <c r="J9" i="2"/>
  <c r="L9" i="2"/>
  <c r="I9" i="2"/>
  <c r="C10" i="2"/>
  <c r="A10" i="2"/>
  <c r="D10" i="2"/>
  <c r="E10" i="2"/>
  <c r="F10" i="2"/>
  <c r="G10" i="2"/>
  <c r="H10" i="2"/>
  <c r="J10" i="2"/>
  <c r="R10" i="2"/>
  <c r="I10" i="2"/>
  <c r="C11" i="2"/>
  <c r="B11" i="2"/>
  <c r="D11" i="2"/>
  <c r="E11" i="2"/>
  <c r="F11" i="2"/>
  <c r="G11" i="2"/>
  <c r="H11" i="2"/>
  <c r="J11" i="2"/>
  <c r="I11" i="2"/>
  <c r="C12" i="2"/>
  <c r="D12" i="2"/>
  <c r="E12" i="2"/>
  <c r="F12" i="2"/>
  <c r="G12" i="2"/>
  <c r="H12" i="2"/>
  <c r="J12" i="2"/>
  <c r="P12" i="2"/>
  <c r="I12" i="2"/>
  <c r="C13" i="2"/>
  <c r="B13" i="2"/>
  <c r="D13" i="2"/>
  <c r="E13" i="2"/>
  <c r="F13" i="2"/>
  <c r="G13" i="2"/>
  <c r="H13" i="2"/>
  <c r="J13" i="2"/>
  <c r="P13" i="2"/>
  <c r="I13" i="2"/>
  <c r="C14" i="2"/>
  <c r="D14" i="2"/>
  <c r="E14" i="2"/>
  <c r="F14" i="2"/>
  <c r="G14" i="2"/>
  <c r="H14" i="2"/>
  <c r="J14" i="2"/>
  <c r="I14" i="2"/>
  <c r="C15" i="2"/>
  <c r="D15" i="2"/>
  <c r="E15" i="2"/>
  <c r="F15" i="2"/>
  <c r="G15" i="2"/>
  <c r="H15" i="2"/>
  <c r="J15" i="2"/>
  <c r="M15" i="2"/>
  <c r="I15" i="2"/>
  <c r="C16" i="2"/>
  <c r="D16" i="2"/>
  <c r="E16" i="2"/>
  <c r="F16" i="2"/>
  <c r="G16" i="2"/>
  <c r="H16" i="2"/>
  <c r="J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R19" i="2"/>
  <c r="I19" i="2"/>
  <c r="C20" i="2"/>
  <c r="D20" i="2"/>
  <c r="E20" i="2"/>
  <c r="F20" i="2"/>
  <c r="G20" i="2"/>
  <c r="H20" i="2"/>
  <c r="J20" i="2"/>
  <c r="I20" i="2"/>
  <c r="C21" i="2"/>
  <c r="B21" i="2"/>
  <c r="D21" i="2"/>
  <c r="E21" i="2"/>
  <c r="F21" i="2"/>
  <c r="G21" i="2"/>
  <c r="H21" i="2"/>
  <c r="J21" i="2"/>
  <c r="I21" i="2"/>
  <c r="C22" i="2"/>
  <c r="D22" i="2"/>
  <c r="E22" i="2"/>
  <c r="F22" i="2"/>
  <c r="G22" i="2"/>
  <c r="H22" i="2"/>
  <c r="J22" i="2"/>
  <c r="I22" i="2"/>
  <c r="C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B26" i="2"/>
  <c r="D26" i="2"/>
  <c r="E26" i="2"/>
  <c r="F26" i="2"/>
  <c r="G26" i="2"/>
  <c r="H26" i="2"/>
  <c r="J26" i="2"/>
  <c r="Q26" i="2"/>
  <c r="I26" i="2"/>
  <c r="C27" i="2"/>
  <c r="D27" i="2"/>
  <c r="E27" i="2"/>
  <c r="F27" i="2"/>
  <c r="G27" i="2"/>
  <c r="H27" i="2"/>
  <c r="J27" i="2"/>
  <c r="N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B30" i="2"/>
  <c r="D30" i="2"/>
  <c r="E30" i="2"/>
  <c r="F30" i="2"/>
  <c r="G30" i="2"/>
  <c r="H30" i="2"/>
  <c r="J30" i="2"/>
  <c r="P30" i="2"/>
  <c r="I30" i="2"/>
  <c r="C31" i="2"/>
  <c r="D31" i="2"/>
  <c r="E31" i="2"/>
  <c r="F31" i="2"/>
  <c r="G31" i="2"/>
  <c r="H31" i="2"/>
  <c r="J31" i="2"/>
  <c r="I31" i="2"/>
  <c r="C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I33" i="2"/>
  <c r="C34" i="2"/>
  <c r="D34" i="2"/>
  <c r="E34" i="2"/>
  <c r="F34" i="2"/>
  <c r="G34" i="2"/>
  <c r="H34" i="2"/>
  <c r="J34" i="2"/>
  <c r="M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I36" i="2"/>
  <c r="C37" i="2"/>
  <c r="D37" i="2"/>
  <c r="E37" i="2"/>
  <c r="F37" i="2"/>
  <c r="G37" i="2"/>
  <c r="H37" i="2"/>
  <c r="J37" i="2"/>
  <c r="I37" i="2"/>
  <c r="C38" i="2"/>
  <c r="D38" i="2"/>
  <c r="E38" i="2"/>
  <c r="F38" i="2"/>
  <c r="G38" i="2"/>
  <c r="H38" i="2"/>
  <c r="J38" i="2"/>
  <c r="P38" i="2"/>
  <c r="I38" i="2"/>
  <c r="C39" i="2"/>
  <c r="B39" i="2"/>
  <c r="D39" i="2"/>
  <c r="E39" i="2"/>
  <c r="F39" i="2"/>
  <c r="G39" i="2"/>
  <c r="H39" i="2"/>
  <c r="J39" i="2"/>
  <c r="I39" i="2"/>
  <c r="C40" i="2"/>
  <c r="A40" i="2"/>
  <c r="D40" i="2"/>
  <c r="E40" i="2"/>
  <c r="F40" i="2"/>
  <c r="G40" i="2"/>
  <c r="H40" i="2"/>
  <c r="J40" i="2"/>
  <c r="O40" i="2"/>
  <c r="I40" i="2"/>
  <c r="C41" i="2"/>
  <c r="B41" i="2"/>
  <c r="D41" i="2"/>
  <c r="E41" i="2"/>
  <c r="F41" i="2"/>
  <c r="G41" i="2"/>
  <c r="H41" i="2"/>
  <c r="J41" i="2"/>
  <c r="I41" i="2"/>
  <c r="C42" i="2"/>
  <c r="D42" i="2"/>
  <c r="E42" i="2"/>
  <c r="F42" i="2"/>
  <c r="G42" i="2"/>
  <c r="H42" i="2"/>
  <c r="J42" i="2"/>
  <c r="N42" i="2"/>
  <c r="I42" i="2"/>
  <c r="C43" i="2"/>
  <c r="D43" i="2"/>
  <c r="E43" i="2"/>
  <c r="F43" i="2"/>
  <c r="G43" i="2"/>
  <c r="H43" i="2"/>
  <c r="J43" i="2"/>
  <c r="O43" i="2"/>
  <c r="I43" i="2"/>
  <c r="C44" i="2"/>
  <c r="D44" i="2"/>
  <c r="E44" i="2"/>
  <c r="F44" i="2"/>
  <c r="G44" i="2"/>
  <c r="H44" i="2"/>
  <c r="J44" i="2"/>
  <c r="I44" i="2"/>
  <c r="C45" i="2"/>
  <c r="D45" i="2"/>
  <c r="E45" i="2"/>
  <c r="F45" i="2"/>
  <c r="G45" i="2"/>
  <c r="H45" i="2"/>
  <c r="J45" i="2"/>
  <c r="N45" i="2"/>
  <c r="I45" i="2"/>
  <c r="C46" i="2"/>
  <c r="D46" i="2"/>
  <c r="E46" i="2"/>
  <c r="F46" i="2"/>
  <c r="G46" i="2"/>
  <c r="H46" i="2"/>
  <c r="J46" i="2"/>
  <c r="I46" i="2"/>
  <c r="C47" i="2"/>
  <c r="D47" i="2"/>
  <c r="E47" i="2"/>
  <c r="F47" i="2"/>
  <c r="G47" i="2"/>
  <c r="H47" i="2"/>
  <c r="J47" i="2"/>
  <c r="P47" i="2"/>
  <c r="I47" i="2"/>
  <c r="C48" i="2"/>
  <c r="D48" i="2"/>
  <c r="E48" i="2"/>
  <c r="F48" i="2"/>
  <c r="G48" i="2"/>
  <c r="H48" i="2"/>
  <c r="J48" i="2"/>
  <c r="I48" i="2"/>
  <c r="C49" i="2"/>
  <c r="D49" i="2"/>
  <c r="E49" i="2"/>
  <c r="F49" i="2"/>
  <c r="G49" i="2"/>
  <c r="H49" i="2"/>
  <c r="J49" i="2"/>
  <c r="K49" i="2"/>
  <c r="I49" i="2"/>
  <c r="C50" i="2"/>
  <c r="A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D52" i="2"/>
  <c r="E52" i="2"/>
  <c r="F52" i="2"/>
  <c r="G52" i="2"/>
  <c r="H52" i="2"/>
  <c r="J52" i="2"/>
  <c r="M52" i="2"/>
  <c r="I52" i="2"/>
  <c r="C53" i="2"/>
  <c r="B53" i="2"/>
  <c r="D53" i="2"/>
  <c r="E53" i="2"/>
  <c r="F53" i="2"/>
  <c r="G53" i="2"/>
  <c r="H53" i="2"/>
  <c r="J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P56" i="2"/>
  <c r="I56" i="2"/>
  <c r="C57" i="2"/>
  <c r="D57" i="2"/>
  <c r="E57" i="2"/>
  <c r="F57" i="2"/>
  <c r="G57" i="2"/>
  <c r="H57" i="2"/>
  <c r="J57" i="2"/>
  <c r="Q57" i="2"/>
  <c r="I57" i="2"/>
  <c r="C58" i="2"/>
  <c r="D58" i="2"/>
  <c r="E58" i="2"/>
  <c r="F58" i="2"/>
  <c r="G58" i="2"/>
  <c r="H58" i="2"/>
  <c r="J58" i="2"/>
  <c r="I58" i="2"/>
  <c r="C59" i="2"/>
  <c r="A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O60" i="2"/>
  <c r="I60" i="2"/>
  <c r="C61" i="2"/>
  <c r="B61" i="2"/>
  <c r="D61" i="2"/>
  <c r="E61" i="2"/>
  <c r="F61" i="2"/>
  <c r="G61" i="2"/>
  <c r="H61" i="2"/>
  <c r="J61" i="2"/>
  <c r="Q61" i="2"/>
  <c r="I61" i="2"/>
  <c r="C62" i="2"/>
  <c r="B62" i="2"/>
  <c r="D62" i="2"/>
  <c r="E62" i="2"/>
  <c r="F62" i="2"/>
  <c r="G62" i="2"/>
  <c r="H62" i="2"/>
  <c r="J62" i="2"/>
  <c r="O62" i="2"/>
  <c r="I62" i="2"/>
  <c r="C63" i="2"/>
  <c r="A63" i="2"/>
  <c r="D63" i="2"/>
  <c r="E63" i="2"/>
  <c r="F63" i="2"/>
  <c r="G63" i="2"/>
  <c r="H63" i="2"/>
  <c r="J63" i="2"/>
  <c r="N63" i="2"/>
  <c r="I63" i="2"/>
  <c r="C64" i="2"/>
  <c r="D64" i="2"/>
  <c r="E64" i="2"/>
  <c r="F64" i="2"/>
  <c r="G64" i="2"/>
  <c r="H64" i="2"/>
  <c r="J64" i="2"/>
  <c r="O64" i="2"/>
  <c r="I64" i="2"/>
  <c r="C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I66" i="2"/>
  <c r="C67" i="2"/>
  <c r="A67" i="2"/>
  <c r="D67" i="2"/>
  <c r="E67" i="2"/>
  <c r="F67" i="2"/>
  <c r="G67" i="2"/>
  <c r="H67" i="2"/>
  <c r="J67" i="2"/>
  <c r="N67" i="2"/>
  <c r="I67" i="2"/>
  <c r="C68" i="2"/>
  <c r="D68" i="2"/>
  <c r="E68" i="2"/>
  <c r="F68" i="2"/>
  <c r="G68" i="2"/>
  <c r="H68" i="2"/>
  <c r="J68" i="2"/>
  <c r="O68" i="2"/>
  <c r="I68" i="2"/>
  <c r="C69" i="2"/>
  <c r="D69" i="2"/>
  <c r="E69" i="2"/>
  <c r="F69" i="2"/>
  <c r="G69" i="2"/>
  <c r="H69" i="2"/>
  <c r="J69" i="2"/>
  <c r="I69" i="2"/>
  <c r="C70" i="2"/>
  <c r="D70" i="2"/>
  <c r="E70" i="2"/>
  <c r="F70" i="2"/>
  <c r="G70" i="2"/>
  <c r="H70" i="2"/>
  <c r="J70" i="2"/>
  <c r="O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P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A77" i="2"/>
  <c r="D77" i="2"/>
  <c r="E77" i="2"/>
  <c r="F77" i="2"/>
  <c r="G77" i="2"/>
  <c r="H77" i="2"/>
  <c r="J77" i="2"/>
  <c r="S77" i="2"/>
  <c r="I77" i="2"/>
  <c r="C78" i="2"/>
  <c r="B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I81" i="2"/>
  <c r="C82" i="2"/>
  <c r="D82" i="2"/>
  <c r="E82" i="2"/>
  <c r="F82" i="2"/>
  <c r="G82" i="2"/>
  <c r="H82" i="2"/>
  <c r="J82" i="2"/>
  <c r="S82" i="2"/>
  <c r="I82" i="2"/>
  <c r="C83" i="2"/>
  <c r="D83" i="2"/>
  <c r="E83" i="2"/>
  <c r="F83" i="2"/>
  <c r="G83" i="2"/>
  <c r="H83" i="2"/>
  <c r="J83" i="2"/>
  <c r="I83" i="2"/>
  <c r="C84" i="2"/>
  <c r="D84" i="2"/>
  <c r="E84" i="2"/>
  <c r="F84" i="2"/>
  <c r="G84" i="2"/>
  <c r="H84" i="2"/>
  <c r="J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D87" i="2"/>
  <c r="E87" i="2"/>
  <c r="F87" i="2"/>
  <c r="G87" i="2"/>
  <c r="H87" i="2"/>
  <c r="J87" i="2"/>
  <c r="S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O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D93" i="2"/>
  <c r="E93" i="2"/>
  <c r="F93" i="2"/>
  <c r="G93" i="2"/>
  <c r="H93" i="2"/>
  <c r="J93" i="2"/>
  <c r="P93" i="2"/>
  <c r="I93" i="2"/>
  <c r="C94" i="2"/>
  <c r="A94" i="2"/>
  <c r="D94" i="2"/>
  <c r="E94" i="2"/>
  <c r="F94" i="2"/>
  <c r="G94" i="2"/>
  <c r="H94" i="2"/>
  <c r="J94" i="2"/>
  <c r="S94" i="2"/>
  <c r="I94" i="2"/>
  <c r="C95" i="2"/>
  <c r="D95" i="2"/>
  <c r="E95" i="2"/>
  <c r="F95" i="2"/>
  <c r="G95" i="2"/>
  <c r="H95" i="2"/>
  <c r="J95" i="2"/>
  <c r="O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I97" i="2"/>
  <c r="C98" i="2"/>
  <c r="D98" i="2"/>
  <c r="E98" i="2"/>
  <c r="F98" i="2"/>
  <c r="G98" i="2"/>
  <c r="H98" i="2"/>
  <c r="J98" i="2"/>
  <c r="M98" i="2"/>
  <c r="I98" i="2"/>
  <c r="C99" i="2"/>
  <c r="D99" i="2"/>
  <c r="E99" i="2"/>
  <c r="F99" i="2"/>
  <c r="G99" i="2"/>
  <c r="H99" i="2"/>
  <c r="J99" i="2"/>
  <c r="I99" i="2"/>
  <c r="C100" i="2"/>
  <c r="D100" i="2"/>
  <c r="E100" i="2"/>
  <c r="F100" i="2"/>
  <c r="G100" i="2"/>
  <c r="H100" i="2"/>
  <c r="J100" i="2"/>
  <c r="K100" i="2"/>
  <c r="I100" i="2"/>
  <c r="C101" i="2"/>
  <c r="D101" i="2"/>
  <c r="E101" i="2"/>
  <c r="F101" i="2"/>
  <c r="G101" i="2"/>
  <c r="H101" i="2"/>
  <c r="J101" i="2"/>
  <c r="I101" i="2"/>
  <c r="C102" i="2"/>
  <c r="D102" i="2"/>
  <c r="E102" i="2"/>
  <c r="F102" i="2"/>
  <c r="G102" i="2"/>
  <c r="H102" i="2"/>
  <c r="J102" i="2"/>
  <c r="I102" i="2"/>
  <c r="C103" i="2"/>
  <c r="A103" i="2"/>
  <c r="D103" i="2"/>
  <c r="E103" i="2"/>
  <c r="F103" i="2"/>
  <c r="G103" i="2"/>
  <c r="H103" i="2"/>
  <c r="J103" i="2"/>
  <c r="I103" i="2"/>
  <c r="C104" i="2"/>
  <c r="D104" i="2"/>
  <c r="E104" i="2"/>
  <c r="F104" i="2"/>
  <c r="G104" i="2"/>
  <c r="H104" i="2"/>
  <c r="J104" i="2"/>
  <c r="M104" i="2"/>
  <c r="I104" i="2"/>
  <c r="C105" i="2"/>
  <c r="D105" i="2"/>
  <c r="E105" i="2"/>
  <c r="F105" i="2"/>
  <c r="G105" i="2"/>
  <c r="H105" i="2"/>
  <c r="J105" i="2"/>
  <c r="S105" i="2"/>
  <c r="I105" i="2"/>
  <c r="C106" i="2"/>
  <c r="D106" i="2"/>
  <c r="E106" i="2"/>
  <c r="F106" i="2"/>
  <c r="G106" i="2"/>
  <c r="H106" i="2"/>
  <c r="J106" i="2"/>
  <c r="I106" i="2"/>
  <c r="C107" i="2"/>
  <c r="B107" i="2"/>
  <c r="D107" i="2"/>
  <c r="E107" i="2"/>
  <c r="F107" i="2"/>
  <c r="G107" i="2"/>
  <c r="H107" i="2"/>
  <c r="J107" i="2"/>
  <c r="I107" i="2"/>
  <c r="C108" i="2"/>
  <c r="D108" i="2"/>
  <c r="E108" i="2"/>
  <c r="F108" i="2"/>
  <c r="G108" i="2"/>
  <c r="H108" i="2"/>
  <c r="J108" i="2"/>
  <c r="N108" i="2"/>
  <c r="I108" i="2"/>
  <c r="C109" i="2"/>
  <c r="D109" i="2"/>
  <c r="E109" i="2"/>
  <c r="F109" i="2"/>
  <c r="G109" i="2"/>
  <c r="H109" i="2"/>
  <c r="J109" i="2"/>
  <c r="I109" i="2"/>
  <c r="C110" i="2"/>
  <c r="B110" i="2"/>
  <c r="D110" i="2"/>
  <c r="E110" i="2"/>
  <c r="F110" i="2"/>
  <c r="G110" i="2"/>
  <c r="H110" i="2"/>
  <c r="J110" i="2"/>
  <c r="N110" i="2"/>
  <c r="I110" i="2"/>
  <c r="C111" i="2"/>
  <c r="D111" i="2"/>
  <c r="E111" i="2"/>
  <c r="F111" i="2"/>
  <c r="G111" i="2"/>
  <c r="H111" i="2"/>
  <c r="J111" i="2"/>
  <c r="I111" i="2"/>
  <c r="C112" i="2"/>
  <c r="B112" i="2"/>
  <c r="D112" i="2"/>
  <c r="E112" i="2"/>
  <c r="F112" i="2"/>
  <c r="G112" i="2"/>
  <c r="H112" i="2"/>
  <c r="J112" i="2"/>
  <c r="N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I115" i="2"/>
  <c r="J115" i="2"/>
  <c r="K115" i="2"/>
  <c r="C116" i="2"/>
  <c r="D116" i="2"/>
  <c r="E116" i="2"/>
  <c r="F116" i="2"/>
  <c r="G116" i="2"/>
  <c r="H116" i="2"/>
  <c r="J116" i="2"/>
  <c r="N116" i="2"/>
  <c r="I116" i="2"/>
  <c r="C117" i="2"/>
  <c r="B117" i="2"/>
  <c r="D117" i="2"/>
  <c r="E117" i="2"/>
  <c r="F117" i="2"/>
  <c r="G117" i="2"/>
  <c r="H117" i="2"/>
  <c r="J117" i="2"/>
  <c r="R117" i="2"/>
  <c r="I117" i="2"/>
  <c r="C118" i="2"/>
  <c r="D118" i="2"/>
  <c r="E118" i="2"/>
  <c r="F118" i="2"/>
  <c r="G118" i="2"/>
  <c r="H118" i="2"/>
  <c r="J118" i="2"/>
  <c r="Q118" i="2"/>
  <c r="I118" i="2"/>
  <c r="C119" i="2"/>
  <c r="D119" i="2"/>
  <c r="E119" i="2"/>
  <c r="F119" i="2"/>
  <c r="G119" i="2"/>
  <c r="H119" i="2"/>
  <c r="J119" i="2"/>
  <c r="R119" i="2"/>
  <c r="I119" i="2"/>
  <c r="C120" i="2"/>
  <c r="D120" i="2"/>
  <c r="E120" i="2"/>
  <c r="F120" i="2"/>
  <c r="G120" i="2"/>
  <c r="H120" i="2"/>
  <c r="J120" i="2"/>
  <c r="I120" i="2"/>
  <c r="C121" i="2"/>
  <c r="D121" i="2"/>
  <c r="E121" i="2"/>
  <c r="F121" i="2"/>
  <c r="G121" i="2"/>
  <c r="H121" i="2"/>
  <c r="J121" i="2"/>
  <c r="I121" i="2"/>
  <c r="C122" i="2"/>
  <c r="D122" i="2"/>
  <c r="E122" i="2"/>
  <c r="F122" i="2"/>
  <c r="G122" i="2"/>
  <c r="H122" i="2"/>
  <c r="J122" i="2"/>
  <c r="S122" i="2"/>
  <c r="I122" i="2"/>
  <c r="C123" i="2"/>
  <c r="D123" i="2"/>
  <c r="E123" i="2"/>
  <c r="F123" i="2"/>
  <c r="G123" i="2"/>
  <c r="H123" i="2"/>
  <c r="J123" i="2"/>
  <c r="I123" i="2"/>
  <c r="C124" i="2"/>
  <c r="D124" i="2"/>
  <c r="E124" i="2"/>
  <c r="F124" i="2"/>
  <c r="G124" i="2"/>
  <c r="H124" i="2"/>
  <c r="J124" i="2"/>
  <c r="O124" i="2"/>
  <c r="I124" i="2"/>
  <c r="C125" i="2"/>
  <c r="D125" i="2"/>
  <c r="E125" i="2"/>
  <c r="F125" i="2"/>
  <c r="G125" i="2"/>
  <c r="H125" i="2"/>
  <c r="J125" i="2"/>
  <c r="O125" i="2"/>
  <c r="I125" i="2"/>
  <c r="C126" i="2"/>
  <c r="D126" i="2"/>
  <c r="E126" i="2"/>
  <c r="F126" i="2"/>
  <c r="G126" i="2"/>
  <c r="H126" i="2"/>
  <c r="J126" i="2"/>
  <c r="O126" i="2"/>
  <c r="I126" i="2"/>
  <c r="C127" i="2"/>
  <c r="D127" i="2"/>
  <c r="E127" i="2"/>
  <c r="F127" i="2"/>
  <c r="G127" i="2"/>
  <c r="H127" i="2"/>
  <c r="J127" i="2"/>
  <c r="I127" i="2"/>
  <c r="C128" i="2"/>
  <c r="A128" i="2"/>
  <c r="B128" i="2"/>
  <c r="D128" i="2"/>
  <c r="E128" i="2"/>
  <c r="F128" i="2"/>
  <c r="G128" i="2"/>
  <c r="H128" i="2"/>
  <c r="J128" i="2"/>
  <c r="O128" i="2"/>
  <c r="I128" i="2"/>
  <c r="C129" i="2"/>
  <c r="B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P130" i="2"/>
  <c r="I130" i="2"/>
  <c r="C131" i="2"/>
  <c r="B131" i="2"/>
  <c r="D131" i="2"/>
  <c r="E131" i="2"/>
  <c r="F131" i="2"/>
  <c r="G131" i="2"/>
  <c r="H131" i="2"/>
  <c r="J131" i="2"/>
  <c r="O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I133" i="2"/>
  <c r="C134" i="2"/>
  <c r="D134" i="2"/>
  <c r="E134" i="2"/>
  <c r="F134" i="2"/>
  <c r="G134" i="2"/>
  <c r="H134" i="2"/>
  <c r="J134" i="2"/>
  <c r="L134" i="2"/>
  <c r="I134" i="2"/>
  <c r="C135" i="2"/>
  <c r="D135" i="2"/>
  <c r="E135" i="2"/>
  <c r="F135" i="2"/>
  <c r="G135" i="2"/>
  <c r="H135" i="2"/>
  <c r="J135" i="2"/>
  <c r="I135" i="2"/>
  <c r="C136" i="2"/>
  <c r="D136" i="2"/>
  <c r="E136" i="2"/>
  <c r="F136" i="2"/>
  <c r="G136" i="2"/>
  <c r="H136" i="2"/>
  <c r="J136" i="2"/>
  <c r="O136" i="2"/>
  <c r="I136" i="2"/>
  <c r="C137" i="2"/>
  <c r="A137" i="2"/>
  <c r="D137" i="2"/>
  <c r="E137" i="2"/>
  <c r="F137" i="2"/>
  <c r="G137" i="2"/>
  <c r="H137" i="2"/>
  <c r="J137" i="2"/>
  <c r="S137" i="2"/>
  <c r="I137" i="2"/>
  <c r="C138" i="2"/>
  <c r="B138" i="2"/>
  <c r="D138" i="2"/>
  <c r="E138" i="2"/>
  <c r="F138" i="2"/>
  <c r="G138" i="2"/>
  <c r="H138" i="2"/>
  <c r="J138" i="2"/>
  <c r="I138" i="2"/>
  <c r="C139" i="2"/>
  <c r="A139" i="2"/>
  <c r="D139" i="2"/>
  <c r="E139" i="2"/>
  <c r="F139" i="2"/>
  <c r="G139" i="2"/>
  <c r="H139" i="2"/>
  <c r="J139" i="2"/>
  <c r="I139" i="2"/>
  <c r="C140" i="2"/>
  <c r="B140" i="2"/>
  <c r="D140" i="2"/>
  <c r="E140" i="2"/>
  <c r="F140" i="2"/>
  <c r="G140" i="2"/>
  <c r="H140" i="2"/>
  <c r="J140" i="2"/>
  <c r="I140" i="2"/>
  <c r="C141" i="2"/>
  <c r="A141" i="2"/>
  <c r="D141" i="2"/>
  <c r="E141" i="2"/>
  <c r="F141" i="2"/>
  <c r="G141" i="2"/>
  <c r="H141" i="2"/>
  <c r="J141" i="2"/>
  <c r="I141" i="2"/>
  <c r="C142" i="2"/>
  <c r="A142" i="2"/>
  <c r="D142" i="2"/>
  <c r="E142" i="2"/>
  <c r="F142" i="2"/>
  <c r="G142" i="2"/>
  <c r="H142" i="2"/>
  <c r="J142" i="2"/>
  <c r="N142" i="2"/>
  <c r="I142" i="2"/>
  <c r="C143" i="2"/>
  <c r="A143" i="2"/>
  <c r="D143" i="2"/>
  <c r="E143" i="2"/>
  <c r="F143" i="2"/>
  <c r="G143" i="2"/>
  <c r="H143" i="2"/>
  <c r="J143" i="2"/>
  <c r="N143" i="2"/>
  <c r="I143" i="2"/>
  <c r="C144" i="2"/>
  <c r="B144" i="2"/>
  <c r="D144" i="2"/>
  <c r="E144" i="2"/>
  <c r="F144" i="2"/>
  <c r="G144" i="2"/>
  <c r="H144" i="2"/>
  <c r="J144" i="2"/>
  <c r="O144" i="2"/>
  <c r="I144" i="2"/>
  <c r="C145" i="2"/>
  <c r="B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M147" i="2"/>
  <c r="I147" i="2"/>
  <c r="C148" i="2"/>
  <c r="A148" i="2"/>
  <c r="D148" i="2"/>
  <c r="E148" i="2"/>
  <c r="F148" i="2"/>
  <c r="G148" i="2"/>
  <c r="H148" i="2"/>
  <c r="J148" i="2"/>
  <c r="L148" i="2"/>
  <c r="I148" i="2"/>
  <c r="C149" i="2"/>
  <c r="A149" i="2"/>
  <c r="D149" i="2"/>
  <c r="E149" i="2"/>
  <c r="F149" i="2"/>
  <c r="G149" i="2"/>
  <c r="H149" i="2"/>
  <c r="J149" i="2"/>
  <c r="I149" i="2"/>
  <c r="C150" i="2"/>
  <c r="A150" i="2"/>
  <c r="D150" i="2"/>
  <c r="E150" i="2"/>
  <c r="F150" i="2"/>
  <c r="G150" i="2"/>
  <c r="H150" i="2"/>
  <c r="J150" i="2"/>
  <c r="S150" i="2"/>
  <c r="I150" i="2"/>
  <c r="C151" i="2"/>
  <c r="B151" i="2"/>
  <c r="A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A154" i="2"/>
  <c r="D154" i="2"/>
  <c r="E154" i="2"/>
  <c r="F154" i="2"/>
  <c r="G154" i="2"/>
  <c r="H154" i="2"/>
  <c r="J154" i="2"/>
  <c r="P154" i="2"/>
  <c r="I154" i="2"/>
  <c r="C155" i="2"/>
  <c r="D155" i="2"/>
  <c r="E155" i="2"/>
  <c r="F155" i="2"/>
  <c r="G155" i="2"/>
  <c r="H155" i="2"/>
  <c r="J155" i="2"/>
  <c r="K155" i="2"/>
  <c r="I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S163" i="2"/>
  <c r="I163" i="2"/>
  <c r="C164" i="2"/>
  <c r="D164" i="2"/>
  <c r="E164" i="2"/>
  <c r="F164" i="2"/>
  <c r="G164" i="2"/>
  <c r="H164" i="2"/>
  <c r="J164" i="2"/>
  <c r="L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L168" i="2"/>
  <c r="I168" i="2"/>
  <c r="C169" i="2"/>
  <c r="B169" i="2"/>
  <c r="A169" i="2"/>
  <c r="D169" i="2"/>
  <c r="E169" i="2"/>
  <c r="F169" i="2"/>
  <c r="G169" i="2"/>
  <c r="H169" i="2"/>
  <c r="J169" i="2"/>
  <c r="L169" i="2"/>
  <c r="I169" i="2"/>
  <c r="C170" i="2"/>
  <c r="D170" i="2"/>
  <c r="E170" i="2"/>
  <c r="F170" i="2"/>
  <c r="G170" i="2"/>
  <c r="H170" i="2"/>
  <c r="J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A173" i="2"/>
  <c r="D173" i="2"/>
  <c r="E173" i="2"/>
  <c r="F173" i="2"/>
  <c r="G173" i="2"/>
  <c r="H173" i="2"/>
  <c r="J173" i="2"/>
  <c r="R173" i="2"/>
  <c r="I173" i="2"/>
  <c r="C174" i="2"/>
  <c r="A174" i="2"/>
  <c r="D174" i="2"/>
  <c r="E174" i="2"/>
  <c r="F174" i="2"/>
  <c r="G174" i="2"/>
  <c r="H174" i="2"/>
  <c r="J174" i="2"/>
  <c r="I174" i="2"/>
  <c r="C175" i="2"/>
  <c r="A175" i="2"/>
  <c r="D175" i="2"/>
  <c r="E175" i="2"/>
  <c r="F175" i="2"/>
  <c r="G175" i="2"/>
  <c r="H175" i="2"/>
  <c r="J175" i="2"/>
  <c r="I175" i="2"/>
  <c r="C176" i="2"/>
  <c r="A176" i="2"/>
  <c r="D176" i="2"/>
  <c r="E176" i="2"/>
  <c r="F176" i="2"/>
  <c r="G176" i="2"/>
  <c r="H176" i="2"/>
  <c r="J176" i="2"/>
  <c r="I176" i="2"/>
  <c r="C177" i="2"/>
  <c r="A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K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A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I182" i="2"/>
  <c r="C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M184" i="2"/>
  <c r="I184" i="2"/>
  <c r="C185" i="2"/>
  <c r="D185" i="2"/>
  <c r="E185" i="2"/>
  <c r="F185" i="2"/>
  <c r="G185" i="2"/>
  <c r="H185" i="2"/>
  <c r="J185" i="2"/>
  <c r="I185" i="2"/>
  <c r="C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I188" i="2"/>
  <c r="C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I192" i="2"/>
  <c r="C193" i="2"/>
  <c r="D193" i="2"/>
  <c r="E193" i="2"/>
  <c r="F193" i="2"/>
  <c r="G193" i="2"/>
  <c r="H193" i="2"/>
  <c r="J193" i="2"/>
  <c r="P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M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O197" i="2"/>
  <c r="I197" i="2"/>
  <c r="C198" i="2"/>
  <c r="D198" i="2"/>
  <c r="E198" i="2"/>
  <c r="F198" i="2"/>
  <c r="G198" i="2"/>
  <c r="H198" i="2"/>
  <c r="J198" i="2"/>
  <c r="I198" i="2"/>
  <c r="C199" i="2"/>
  <c r="B199" i="2"/>
  <c r="D199" i="2"/>
  <c r="E199" i="2"/>
  <c r="F199" i="2"/>
  <c r="G199" i="2"/>
  <c r="H199" i="2"/>
  <c r="J199" i="2"/>
  <c r="N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I201" i="2"/>
  <c r="C202" i="2"/>
  <c r="A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R204" i="2"/>
  <c r="I204" i="2"/>
  <c r="C205" i="2"/>
  <c r="D205" i="2"/>
  <c r="E205" i="2"/>
  <c r="F205" i="2"/>
  <c r="G205" i="2"/>
  <c r="H205" i="2"/>
  <c r="J205" i="2"/>
  <c r="I205" i="2"/>
  <c r="C206" i="2"/>
  <c r="D206" i="2"/>
  <c r="E206" i="2"/>
  <c r="F206" i="2"/>
  <c r="G206" i="2"/>
  <c r="H206" i="2"/>
  <c r="J206" i="2"/>
  <c r="O206" i="2"/>
  <c r="I206" i="2"/>
  <c r="C207" i="2"/>
  <c r="D207" i="2"/>
  <c r="E207" i="2"/>
  <c r="F207" i="2"/>
  <c r="G207" i="2"/>
  <c r="H207" i="2"/>
  <c r="J207" i="2"/>
  <c r="Q207" i="2"/>
  <c r="I207" i="2"/>
  <c r="C208" i="2"/>
  <c r="D208" i="2"/>
  <c r="E208" i="2"/>
  <c r="F208" i="2"/>
  <c r="G208" i="2"/>
  <c r="H208" i="2"/>
  <c r="J208" i="2"/>
  <c r="M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A212" i="2"/>
  <c r="D212" i="2"/>
  <c r="E212" i="2"/>
  <c r="F212" i="2"/>
  <c r="G212" i="2"/>
  <c r="H212" i="2"/>
  <c r="J212" i="2"/>
  <c r="K212" i="2"/>
  <c r="I212" i="2"/>
  <c r="C213" i="2"/>
  <c r="B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M214" i="2"/>
  <c r="I214" i="2"/>
  <c r="C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I216" i="2"/>
  <c r="C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K218" i="2"/>
  <c r="I218" i="2"/>
  <c r="C219" i="2"/>
  <c r="A219" i="2"/>
  <c r="D219" i="2"/>
  <c r="E219" i="2"/>
  <c r="F219" i="2"/>
  <c r="G219" i="2"/>
  <c r="H219" i="2"/>
  <c r="J219" i="2"/>
  <c r="I219" i="2"/>
  <c r="C220" i="2"/>
  <c r="A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I221" i="2"/>
  <c r="C222" i="2"/>
  <c r="D222" i="2"/>
  <c r="E222" i="2"/>
  <c r="F222" i="2"/>
  <c r="G222" i="2"/>
  <c r="H222" i="2"/>
  <c r="J222" i="2"/>
  <c r="P222" i="2"/>
  <c r="I222" i="2"/>
  <c r="C223" i="2"/>
  <c r="D223" i="2"/>
  <c r="E223" i="2"/>
  <c r="F223" i="2"/>
  <c r="G223" i="2"/>
  <c r="H223" i="2"/>
  <c r="J223" i="2"/>
  <c r="I223" i="2"/>
  <c r="C224" i="2"/>
  <c r="D224" i="2"/>
  <c r="E224" i="2"/>
  <c r="F224" i="2"/>
  <c r="G224" i="2"/>
  <c r="H224" i="2"/>
  <c r="J224" i="2"/>
  <c r="I224" i="2"/>
  <c r="C225" i="2"/>
  <c r="D225" i="2"/>
  <c r="E225" i="2"/>
  <c r="F225" i="2"/>
  <c r="G225" i="2"/>
  <c r="H225" i="2"/>
  <c r="J225" i="2"/>
  <c r="L225" i="2"/>
  <c r="I225" i="2"/>
  <c r="C226" i="2"/>
  <c r="D226" i="2"/>
  <c r="E226" i="2"/>
  <c r="F226" i="2"/>
  <c r="G226" i="2"/>
  <c r="H226" i="2"/>
  <c r="J226" i="2"/>
  <c r="L226" i="2"/>
  <c r="I226" i="2"/>
  <c r="C227" i="2"/>
  <c r="A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I228" i="2"/>
  <c r="C229" i="2"/>
  <c r="D229" i="2"/>
  <c r="E229" i="2"/>
  <c r="F229" i="2"/>
  <c r="G229" i="2"/>
  <c r="H229" i="2"/>
  <c r="J229" i="2"/>
  <c r="O229" i="2"/>
  <c r="I229" i="2"/>
  <c r="C230" i="2"/>
  <c r="D230" i="2"/>
  <c r="E230" i="2"/>
  <c r="F230" i="2"/>
  <c r="G230" i="2"/>
  <c r="H230" i="2"/>
  <c r="J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I232" i="2"/>
  <c r="C233" i="2"/>
  <c r="A233" i="2"/>
  <c r="B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N235" i="2"/>
  <c r="I235" i="2"/>
  <c r="C236" i="2"/>
  <c r="D236" i="2"/>
  <c r="E236" i="2"/>
  <c r="F236" i="2"/>
  <c r="G236" i="2"/>
  <c r="H236" i="2"/>
  <c r="J236" i="2"/>
  <c r="M236" i="2"/>
  <c r="I236" i="2"/>
  <c r="C237" i="2"/>
  <c r="D237" i="2"/>
  <c r="E237" i="2"/>
  <c r="F237" i="2"/>
  <c r="G237" i="2"/>
  <c r="H237" i="2"/>
  <c r="J237" i="2"/>
  <c r="P237" i="2"/>
  <c r="I237" i="2"/>
  <c r="C238" i="2"/>
  <c r="A238" i="2"/>
  <c r="D238" i="2"/>
  <c r="E238" i="2"/>
  <c r="F238" i="2"/>
  <c r="G238" i="2"/>
  <c r="H238" i="2"/>
  <c r="J238" i="2"/>
  <c r="I238" i="2"/>
  <c r="C239" i="2"/>
  <c r="A239" i="2"/>
  <c r="D239" i="2"/>
  <c r="E239" i="2"/>
  <c r="F239" i="2"/>
  <c r="G239" i="2"/>
  <c r="H239" i="2"/>
  <c r="J239" i="2"/>
  <c r="I239" i="2"/>
  <c r="C240" i="2"/>
  <c r="B240" i="2"/>
  <c r="D240" i="2"/>
  <c r="E240" i="2"/>
  <c r="F240" i="2"/>
  <c r="G240" i="2"/>
  <c r="H240" i="2"/>
  <c r="J240" i="2"/>
  <c r="K240" i="2"/>
  <c r="I240" i="2"/>
  <c r="C241" i="2"/>
  <c r="B241" i="2"/>
  <c r="D241" i="2"/>
  <c r="E241" i="2"/>
  <c r="F241" i="2"/>
  <c r="G241" i="2"/>
  <c r="H241" i="2"/>
  <c r="J241" i="2"/>
  <c r="P241" i="2"/>
  <c r="I241" i="2"/>
  <c r="C242" i="2"/>
  <c r="D242" i="2"/>
  <c r="E242" i="2"/>
  <c r="F242" i="2"/>
  <c r="G242" i="2"/>
  <c r="H242" i="2"/>
  <c r="J242" i="2"/>
  <c r="O242" i="2"/>
  <c r="I242" i="2"/>
  <c r="C243" i="2"/>
  <c r="B243" i="2"/>
  <c r="A243" i="2"/>
  <c r="D243" i="2"/>
  <c r="E243" i="2"/>
  <c r="F243" i="2"/>
  <c r="G243" i="2"/>
  <c r="H243" i="2"/>
  <c r="J243" i="2"/>
  <c r="K243" i="2"/>
  <c r="I243" i="2"/>
  <c r="C244" i="2"/>
  <c r="D244" i="2"/>
  <c r="E244" i="2"/>
  <c r="F244" i="2"/>
  <c r="G244" i="2"/>
  <c r="H244" i="2"/>
  <c r="J244" i="2"/>
  <c r="S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L246" i="2"/>
  <c r="I246" i="2"/>
  <c r="C247" i="2"/>
  <c r="A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N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I250" i="2"/>
  <c r="C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O253" i="2"/>
  <c r="I253" i="2"/>
  <c r="C254" i="2"/>
  <c r="D254" i="2"/>
  <c r="E254" i="2"/>
  <c r="F254" i="2"/>
  <c r="G254" i="2"/>
  <c r="H254" i="2"/>
  <c r="I254" i="2"/>
  <c r="J254" i="2"/>
  <c r="C255" i="2"/>
  <c r="D255" i="2"/>
  <c r="E255" i="2"/>
  <c r="F255" i="2"/>
  <c r="G255" i="2"/>
  <c r="H255" i="2"/>
  <c r="J255" i="2"/>
  <c r="Q255" i="2"/>
  <c r="I255" i="2"/>
  <c r="C256" i="2"/>
  <c r="D256" i="2"/>
  <c r="E256" i="2"/>
  <c r="F256" i="2"/>
  <c r="G256" i="2"/>
  <c r="H256" i="2"/>
  <c r="J256" i="2"/>
  <c r="I256" i="2"/>
  <c r="C257" i="2"/>
  <c r="A257" i="2"/>
  <c r="D257" i="2"/>
  <c r="E257" i="2"/>
  <c r="F257" i="2"/>
  <c r="G257" i="2"/>
  <c r="H257" i="2"/>
  <c r="J257" i="2"/>
  <c r="P257" i="2"/>
  <c r="I257" i="2"/>
  <c r="C258" i="2"/>
  <c r="D258" i="2"/>
  <c r="E258" i="2"/>
  <c r="F258" i="2"/>
  <c r="G258" i="2"/>
  <c r="H258" i="2"/>
  <c r="J258" i="2"/>
  <c r="I258" i="2"/>
  <c r="C259" i="2"/>
  <c r="D259" i="2"/>
  <c r="E259" i="2"/>
  <c r="F259" i="2"/>
  <c r="G259" i="2"/>
  <c r="H259" i="2"/>
  <c r="J259" i="2"/>
  <c r="I259" i="2"/>
  <c r="C260" i="2"/>
  <c r="D260" i="2"/>
  <c r="E260" i="2"/>
  <c r="F260" i="2"/>
  <c r="G260" i="2"/>
  <c r="H260" i="2"/>
  <c r="J260" i="2"/>
  <c r="I260" i="2"/>
  <c r="C261" i="2"/>
  <c r="D261" i="2"/>
  <c r="E261" i="2"/>
  <c r="F261" i="2"/>
  <c r="G261" i="2"/>
  <c r="H261" i="2"/>
  <c r="J261" i="2"/>
  <c r="M261" i="2"/>
  <c r="I261" i="2"/>
  <c r="C262" i="2"/>
  <c r="B262" i="2"/>
  <c r="D262" i="2"/>
  <c r="E262" i="2"/>
  <c r="F262" i="2"/>
  <c r="G262" i="2"/>
  <c r="H262" i="2"/>
  <c r="J262" i="2"/>
  <c r="P262" i="2"/>
  <c r="I262" i="2"/>
  <c r="C263" i="2"/>
  <c r="D263" i="2"/>
  <c r="E263" i="2"/>
  <c r="F263" i="2"/>
  <c r="G263" i="2"/>
  <c r="H263" i="2"/>
  <c r="J263" i="2"/>
  <c r="I263" i="2"/>
  <c r="C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I265" i="2"/>
  <c r="C266" i="2"/>
  <c r="A266" i="2"/>
  <c r="D266" i="2"/>
  <c r="E266" i="2"/>
  <c r="F266" i="2"/>
  <c r="G266" i="2"/>
  <c r="H266" i="2"/>
  <c r="J266" i="2"/>
  <c r="I266" i="2"/>
  <c r="C267" i="2"/>
  <c r="A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Q269" i="2"/>
  <c r="I269" i="2"/>
  <c r="C270" i="2"/>
  <c r="A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I271" i="2"/>
  <c r="C272" i="2"/>
  <c r="D272" i="2"/>
  <c r="E272" i="2"/>
  <c r="F272" i="2"/>
  <c r="G272" i="2"/>
  <c r="H272" i="2"/>
  <c r="J272" i="2"/>
  <c r="N272" i="2"/>
  <c r="I272" i="2"/>
  <c r="C273" i="2"/>
  <c r="D273" i="2"/>
  <c r="E273" i="2"/>
  <c r="F273" i="2"/>
  <c r="G273" i="2"/>
  <c r="H273" i="2"/>
  <c r="J273" i="2"/>
  <c r="O273" i="2"/>
  <c r="I273" i="2"/>
  <c r="C274" i="2"/>
  <c r="B274" i="2"/>
  <c r="D274" i="2"/>
  <c r="E274" i="2"/>
  <c r="F274" i="2"/>
  <c r="G274" i="2"/>
  <c r="H274" i="2"/>
  <c r="J274" i="2"/>
  <c r="I274" i="2"/>
  <c r="C275" i="2"/>
  <c r="A275" i="2"/>
  <c r="D275" i="2"/>
  <c r="E275" i="2"/>
  <c r="F275" i="2"/>
  <c r="G275" i="2"/>
  <c r="H275" i="2"/>
  <c r="J275" i="2"/>
  <c r="I275" i="2"/>
  <c r="C276" i="2"/>
  <c r="B276" i="2"/>
  <c r="D276" i="2"/>
  <c r="E276" i="2"/>
  <c r="F276" i="2"/>
  <c r="G276" i="2"/>
  <c r="H276" i="2"/>
  <c r="J276" i="2"/>
  <c r="I276" i="2"/>
  <c r="C277" i="2"/>
  <c r="D277" i="2"/>
  <c r="E277" i="2"/>
  <c r="F277" i="2"/>
  <c r="G277" i="2"/>
  <c r="H277" i="2"/>
  <c r="J277" i="2"/>
  <c r="I277" i="2"/>
  <c r="C278" i="2"/>
  <c r="B278" i="2"/>
  <c r="D278" i="2"/>
  <c r="E278" i="2"/>
  <c r="F278" i="2"/>
  <c r="G278" i="2"/>
  <c r="H278" i="2"/>
  <c r="J278" i="2"/>
  <c r="K278" i="2"/>
  <c r="I278" i="2"/>
  <c r="C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K283" i="2"/>
  <c r="I283" i="2"/>
  <c r="C284" i="2"/>
  <c r="D284" i="2"/>
  <c r="E284" i="2"/>
  <c r="F284" i="2"/>
  <c r="G284" i="2"/>
  <c r="H284" i="2"/>
  <c r="J284" i="2"/>
  <c r="I284" i="2"/>
  <c r="C285" i="2"/>
  <c r="D285" i="2"/>
  <c r="E285" i="2"/>
  <c r="F285" i="2"/>
  <c r="G285" i="2"/>
  <c r="H285" i="2"/>
  <c r="J285" i="2"/>
  <c r="Q285" i="2"/>
  <c r="I285" i="2"/>
  <c r="C286" i="2"/>
  <c r="A286" i="2"/>
  <c r="D286" i="2"/>
  <c r="E286" i="2"/>
  <c r="F286" i="2"/>
  <c r="G286" i="2"/>
  <c r="H286" i="2"/>
  <c r="J286" i="2"/>
  <c r="N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I295" i="2"/>
  <c r="C296" i="2"/>
  <c r="D296" i="2"/>
  <c r="E296" i="2"/>
  <c r="F296" i="2"/>
  <c r="G296" i="2"/>
  <c r="H296" i="2"/>
  <c r="J296" i="2"/>
  <c r="I296" i="2"/>
  <c r="C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I298" i="2"/>
  <c r="C299" i="2"/>
  <c r="B299" i="2"/>
  <c r="A299" i="2"/>
  <c r="D299" i="2"/>
  <c r="E299" i="2"/>
  <c r="F299" i="2"/>
  <c r="G299" i="2"/>
  <c r="H299" i="2"/>
  <c r="J299" i="2"/>
  <c r="P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M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O303" i="2"/>
  <c r="I303" i="2"/>
  <c r="C304" i="2"/>
  <c r="D304" i="2"/>
  <c r="E304" i="2"/>
  <c r="F304" i="2"/>
  <c r="G304" i="2"/>
  <c r="H304" i="2"/>
  <c r="J304" i="2"/>
  <c r="I304" i="2"/>
  <c r="C305" i="2"/>
  <c r="D305" i="2"/>
  <c r="E305" i="2"/>
  <c r="F305" i="2"/>
  <c r="G305" i="2"/>
  <c r="H305" i="2"/>
  <c r="J305" i="2"/>
  <c r="L305" i="2"/>
  <c r="I305" i="2"/>
  <c r="C306" i="2"/>
  <c r="D306" i="2"/>
  <c r="E306" i="2"/>
  <c r="F306" i="2"/>
  <c r="G306" i="2"/>
  <c r="H306" i="2"/>
  <c r="J306" i="2"/>
  <c r="I306" i="2"/>
  <c r="C307" i="2"/>
  <c r="D307" i="2"/>
  <c r="E307" i="2"/>
  <c r="F307" i="2"/>
  <c r="G307" i="2"/>
  <c r="H307" i="2"/>
  <c r="J307" i="2"/>
  <c r="N307" i="2"/>
  <c r="I307" i="2"/>
  <c r="C308" i="2"/>
  <c r="B308" i="2"/>
  <c r="D308" i="2"/>
  <c r="E308" i="2"/>
  <c r="F308" i="2"/>
  <c r="G308" i="2"/>
  <c r="H308" i="2"/>
  <c r="J308" i="2"/>
  <c r="R308" i="2"/>
  <c r="I308" i="2"/>
  <c r="C309" i="2"/>
  <c r="D309" i="2"/>
  <c r="E309" i="2"/>
  <c r="F309" i="2"/>
  <c r="G309" i="2"/>
  <c r="H309" i="2"/>
  <c r="J309" i="2"/>
  <c r="R309" i="2"/>
  <c r="I309" i="2"/>
  <c r="C310" i="2"/>
  <c r="B310" i="2"/>
  <c r="D310" i="2"/>
  <c r="E310" i="2"/>
  <c r="F310" i="2"/>
  <c r="G310" i="2"/>
  <c r="H310" i="2"/>
  <c r="J310" i="2"/>
  <c r="I310" i="2"/>
  <c r="C311" i="2"/>
  <c r="D311" i="2"/>
  <c r="E311" i="2"/>
  <c r="F311" i="2"/>
  <c r="G311" i="2"/>
  <c r="H311" i="2"/>
  <c r="J311" i="2"/>
  <c r="I311" i="2"/>
  <c r="C312" i="2"/>
  <c r="D312" i="2"/>
  <c r="E312" i="2"/>
  <c r="F312" i="2"/>
  <c r="G312" i="2"/>
  <c r="H312" i="2"/>
  <c r="J312" i="2"/>
  <c r="N312" i="2"/>
  <c r="I312" i="2"/>
  <c r="C313" i="2"/>
  <c r="D313" i="2"/>
  <c r="E313" i="2"/>
  <c r="F313" i="2"/>
  <c r="G313" i="2"/>
  <c r="H313" i="2"/>
  <c r="J313" i="2"/>
  <c r="I313" i="2"/>
  <c r="C314" i="2"/>
  <c r="B314" i="2"/>
  <c r="D314" i="2"/>
  <c r="E314" i="2"/>
  <c r="F314" i="2"/>
  <c r="G314" i="2"/>
  <c r="H314" i="2"/>
  <c r="J314" i="2"/>
  <c r="Q314" i="2"/>
  <c r="I314" i="2"/>
  <c r="C315" i="2"/>
  <c r="D315" i="2"/>
  <c r="E315" i="2"/>
  <c r="F315" i="2"/>
  <c r="G315" i="2"/>
  <c r="H315" i="2"/>
  <c r="J315" i="2"/>
  <c r="L315" i="2"/>
  <c r="I315" i="2"/>
  <c r="C316" i="2"/>
  <c r="D316" i="2"/>
  <c r="E316" i="2"/>
  <c r="F316" i="2"/>
  <c r="G316" i="2"/>
  <c r="H316" i="2"/>
  <c r="J316" i="2"/>
  <c r="O316" i="2"/>
  <c r="I316" i="2"/>
  <c r="C317" i="2"/>
  <c r="B317" i="2"/>
  <c r="D317" i="2"/>
  <c r="E317" i="2"/>
  <c r="F317" i="2"/>
  <c r="G317" i="2"/>
  <c r="H317" i="2"/>
  <c r="J317" i="2"/>
  <c r="N317" i="2"/>
  <c r="I317" i="2"/>
  <c r="C318" i="2"/>
  <c r="D318" i="2"/>
  <c r="E318" i="2"/>
  <c r="F318" i="2"/>
  <c r="G318" i="2"/>
  <c r="H318" i="2"/>
  <c r="J318" i="2"/>
  <c r="R318" i="2"/>
  <c r="I318" i="2"/>
  <c r="C319" i="2"/>
  <c r="D319" i="2"/>
  <c r="E319" i="2"/>
  <c r="F319" i="2"/>
  <c r="G319" i="2"/>
  <c r="H319" i="2"/>
  <c r="J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O324" i="2"/>
  <c r="I324" i="2"/>
  <c r="C325" i="2"/>
  <c r="A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A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O330" i="2"/>
  <c r="I330" i="2"/>
  <c r="C331" i="2"/>
  <c r="B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A336" i="2"/>
  <c r="D336" i="2"/>
  <c r="E336" i="2"/>
  <c r="F336" i="2"/>
  <c r="G336" i="2"/>
  <c r="H336" i="2"/>
  <c r="J336" i="2"/>
  <c r="I336" i="2"/>
  <c r="C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K340" i="2"/>
  <c r="I340" i="2"/>
  <c r="C341" i="2"/>
  <c r="D341" i="2"/>
  <c r="E341" i="2"/>
  <c r="F341" i="2"/>
  <c r="G341" i="2"/>
  <c r="H341" i="2"/>
  <c r="J341" i="2"/>
  <c r="I341" i="2"/>
  <c r="C342" i="2"/>
  <c r="D342" i="2"/>
  <c r="E342" i="2"/>
  <c r="F342" i="2"/>
  <c r="G342" i="2"/>
  <c r="H342" i="2"/>
  <c r="J342" i="2"/>
  <c r="S342" i="2"/>
  <c r="I342" i="2"/>
  <c r="C343" i="2"/>
  <c r="A343" i="2"/>
  <c r="D343" i="2"/>
  <c r="E343" i="2"/>
  <c r="F343" i="2"/>
  <c r="G343" i="2"/>
  <c r="H343" i="2"/>
  <c r="J343" i="2"/>
  <c r="M343" i="2"/>
  <c r="I343" i="2"/>
  <c r="C344" i="2"/>
  <c r="D344" i="2"/>
  <c r="E344" i="2"/>
  <c r="F344" i="2"/>
  <c r="G344" i="2"/>
  <c r="H344" i="2"/>
  <c r="J344" i="2"/>
  <c r="I344" i="2"/>
  <c r="C345" i="2"/>
  <c r="B345" i="2"/>
  <c r="A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Q346" i="2"/>
  <c r="I346" i="2"/>
  <c r="C347" i="2"/>
  <c r="D347" i="2"/>
  <c r="E347" i="2"/>
  <c r="F347" i="2"/>
  <c r="G347" i="2"/>
  <c r="H347" i="2"/>
  <c r="J347" i="2"/>
  <c r="I347" i="2"/>
  <c r="C348" i="2"/>
  <c r="D348" i="2"/>
  <c r="E348" i="2"/>
  <c r="F348" i="2"/>
  <c r="G348" i="2"/>
  <c r="H348" i="2"/>
  <c r="J348" i="2"/>
  <c r="I348" i="2"/>
  <c r="C349" i="2"/>
  <c r="D349" i="2"/>
  <c r="E349" i="2"/>
  <c r="F349" i="2"/>
  <c r="G349" i="2"/>
  <c r="H349" i="2"/>
  <c r="J349" i="2"/>
  <c r="I349" i="2"/>
  <c r="C350" i="2"/>
  <c r="D350" i="2"/>
  <c r="E350" i="2"/>
  <c r="F350" i="2"/>
  <c r="G350" i="2"/>
  <c r="H350" i="2"/>
  <c r="J350" i="2"/>
  <c r="I350" i="2"/>
  <c r="C351" i="2"/>
  <c r="B351" i="2"/>
  <c r="D351" i="2"/>
  <c r="E351" i="2"/>
  <c r="F351" i="2"/>
  <c r="G351" i="2"/>
  <c r="H351" i="2"/>
  <c r="J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I355" i="2"/>
  <c r="C356" i="2"/>
  <c r="D356" i="2"/>
  <c r="E356" i="2"/>
  <c r="F356" i="2"/>
  <c r="G356" i="2"/>
  <c r="H356" i="2"/>
  <c r="J356" i="2"/>
  <c r="I356" i="2"/>
  <c r="C357" i="2"/>
  <c r="D357" i="2"/>
  <c r="E357" i="2"/>
  <c r="F357" i="2"/>
  <c r="G357" i="2"/>
  <c r="H357" i="2"/>
  <c r="J357" i="2"/>
  <c r="R357" i="2"/>
  <c r="I357" i="2"/>
  <c r="C358" i="2"/>
  <c r="D358" i="2"/>
  <c r="E358" i="2"/>
  <c r="F358" i="2"/>
  <c r="G358" i="2"/>
  <c r="H358" i="2"/>
  <c r="J358" i="2"/>
  <c r="I358" i="2"/>
  <c r="C359" i="2"/>
  <c r="A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I360" i="2"/>
  <c r="C361" i="2"/>
  <c r="D361" i="2"/>
  <c r="E361" i="2"/>
  <c r="F361" i="2"/>
  <c r="G361" i="2"/>
  <c r="H361" i="2"/>
  <c r="J361" i="2"/>
  <c r="I361" i="2"/>
  <c r="C362" i="2"/>
  <c r="A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L363" i="2"/>
  <c r="I363" i="2"/>
  <c r="C364" i="2"/>
  <c r="D364" i="2"/>
  <c r="E364" i="2"/>
  <c r="F364" i="2"/>
  <c r="G364" i="2"/>
  <c r="H364" i="2"/>
  <c r="J364" i="2"/>
  <c r="R364" i="2"/>
  <c r="I364" i="2"/>
  <c r="C365" i="2"/>
  <c r="D365" i="2"/>
  <c r="E365" i="2"/>
  <c r="F365" i="2"/>
  <c r="G365" i="2"/>
  <c r="H365" i="2"/>
  <c r="J365" i="2"/>
  <c r="K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I367" i="2"/>
  <c r="C368" i="2"/>
  <c r="B368" i="2"/>
  <c r="D368" i="2"/>
  <c r="E368" i="2"/>
  <c r="F368" i="2"/>
  <c r="G368" i="2"/>
  <c r="H368" i="2"/>
  <c r="J368" i="2"/>
  <c r="I368" i="2"/>
  <c r="C369" i="2"/>
  <c r="A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P372" i="2"/>
  <c r="I372" i="2"/>
  <c r="C373" i="2"/>
  <c r="D373" i="2"/>
  <c r="E373" i="2"/>
  <c r="F373" i="2"/>
  <c r="G373" i="2"/>
  <c r="H373" i="2"/>
  <c r="J373" i="2"/>
  <c r="I373" i="2"/>
  <c r="C374" i="2"/>
  <c r="D374" i="2"/>
  <c r="E374" i="2"/>
  <c r="F374" i="2"/>
  <c r="G374" i="2"/>
  <c r="H374" i="2"/>
  <c r="J374" i="2"/>
  <c r="L374" i="2"/>
  <c r="I374" i="2"/>
  <c r="C375" i="2"/>
  <c r="D375" i="2"/>
  <c r="E375" i="2"/>
  <c r="F375" i="2"/>
  <c r="G375" i="2"/>
  <c r="H375" i="2"/>
  <c r="J375" i="2"/>
  <c r="I375" i="2"/>
  <c r="C376" i="2"/>
  <c r="D376" i="2"/>
  <c r="E376" i="2"/>
  <c r="F376" i="2"/>
  <c r="G376" i="2"/>
  <c r="H376" i="2"/>
  <c r="J376" i="2"/>
  <c r="I376" i="2"/>
  <c r="C377" i="2"/>
  <c r="D377" i="2"/>
  <c r="E377" i="2"/>
  <c r="F377" i="2"/>
  <c r="G377" i="2"/>
  <c r="H377" i="2"/>
  <c r="J377" i="2"/>
  <c r="P377" i="2"/>
  <c r="I377" i="2"/>
  <c r="C378" i="2"/>
  <c r="A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P379" i="2"/>
  <c r="I379" i="2"/>
  <c r="C380" i="2"/>
  <c r="B380" i="2"/>
  <c r="D380" i="2"/>
  <c r="E380" i="2"/>
  <c r="F380" i="2"/>
  <c r="G380" i="2"/>
  <c r="H380" i="2"/>
  <c r="J380" i="2"/>
  <c r="M380" i="2"/>
  <c r="I380" i="2"/>
  <c r="C381" i="2"/>
  <c r="B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I382" i="2"/>
  <c r="C383" i="2"/>
  <c r="D383" i="2"/>
  <c r="E383" i="2"/>
  <c r="F383" i="2"/>
  <c r="G383" i="2"/>
  <c r="H383" i="2"/>
  <c r="J383" i="2"/>
  <c r="S383" i="2"/>
  <c r="I383" i="2"/>
  <c r="C384" i="2"/>
  <c r="D384" i="2"/>
  <c r="E384" i="2"/>
  <c r="F384" i="2"/>
  <c r="G384" i="2"/>
  <c r="H384" i="2"/>
  <c r="J384" i="2"/>
  <c r="I384" i="2"/>
  <c r="C385" i="2"/>
  <c r="D385" i="2"/>
  <c r="E385" i="2"/>
  <c r="F385" i="2"/>
  <c r="G385" i="2"/>
  <c r="H385" i="2"/>
  <c r="J385" i="2"/>
  <c r="S385" i="2"/>
  <c r="I385" i="2"/>
  <c r="C386" i="2"/>
  <c r="A386" i="2"/>
  <c r="D386" i="2"/>
  <c r="E386" i="2"/>
  <c r="F386" i="2"/>
  <c r="G386" i="2"/>
  <c r="H386" i="2"/>
  <c r="J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K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Q391" i="2"/>
  <c r="I391" i="2"/>
  <c r="C392" i="2"/>
  <c r="D392" i="2"/>
  <c r="E392" i="2"/>
  <c r="F392" i="2"/>
  <c r="G392" i="2"/>
  <c r="H392" i="2"/>
  <c r="J392" i="2"/>
  <c r="L392" i="2"/>
  <c r="I392" i="2"/>
  <c r="C393" i="2"/>
  <c r="B393" i="2"/>
  <c r="D393" i="2"/>
  <c r="E393" i="2"/>
  <c r="F393" i="2"/>
  <c r="G393" i="2"/>
  <c r="H393" i="2"/>
  <c r="J393" i="2"/>
  <c r="K393" i="2"/>
  <c r="I393" i="2"/>
  <c r="C394" i="2"/>
  <c r="D394" i="2"/>
  <c r="E394" i="2"/>
  <c r="F394" i="2"/>
  <c r="G394" i="2"/>
  <c r="H394" i="2"/>
  <c r="J394" i="2"/>
  <c r="I394" i="2"/>
  <c r="C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I396" i="2"/>
  <c r="C397" i="2"/>
  <c r="A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I398" i="2"/>
  <c r="C399" i="2"/>
  <c r="D399" i="2"/>
  <c r="E399" i="2"/>
  <c r="F399" i="2"/>
  <c r="G399" i="2"/>
  <c r="H399" i="2"/>
  <c r="J399" i="2"/>
  <c r="O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O403" i="2"/>
  <c r="I403" i="2"/>
  <c r="C404" i="2"/>
  <c r="D404" i="2"/>
  <c r="E404" i="2"/>
  <c r="F404" i="2"/>
  <c r="G404" i="2"/>
  <c r="H404" i="2"/>
  <c r="J404" i="2"/>
  <c r="I404" i="2"/>
  <c r="C405" i="2"/>
  <c r="B405" i="2"/>
  <c r="D405" i="2"/>
  <c r="E405" i="2"/>
  <c r="F405" i="2"/>
  <c r="G405" i="2"/>
  <c r="H405" i="2"/>
  <c r="J405" i="2"/>
  <c r="R405" i="2"/>
  <c r="I405" i="2"/>
  <c r="C406" i="2"/>
  <c r="B406" i="2"/>
  <c r="D406" i="2"/>
  <c r="E406" i="2"/>
  <c r="F406" i="2"/>
  <c r="G406" i="2"/>
  <c r="H406" i="2"/>
  <c r="J406" i="2"/>
  <c r="I406" i="2"/>
  <c r="C407" i="2"/>
  <c r="D407" i="2"/>
  <c r="E407" i="2"/>
  <c r="F407" i="2"/>
  <c r="G407" i="2"/>
  <c r="H407" i="2"/>
  <c r="J407" i="2"/>
  <c r="O407" i="2"/>
  <c r="I407" i="2"/>
  <c r="C408" i="2"/>
  <c r="D408" i="2"/>
  <c r="E408" i="2"/>
  <c r="F408" i="2"/>
  <c r="G408" i="2"/>
  <c r="H408" i="2"/>
  <c r="J408" i="2"/>
  <c r="R408" i="2"/>
  <c r="I408" i="2"/>
  <c r="C409" i="2"/>
  <c r="D409" i="2"/>
  <c r="E409" i="2"/>
  <c r="F409" i="2"/>
  <c r="G409" i="2"/>
  <c r="H409" i="2"/>
  <c r="J409" i="2"/>
  <c r="I409" i="2"/>
  <c r="C410" i="2"/>
  <c r="A410" i="2"/>
  <c r="D410" i="2"/>
  <c r="E410" i="2"/>
  <c r="F410" i="2"/>
  <c r="G410" i="2"/>
  <c r="H410" i="2"/>
  <c r="J410" i="2"/>
  <c r="L410" i="2"/>
  <c r="I410" i="2"/>
  <c r="C411" i="2"/>
  <c r="D411" i="2"/>
  <c r="E411" i="2"/>
  <c r="F411" i="2"/>
  <c r="G411" i="2"/>
  <c r="H411" i="2"/>
  <c r="J411" i="2"/>
  <c r="S411" i="2"/>
  <c r="I411" i="2"/>
  <c r="C412" i="2"/>
  <c r="D412" i="2"/>
  <c r="E412" i="2"/>
  <c r="F412" i="2"/>
  <c r="G412" i="2"/>
  <c r="H412" i="2"/>
  <c r="J412" i="2"/>
  <c r="I412" i="2"/>
  <c r="C413" i="2"/>
  <c r="A413" i="2"/>
  <c r="D413" i="2"/>
  <c r="E413" i="2"/>
  <c r="F413" i="2"/>
  <c r="G413" i="2"/>
  <c r="H413" i="2"/>
  <c r="J413" i="2"/>
  <c r="I413" i="2"/>
  <c r="C414" i="2"/>
  <c r="A414" i="2"/>
  <c r="D414" i="2"/>
  <c r="E414" i="2"/>
  <c r="F414" i="2"/>
  <c r="G414" i="2"/>
  <c r="H414" i="2"/>
  <c r="J414" i="2"/>
  <c r="I414" i="2"/>
  <c r="C415" i="2"/>
  <c r="A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I416" i="2"/>
  <c r="C417" i="2"/>
  <c r="D417" i="2"/>
  <c r="E417" i="2"/>
  <c r="F417" i="2"/>
  <c r="G417" i="2"/>
  <c r="H417" i="2"/>
  <c r="J417" i="2"/>
  <c r="I417" i="2"/>
  <c r="C418" i="2"/>
  <c r="D418" i="2"/>
  <c r="E418" i="2"/>
  <c r="F418" i="2"/>
  <c r="G418" i="2"/>
  <c r="H418" i="2"/>
  <c r="J418" i="2"/>
  <c r="I418" i="2"/>
  <c r="C419" i="2"/>
  <c r="D419" i="2"/>
  <c r="E419" i="2"/>
  <c r="F419" i="2"/>
  <c r="G419" i="2"/>
  <c r="H419" i="2"/>
  <c r="J419" i="2"/>
  <c r="R419" i="2"/>
  <c r="I419" i="2"/>
  <c r="C420" i="2"/>
  <c r="D420" i="2"/>
  <c r="E420" i="2"/>
  <c r="F420" i="2"/>
  <c r="G420" i="2"/>
  <c r="H420" i="2"/>
  <c r="J420" i="2"/>
  <c r="S420" i="2"/>
  <c r="I420" i="2"/>
  <c r="C421" i="2"/>
  <c r="B421" i="2"/>
  <c r="D421" i="2"/>
  <c r="E421" i="2"/>
  <c r="F421" i="2"/>
  <c r="G421" i="2"/>
  <c r="H421" i="2"/>
  <c r="J421" i="2"/>
  <c r="I421" i="2"/>
  <c r="C422" i="2"/>
  <c r="D422" i="2"/>
  <c r="E422" i="2"/>
  <c r="F422" i="2"/>
  <c r="G422" i="2"/>
  <c r="H422" i="2"/>
  <c r="J422" i="2"/>
  <c r="N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I424" i="2"/>
  <c r="C425" i="2"/>
  <c r="A425" i="2"/>
  <c r="D425" i="2"/>
  <c r="E425" i="2"/>
  <c r="F425" i="2"/>
  <c r="G425" i="2"/>
  <c r="H425" i="2"/>
  <c r="J425" i="2"/>
  <c r="I425" i="2"/>
  <c r="C426" i="2"/>
  <c r="D426" i="2"/>
  <c r="E426" i="2"/>
  <c r="F426" i="2"/>
  <c r="G426" i="2"/>
  <c r="H426" i="2"/>
  <c r="J426" i="2"/>
  <c r="S426" i="2"/>
  <c r="I426" i="2"/>
  <c r="C427" i="2"/>
  <c r="D427" i="2"/>
  <c r="E427" i="2"/>
  <c r="F427" i="2"/>
  <c r="G427" i="2"/>
  <c r="H427" i="2"/>
  <c r="J427" i="2"/>
  <c r="M427" i="2"/>
  <c r="I427" i="2"/>
  <c r="C428" i="2"/>
  <c r="D428" i="2"/>
  <c r="E428" i="2"/>
  <c r="F428" i="2"/>
  <c r="G428" i="2"/>
  <c r="H428" i="2"/>
  <c r="J428" i="2"/>
  <c r="I428" i="2"/>
  <c r="C429" i="2"/>
  <c r="A429" i="2"/>
  <c r="D429" i="2"/>
  <c r="E429" i="2"/>
  <c r="F429" i="2"/>
  <c r="G429" i="2"/>
  <c r="H429" i="2"/>
  <c r="J429" i="2"/>
  <c r="N429" i="2"/>
  <c r="I429" i="2"/>
  <c r="C430" i="2"/>
  <c r="D430" i="2"/>
  <c r="E430" i="2"/>
  <c r="F430" i="2"/>
  <c r="G430" i="2"/>
  <c r="H430" i="2"/>
  <c r="J430" i="2"/>
  <c r="I430" i="2"/>
  <c r="C431" i="2"/>
  <c r="A431" i="2"/>
  <c r="D431" i="2"/>
  <c r="E431" i="2"/>
  <c r="F431" i="2"/>
  <c r="G431" i="2"/>
  <c r="H431" i="2"/>
  <c r="J431" i="2"/>
  <c r="N431" i="2"/>
  <c r="I431" i="2"/>
  <c r="C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B435" i="2"/>
  <c r="D435" i="2"/>
  <c r="E435" i="2"/>
  <c r="F435" i="2"/>
  <c r="G435" i="2"/>
  <c r="H435" i="2"/>
  <c r="J435" i="2"/>
  <c r="R435" i="2"/>
  <c r="I435" i="2"/>
  <c r="C436" i="2"/>
  <c r="D436" i="2"/>
  <c r="E436" i="2"/>
  <c r="F436" i="2"/>
  <c r="G436" i="2"/>
  <c r="H436" i="2"/>
  <c r="J436" i="2"/>
  <c r="I436" i="2"/>
  <c r="C437" i="2"/>
  <c r="D437" i="2"/>
  <c r="E437" i="2"/>
  <c r="F437" i="2"/>
  <c r="G437" i="2"/>
  <c r="H437" i="2"/>
  <c r="J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K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L442" i="2"/>
  <c r="I442" i="2"/>
  <c r="C443" i="2"/>
  <c r="A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I447" i="2"/>
  <c r="C448" i="2"/>
  <c r="B448" i="2"/>
  <c r="D448" i="2"/>
  <c r="E448" i="2"/>
  <c r="F448" i="2"/>
  <c r="G448" i="2"/>
  <c r="H448" i="2"/>
  <c r="J448" i="2"/>
  <c r="K448" i="2"/>
  <c r="I448" i="2"/>
  <c r="C449" i="2"/>
  <c r="D449" i="2"/>
  <c r="E449" i="2"/>
  <c r="F449" i="2"/>
  <c r="G449" i="2"/>
  <c r="H449" i="2"/>
  <c r="J449" i="2"/>
  <c r="I449" i="2"/>
  <c r="C450" i="2"/>
  <c r="A450" i="2"/>
  <c r="D450" i="2"/>
  <c r="E450" i="2"/>
  <c r="F450" i="2"/>
  <c r="G450" i="2"/>
  <c r="H450" i="2"/>
  <c r="J450" i="2"/>
  <c r="I450" i="2"/>
  <c r="C451" i="2"/>
  <c r="D451" i="2"/>
  <c r="E451" i="2"/>
  <c r="F451" i="2"/>
  <c r="G451" i="2"/>
  <c r="H451" i="2"/>
  <c r="J451" i="2"/>
  <c r="Q451" i="2"/>
  <c r="I451" i="2"/>
  <c r="C452" i="2"/>
  <c r="D452" i="2"/>
  <c r="E452" i="2"/>
  <c r="F452" i="2"/>
  <c r="G452" i="2"/>
  <c r="H452" i="2"/>
  <c r="J452" i="2"/>
  <c r="I452" i="2"/>
  <c r="C453" i="2"/>
  <c r="D453" i="2"/>
  <c r="E453" i="2"/>
  <c r="F453" i="2"/>
  <c r="G453" i="2"/>
  <c r="H453" i="2"/>
  <c r="J453" i="2"/>
  <c r="I453" i="2"/>
  <c r="C454" i="2"/>
  <c r="D454" i="2"/>
  <c r="E454" i="2"/>
  <c r="F454" i="2"/>
  <c r="G454" i="2"/>
  <c r="H454" i="2"/>
  <c r="J454" i="2"/>
  <c r="L454" i="2"/>
  <c r="I454" i="2"/>
  <c r="C455" i="2"/>
  <c r="D455" i="2"/>
  <c r="E455" i="2"/>
  <c r="F455" i="2"/>
  <c r="G455" i="2"/>
  <c r="H455" i="2"/>
  <c r="J455" i="2"/>
  <c r="I455" i="2"/>
  <c r="C456" i="2"/>
  <c r="B456" i="2"/>
  <c r="D456" i="2"/>
  <c r="E456" i="2"/>
  <c r="F456" i="2"/>
  <c r="G456" i="2"/>
  <c r="H456" i="2"/>
  <c r="J456" i="2"/>
  <c r="I456" i="2"/>
  <c r="C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K459" i="2"/>
  <c r="I459" i="2"/>
  <c r="C460" i="2"/>
  <c r="D460" i="2"/>
  <c r="E460" i="2"/>
  <c r="F460" i="2"/>
  <c r="G460" i="2"/>
  <c r="H460" i="2"/>
  <c r="J460" i="2"/>
  <c r="N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I462" i="2"/>
  <c r="C463" i="2"/>
  <c r="D463" i="2"/>
  <c r="E463" i="2"/>
  <c r="F463" i="2"/>
  <c r="G463" i="2"/>
  <c r="H463" i="2"/>
  <c r="J463" i="2"/>
  <c r="N463" i="2"/>
  <c r="I463" i="2"/>
  <c r="C464" i="2"/>
  <c r="D464" i="2"/>
  <c r="E464" i="2"/>
  <c r="F464" i="2"/>
  <c r="G464" i="2"/>
  <c r="H464" i="2"/>
  <c r="J464" i="2"/>
  <c r="I464" i="2"/>
  <c r="C465" i="2"/>
  <c r="D465" i="2"/>
  <c r="E465" i="2"/>
  <c r="F465" i="2"/>
  <c r="G465" i="2"/>
  <c r="H465" i="2"/>
  <c r="J465" i="2"/>
  <c r="O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M468" i="2"/>
  <c r="I468" i="2"/>
  <c r="C469" i="2"/>
  <c r="D469" i="2"/>
  <c r="E469" i="2"/>
  <c r="F469" i="2"/>
  <c r="G469" i="2"/>
  <c r="H469" i="2"/>
  <c r="J469" i="2"/>
  <c r="I469" i="2"/>
  <c r="C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I471" i="2"/>
  <c r="C472" i="2"/>
  <c r="D472" i="2"/>
  <c r="E472" i="2"/>
  <c r="F472" i="2"/>
  <c r="G472" i="2"/>
  <c r="H472" i="2"/>
  <c r="J472" i="2"/>
  <c r="I472" i="2"/>
  <c r="C473" i="2"/>
  <c r="A473" i="2"/>
  <c r="D473" i="2"/>
  <c r="E473" i="2"/>
  <c r="F473" i="2"/>
  <c r="G473" i="2"/>
  <c r="H473" i="2"/>
  <c r="J473" i="2"/>
  <c r="I473" i="2"/>
  <c r="C474" i="2"/>
  <c r="D474" i="2"/>
  <c r="E474" i="2"/>
  <c r="F474" i="2"/>
  <c r="G474" i="2"/>
  <c r="H474" i="2"/>
  <c r="J474" i="2"/>
  <c r="I474" i="2"/>
  <c r="C475" i="2"/>
  <c r="B475" i="2"/>
  <c r="D475" i="2"/>
  <c r="E475" i="2"/>
  <c r="F475" i="2"/>
  <c r="G475" i="2"/>
  <c r="H475" i="2"/>
  <c r="J475" i="2"/>
  <c r="I475" i="2"/>
  <c r="C476" i="2"/>
  <c r="D476" i="2"/>
  <c r="E476" i="2"/>
  <c r="F476" i="2"/>
  <c r="G476" i="2"/>
  <c r="H476" i="2"/>
  <c r="J476" i="2"/>
  <c r="P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I478" i="2"/>
  <c r="C479" i="2"/>
  <c r="D479" i="2"/>
  <c r="E479" i="2"/>
  <c r="F479" i="2"/>
  <c r="G479" i="2"/>
  <c r="H479" i="2"/>
  <c r="J479" i="2"/>
  <c r="L479" i="2"/>
  <c r="I479" i="2"/>
  <c r="C480" i="2"/>
  <c r="D480" i="2"/>
  <c r="E480" i="2"/>
  <c r="F480" i="2"/>
  <c r="G480" i="2"/>
  <c r="H480" i="2"/>
  <c r="J480" i="2"/>
  <c r="P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B484" i="2"/>
  <c r="D484" i="2"/>
  <c r="E484" i="2"/>
  <c r="F484" i="2"/>
  <c r="G484" i="2"/>
  <c r="H484" i="2"/>
  <c r="J484" i="2"/>
  <c r="L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K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D491" i="2"/>
  <c r="E491" i="2"/>
  <c r="F491" i="2"/>
  <c r="G491" i="2"/>
  <c r="H491" i="2"/>
  <c r="J491" i="2"/>
  <c r="I491" i="2"/>
  <c r="C492" i="2"/>
  <c r="A492" i="2"/>
  <c r="D492" i="2"/>
  <c r="E492" i="2"/>
  <c r="F492" i="2"/>
  <c r="G492" i="2"/>
  <c r="H492" i="2"/>
  <c r="J492" i="2"/>
  <c r="I492" i="2"/>
  <c r="C493" i="2"/>
  <c r="A493" i="2"/>
  <c r="D493" i="2"/>
  <c r="E493" i="2"/>
  <c r="F493" i="2"/>
  <c r="G493" i="2"/>
  <c r="H493" i="2"/>
  <c r="J493" i="2"/>
  <c r="P493" i="2"/>
  <c r="I493" i="2"/>
  <c r="C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L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B498" i="2"/>
  <c r="D498" i="2"/>
  <c r="E498" i="2"/>
  <c r="F498" i="2"/>
  <c r="G498" i="2"/>
  <c r="H498" i="2"/>
  <c r="J498" i="2"/>
  <c r="N498" i="2"/>
  <c r="I498" i="2"/>
  <c r="C499" i="2"/>
  <c r="A499" i="2"/>
  <c r="D499" i="2"/>
  <c r="E499" i="2"/>
  <c r="F499" i="2"/>
  <c r="G499" i="2"/>
  <c r="H499" i="2"/>
  <c r="J499" i="2"/>
  <c r="I499" i="2"/>
  <c r="C500" i="2"/>
  <c r="B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I501" i="2"/>
  <c r="C502" i="2"/>
  <c r="D502" i="2"/>
  <c r="E502" i="2"/>
  <c r="F502" i="2"/>
  <c r="G502" i="2"/>
  <c r="H502" i="2"/>
  <c r="J502" i="2"/>
  <c r="M502" i="2"/>
  <c r="I502" i="2"/>
  <c r="C503" i="2"/>
  <c r="D503" i="2"/>
  <c r="E503" i="2"/>
  <c r="F503" i="2"/>
  <c r="G503" i="2"/>
  <c r="H503" i="2"/>
  <c r="J503" i="2"/>
  <c r="I503" i="2"/>
  <c r="C504" i="2"/>
  <c r="B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I505" i="2"/>
  <c r="C506" i="2"/>
  <c r="D506" i="2"/>
  <c r="E506" i="2"/>
  <c r="F506" i="2"/>
  <c r="G506" i="2"/>
  <c r="H506" i="2"/>
  <c r="J506" i="2"/>
  <c r="I506" i="2"/>
  <c r="C507" i="2"/>
  <c r="D507" i="2"/>
  <c r="E507" i="2"/>
  <c r="F507" i="2"/>
  <c r="G507" i="2"/>
  <c r="H507" i="2"/>
  <c r="J507" i="2"/>
  <c r="I507" i="2"/>
  <c r="C508" i="2"/>
  <c r="D508" i="2"/>
  <c r="E508" i="2"/>
  <c r="F508" i="2"/>
  <c r="G508" i="2"/>
  <c r="H508" i="2"/>
  <c r="J508" i="2"/>
  <c r="N508" i="2"/>
  <c r="I508" i="2"/>
  <c r="C509" i="2"/>
  <c r="A509" i="2"/>
  <c r="D509" i="2"/>
  <c r="E509" i="2"/>
  <c r="F509" i="2"/>
  <c r="G509" i="2"/>
  <c r="H509" i="2"/>
  <c r="J509" i="2"/>
  <c r="R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P511" i="2"/>
  <c r="I511" i="2"/>
  <c r="C512" i="2"/>
  <c r="D512" i="2"/>
  <c r="E512" i="2"/>
  <c r="F512" i="2"/>
  <c r="G512" i="2"/>
  <c r="H512" i="2"/>
  <c r="J512" i="2"/>
  <c r="M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K514" i="2"/>
  <c r="I514" i="2"/>
  <c r="C515" i="2"/>
  <c r="D515" i="2"/>
  <c r="E515" i="2"/>
  <c r="F515" i="2"/>
  <c r="G515" i="2"/>
  <c r="H515" i="2"/>
  <c r="J515" i="2"/>
  <c r="R515" i="2"/>
  <c r="I515" i="2"/>
  <c r="C516" i="2"/>
  <c r="B516" i="2"/>
  <c r="D516" i="2"/>
  <c r="E516" i="2"/>
  <c r="F516" i="2"/>
  <c r="G516" i="2"/>
  <c r="H516" i="2"/>
  <c r="J516" i="2"/>
  <c r="N516" i="2"/>
  <c r="I516" i="2"/>
  <c r="C517" i="2"/>
  <c r="D517" i="2"/>
  <c r="E517" i="2"/>
  <c r="F517" i="2"/>
  <c r="G517" i="2"/>
  <c r="H517" i="2"/>
  <c r="J517" i="2"/>
  <c r="I517" i="2"/>
  <c r="C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L519" i="2"/>
  <c r="I519" i="2"/>
  <c r="C520" i="2"/>
  <c r="A520" i="2"/>
  <c r="D520" i="2"/>
  <c r="E520" i="2"/>
  <c r="F520" i="2"/>
  <c r="G520" i="2"/>
  <c r="H520" i="2"/>
  <c r="J520" i="2"/>
  <c r="I520" i="2"/>
  <c r="C521" i="2"/>
  <c r="B521" i="2"/>
  <c r="D521" i="2"/>
  <c r="E521" i="2"/>
  <c r="F521" i="2"/>
  <c r="G521" i="2"/>
  <c r="H521" i="2"/>
  <c r="J521" i="2"/>
  <c r="K521" i="2"/>
  <c r="I521" i="2"/>
  <c r="C522" i="2"/>
  <c r="D522" i="2"/>
  <c r="E522" i="2"/>
  <c r="F522" i="2"/>
  <c r="G522" i="2"/>
  <c r="H522" i="2"/>
  <c r="J522" i="2"/>
  <c r="I522" i="2"/>
  <c r="C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R525" i="2"/>
  <c r="I525" i="2"/>
  <c r="C526" i="2"/>
  <c r="B526" i="2"/>
  <c r="D526" i="2"/>
  <c r="E526" i="2"/>
  <c r="F526" i="2"/>
  <c r="G526" i="2"/>
  <c r="H526" i="2"/>
  <c r="J526" i="2"/>
  <c r="I526" i="2"/>
  <c r="C527" i="2"/>
  <c r="A527" i="2"/>
  <c r="D527" i="2"/>
  <c r="E527" i="2"/>
  <c r="F527" i="2"/>
  <c r="G527" i="2"/>
  <c r="H527" i="2"/>
  <c r="J527" i="2"/>
  <c r="L527" i="2"/>
  <c r="I527" i="2"/>
  <c r="C528" i="2"/>
  <c r="D528" i="2"/>
  <c r="E528" i="2"/>
  <c r="F528" i="2"/>
  <c r="G528" i="2"/>
  <c r="H528" i="2"/>
  <c r="J528" i="2"/>
  <c r="K528" i="2"/>
  <c r="I528" i="2"/>
  <c r="C529" i="2"/>
  <c r="D529" i="2"/>
  <c r="E529" i="2"/>
  <c r="F529" i="2"/>
  <c r="G529" i="2"/>
  <c r="H529" i="2"/>
  <c r="J529" i="2"/>
  <c r="R529" i="2"/>
  <c r="I529" i="2"/>
  <c r="C530" i="2"/>
  <c r="B530" i="2"/>
  <c r="D530" i="2"/>
  <c r="E530" i="2"/>
  <c r="F530" i="2"/>
  <c r="G530" i="2"/>
  <c r="H530" i="2"/>
  <c r="J530" i="2"/>
  <c r="I530" i="2"/>
  <c r="C531" i="2"/>
  <c r="B531" i="2"/>
  <c r="D531" i="2"/>
  <c r="E531" i="2"/>
  <c r="F531" i="2"/>
  <c r="G531" i="2"/>
  <c r="H531" i="2"/>
  <c r="J531" i="2"/>
  <c r="R531" i="2"/>
  <c r="I531" i="2"/>
  <c r="C532" i="2"/>
  <c r="D532" i="2"/>
  <c r="E532" i="2"/>
  <c r="F532" i="2"/>
  <c r="G532" i="2"/>
  <c r="H532" i="2"/>
  <c r="J532" i="2"/>
  <c r="N532" i="2"/>
  <c r="I532" i="2"/>
  <c r="C533" i="2"/>
  <c r="A533" i="2"/>
  <c r="D533" i="2"/>
  <c r="E533" i="2"/>
  <c r="F533" i="2"/>
  <c r="G533" i="2"/>
  <c r="H533" i="2"/>
  <c r="J533" i="2"/>
  <c r="S533" i="2"/>
  <c r="I533" i="2"/>
  <c r="C534" i="2"/>
  <c r="D534" i="2"/>
  <c r="E534" i="2"/>
  <c r="F534" i="2"/>
  <c r="G534" i="2"/>
  <c r="H534" i="2"/>
  <c r="J534" i="2"/>
  <c r="I534" i="2"/>
  <c r="C535" i="2"/>
  <c r="D535" i="2"/>
  <c r="E535" i="2"/>
  <c r="F535" i="2"/>
  <c r="G535" i="2"/>
  <c r="H535" i="2"/>
  <c r="J535" i="2"/>
  <c r="Q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B538" i="2"/>
  <c r="D538" i="2"/>
  <c r="E538" i="2"/>
  <c r="F538" i="2"/>
  <c r="G538" i="2"/>
  <c r="H538" i="2"/>
  <c r="J538" i="2"/>
  <c r="P538" i="2"/>
  <c r="I538" i="2"/>
  <c r="C539" i="2"/>
  <c r="B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P540" i="2"/>
  <c r="I540" i="2"/>
  <c r="C541" i="2"/>
  <c r="D541" i="2"/>
  <c r="E541" i="2"/>
  <c r="F541" i="2"/>
  <c r="G541" i="2"/>
  <c r="H541" i="2"/>
  <c r="J541" i="2"/>
  <c r="L541" i="2"/>
  <c r="I541" i="2"/>
  <c r="C542" i="2"/>
  <c r="A542" i="2"/>
  <c r="D542" i="2"/>
  <c r="E542" i="2"/>
  <c r="F542" i="2"/>
  <c r="G542" i="2"/>
  <c r="H542" i="2"/>
  <c r="J542" i="2"/>
  <c r="S542" i="2"/>
  <c r="I542" i="2"/>
  <c r="C543" i="2"/>
  <c r="D543" i="2"/>
  <c r="E543" i="2"/>
  <c r="F543" i="2"/>
  <c r="G543" i="2"/>
  <c r="H543" i="2"/>
  <c r="J543" i="2"/>
  <c r="L543" i="2"/>
  <c r="I543" i="2"/>
  <c r="C544" i="2"/>
  <c r="A544" i="2"/>
  <c r="D544" i="2"/>
  <c r="E544" i="2"/>
  <c r="F544" i="2"/>
  <c r="G544" i="2"/>
  <c r="H544" i="2"/>
  <c r="J544" i="2"/>
  <c r="N544" i="2"/>
  <c r="I544" i="2"/>
  <c r="C545" i="2"/>
  <c r="D545" i="2"/>
  <c r="E545" i="2"/>
  <c r="F545" i="2"/>
  <c r="G545" i="2"/>
  <c r="H545" i="2"/>
  <c r="J545" i="2"/>
  <c r="I545" i="2"/>
  <c r="C546" i="2"/>
  <c r="D546" i="2"/>
  <c r="E546" i="2"/>
  <c r="F546" i="2"/>
  <c r="G546" i="2"/>
  <c r="H546" i="2"/>
  <c r="J546" i="2"/>
  <c r="I546" i="2"/>
  <c r="C547" i="2"/>
  <c r="B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L548" i="2"/>
  <c r="I548" i="2"/>
  <c r="C549" i="2"/>
  <c r="D549" i="2"/>
  <c r="E549" i="2"/>
  <c r="F549" i="2"/>
  <c r="G549" i="2"/>
  <c r="H549" i="2"/>
  <c r="J549" i="2"/>
  <c r="I549" i="2"/>
  <c r="C550" i="2"/>
  <c r="B550" i="2"/>
  <c r="D550" i="2"/>
  <c r="E550" i="2"/>
  <c r="F550" i="2"/>
  <c r="G550" i="2"/>
  <c r="H550" i="2"/>
  <c r="J550" i="2"/>
  <c r="N550" i="2"/>
  <c r="I550" i="2"/>
  <c r="C551" i="2"/>
  <c r="A551" i="2"/>
  <c r="D551" i="2"/>
  <c r="E551" i="2"/>
  <c r="F551" i="2"/>
  <c r="G551" i="2"/>
  <c r="H551" i="2"/>
  <c r="J551" i="2"/>
  <c r="I551" i="2"/>
  <c r="C552" i="2"/>
  <c r="A552" i="2"/>
  <c r="D552" i="2"/>
  <c r="E552" i="2"/>
  <c r="F552" i="2"/>
  <c r="G552" i="2"/>
  <c r="H552" i="2"/>
  <c r="J552" i="2"/>
  <c r="I552" i="2"/>
  <c r="C553" i="2"/>
  <c r="D553" i="2"/>
  <c r="E553" i="2"/>
  <c r="F553" i="2"/>
  <c r="G553" i="2"/>
  <c r="H553" i="2"/>
  <c r="J553" i="2"/>
  <c r="I553" i="2"/>
  <c r="C554" i="2"/>
  <c r="D554" i="2"/>
  <c r="E554" i="2"/>
  <c r="F554" i="2"/>
  <c r="G554" i="2"/>
  <c r="H554" i="2"/>
  <c r="J554" i="2"/>
  <c r="M554" i="2"/>
  <c r="I554" i="2"/>
  <c r="C555" i="2"/>
  <c r="D555" i="2"/>
  <c r="E555" i="2"/>
  <c r="F555" i="2"/>
  <c r="G555" i="2"/>
  <c r="H555" i="2"/>
  <c r="J555" i="2"/>
  <c r="I555" i="2"/>
  <c r="C556" i="2"/>
  <c r="B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I557" i="2"/>
  <c r="C558" i="2"/>
  <c r="D558" i="2"/>
  <c r="E558" i="2"/>
  <c r="F558" i="2"/>
  <c r="G558" i="2"/>
  <c r="H558" i="2"/>
  <c r="J558" i="2"/>
  <c r="M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I560" i="2"/>
  <c r="C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I564" i="2"/>
  <c r="C565" i="2"/>
  <c r="D565" i="2"/>
  <c r="E565" i="2"/>
  <c r="F565" i="2"/>
  <c r="G565" i="2"/>
  <c r="H565" i="2"/>
  <c r="J565" i="2"/>
  <c r="I565" i="2"/>
  <c r="C566" i="2"/>
  <c r="D566" i="2"/>
  <c r="E566" i="2"/>
  <c r="F566" i="2"/>
  <c r="G566" i="2"/>
  <c r="H566" i="2"/>
  <c r="J566" i="2"/>
  <c r="I566" i="2"/>
  <c r="C567" i="2"/>
  <c r="A567" i="2"/>
  <c r="D567" i="2"/>
  <c r="E567" i="2"/>
  <c r="F567" i="2"/>
  <c r="G567" i="2"/>
  <c r="H567" i="2"/>
  <c r="J567" i="2"/>
  <c r="L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I569" i="2"/>
  <c r="C570" i="2"/>
  <c r="D570" i="2"/>
  <c r="E570" i="2"/>
  <c r="F570" i="2"/>
  <c r="G570" i="2"/>
  <c r="H570" i="2"/>
  <c r="J570" i="2"/>
  <c r="S570" i="2"/>
  <c r="I570" i="2"/>
  <c r="C571" i="2"/>
  <c r="D571" i="2"/>
  <c r="E571" i="2"/>
  <c r="F571" i="2"/>
  <c r="G571" i="2"/>
  <c r="H571" i="2"/>
  <c r="J571" i="2"/>
  <c r="I571" i="2"/>
  <c r="C572" i="2"/>
  <c r="B572" i="2"/>
  <c r="D572" i="2"/>
  <c r="E572" i="2"/>
  <c r="F572" i="2"/>
  <c r="G572" i="2"/>
  <c r="H572" i="2"/>
  <c r="J572" i="2"/>
  <c r="I572" i="2"/>
  <c r="C573" i="2"/>
  <c r="A573" i="2"/>
  <c r="D573" i="2"/>
  <c r="E573" i="2"/>
  <c r="F573" i="2"/>
  <c r="G573" i="2"/>
  <c r="H573" i="2"/>
  <c r="J573" i="2"/>
  <c r="I573" i="2"/>
  <c r="C574" i="2"/>
  <c r="D574" i="2"/>
  <c r="E574" i="2"/>
  <c r="F574" i="2"/>
  <c r="G574" i="2"/>
  <c r="H574" i="2"/>
  <c r="J574" i="2"/>
  <c r="N574" i="2"/>
  <c r="I574" i="2"/>
  <c r="C575" i="2"/>
  <c r="D575" i="2"/>
  <c r="E575" i="2"/>
  <c r="F575" i="2"/>
  <c r="G575" i="2"/>
  <c r="H575" i="2"/>
  <c r="J575" i="2"/>
  <c r="M575" i="2"/>
  <c r="I575" i="2"/>
  <c r="C576" i="2"/>
  <c r="D576" i="2"/>
  <c r="E576" i="2"/>
  <c r="F576" i="2"/>
  <c r="G576" i="2"/>
  <c r="H576" i="2"/>
  <c r="J576" i="2"/>
  <c r="I576" i="2"/>
  <c r="C577" i="2"/>
  <c r="B577" i="2"/>
  <c r="D577" i="2"/>
  <c r="E577" i="2"/>
  <c r="F577" i="2"/>
  <c r="G577" i="2"/>
  <c r="H577" i="2"/>
  <c r="J577" i="2"/>
  <c r="I577" i="2"/>
  <c r="C578" i="2"/>
  <c r="A578" i="2"/>
  <c r="D578" i="2"/>
  <c r="E578" i="2"/>
  <c r="F578" i="2"/>
  <c r="G578" i="2"/>
  <c r="H578" i="2"/>
  <c r="J578" i="2"/>
  <c r="L578" i="2"/>
  <c r="I578" i="2"/>
  <c r="C579" i="2"/>
  <c r="D579" i="2"/>
  <c r="E579" i="2"/>
  <c r="F579" i="2"/>
  <c r="G579" i="2"/>
  <c r="H579" i="2"/>
  <c r="J579" i="2"/>
  <c r="P579" i="2"/>
  <c r="I579" i="2"/>
  <c r="C580" i="2"/>
  <c r="B580" i="2"/>
  <c r="D580" i="2"/>
  <c r="E580" i="2"/>
  <c r="F580" i="2"/>
  <c r="G580" i="2"/>
  <c r="H580" i="2"/>
  <c r="J580" i="2"/>
  <c r="I580" i="2"/>
  <c r="C581" i="2"/>
  <c r="D581" i="2"/>
  <c r="E581" i="2"/>
  <c r="F581" i="2"/>
  <c r="G581" i="2"/>
  <c r="H581" i="2"/>
  <c r="J581" i="2"/>
  <c r="I581" i="2"/>
  <c r="C582" i="2"/>
  <c r="D582" i="2"/>
  <c r="E582" i="2"/>
  <c r="F582" i="2"/>
  <c r="G582" i="2"/>
  <c r="H582" i="2"/>
  <c r="J582" i="2"/>
  <c r="I582" i="2"/>
  <c r="C583" i="2"/>
  <c r="B583" i="2"/>
  <c r="D583" i="2"/>
  <c r="E583" i="2"/>
  <c r="F583" i="2"/>
  <c r="G583" i="2"/>
  <c r="H583" i="2"/>
  <c r="J583" i="2"/>
  <c r="I583" i="2"/>
  <c r="C584" i="2"/>
  <c r="B584" i="2"/>
  <c r="D584" i="2"/>
  <c r="E584" i="2"/>
  <c r="F584" i="2"/>
  <c r="G584" i="2"/>
  <c r="H584" i="2"/>
  <c r="J584" i="2"/>
  <c r="I584" i="2"/>
  <c r="C585" i="2"/>
  <c r="A585" i="2"/>
  <c r="D585" i="2"/>
  <c r="E585" i="2"/>
  <c r="F585" i="2"/>
  <c r="G585" i="2"/>
  <c r="H585" i="2"/>
  <c r="J585" i="2"/>
  <c r="I585" i="2"/>
  <c r="C586" i="2"/>
  <c r="B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I587" i="2"/>
  <c r="C588" i="2"/>
  <c r="D588" i="2"/>
  <c r="E588" i="2"/>
  <c r="F588" i="2"/>
  <c r="G588" i="2"/>
  <c r="H588" i="2"/>
  <c r="J588" i="2"/>
  <c r="I588" i="2"/>
  <c r="C589" i="2"/>
  <c r="D589" i="2"/>
  <c r="E589" i="2"/>
  <c r="F589" i="2"/>
  <c r="G589" i="2"/>
  <c r="H589" i="2"/>
  <c r="J589" i="2"/>
  <c r="K589" i="2"/>
  <c r="I589" i="2"/>
  <c r="C590" i="2"/>
  <c r="D590" i="2"/>
  <c r="E590" i="2"/>
  <c r="F590" i="2"/>
  <c r="G590" i="2"/>
  <c r="H590" i="2"/>
  <c r="J590" i="2"/>
  <c r="N590" i="2"/>
  <c r="I590" i="2"/>
  <c r="C591" i="2"/>
  <c r="D591" i="2"/>
  <c r="E591" i="2"/>
  <c r="F591" i="2"/>
  <c r="G591" i="2"/>
  <c r="H591" i="2"/>
  <c r="J591" i="2"/>
  <c r="P591" i="2"/>
  <c r="I591" i="2"/>
  <c r="C592" i="2"/>
  <c r="B592" i="2"/>
  <c r="D592" i="2"/>
  <c r="E592" i="2"/>
  <c r="F592" i="2"/>
  <c r="G592" i="2"/>
  <c r="H592" i="2"/>
  <c r="J592" i="2"/>
  <c r="R592" i="2"/>
  <c r="I592" i="2"/>
  <c r="C593" i="2"/>
  <c r="B593" i="2"/>
  <c r="D593" i="2"/>
  <c r="E593" i="2"/>
  <c r="F593" i="2"/>
  <c r="G593" i="2"/>
  <c r="H593" i="2"/>
  <c r="J593" i="2"/>
  <c r="I593" i="2"/>
  <c r="C594" i="2"/>
  <c r="B594" i="2"/>
  <c r="D594" i="2"/>
  <c r="E594" i="2"/>
  <c r="F594" i="2"/>
  <c r="G594" i="2"/>
  <c r="H594" i="2"/>
  <c r="J594" i="2"/>
  <c r="I594" i="2"/>
  <c r="C595" i="2"/>
  <c r="B595" i="2"/>
  <c r="D595" i="2"/>
  <c r="E595" i="2"/>
  <c r="F595" i="2"/>
  <c r="G595" i="2"/>
  <c r="H595" i="2"/>
  <c r="J595" i="2"/>
  <c r="R595" i="2"/>
  <c r="I595" i="2"/>
  <c r="C596" i="2"/>
  <c r="D596" i="2"/>
  <c r="E596" i="2"/>
  <c r="F596" i="2"/>
  <c r="G596" i="2"/>
  <c r="H596" i="2"/>
  <c r="J596" i="2"/>
  <c r="L596" i="2"/>
  <c r="I596" i="2"/>
  <c r="C597" i="2"/>
  <c r="D597" i="2"/>
  <c r="E597" i="2"/>
  <c r="F597" i="2"/>
  <c r="G597" i="2"/>
  <c r="H597" i="2"/>
  <c r="J597" i="2"/>
  <c r="I597" i="2"/>
  <c r="C598" i="2"/>
  <c r="A598" i="2"/>
  <c r="D598" i="2"/>
  <c r="E598" i="2"/>
  <c r="F598" i="2"/>
  <c r="G598" i="2"/>
  <c r="H598" i="2"/>
  <c r="J598" i="2"/>
  <c r="I598" i="2"/>
  <c r="C599" i="2"/>
  <c r="D599" i="2"/>
  <c r="E599" i="2"/>
  <c r="F599" i="2"/>
  <c r="G599" i="2"/>
  <c r="H599" i="2"/>
  <c r="J599" i="2"/>
  <c r="I599" i="2"/>
  <c r="C600" i="2"/>
  <c r="B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I601" i="2"/>
  <c r="C602" i="2"/>
  <c r="D602" i="2"/>
  <c r="E602" i="2"/>
  <c r="F602" i="2"/>
  <c r="G602" i="2"/>
  <c r="H602" i="2"/>
  <c r="J602" i="2"/>
  <c r="L602" i="2"/>
  <c r="I602" i="2"/>
  <c r="C603" i="2"/>
  <c r="D603" i="2"/>
  <c r="E603" i="2"/>
  <c r="F603" i="2"/>
  <c r="G603" i="2"/>
  <c r="H603" i="2"/>
  <c r="J603" i="2"/>
  <c r="I603" i="2"/>
  <c r="C604" i="2"/>
  <c r="B604" i="2"/>
  <c r="D604" i="2"/>
  <c r="E604" i="2"/>
  <c r="F604" i="2"/>
  <c r="G604" i="2"/>
  <c r="H604" i="2"/>
  <c r="J604" i="2"/>
  <c r="I604" i="2"/>
  <c r="C605" i="2"/>
  <c r="D605" i="2"/>
  <c r="E605" i="2"/>
  <c r="F605" i="2"/>
  <c r="G605" i="2"/>
  <c r="H605" i="2"/>
  <c r="J605" i="2"/>
  <c r="M605" i="2"/>
  <c r="I605" i="2"/>
  <c r="C606" i="2"/>
  <c r="D606" i="2"/>
  <c r="E606" i="2"/>
  <c r="F606" i="2"/>
  <c r="G606" i="2"/>
  <c r="H606" i="2"/>
  <c r="J606" i="2"/>
  <c r="R606" i="2"/>
  <c r="I606" i="2"/>
  <c r="C607" i="2"/>
  <c r="A607" i="2"/>
  <c r="D607" i="2"/>
  <c r="E607" i="2"/>
  <c r="F607" i="2"/>
  <c r="G607" i="2"/>
  <c r="H607" i="2"/>
  <c r="J607" i="2"/>
  <c r="I607" i="2"/>
  <c r="C608" i="2"/>
  <c r="B608" i="2"/>
  <c r="D608" i="2"/>
  <c r="E608" i="2"/>
  <c r="F608" i="2"/>
  <c r="G608" i="2"/>
  <c r="H608" i="2"/>
  <c r="J608" i="2"/>
  <c r="M608" i="2"/>
  <c r="I608" i="2"/>
  <c r="C609" i="2"/>
  <c r="A609" i="2"/>
  <c r="D609" i="2"/>
  <c r="E609" i="2"/>
  <c r="F609" i="2"/>
  <c r="G609" i="2"/>
  <c r="H609" i="2"/>
  <c r="J609" i="2"/>
  <c r="I609" i="2"/>
  <c r="C610" i="2"/>
  <c r="D610" i="2"/>
  <c r="E610" i="2"/>
  <c r="F610" i="2"/>
  <c r="G610" i="2"/>
  <c r="H610" i="2"/>
  <c r="J610" i="2"/>
  <c r="I610" i="2"/>
  <c r="C611" i="2"/>
  <c r="B611" i="2"/>
  <c r="D611" i="2"/>
  <c r="E611" i="2"/>
  <c r="F611" i="2"/>
  <c r="G611" i="2"/>
  <c r="H611" i="2"/>
  <c r="J611" i="2"/>
  <c r="M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O615" i="2"/>
  <c r="I615" i="2"/>
  <c r="C616" i="2"/>
  <c r="D616" i="2"/>
  <c r="E616" i="2"/>
  <c r="F616" i="2"/>
  <c r="G616" i="2"/>
  <c r="H616" i="2"/>
  <c r="J616" i="2"/>
  <c r="R616" i="2"/>
  <c r="I616" i="2"/>
  <c r="C617" i="2"/>
  <c r="D617" i="2"/>
  <c r="E617" i="2"/>
  <c r="F617" i="2"/>
  <c r="G617" i="2"/>
  <c r="H617" i="2"/>
  <c r="J617" i="2"/>
  <c r="M617" i="2"/>
  <c r="I617" i="2"/>
  <c r="C618" i="2"/>
  <c r="B618" i="2"/>
  <c r="D618" i="2"/>
  <c r="E618" i="2"/>
  <c r="F618" i="2"/>
  <c r="G618" i="2"/>
  <c r="H618" i="2"/>
  <c r="J618" i="2"/>
  <c r="I618" i="2"/>
  <c r="C619" i="2"/>
  <c r="D619" i="2"/>
  <c r="E619" i="2"/>
  <c r="F619" i="2"/>
  <c r="G619" i="2"/>
  <c r="H619" i="2"/>
  <c r="J619" i="2"/>
  <c r="P619" i="2"/>
  <c r="I619" i="2"/>
  <c r="C620" i="2"/>
  <c r="D620" i="2"/>
  <c r="E620" i="2"/>
  <c r="F620" i="2"/>
  <c r="G620" i="2"/>
  <c r="H620" i="2"/>
  <c r="J620" i="2"/>
  <c r="K620" i="2"/>
  <c r="I620" i="2"/>
  <c r="C621" i="2"/>
  <c r="D621" i="2"/>
  <c r="E621" i="2"/>
  <c r="F621" i="2"/>
  <c r="G621" i="2"/>
  <c r="H621" i="2"/>
  <c r="J621" i="2"/>
  <c r="K621" i="2"/>
  <c r="I621" i="2"/>
  <c r="C622" i="2"/>
  <c r="B622" i="2"/>
  <c r="A622" i="2"/>
  <c r="D622" i="2"/>
  <c r="E622" i="2"/>
  <c r="F622" i="2"/>
  <c r="G622" i="2"/>
  <c r="H622" i="2"/>
  <c r="J622" i="2"/>
  <c r="I622" i="2"/>
  <c r="C623" i="2"/>
  <c r="A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P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A627" i="2"/>
  <c r="D627" i="2"/>
  <c r="E627" i="2"/>
  <c r="F627" i="2"/>
  <c r="G627" i="2"/>
  <c r="H627" i="2"/>
  <c r="J627" i="2"/>
  <c r="Q627" i="2"/>
  <c r="I627" i="2"/>
  <c r="C628" i="2"/>
  <c r="D628" i="2"/>
  <c r="E628" i="2"/>
  <c r="F628" i="2"/>
  <c r="G628" i="2"/>
  <c r="H628" i="2"/>
  <c r="J628" i="2"/>
  <c r="M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I630" i="2"/>
  <c r="C631" i="2"/>
  <c r="A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M632" i="2"/>
  <c r="I632" i="2"/>
  <c r="C633" i="2"/>
  <c r="B633" i="2"/>
  <c r="D633" i="2"/>
  <c r="E633" i="2"/>
  <c r="F633" i="2"/>
  <c r="G633" i="2"/>
  <c r="H633" i="2"/>
  <c r="J633" i="2"/>
  <c r="N633" i="2"/>
  <c r="I633" i="2"/>
  <c r="C634" i="2"/>
  <c r="D634" i="2"/>
  <c r="E634" i="2"/>
  <c r="F634" i="2"/>
  <c r="G634" i="2"/>
  <c r="H634" i="2"/>
  <c r="J634" i="2"/>
  <c r="P634" i="2"/>
  <c r="I634" i="2"/>
  <c r="C635" i="2"/>
  <c r="D635" i="2"/>
  <c r="E635" i="2"/>
  <c r="F635" i="2"/>
  <c r="G635" i="2"/>
  <c r="H635" i="2"/>
  <c r="J635" i="2"/>
  <c r="I635" i="2"/>
  <c r="C636" i="2"/>
  <c r="B636" i="2"/>
  <c r="D636" i="2"/>
  <c r="E636" i="2"/>
  <c r="F636" i="2"/>
  <c r="G636" i="2"/>
  <c r="H636" i="2"/>
  <c r="J636" i="2"/>
  <c r="I636" i="2"/>
  <c r="C637" i="2"/>
  <c r="D637" i="2"/>
  <c r="E637" i="2"/>
  <c r="F637" i="2"/>
  <c r="G637" i="2"/>
  <c r="H637" i="2"/>
  <c r="J637" i="2"/>
  <c r="I637" i="2"/>
  <c r="C638" i="2"/>
  <c r="D638" i="2"/>
  <c r="E638" i="2"/>
  <c r="F638" i="2"/>
  <c r="G638" i="2"/>
  <c r="H638" i="2"/>
  <c r="J638" i="2"/>
  <c r="I638" i="2"/>
  <c r="C639" i="2"/>
  <c r="B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S640" i="2"/>
  <c r="I640" i="2"/>
  <c r="C641" i="2"/>
  <c r="D641" i="2"/>
  <c r="E641" i="2"/>
  <c r="F641" i="2"/>
  <c r="G641" i="2"/>
  <c r="H641" i="2"/>
  <c r="J641" i="2"/>
  <c r="I641" i="2"/>
  <c r="C642" i="2"/>
  <c r="B642" i="2"/>
  <c r="D642" i="2"/>
  <c r="E642" i="2"/>
  <c r="F642" i="2"/>
  <c r="G642" i="2"/>
  <c r="H642" i="2"/>
  <c r="J642" i="2"/>
  <c r="I642" i="2"/>
  <c r="C643" i="2"/>
  <c r="A643" i="2"/>
  <c r="D643" i="2"/>
  <c r="E643" i="2"/>
  <c r="F643" i="2"/>
  <c r="G643" i="2"/>
  <c r="H643" i="2"/>
  <c r="J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K645" i="2"/>
  <c r="I645" i="2"/>
  <c r="C646" i="2"/>
  <c r="B646" i="2"/>
  <c r="D646" i="2"/>
  <c r="E646" i="2"/>
  <c r="F646" i="2"/>
  <c r="G646" i="2"/>
  <c r="H646" i="2"/>
  <c r="J646" i="2"/>
  <c r="S646" i="2"/>
  <c r="I646" i="2"/>
  <c r="C647" i="2"/>
  <c r="B647" i="2"/>
  <c r="D647" i="2"/>
  <c r="E647" i="2"/>
  <c r="F647" i="2"/>
  <c r="G647" i="2"/>
  <c r="H647" i="2"/>
  <c r="J647" i="2"/>
  <c r="K647" i="2"/>
  <c r="I647" i="2"/>
  <c r="C648" i="2"/>
  <c r="B648" i="2"/>
  <c r="D648" i="2"/>
  <c r="E648" i="2"/>
  <c r="F648" i="2"/>
  <c r="G648" i="2"/>
  <c r="H648" i="2"/>
  <c r="J648" i="2"/>
  <c r="I648" i="2"/>
  <c r="C649" i="2"/>
  <c r="D649" i="2"/>
  <c r="E649" i="2"/>
  <c r="F649" i="2"/>
  <c r="G649" i="2"/>
  <c r="H649" i="2"/>
  <c r="J649" i="2"/>
  <c r="I649" i="2"/>
  <c r="C650" i="2"/>
  <c r="D650" i="2"/>
  <c r="E650" i="2"/>
  <c r="F650" i="2"/>
  <c r="G650" i="2"/>
  <c r="H650" i="2"/>
  <c r="J650" i="2"/>
  <c r="M650" i="2"/>
  <c r="I650" i="2"/>
  <c r="C651" i="2"/>
  <c r="A651" i="2"/>
  <c r="D651" i="2"/>
  <c r="E651" i="2"/>
  <c r="F651" i="2"/>
  <c r="G651" i="2"/>
  <c r="H651" i="2"/>
  <c r="J651" i="2"/>
  <c r="O651" i="2"/>
  <c r="I651" i="2"/>
  <c r="C652" i="2"/>
  <c r="A652" i="2"/>
  <c r="D652" i="2"/>
  <c r="E652" i="2"/>
  <c r="F652" i="2"/>
  <c r="G652" i="2"/>
  <c r="H652" i="2"/>
  <c r="J652" i="2"/>
  <c r="L652" i="2"/>
  <c r="I652" i="2"/>
  <c r="C653" i="2"/>
  <c r="D653" i="2"/>
  <c r="E653" i="2"/>
  <c r="F653" i="2"/>
  <c r="G653" i="2"/>
  <c r="H653" i="2"/>
  <c r="J653" i="2"/>
  <c r="I653" i="2"/>
  <c r="C654" i="2"/>
  <c r="D654" i="2"/>
  <c r="E654" i="2"/>
  <c r="F654" i="2"/>
  <c r="G654" i="2"/>
  <c r="H654" i="2"/>
  <c r="J654" i="2"/>
  <c r="I654" i="2"/>
  <c r="C655" i="2"/>
  <c r="D655" i="2"/>
  <c r="E655" i="2"/>
  <c r="F655" i="2"/>
  <c r="G655" i="2"/>
  <c r="H655" i="2"/>
  <c r="J655" i="2"/>
  <c r="Q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J657" i="2"/>
  <c r="S657" i="2"/>
  <c r="I657" i="2"/>
  <c r="C658" i="2"/>
  <c r="D658" i="2"/>
  <c r="E658" i="2"/>
  <c r="F658" i="2"/>
  <c r="G658" i="2"/>
  <c r="H658" i="2"/>
  <c r="J658" i="2"/>
  <c r="I658" i="2"/>
  <c r="C659" i="2"/>
  <c r="D659" i="2"/>
  <c r="E659" i="2"/>
  <c r="F659" i="2"/>
  <c r="G659" i="2"/>
  <c r="H659" i="2"/>
  <c r="J659" i="2"/>
  <c r="I659" i="2"/>
  <c r="C660" i="2"/>
  <c r="D660" i="2"/>
  <c r="E660" i="2"/>
  <c r="F660" i="2"/>
  <c r="G660" i="2"/>
  <c r="H660" i="2"/>
  <c r="J660" i="2"/>
  <c r="P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I662" i="2"/>
  <c r="C663" i="2"/>
  <c r="D663" i="2"/>
  <c r="E663" i="2"/>
  <c r="F663" i="2"/>
  <c r="G663" i="2"/>
  <c r="H663" i="2"/>
  <c r="J663" i="2"/>
  <c r="R663" i="2"/>
  <c r="I663" i="2"/>
  <c r="C664" i="2"/>
  <c r="B664" i="2"/>
  <c r="D664" i="2"/>
  <c r="E664" i="2"/>
  <c r="F664" i="2"/>
  <c r="G664" i="2"/>
  <c r="H664" i="2"/>
  <c r="J664" i="2"/>
  <c r="I664" i="2"/>
  <c r="C665" i="2"/>
  <c r="D665" i="2"/>
  <c r="E665" i="2"/>
  <c r="F665" i="2"/>
  <c r="G665" i="2"/>
  <c r="H665" i="2"/>
  <c r="J665" i="2"/>
  <c r="N665" i="2"/>
  <c r="I665" i="2"/>
  <c r="C666" i="2"/>
  <c r="D666" i="2"/>
  <c r="E666" i="2"/>
  <c r="F666" i="2"/>
  <c r="G666" i="2"/>
  <c r="H666" i="2"/>
  <c r="J666" i="2"/>
  <c r="I666" i="2"/>
  <c r="C667" i="2"/>
  <c r="D667" i="2"/>
  <c r="E667" i="2"/>
  <c r="F667" i="2"/>
  <c r="G667" i="2"/>
  <c r="H667" i="2"/>
  <c r="J667" i="2"/>
  <c r="I667" i="2"/>
  <c r="C668" i="2"/>
  <c r="A668" i="2"/>
  <c r="D668" i="2"/>
  <c r="E668" i="2"/>
  <c r="F668" i="2"/>
  <c r="G668" i="2"/>
  <c r="H668" i="2"/>
  <c r="J668" i="2"/>
  <c r="O668" i="2"/>
  <c r="I668" i="2"/>
  <c r="C669" i="2"/>
  <c r="D669" i="2"/>
  <c r="E669" i="2"/>
  <c r="F669" i="2"/>
  <c r="G669" i="2"/>
  <c r="H669" i="2"/>
  <c r="J669" i="2"/>
  <c r="N669" i="2"/>
  <c r="I669" i="2"/>
  <c r="C670" i="2"/>
  <c r="D670" i="2"/>
  <c r="E670" i="2"/>
  <c r="F670" i="2"/>
  <c r="G670" i="2"/>
  <c r="H670" i="2"/>
  <c r="J670" i="2"/>
  <c r="I670" i="2"/>
  <c r="C671" i="2"/>
  <c r="D671" i="2"/>
  <c r="E671" i="2"/>
  <c r="F671" i="2"/>
  <c r="G671" i="2"/>
  <c r="H671" i="2"/>
  <c r="J671" i="2"/>
  <c r="L671" i="2"/>
  <c r="I671" i="2"/>
  <c r="C672" i="2"/>
  <c r="D672" i="2"/>
  <c r="E672" i="2"/>
  <c r="F672" i="2"/>
  <c r="G672" i="2"/>
  <c r="H672" i="2"/>
  <c r="J672" i="2"/>
  <c r="I672" i="2"/>
  <c r="C673" i="2"/>
  <c r="D673" i="2"/>
  <c r="E673" i="2"/>
  <c r="F673" i="2"/>
  <c r="G673" i="2"/>
  <c r="H673" i="2"/>
  <c r="J673" i="2"/>
  <c r="I673" i="2"/>
  <c r="C674" i="2"/>
  <c r="D674" i="2"/>
  <c r="E674" i="2"/>
  <c r="F674" i="2"/>
  <c r="G674" i="2"/>
  <c r="H674" i="2"/>
  <c r="J674" i="2"/>
  <c r="I674" i="2"/>
  <c r="C675" i="2"/>
  <c r="B675" i="2"/>
  <c r="D675" i="2"/>
  <c r="E675" i="2"/>
  <c r="F675" i="2"/>
  <c r="G675" i="2"/>
  <c r="H675" i="2"/>
  <c r="J675" i="2"/>
  <c r="I675" i="2"/>
  <c r="C676" i="2"/>
  <c r="D676" i="2"/>
  <c r="E676" i="2"/>
  <c r="F676" i="2"/>
  <c r="G676" i="2"/>
  <c r="H676" i="2"/>
  <c r="J676" i="2"/>
  <c r="I676" i="2"/>
  <c r="C677" i="2"/>
  <c r="D677" i="2"/>
  <c r="E677" i="2"/>
  <c r="F677" i="2"/>
  <c r="G677" i="2"/>
  <c r="H677" i="2"/>
  <c r="J677" i="2"/>
  <c r="I677" i="2"/>
  <c r="C678" i="2"/>
  <c r="D678" i="2"/>
  <c r="E678" i="2"/>
  <c r="F678" i="2"/>
  <c r="G678" i="2"/>
  <c r="H678" i="2"/>
  <c r="J678" i="2"/>
  <c r="I678" i="2"/>
  <c r="C679" i="2"/>
  <c r="D679" i="2"/>
  <c r="E679" i="2"/>
  <c r="F679" i="2"/>
  <c r="G679" i="2"/>
  <c r="H679" i="2"/>
  <c r="J679" i="2"/>
  <c r="I679" i="2"/>
  <c r="C680" i="2"/>
  <c r="D680" i="2"/>
  <c r="E680" i="2"/>
  <c r="F680" i="2"/>
  <c r="G680" i="2"/>
  <c r="H680" i="2"/>
  <c r="J680" i="2"/>
  <c r="I680" i="2"/>
  <c r="C681" i="2"/>
  <c r="D681" i="2"/>
  <c r="E681" i="2"/>
  <c r="F681" i="2"/>
  <c r="G681" i="2"/>
  <c r="H681" i="2"/>
  <c r="J681" i="2"/>
  <c r="I681" i="2"/>
  <c r="C682" i="2"/>
  <c r="B682" i="2"/>
  <c r="D682" i="2"/>
  <c r="E682" i="2"/>
  <c r="F682" i="2"/>
  <c r="G682" i="2"/>
  <c r="H682" i="2"/>
  <c r="J682" i="2"/>
  <c r="I682" i="2"/>
  <c r="C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I684" i="2"/>
  <c r="C685" i="2"/>
  <c r="D685" i="2"/>
  <c r="E685" i="2"/>
  <c r="F685" i="2"/>
  <c r="G685" i="2"/>
  <c r="H685" i="2"/>
  <c r="J685" i="2"/>
  <c r="I685" i="2"/>
  <c r="C686" i="2"/>
  <c r="D686" i="2"/>
  <c r="E686" i="2"/>
  <c r="F686" i="2"/>
  <c r="G686" i="2"/>
  <c r="H686" i="2"/>
  <c r="J686" i="2"/>
  <c r="P686" i="2"/>
  <c r="I686" i="2"/>
  <c r="C687" i="2"/>
  <c r="D687" i="2"/>
  <c r="E687" i="2"/>
  <c r="F687" i="2"/>
  <c r="G687" i="2"/>
  <c r="H687" i="2"/>
  <c r="J687" i="2"/>
  <c r="I687" i="2"/>
  <c r="C688" i="2"/>
  <c r="D688" i="2"/>
  <c r="E688" i="2"/>
  <c r="F688" i="2"/>
  <c r="G688" i="2"/>
  <c r="H688" i="2"/>
  <c r="J688" i="2"/>
  <c r="I688" i="2"/>
  <c r="C689" i="2"/>
  <c r="A689" i="2"/>
  <c r="D689" i="2"/>
  <c r="E689" i="2"/>
  <c r="F689" i="2"/>
  <c r="G689" i="2"/>
  <c r="H689" i="2"/>
  <c r="J689" i="2"/>
  <c r="I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D692" i="2"/>
  <c r="E692" i="2"/>
  <c r="F692" i="2"/>
  <c r="G692" i="2"/>
  <c r="H692" i="2"/>
  <c r="J692" i="2"/>
  <c r="S692" i="2"/>
  <c r="I692" i="2"/>
  <c r="C693" i="2"/>
  <c r="D693" i="2"/>
  <c r="E693" i="2"/>
  <c r="F693" i="2"/>
  <c r="G693" i="2"/>
  <c r="H693" i="2"/>
  <c r="J693" i="2"/>
  <c r="I693" i="2"/>
  <c r="C694" i="2"/>
  <c r="D694" i="2"/>
  <c r="E694" i="2"/>
  <c r="F694" i="2"/>
  <c r="G694" i="2"/>
  <c r="H694" i="2"/>
  <c r="J694" i="2"/>
  <c r="I694" i="2"/>
  <c r="C695" i="2"/>
  <c r="A695" i="2"/>
  <c r="D695" i="2"/>
  <c r="E695" i="2"/>
  <c r="F695" i="2"/>
  <c r="G695" i="2"/>
  <c r="H695" i="2"/>
  <c r="J695" i="2"/>
  <c r="I695" i="2"/>
  <c r="C696" i="2"/>
  <c r="D696" i="2"/>
  <c r="E696" i="2"/>
  <c r="F696" i="2"/>
  <c r="G696" i="2"/>
  <c r="H696" i="2"/>
  <c r="J696" i="2"/>
  <c r="M696" i="2"/>
  <c r="I696" i="2"/>
  <c r="C697" i="2"/>
  <c r="A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I698" i="2"/>
  <c r="C699" i="2"/>
  <c r="D699" i="2"/>
  <c r="E699" i="2"/>
  <c r="F699" i="2"/>
  <c r="G699" i="2"/>
  <c r="H699" i="2"/>
  <c r="J699" i="2"/>
  <c r="I699" i="2"/>
  <c r="C700" i="2"/>
  <c r="B700" i="2"/>
  <c r="D700" i="2"/>
  <c r="E700" i="2"/>
  <c r="F700" i="2"/>
  <c r="G700" i="2"/>
  <c r="H700" i="2"/>
  <c r="J700" i="2"/>
  <c r="K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B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K704" i="2"/>
  <c r="I704" i="2"/>
  <c r="C705" i="2"/>
  <c r="D705" i="2"/>
  <c r="E705" i="2"/>
  <c r="F705" i="2"/>
  <c r="G705" i="2"/>
  <c r="H705" i="2"/>
  <c r="J705" i="2"/>
  <c r="I705" i="2"/>
  <c r="C706" i="2"/>
  <c r="D706" i="2"/>
  <c r="E706" i="2"/>
  <c r="F706" i="2"/>
  <c r="G706" i="2"/>
  <c r="H706" i="2"/>
  <c r="J706" i="2"/>
  <c r="I706" i="2"/>
  <c r="C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M709" i="2"/>
  <c r="I709" i="2"/>
  <c r="C710" i="2"/>
  <c r="D710" i="2"/>
  <c r="E710" i="2"/>
  <c r="F710" i="2"/>
  <c r="G710" i="2"/>
  <c r="H710" i="2"/>
  <c r="J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P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D715" i="2"/>
  <c r="E715" i="2"/>
  <c r="F715" i="2"/>
  <c r="G715" i="2"/>
  <c r="H715" i="2"/>
  <c r="J715" i="2"/>
  <c r="P715" i="2"/>
  <c r="I715" i="2"/>
  <c r="C716" i="2"/>
  <c r="D716" i="2"/>
  <c r="E716" i="2"/>
  <c r="F716" i="2"/>
  <c r="G716" i="2"/>
  <c r="H716" i="2"/>
  <c r="J716" i="2"/>
  <c r="I716" i="2"/>
  <c r="C717" i="2"/>
  <c r="A717" i="2"/>
  <c r="D717" i="2"/>
  <c r="E717" i="2"/>
  <c r="F717" i="2"/>
  <c r="G717" i="2"/>
  <c r="H717" i="2"/>
  <c r="J717" i="2"/>
  <c r="I717" i="2"/>
  <c r="C718" i="2"/>
  <c r="D718" i="2"/>
  <c r="E718" i="2"/>
  <c r="F718" i="2"/>
  <c r="G718" i="2"/>
  <c r="H718" i="2"/>
  <c r="J718" i="2"/>
  <c r="I718" i="2"/>
  <c r="C719" i="2"/>
  <c r="A719" i="2"/>
  <c r="D719" i="2"/>
  <c r="E719" i="2"/>
  <c r="F719" i="2"/>
  <c r="G719" i="2"/>
  <c r="H719" i="2"/>
  <c r="J719" i="2"/>
  <c r="N719" i="2"/>
  <c r="I719" i="2"/>
  <c r="C720" i="2"/>
  <c r="A720" i="2"/>
  <c r="D720" i="2"/>
  <c r="E720" i="2"/>
  <c r="F720" i="2"/>
  <c r="G720" i="2"/>
  <c r="H720" i="2"/>
  <c r="J720" i="2"/>
  <c r="O720" i="2"/>
  <c r="I720" i="2"/>
  <c r="C721" i="2"/>
  <c r="D721" i="2"/>
  <c r="E721" i="2"/>
  <c r="F721" i="2"/>
  <c r="G721" i="2"/>
  <c r="H721" i="2"/>
  <c r="J721" i="2"/>
  <c r="I721" i="2"/>
  <c r="C722" i="2"/>
  <c r="D722" i="2"/>
  <c r="E722" i="2"/>
  <c r="F722" i="2"/>
  <c r="G722" i="2"/>
  <c r="H722" i="2"/>
  <c r="J722" i="2"/>
  <c r="K722" i="2"/>
  <c r="I722" i="2"/>
  <c r="C723" i="2"/>
  <c r="B723" i="2"/>
  <c r="D723" i="2"/>
  <c r="E723" i="2"/>
  <c r="F723" i="2"/>
  <c r="G723" i="2"/>
  <c r="H723" i="2"/>
  <c r="J723" i="2"/>
  <c r="L723" i="2"/>
  <c r="I723" i="2"/>
  <c r="C724" i="2"/>
  <c r="D724" i="2"/>
  <c r="E724" i="2"/>
  <c r="F724" i="2"/>
  <c r="G724" i="2"/>
  <c r="H724" i="2"/>
  <c r="J724" i="2"/>
  <c r="I724" i="2"/>
  <c r="C725" i="2"/>
  <c r="D725" i="2"/>
  <c r="E725" i="2"/>
  <c r="F725" i="2"/>
  <c r="G725" i="2"/>
  <c r="H725" i="2"/>
  <c r="J725" i="2"/>
  <c r="I725" i="2"/>
  <c r="C726" i="2"/>
  <c r="D726" i="2"/>
  <c r="E726" i="2"/>
  <c r="F726" i="2"/>
  <c r="G726" i="2"/>
  <c r="H726" i="2"/>
  <c r="J726" i="2"/>
  <c r="I726" i="2"/>
  <c r="C727" i="2"/>
  <c r="D727" i="2"/>
  <c r="E727" i="2"/>
  <c r="F727" i="2"/>
  <c r="G727" i="2"/>
  <c r="H727" i="2"/>
  <c r="J727" i="2"/>
  <c r="I727" i="2"/>
  <c r="C728" i="2"/>
  <c r="A728" i="2"/>
  <c r="D728" i="2"/>
  <c r="E728" i="2"/>
  <c r="F728" i="2"/>
  <c r="G728" i="2"/>
  <c r="H728" i="2"/>
  <c r="J728" i="2"/>
  <c r="N728" i="2"/>
  <c r="I728" i="2"/>
  <c r="C729" i="2"/>
  <c r="D729" i="2"/>
  <c r="E729" i="2"/>
  <c r="F729" i="2"/>
  <c r="G729" i="2"/>
  <c r="H729" i="2"/>
  <c r="J729" i="2"/>
  <c r="O729" i="2"/>
  <c r="I729" i="2"/>
  <c r="C730" i="2"/>
  <c r="D730" i="2"/>
  <c r="E730" i="2"/>
  <c r="F730" i="2"/>
  <c r="G730" i="2"/>
  <c r="H730" i="2"/>
  <c r="J730" i="2"/>
  <c r="K730" i="2"/>
  <c r="I730" i="2"/>
  <c r="C731" i="2"/>
  <c r="A731" i="2"/>
  <c r="D731" i="2"/>
  <c r="E731" i="2"/>
  <c r="F731" i="2"/>
  <c r="G731" i="2"/>
  <c r="H731" i="2"/>
  <c r="J731" i="2"/>
  <c r="Q731" i="2"/>
  <c r="I731" i="2"/>
  <c r="C732" i="2"/>
  <c r="D732" i="2"/>
  <c r="E732" i="2"/>
  <c r="F732" i="2"/>
  <c r="G732" i="2"/>
  <c r="H732" i="2"/>
  <c r="J732" i="2"/>
  <c r="I732" i="2"/>
  <c r="C733" i="2"/>
  <c r="D733" i="2"/>
  <c r="E733" i="2"/>
  <c r="F733" i="2"/>
  <c r="G733" i="2"/>
  <c r="H733" i="2"/>
  <c r="J733" i="2"/>
  <c r="N733" i="2"/>
  <c r="I733" i="2"/>
  <c r="C734" i="2"/>
  <c r="B734" i="2"/>
  <c r="D734" i="2"/>
  <c r="E734" i="2"/>
  <c r="F734" i="2"/>
  <c r="G734" i="2"/>
  <c r="H734" i="2"/>
  <c r="J734" i="2"/>
  <c r="L734" i="2"/>
  <c r="I734" i="2"/>
  <c r="C735" i="2"/>
  <c r="A735" i="2"/>
  <c r="D735" i="2"/>
  <c r="E735" i="2"/>
  <c r="F735" i="2"/>
  <c r="G735" i="2"/>
  <c r="H735" i="2"/>
  <c r="J735" i="2"/>
  <c r="I735" i="2"/>
  <c r="C736" i="2"/>
  <c r="A736" i="2"/>
  <c r="D736" i="2"/>
  <c r="E736" i="2"/>
  <c r="F736" i="2"/>
  <c r="G736" i="2"/>
  <c r="H736" i="2"/>
  <c r="J736" i="2"/>
  <c r="I736" i="2"/>
  <c r="C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A739" i="2"/>
  <c r="D739" i="2"/>
  <c r="E739" i="2"/>
  <c r="F739" i="2"/>
  <c r="G739" i="2"/>
  <c r="H739" i="2"/>
  <c r="J739" i="2"/>
  <c r="I739" i="2"/>
  <c r="C740" i="2"/>
  <c r="D740" i="2"/>
  <c r="E740" i="2"/>
  <c r="F740" i="2"/>
  <c r="G740" i="2"/>
  <c r="H740" i="2"/>
  <c r="J740" i="2"/>
  <c r="I740" i="2"/>
  <c r="C741" i="2"/>
  <c r="D741" i="2"/>
  <c r="E741" i="2"/>
  <c r="F741" i="2"/>
  <c r="G741" i="2"/>
  <c r="H741" i="2"/>
  <c r="J741" i="2"/>
  <c r="K741" i="2"/>
  <c r="I741" i="2"/>
  <c r="C742" i="2"/>
  <c r="D742" i="2"/>
  <c r="E742" i="2"/>
  <c r="F742" i="2"/>
  <c r="G742" i="2"/>
  <c r="H742" i="2"/>
  <c r="J742" i="2"/>
  <c r="I742" i="2"/>
  <c r="C743" i="2"/>
  <c r="A743" i="2"/>
  <c r="D743" i="2"/>
  <c r="E743" i="2"/>
  <c r="F743" i="2"/>
  <c r="G743" i="2"/>
  <c r="H743" i="2"/>
  <c r="J743" i="2"/>
  <c r="I743" i="2"/>
  <c r="C744" i="2"/>
  <c r="B744" i="2"/>
  <c r="D744" i="2"/>
  <c r="E744" i="2"/>
  <c r="F744" i="2"/>
  <c r="G744" i="2"/>
  <c r="H744" i="2"/>
  <c r="J744" i="2"/>
  <c r="I744" i="2"/>
  <c r="C745" i="2"/>
  <c r="B745" i="2"/>
  <c r="D745" i="2"/>
  <c r="E745" i="2"/>
  <c r="F745" i="2"/>
  <c r="G745" i="2"/>
  <c r="H745" i="2"/>
  <c r="J745" i="2"/>
  <c r="I745" i="2"/>
  <c r="C746" i="2"/>
  <c r="B746" i="2"/>
  <c r="D746" i="2"/>
  <c r="E746" i="2"/>
  <c r="F746" i="2"/>
  <c r="G746" i="2"/>
  <c r="H746" i="2"/>
  <c r="J746" i="2"/>
  <c r="S746" i="2"/>
  <c r="I746" i="2"/>
  <c r="C747" i="2"/>
  <c r="B747" i="2"/>
  <c r="D747" i="2"/>
  <c r="E747" i="2"/>
  <c r="F747" i="2"/>
  <c r="G747" i="2"/>
  <c r="H747" i="2"/>
  <c r="J747" i="2"/>
  <c r="R747" i="2"/>
  <c r="I747" i="2"/>
  <c r="C748" i="2"/>
  <c r="A748" i="2"/>
  <c r="B748" i="2"/>
  <c r="D748" i="2"/>
  <c r="E748" i="2"/>
  <c r="F748" i="2"/>
  <c r="G748" i="2"/>
  <c r="H748" i="2"/>
  <c r="J748" i="2"/>
  <c r="I748" i="2"/>
  <c r="C749" i="2"/>
  <c r="B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I751" i="2"/>
  <c r="C752" i="2"/>
  <c r="D752" i="2"/>
  <c r="E752" i="2"/>
  <c r="F752" i="2"/>
  <c r="G752" i="2"/>
  <c r="H752" i="2"/>
  <c r="J752" i="2"/>
  <c r="M752" i="2"/>
  <c r="I752" i="2"/>
  <c r="C753" i="2"/>
  <c r="D753" i="2"/>
  <c r="E753" i="2"/>
  <c r="F753" i="2"/>
  <c r="G753" i="2"/>
  <c r="H753" i="2"/>
  <c r="J753" i="2"/>
  <c r="I753" i="2"/>
  <c r="C754" i="2"/>
  <c r="D754" i="2"/>
  <c r="E754" i="2"/>
  <c r="F754" i="2"/>
  <c r="G754" i="2"/>
  <c r="H754" i="2"/>
  <c r="J754" i="2"/>
  <c r="I754" i="2"/>
  <c r="C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M756" i="2"/>
  <c r="I756" i="2"/>
  <c r="C757" i="2"/>
  <c r="D757" i="2"/>
  <c r="E757" i="2"/>
  <c r="F757" i="2"/>
  <c r="G757" i="2"/>
  <c r="H757" i="2"/>
  <c r="J757" i="2"/>
  <c r="I757" i="2"/>
  <c r="C758" i="2"/>
  <c r="D758" i="2"/>
  <c r="E758" i="2"/>
  <c r="F758" i="2"/>
  <c r="G758" i="2"/>
  <c r="H758" i="2"/>
  <c r="J758" i="2"/>
  <c r="S758" i="2"/>
  <c r="I758" i="2"/>
  <c r="C759" i="2"/>
  <c r="D759" i="2"/>
  <c r="E759" i="2"/>
  <c r="F759" i="2"/>
  <c r="G759" i="2"/>
  <c r="H759" i="2"/>
  <c r="J759" i="2"/>
  <c r="R759" i="2"/>
  <c r="I759" i="2"/>
  <c r="C760" i="2"/>
  <c r="B760" i="2"/>
  <c r="D760" i="2"/>
  <c r="E760" i="2"/>
  <c r="F760" i="2"/>
  <c r="G760" i="2"/>
  <c r="H760" i="2"/>
  <c r="J760" i="2"/>
  <c r="P760" i="2"/>
  <c r="I760" i="2"/>
  <c r="C761" i="2"/>
  <c r="B761" i="2"/>
  <c r="A761" i="2"/>
  <c r="D761" i="2"/>
  <c r="E761" i="2"/>
  <c r="F761" i="2"/>
  <c r="G761" i="2"/>
  <c r="H761" i="2"/>
  <c r="J761" i="2"/>
  <c r="I761" i="2"/>
  <c r="C762" i="2"/>
  <c r="A762" i="2"/>
  <c r="D762" i="2"/>
  <c r="E762" i="2"/>
  <c r="F762" i="2"/>
  <c r="G762" i="2"/>
  <c r="H762" i="2"/>
  <c r="J762" i="2"/>
  <c r="N762" i="2"/>
  <c r="I762" i="2"/>
  <c r="C763" i="2"/>
  <c r="D763" i="2"/>
  <c r="E763" i="2"/>
  <c r="F763" i="2"/>
  <c r="G763" i="2"/>
  <c r="H763" i="2"/>
  <c r="J763" i="2"/>
  <c r="N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B767" i="2"/>
  <c r="D767" i="2"/>
  <c r="E767" i="2"/>
  <c r="F767" i="2"/>
  <c r="G767" i="2"/>
  <c r="H767" i="2"/>
  <c r="J767" i="2"/>
  <c r="I767" i="2"/>
  <c r="C768" i="2"/>
  <c r="D768" i="2"/>
  <c r="E768" i="2"/>
  <c r="F768" i="2"/>
  <c r="G768" i="2"/>
  <c r="H768" i="2"/>
  <c r="J768" i="2"/>
  <c r="M768" i="2"/>
  <c r="I768" i="2"/>
  <c r="C769" i="2"/>
  <c r="D769" i="2"/>
  <c r="E769" i="2"/>
  <c r="F769" i="2"/>
  <c r="G769" i="2"/>
  <c r="H769" i="2"/>
  <c r="J769" i="2"/>
  <c r="I769" i="2"/>
  <c r="C770" i="2"/>
  <c r="D770" i="2"/>
  <c r="E770" i="2"/>
  <c r="F770" i="2"/>
  <c r="G770" i="2"/>
  <c r="H770" i="2"/>
  <c r="J770" i="2"/>
  <c r="I770" i="2"/>
  <c r="C771" i="2"/>
  <c r="D771" i="2"/>
  <c r="E771" i="2"/>
  <c r="F771" i="2"/>
  <c r="G771" i="2"/>
  <c r="H771" i="2"/>
  <c r="J771" i="2"/>
  <c r="I771" i="2"/>
  <c r="C772" i="2"/>
  <c r="A772" i="2"/>
  <c r="D772" i="2"/>
  <c r="E772" i="2"/>
  <c r="F772" i="2"/>
  <c r="G772" i="2"/>
  <c r="H772" i="2"/>
  <c r="J772" i="2"/>
  <c r="I772" i="2"/>
  <c r="C773" i="2"/>
  <c r="D773" i="2"/>
  <c r="E773" i="2"/>
  <c r="F773" i="2"/>
  <c r="G773" i="2"/>
  <c r="H773" i="2"/>
  <c r="J773" i="2"/>
  <c r="I773" i="2"/>
  <c r="C774" i="2"/>
  <c r="D774" i="2"/>
  <c r="E774" i="2"/>
  <c r="F774" i="2"/>
  <c r="G774" i="2"/>
  <c r="H774" i="2"/>
  <c r="J774" i="2"/>
  <c r="L774" i="2"/>
  <c r="I774" i="2"/>
  <c r="C775" i="2"/>
  <c r="D775" i="2"/>
  <c r="E775" i="2"/>
  <c r="F775" i="2"/>
  <c r="G775" i="2"/>
  <c r="H775" i="2"/>
  <c r="J775" i="2"/>
  <c r="O775" i="2"/>
  <c r="I775" i="2"/>
  <c r="C776" i="2"/>
  <c r="D776" i="2"/>
  <c r="E776" i="2"/>
  <c r="F776" i="2"/>
  <c r="G776" i="2"/>
  <c r="H776" i="2"/>
  <c r="J776" i="2"/>
  <c r="S776" i="2"/>
  <c r="I776" i="2"/>
  <c r="C777" i="2"/>
  <c r="D777" i="2"/>
  <c r="E777" i="2"/>
  <c r="F777" i="2"/>
  <c r="G777" i="2"/>
  <c r="H777" i="2"/>
  <c r="J777" i="2"/>
  <c r="I777" i="2"/>
  <c r="C778" i="2"/>
  <c r="D778" i="2"/>
  <c r="E778" i="2"/>
  <c r="F778" i="2"/>
  <c r="G778" i="2"/>
  <c r="H778" i="2"/>
  <c r="J778" i="2"/>
  <c r="N778" i="2"/>
  <c r="I778" i="2"/>
  <c r="C779" i="2"/>
  <c r="A779" i="2"/>
  <c r="D779" i="2"/>
  <c r="E779" i="2"/>
  <c r="F779" i="2"/>
  <c r="G779" i="2"/>
  <c r="H779" i="2"/>
  <c r="J779" i="2"/>
  <c r="M779" i="2"/>
  <c r="I779" i="2"/>
  <c r="C780" i="2"/>
  <c r="B780" i="2"/>
  <c r="D780" i="2"/>
  <c r="E780" i="2"/>
  <c r="F780" i="2"/>
  <c r="G780" i="2"/>
  <c r="H780" i="2"/>
  <c r="J780" i="2"/>
  <c r="S780" i="2"/>
  <c r="I780" i="2"/>
  <c r="C781" i="2"/>
  <c r="A781" i="2"/>
  <c r="D781" i="2"/>
  <c r="E781" i="2"/>
  <c r="F781" i="2"/>
  <c r="G781" i="2"/>
  <c r="H781" i="2"/>
  <c r="J781" i="2"/>
  <c r="I781" i="2"/>
  <c r="C782" i="2"/>
  <c r="D782" i="2"/>
  <c r="E782" i="2"/>
  <c r="F782" i="2"/>
  <c r="G782" i="2"/>
  <c r="H782" i="2"/>
  <c r="J782" i="2"/>
  <c r="I782" i="2"/>
  <c r="C783" i="2"/>
  <c r="D783" i="2"/>
  <c r="E783" i="2"/>
  <c r="F783" i="2"/>
  <c r="G783" i="2"/>
  <c r="H783" i="2"/>
  <c r="J783" i="2"/>
  <c r="I783" i="2"/>
  <c r="C784" i="2"/>
  <c r="D784" i="2"/>
  <c r="E784" i="2"/>
  <c r="F784" i="2"/>
  <c r="G784" i="2"/>
  <c r="H784" i="2"/>
  <c r="J784" i="2"/>
  <c r="N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I786" i="2"/>
  <c r="C787" i="2"/>
  <c r="D787" i="2"/>
  <c r="E787" i="2"/>
  <c r="F787" i="2"/>
  <c r="G787" i="2"/>
  <c r="H787" i="2"/>
  <c r="J787" i="2"/>
  <c r="I787" i="2"/>
  <c r="C788" i="2"/>
  <c r="D788" i="2"/>
  <c r="E788" i="2"/>
  <c r="F788" i="2"/>
  <c r="G788" i="2"/>
  <c r="H788" i="2"/>
  <c r="J788" i="2"/>
  <c r="I788" i="2"/>
  <c r="C789" i="2"/>
  <c r="D789" i="2"/>
  <c r="E789" i="2"/>
  <c r="F789" i="2"/>
  <c r="G789" i="2"/>
  <c r="H789" i="2"/>
  <c r="J789" i="2"/>
  <c r="I789" i="2"/>
  <c r="C790" i="2"/>
  <c r="D790" i="2"/>
  <c r="E790" i="2"/>
  <c r="F790" i="2"/>
  <c r="G790" i="2"/>
  <c r="H790" i="2"/>
  <c r="J790" i="2"/>
  <c r="I790" i="2"/>
  <c r="C791" i="2"/>
  <c r="A791" i="2"/>
  <c r="D791" i="2"/>
  <c r="E791" i="2"/>
  <c r="F791" i="2"/>
  <c r="G791" i="2"/>
  <c r="H791" i="2"/>
  <c r="J791" i="2"/>
  <c r="L791" i="2"/>
  <c r="I791" i="2"/>
  <c r="C792" i="2"/>
  <c r="B792" i="2"/>
  <c r="D792" i="2"/>
  <c r="E792" i="2"/>
  <c r="F792" i="2"/>
  <c r="G792" i="2"/>
  <c r="H792" i="2"/>
  <c r="J792" i="2"/>
  <c r="N792" i="2"/>
  <c r="I792" i="2"/>
  <c r="C793" i="2"/>
  <c r="D793" i="2"/>
  <c r="E793" i="2"/>
  <c r="F793" i="2"/>
  <c r="G793" i="2"/>
  <c r="H793" i="2"/>
  <c r="J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K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I798" i="2"/>
  <c r="C799" i="2"/>
  <c r="B799" i="2"/>
  <c r="D799" i="2"/>
  <c r="E799" i="2"/>
  <c r="F799" i="2"/>
  <c r="G799" i="2"/>
  <c r="H799" i="2"/>
  <c r="J799" i="2"/>
  <c r="K799" i="2"/>
  <c r="I799" i="2"/>
  <c r="C800" i="2"/>
  <c r="B800" i="2"/>
  <c r="D800" i="2"/>
  <c r="E800" i="2"/>
  <c r="F800" i="2"/>
  <c r="G800" i="2"/>
  <c r="H800" i="2"/>
  <c r="J800" i="2"/>
  <c r="I800" i="2"/>
  <c r="C801" i="2"/>
  <c r="D801" i="2"/>
  <c r="E801" i="2"/>
  <c r="F801" i="2"/>
  <c r="G801" i="2"/>
  <c r="H801" i="2"/>
  <c r="J801" i="2"/>
  <c r="I801" i="2"/>
  <c r="C802" i="2"/>
  <c r="B802" i="2"/>
  <c r="D802" i="2"/>
  <c r="E802" i="2"/>
  <c r="F802" i="2"/>
  <c r="G802" i="2"/>
  <c r="H802" i="2"/>
  <c r="J802" i="2"/>
  <c r="I802" i="2"/>
  <c r="C803" i="2"/>
  <c r="D803" i="2"/>
  <c r="E803" i="2"/>
  <c r="F803" i="2"/>
  <c r="G803" i="2"/>
  <c r="H803" i="2"/>
  <c r="J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I805" i="2"/>
  <c r="C806" i="2"/>
  <c r="A806" i="2"/>
  <c r="D806" i="2"/>
  <c r="E806" i="2"/>
  <c r="F806" i="2"/>
  <c r="G806" i="2"/>
  <c r="H806" i="2"/>
  <c r="J806" i="2"/>
  <c r="L806" i="2"/>
  <c r="I806" i="2"/>
  <c r="C807" i="2"/>
  <c r="D807" i="2"/>
  <c r="E807" i="2"/>
  <c r="F807" i="2"/>
  <c r="G807" i="2"/>
  <c r="H807" i="2"/>
  <c r="J807" i="2"/>
  <c r="N807" i="2"/>
  <c r="I807" i="2"/>
  <c r="C808" i="2"/>
  <c r="B808" i="2"/>
  <c r="D808" i="2"/>
  <c r="E808" i="2"/>
  <c r="F808" i="2"/>
  <c r="G808" i="2"/>
  <c r="H808" i="2"/>
  <c r="J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D812" i="2"/>
  <c r="E812" i="2"/>
  <c r="F812" i="2"/>
  <c r="G812" i="2"/>
  <c r="H812" i="2"/>
  <c r="J812" i="2"/>
  <c r="I812" i="2"/>
  <c r="C813" i="2"/>
  <c r="A813" i="2"/>
  <c r="D813" i="2"/>
  <c r="E813" i="2"/>
  <c r="F813" i="2"/>
  <c r="G813" i="2"/>
  <c r="H813" i="2"/>
  <c r="J813" i="2"/>
  <c r="I813" i="2"/>
  <c r="C814" i="2"/>
  <c r="A814" i="2"/>
  <c r="D814" i="2"/>
  <c r="E814" i="2"/>
  <c r="F814" i="2"/>
  <c r="G814" i="2"/>
  <c r="H814" i="2"/>
  <c r="J814" i="2"/>
  <c r="I814" i="2"/>
  <c r="C815" i="2"/>
  <c r="A815" i="2"/>
  <c r="D815" i="2"/>
  <c r="E815" i="2"/>
  <c r="F815" i="2"/>
  <c r="G815" i="2"/>
  <c r="H815" i="2"/>
  <c r="J815" i="2"/>
  <c r="M815" i="2"/>
  <c r="I815" i="2"/>
  <c r="C816" i="2"/>
  <c r="B816" i="2"/>
  <c r="D816" i="2"/>
  <c r="E816" i="2"/>
  <c r="F816" i="2"/>
  <c r="G816" i="2"/>
  <c r="H816" i="2"/>
  <c r="J816" i="2"/>
  <c r="I816" i="2"/>
  <c r="C817" i="2"/>
  <c r="D817" i="2"/>
  <c r="E817" i="2"/>
  <c r="F817" i="2"/>
  <c r="G817" i="2"/>
  <c r="H817" i="2"/>
  <c r="J817" i="2"/>
  <c r="N817" i="2"/>
  <c r="I817" i="2"/>
  <c r="C818" i="2"/>
  <c r="D818" i="2"/>
  <c r="E818" i="2"/>
  <c r="F818" i="2"/>
  <c r="G818" i="2"/>
  <c r="H818" i="2"/>
  <c r="J818" i="2"/>
  <c r="R818" i="2"/>
  <c r="I818" i="2"/>
  <c r="C819" i="2"/>
  <c r="D819" i="2"/>
  <c r="E819" i="2"/>
  <c r="F819" i="2"/>
  <c r="G819" i="2"/>
  <c r="H819" i="2"/>
  <c r="J819" i="2"/>
  <c r="N819" i="2"/>
  <c r="I819" i="2"/>
  <c r="C820" i="2"/>
  <c r="D820" i="2"/>
  <c r="E820" i="2"/>
  <c r="F820" i="2"/>
  <c r="G820" i="2"/>
  <c r="H820" i="2"/>
  <c r="J820" i="2"/>
  <c r="I820" i="2"/>
  <c r="C821" i="2"/>
  <c r="A821" i="2"/>
  <c r="D821" i="2"/>
  <c r="E821" i="2"/>
  <c r="F821" i="2"/>
  <c r="G821" i="2"/>
  <c r="H821" i="2"/>
  <c r="J821" i="2"/>
  <c r="I821" i="2"/>
  <c r="C822" i="2"/>
  <c r="D822" i="2"/>
  <c r="E822" i="2"/>
  <c r="F822" i="2"/>
  <c r="G822" i="2"/>
  <c r="H822" i="2"/>
  <c r="J822" i="2"/>
  <c r="Q822" i="2"/>
  <c r="I822" i="2"/>
  <c r="C823" i="2"/>
  <c r="D823" i="2"/>
  <c r="E823" i="2"/>
  <c r="F823" i="2"/>
  <c r="G823" i="2"/>
  <c r="H823" i="2"/>
  <c r="J823" i="2"/>
  <c r="R823" i="2"/>
  <c r="I823" i="2"/>
  <c r="C824" i="2"/>
  <c r="D824" i="2"/>
  <c r="E824" i="2"/>
  <c r="F824" i="2"/>
  <c r="G824" i="2"/>
  <c r="H824" i="2"/>
  <c r="J824" i="2"/>
  <c r="I824" i="2"/>
  <c r="C825" i="2"/>
  <c r="D825" i="2"/>
  <c r="E825" i="2"/>
  <c r="F825" i="2"/>
  <c r="G825" i="2"/>
  <c r="H825" i="2"/>
  <c r="J825" i="2"/>
  <c r="M825" i="2"/>
  <c r="I825" i="2"/>
  <c r="C826" i="2"/>
  <c r="D826" i="2"/>
  <c r="E826" i="2"/>
  <c r="F826" i="2"/>
  <c r="G826" i="2"/>
  <c r="H826" i="2"/>
  <c r="J826" i="2"/>
  <c r="K826" i="2"/>
  <c r="I826" i="2"/>
  <c r="C827" i="2"/>
  <c r="A827" i="2"/>
  <c r="D827" i="2"/>
  <c r="E827" i="2"/>
  <c r="F827" i="2"/>
  <c r="G827" i="2"/>
  <c r="H827" i="2"/>
  <c r="J827" i="2"/>
  <c r="K827" i="2"/>
  <c r="I827" i="2"/>
  <c r="C828" i="2"/>
  <c r="B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I829" i="2"/>
  <c r="C830" i="2"/>
  <c r="D830" i="2"/>
  <c r="E830" i="2"/>
  <c r="F830" i="2"/>
  <c r="G830" i="2"/>
  <c r="H830" i="2"/>
  <c r="J830" i="2"/>
  <c r="N830" i="2"/>
  <c r="I830" i="2"/>
  <c r="C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D833" i="2"/>
  <c r="E833" i="2"/>
  <c r="F833" i="2"/>
  <c r="G833" i="2"/>
  <c r="H833" i="2"/>
  <c r="J833" i="2"/>
  <c r="N833" i="2"/>
  <c r="I833" i="2"/>
  <c r="C834" i="2"/>
  <c r="A834" i="2"/>
  <c r="D834" i="2"/>
  <c r="E834" i="2"/>
  <c r="F834" i="2"/>
  <c r="G834" i="2"/>
  <c r="H834" i="2"/>
  <c r="J834" i="2"/>
  <c r="I834" i="2"/>
  <c r="C835" i="2"/>
  <c r="B835" i="2"/>
  <c r="D835" i="2"/>
  <c r="E835" i="2"/>
  <c r="F835" i="2"/>
  <c r="G835" i="2"/>
  <c r="H835" i="2"/>
  <c r="J835" i="2"/>
  <c r="Q835" i="2"/>
  <c r="I835" i="2"/>
  <c r="C836" i="2"/>
  <c r="D836" i="2"/>
  <c r="E836" i="2"/>
  <c r="F836" i="2"/>
  <c r="G836" i="2"/>
  <c r="H836" i="2"/>
  <c r="J836" i="2"/>
  <c r="K836" i="2"/>
  <c r="I836" i="2"/>
  <c r="C837" i="2"/>
  <c r="B837" i="2"/>
  <c r="D837" i="2"/>
  <c r="E837" i="2"/>
  <c r="F837" i="2"/>
  <c r="G837" i="2"/>
  <c r="H837" i="2"/>
  <c r="J837" i="2"/>
  <c r="I837" i="2"/>
  <c r="C838" i="2"/>
  <c r="B838" i="2"/>
  <c r="D838" i="2"/>
  <c r="E838" i="2"/>
  <c r="F838" i="2"/>
  <c r="G838" i="2"/>
  <c r="H838" i="2"/>
  <c r="J838" i="2"/>
  <c r="S838" i="2"/>
  <c r="I838" i="2"/>
  <c r="C839" i="2"/>
  <c r="A839" i="2"/>
  <c r="D839" i="2"/>
  <c r="E839" i="2"/>
  <c r="F839" i="2"/>
  <c r="G839" i="2"/>
  <c r="H839" i="2"/>
  <c r="J839" i="2"/>
  <c r="I839" i="2"/>
  <c r="C840" i="2"/>
  <c r="D840" i="2"/>
  <c r="E840" i="2"/>
  <c r="F840" i="2"/>
  <c r="G840" i="2"/>
  <c r="H840" i="2"/>
  <c r="J840" i="2"/>
  <c r="I840" i="2"/>
  <c r="C841" i="2"/>
  <c r="D841" i="2"/>
  <c r="E841" i="2"/>
  <c r="F841" i="2"/>
  <c r="G841" i="2"/>
  <c r="H841" i="2"/>
  <c r="J841" i="2"/>
  <c r="R841" i="2"/>
  <c r="I841" i="2"/>
  <c r="C842" i="2"/>
  <c r="A842" i="2"/>
  <c r="D842" i="2"/>
  <c r="E842" i="2"/>
  <c r="F842" i="2"/>
  <c r="G842" i="2"/>
  <c r="H842" i="2"/>
  <c r="J842" i="2"/>
  <c r="I842" i="2"/>
  <c r="C843" i="2"/>
  <c r="B843" i="2"/>
  <c r="D843" i="2"/>
  <c r="E843" i="2"/>
  <c r="F843" i="2"/>
  <c r="G843" i="2"/>
  <c r="H843" i="2"/>
  <c r="J843" i="2"/>
  <c r="I843" i="2"/>
  <c r="C844" i="2"/>
  <c r="A844" i="2"/>
  <c r="D844" i="2"/>
  <c r="E844" i="2"/>
  <c r="F844" i="2"/>
  <c r="G844" i="2"/>
  <c r="H844" i="2"/>
  <c r="J844" i="2"/>
  <c r="O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I847" i="2"/>
  <c r="C848" i="2"/>
  <c r="D848" i="2"/>
  <c r="E848" i="2"/>
  <c r="F848" i="2"/>
  <c r="G848" i="2"/>
  <c r="H848" i="2"/>
  <c r="J848" i="2"/>
  <c r="I848" i="2"/>
  <c r="C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L850" i="2"/>
  <c r="I850" i="2"/>
  <c r="C851" i="2"/>
  <c r="A851" i="2"/>
  <c r="D851" i="2"/>
  <c r="E851" i="2"/>
  <c r="F851" i="2"/>
  <c r="G851" i="2"/>
  <c r="H851" i="2"/>
  <c r="J851" i="2"/>
  <c r="L851" i="2"/>
  <c r="I851" i="2"/>
  <c r="C852" i="2"/>
  <c r="A852" i="2"/>
  <c r="B852" i="2"/>
  <c r="D852" i="2"/>
  <c r="E852" i="2"/>
  <c r="F852" i="2"/>
  <c r="G852" i="2"/>
  <c r="H852" i="2"/>
  <c r="J852" i="2"/>
  <c r="I852" i="2"/>
  <c r="C853" i="2"/>
  <c r="A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B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D858" i="2"/>
  <c r="E858" i="2"/>
  <c r="F858" i="2"/>
  <c r="G858" i="2"/>
  <c r="H858" i="2"/>
  <c r="J858" i="2"/>
  <c r="I858" i="2"/>
  <c r="C859" i="2"/>
  <c r="D859" i="2"/>
  <c r="E859" i="2"/>
  <c r="F859" i="2"/>
  <c r="G859" i="2"/>
  <c r="H859" i="2"/>
  <c r="J859" i="2"/>
  <c r="Q859" i="2"/>
  <c r="I859" i="2"/>
  <c r="C860" i="2"/>
  <c r="B860" i="2"/>
  <c r="A860" i="2"/>
  <c r="D860" i="2"/>
  <c r="E860" i="2"/>
  <c r="F860" i="2"/>
  <c r="G860" i="2"/>
  <c r="H860" i="2"/>
  <c r="J860" i="2"/>
  <c r="I860" i="2"/>
  <c r="C861" i="2"/>
  <c r="D861" i="2"/>
  <c r="E861" i="2"/>
  <c r="F861" i="2"/>
  <c r="G861" i="2"/>
  <c r="H861" i="2"/>
  <c r="J861" i="2"/>
  <c r="R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Q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O866" i="2"/>
  <c r="I866" i="2"/>
  <c r="C867" i="2"/>
  <c r="A867" i="2"/>
  <c r="D867" i="2"/>
  <c r="E867" i="2"/>
  <c r="F867" i="2"/>
  <c r="G867" i="2"/>
  <c r="H867" i="2"/>
  <c r="J867" i="2"/>
  <c r="N867" i="2"/>
  <c r="I867" i="2"/>
  <c r="C868" i="2"/>
  <c r="B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N869" i="2"/>
  <c r="I869" i="2"/>
  <c r="C870" i="2"/>
  <c r="A870" i="2"/>
  <c r="D870" i="2"/>
  <c r="E870" i="2"/>
  <c r="F870" i="2"/>
  <c r="G870" i="2"/>
  <c r="H870" i="2"/>
  <c r="J870" i="2"/>
  <c r="O870" i="2"/>
  <c r="I870" i="2"/>
  <c r="C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B873" i="2"/>
  <c r="D873" i="2"/>
  <c r="E873" i="2"/>
  <c r="F873" i="2"/>
  <c r="G873" i="2"/>
  <c r="H873" i="2"/>
  <c r="J873" i="2"/>
  <c r="I873" i="2"/>
  <c r="C874" i="2"/>
  <c r="D874" i="2"/>
  <c r="E874" i="2"/>
  <c r="F874" i="2"/>
  <c r="G874" i="2"/>
  <c r="H874" i="2"/>
  <c r="J874" i="2"/>
  <c r="I874" i="2"/>
  <c r="C875" i="2"/>
  <c r="D875" i="2"/>
  <c r="E875" i="2"/>
  <c r="F875" i="2"/>
  <c r="G875" i="2"/>
  <c r="H875" i="2"/>
  <c r="J875" i="2"/>
  <c r="I875" i="2"/>
  <c r="C876" i="2"/>
  <c r="D876" i="2"/>
  <c r="E876" i="2"/>
  <c r="F876" i="2"/>
  <c r="G876" i="2"/>
  <c r="H876" i="2"/>
  <c r="J876" i="2"/>
  <c r="I876" i="2"/>
  <c r="C877" i="2"/>
  <c r="D877" i="2"/>
  <c r="E877" i="2"/>
  <c r="F877" i="2"/>
  <c r="G877" i="2"/>
  <c r="H877" i="2"/>
  <c r="J877" i="2"/>
  <c r="P877" i="2"/>
  <c r="I877" i="2"/>
  <c r="C878" i="2"/>
  <c r="D878" i="2"/>
  <c r="E878" i="2"/>
  <c r="F878" i="2"/>
  <c r="G878" i="2"/>
  <c r="H878" i="2"/>
  <c r="J878" i="2"/>
  <c r="O878" i="2"/>
  <c r="I878" i="2"/>
  <c r="C879" i="2"/>
  <c r="A879" i="2"/>
  <c r="D879" i="2"/>
  <c r="E879" i="2"/>
  <c r="F879" i="2"/>
  <c r="G879" i="2"/>
  <c r="H879" i="2"/>
  <c r="J879" i="2"/>
  <c r="I879" i="2"/>
  <c r="C880" i="2"/>
  <c r="B880" i="2"/>
  <c r="D880" i="2"/>
  <c r="E880" i="2"/>
  <c r="F880" i="2"/>
  <c r="G880" i="2"/>
  <c r="H880" i="2"/>
  <c r="J880" i="2"/>
  <c r="M880" i="2"/>
  <c r="I880" i="2"/>
  <c r="C881" i="2"/>
  <c r="A881" i="2"/>
  <c r="B881" i="2"/>
  <c r="D881" i="2"/>
  <c r="E881" i="2"/>
  <c r="F881" i="2"/>
  <c r="G881" i="2"/>
  <c r="H881" i="2"/>
  <c r="J881" i="2"/>
  <c r="I881" i="2"/>
  <c r="C882" i="2"/>
  <c r="A882" i="2"/>
  <c r="D882" i="2"/>
  <c r="E882" i="2"/>
  <c r="F882" i="2"/>
  <c r="G882" i="2"/>
  <c r="H882" i="2"/>
  <c r="J882" i="2"/>
  <c r="L882" i="2"/>
  <c r="I882" i="2"/>
  <c r="C883" i="2"/>
  <c r="D883" i="2"/>
  <c r="E883" i="2"/>
  <c r="F883" i="2"/>
  <c r="G883" i="2"/>
  <c r="H883" i="2"/>
  <c r="J883" i="2"/>
  <c r="I883" i="2"/>
  <c r="C884" i="2"/>
  <c r="D884" i="2"/>
  <c r="E884" i="2"/>
  <c r="F884" i="2"/>
  <c r="G884" i="2"/>
  <c r="H884" i="2"/>
  <c r="J884" i="2"/>
  <c r="Q884" i="2"/>
  <c r="I884" i="2"/>
  <c r="C885" i="2"/>
  <c r="D885" i="2"/>
  <c r="E885" i="2"/>
  <c r="F885" i="2"/>
  <c r="G885" i="2"/>
  <c r="H885" i="2"/>
  <c r="J885" i="2"/>
  <c r="M885" i="2"/>
  <c r="I885" i="2"/>
  <c r="C886" i="2"/>
  <c r="A886" i="2"/>
  <c r="D886" i="2"/>
  <c r="E886" i="2"/>
  <c r="F886" i="2"/>
  <c r="G886" i="2"/>
  <c r="H886" i="2"/>
  <c r="J886" i="2"/>
  <c r="S886" i="2"/>
  <c r="I886" i="2"/>
  <c r="C887" i="2"/>
  <c r="D887" i="2"/>
  <c r="E887" i="2"/>
  <c r="F887" i="2"/>
  <c r="G887" i="2"/>
  <c r="H887" i="2"/>
  <c r="J887" i="2"/>
  <c r="I887" i="2"/>
  <c r="C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D891" i="2"/>
  <c r="E891" i="2"/>
  <c r="F891" i="2"/>
  <c r="G891" i="2"/>
  <c r="H891" i="2"/>
  <c r="J891" i="2"/>
  <c r="M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A894" i="2"/>
  <c r="D894" i="2"/>
  <c r="E894" i="2"/>
  <c r="F894" i="2"/>
  <c r="G894" i="2"/>
  <c r="H894" i="2"/>
  <c r="J894" i="2"/>
  <c r="L894" i="2"/>
  <c r="I894" i="2"/>
  <c r="C895" i="2"/>
  <c r="B895" i="2"/>
  <c r="D895" i="2"/>
  <c r="E895" i="2"/>
  <c r="F895" i="2"/>
  <c r="G895" i="2"/>
  <c r="H895" i="2"/>
  <c r="J895" i="2"/>
  <c r="I895" i="2"/>
  <c r="C896" i="2"/>
  <c r="D896" i="2"/>
  <c r="E896" i="2"/>
  <c r="F896" i="2"/>
  <c r="G896" i="2"/>
  <c r="H896" i="2"/>
  <c r="J896" i="2"/>
  <c r="I896" i="2"/>
  <c r="C897" i="2"/>
  <c r="D897" i="2"/>
  <c r="E897" i="2"/>
  <c r="F897" i="2"/>
  <c r="G897" i="2"/>
  <c r="H897" i="2"/>
  <c r="J897" i="2"/>
  <c r="I897" i="2"/>
  <c r="C898" i="2"/>
  <c r="D898" i="2"/>
  <c r="E898" i="2"/>
  <c r="F898" i="2"/>
  <c r="G898" i="2"/>
  <c r="H898" i="2"/>
  <c r="J898" i="2"/>
  <c r="M898" i="2"/>
  <c r="I898" i="2"/>
  <c r="C899" i="2"/>
  <c r="B899" i="2"/>
  <c r="D899" i="2"/>
  <c r="E899" i="2"/>
  <c r="F899" i="2"/>
  <c r="G899" i="2"/>
  <c r="H899" i="2"/>
  <c r="J899" i="2"/>
  <c r="I899" i="2"/>
  <c r="C900" i="2"/>
  <c r="B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R901" i="2"/>
  <c r="I901" i="2"/>
  <c r="C902" i="2"/>
  <c r="A902" i="2"/>
  <c r="B902" i="2"/>
  <c r="D902" i="2"/>
  <c r="E902" i="2"/>
  <c r="F902" i="2"/>
  <c r="G902" i="2"/>
  <c r="H902" i="2"/>
  <c r="J902" i="2"/>
  <c r="I902" i="2"/>
  <c r="C903" i="2"/>
  <c r="D903" i="2"/>
  <c r="E903" i="2"/>
  <c r="F903" i="2"/>
  <c r="G903" i="2"/>
  <c r="H903" i="2"/>
  <c r="J903" i="2"/>
  <c r="P903" i="2"/>
  <c r="I903" i="2"/>
  <c r="C904" i="2"/>
  <c r="A904" i="2"/>
  <c r="D904" i="2"/>
  <c r="E904" i="2"/>
  <c r="F904" i="2"/>
  <c r="G904" i="2"/>
  <c r="H904" i="2"/>
  <c r="J904" i="2"/>
  <c r="P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A907" i="2"/>
  <c r="D907" i="2"/>
  <c r="E907" i="2"/>
  <c r="F907" i="2"/>
  <c r="G907" i="2"/>
  <c r="H907" i="2"/>
  <c r="J907" i="2"/>
  <c r="L907" i="2"/>
  <c r="I907" i="2"/>
  <c r="C908" i="2"/>
  <c r="B908" i="2"/>
  <c r="D908" i="2"/>
  <c r="E908" i="2"/>
  <c r="F908" i="2"/>
  <c r="G908" i="2"/>
  <c r="H908" i="2"/>
  <c r="J908" i="2"/>
  <c r="I908" i="2"/>
  <c r="C909" i="2"/>
  <c r="A909" i="2"/>
  <c r="D909" i="2"/>
  <c r="E909" i="2"/>
  <c r="F909" i="2"/>
  <c r="G909" i="2"/>
  <c r="H909" i="2"/>
  <c r="J909" i="2"/>
  <c r="I909" i="2"/>
  <c r="C910" i="2"/>
  <c r="D910" i="2"/>
  <c r="E910" i="2"/>
  <c r="F910" i="2"/>
  <c r="G910" i="2"/>
  <c r="H910" i="2"/>
  <c r="J910" i="2"/>
  <c r="N910" i="2"/>
  <c r="I910" i="2"/>
  <c r="C911" i="2"/>
  <c r="A911" i="2"/>
  <c r="D911" i="2"/>
  <c r="E911" i="2"/>
  <c r="F911" i="2"/>
  <c r="G911" i="2"/>
  <c r="H911" i="2"/>
  <c r="J911" i="2"/>
  <c r="I911" i="2"/>
  <c r="C912" i="2"/>
  <c r="A912" i="2"/>
  <c r="D912" i="2"/>
  <c r="E912" i="2"/>
  <c r="F912" i="2"/>
  <c r="G912" i="2"/>
  <c r="H912" i="2"/>
  <c r="J912" i="2"/>
  <c r="N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P914" i="2"/>
  <c r="I914" i="2"/>
  <c r="C915" i="2"/>
  <c r="A915" i="2"/>
  <c r="B915" i="2"/>
  <c r="D915" i="2"/>
  <c r="E915" i="2"/>
  <c r="F915" i="2"/>
  <c r="G915" i="2"/>
  <c r="H915" i="2"/>
  <c r="J915" i="2"/>
  <c r="L915" i="2"/>
  <c r="I915" i="2"/>
  <c r="C916" i="2"/>
  <c r="D916" i="2"/>
  <c r="E916" i="2"/>
  <c r="F916" i="2"/>
  <c r="G916" i="2"/>
  <c r="H916" i="2"/>
  <c r="J916" i="2"/>
  <c r="I916" i="2"/>
  <c r="C917" i="2"/>
  <c r="A917" i="2"/>
  <c r="D917" i="2"/>
  <c r="E917" i="2"/>
  <c r="F917" i="2"/>
  <c r="G917" i="2"/>
  <c r="H917" i="2"/>
  <c r="J917" i="2"/>
  <c r="I917" i="2"/>
  <c r="C918" i="2"/>
  <c r="A918" i="2"/>
  <c r="D918" i="2"/>
  <c r="E918" i="2"/>
  <c r="F918" i="2"/>
  <c r="G918" i="2"/>
  <c r="H918" i="2"/>
  <c r="J918" i="2"/>
  <c r="R918" i="2"/>
  <c r="I918" i="2"/>
  <c r="C919" i="2"/>
  <c r="D919" i="2"/>
  <c r="E919" i="2"/>
  <c r="F919" i="2"/>
  <c r="G919" i="2"/>
  <c r="H919" i="2"/>
  <c r="J919" i="2"/>
  <c r="N919" i="2"/>
  <c r="I919" i="2"/>
  <c r="C920" i="2"/>
  <c r="A920" i="2"/>
  <c r="D920" i="2"/>
  <c r="E920" i="2"/>
  <c r="F920" i="2"/>
  <c r="G920" i="2"/>
  <c r="H920" i="2"/>
  <c r="J920" i="2"/>
  <c r="Q920" i="2"/>
  <c r="I920" i="2"/>
  <c r="C921" i="2"/>
  <c r="A921" i="2"/>
  <c r="D921" i="2"/>
  <c r="E921" i="2"/>
  <c r="F921" i="2"/>
  <c r="G921" i="2"/>
  <c r="H921" i="2"/>
  <c r="J921" i="2"/>
  <c r="R921" i="2"/>
  <c r="I921" i="2"/>
  <c r="C922" i="2"/>
  <c r="D922" i="2"/>
  <c r="E922" i="2"/>
  <c r="F922" i="2"/>
  <c r="G922" i="2"/>
  <c r="H922" i="2"/>
  <c r="J922" i="2"/>
  <c r="K922" i="2"/>
  <c r="I922" i="2"/>
  <c r="C923" i="2"/>
  <c r="D923" i="2"/>
  <c r="E923" i="2"/>
  <c r="F923" i="2"/>
  <c r="G923" i="2"/>
  <c r="H923" i="2"/>
  <c r="J923" i="2"/>
  <c r="P923" i="2"/>
  <c r="I923" i="2"/>
  <c r="C924" i="2"/>
  <c r="A924" i="2"/>
  <c r="D924" i="2"/>
  <c r="E924" i="2"/>
  <c r="F924" i="2"/>
  <c r="G924" i="2"/>
  <c r="H924" i="2"/>
  <c r="J924" i="2"/>
  <c r="I924" i="2"/>
  <c r="C925" i="2"/>
  <c r="B925" i="2"/>
  <c r="D925" i="2"/>
  <c r="E925" i="2"/>
  <c r="F925" i="2"/>
  <c r="G925" i="2"/>
  <c r="H925" i="2"/>
  <c r="J925" i="2"/>
  <c r="N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K927" i="2"/>
  <c r="I927" i="2"/>
  <c r="C928" i="2"/>
  <c r="D928" i="2"/>
  <c r="E928" i="2"/>
  <c r="F928" i="2"/>
  <c r="G928" i="2"/>
  <c r="H928" i="2"/>
  <c r="J928" i="2"/>
  <c r="R928" i="2"/>
  <c r="I928" i="2"/>
  <c r="C929" i="2"/>
  <c r="D929" i="2"/>
  <c r="E929" i="2"/>
  <c r="F929" i="2"/>
  <c r="G929" i="2"/>
  <c r="H929" i="2"/>
  <c r="J929" i="2"/>
  <c r="N929" i="2"/>
  <c r="I929" i="2"/>
  <c r="C930" i="2"/>
  <c r="B930" i="2"/>
  <c r="D930" i="2"/>
  <c r="E930" i="2"/>
  <c r="F930" i="2"/>
  <c r="G930" i="2"/>
  <c r="H930" i="2"/>
  <c r="J930" i="2"/>
  <c r="O930" i="2"/>
  <c r="I930" i="2"/>
  <c r="C931" i="2"/>
  <c r="A931" i="2"/>
  <c r="B931" i="2"/>
  <c r="D931" i="2"/>
  <c r="E931" i="2"/>
  <c r="F931" i="2"/>
  <c r="G931" i="2"/>
  <c r="H931" i="2"/>
  <c r="J931" i="2"/>
  <c r="I931" i="2"/>
  <c r="C932" i="2"/>
  <c r="D932" i="2"/>
  <c r="E932" i="2"/>
  <c r="F932" i="2"/>
  <c r="G932" i="2"/>
  <c r="H932" i="2"/>
  <c r="J932" i="2"/>
  <c r="N932" i="2"/>
  <c r="I932" i="2"/>
  <c r="C933" i="2"/>
  <c r="A933" i="2"/>
  <c r="D933" i="2"/>
  <c r="E933" i="2"/>
  <c r="F933" i="2"/>
  <c r="G933" i="2"/>
  <c r="H933" i="2"/>
  <c r="J933" i="2"/>
  <c r="K933" i="2"/>
  <c r="I933" i="2"/>
  <c r="C934" i="2"/>
  <c r="D934" i="2"/>
  <c r="E934" i="2"/>
  <c r="F934" i="2"/>
  <c r="G934" i="2"/>
  <c r="H934" i="2"/>
  <c r="J934" i="2"/>
  <c r="S934" i="2"/>
  <c r="I934" i="2"/>
  <c r="C935" i="2"/>
  <c r="D935" i="2"/>
  <c r="E935" i="2"/>
  <c r="F935" i="2"/>
  <c r="G935" i="2"/>
  <c r="H935" i="2"/>
  <c r="J935" i="2"/>
  <c r="I935" i="2"/>
  <c r="C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I937" i="2"/>
  <c r="C938" i="2"/>
  <c r="D938" i="2"/>
  <c r="E938" i="2"/>
  <c r="F938" i="2"/>
  <c r="G938" i="2"/>
  <c r="H938" i="2"/>
  <c r="J938" i="2"/>
  <c r="P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D941" i="2"/>
  <c r="E941" i="2"/>
  <c r="F941" i="2"/>
  <c r="G941" i="2"/>
  <c r="H941" i="2"/>
  <c r="J941" i="2"/>
  <c r="I941" i="2"/>
  <c r="C942" i="2"/>
  <c r="D942" i="2"/>
  <c r="E942" i="2"/>
  <c r="F942" i="2"/>
  <c r="G942" i="2"/>
  <c r="H942" i="2"/>
  <c r="J942" i="2"/>
  <c r="L942" i="2"/>
  <c r="I942" i="2"/>
  <c r="C943" i="2"/>
  <c r="A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A946" i="2"/>
  <c r="D946" i="2"/>
  <c r="E946" i="2"/>
  <c r="F946" i="2"/>
  <c r="G946" i="2"/>
  <c r="H946" i="2"/>
  <c r="J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B949" i="2"/>
  <c r="D949" i="2"/>
  <c r="E949" i="2"/>
  <c r="F949" i="2"/>
  <c r="G949" i="2"/>
  <c r="H949" i="2"/>
  <c r="J949" i="2"/>
  <c r="I949" i="2"/>
  <c r="C950" i="2"/>
  <c r="B950" i="2"/>
  <c r="A950" i="2"/>
  <c r="D950" i="2"/>
  <c r="E950" i="2"/>
  <c r="F950" i="2"/>
  <c r="G950" i="2"/>
  <c r="H950" i="2"/>
  <c r="J950" i="2"/>
  <c r="P950" i="2"/>
  <c r="I950" i="2"/>
  <c r="C951" i="2"/>
  <c r="A951" i="2"/>
  <c r="D951" i="2"/>
  <c r="E951" i="2"/>
  <c r="F951" i="2"/>
  <c r="G951" i="2"/>
  <c r="H951" i="2"/>
  <c r="J951" i="2"/>
  <c r="I951" i="2"/>
  <c r="C952" i="2"/>
  <c r="A952" i="2"/>
  <c r="D952" i="2"/>
  <c r="E952" i="2"/>
  <c r="F952" i="2"/>
  <c r="G952" i="2"/>
  <c r="H952" i="2"/>
  <c r="J952" i="2"/>
  <c r="N952" i="2"/>
  <c r="I952" i="2"/>
  <c r="C953" i="2"/>
  <c r="D953" i="2"/>
  <c r="E953" i="2"/>
  <c r="F953" i="2"/>
  <c r="G953" i="2"/>
  <c r="H953" i="2"/>
  <c r="J953" i="2"/>
  <c r="S953" i="2"/>
  <c r="I953" i="2"/>
  <c r="C954" i="2"/>
  <c r="D954" i="2"/>
  <c r="E954" i="2"/>
  <c r="F954" i="2"/>
  <c r="G954" i="2"/>
  <c r="H954" i="2"/>
  <c r="J954" i="2"/>
  <c r="N954" i="2"/>
  <c r="I954" i="2"/>
  <c r="C955" i="2"/>
  <c r="D955" i="2"/>
  <c r="E955" i="2"/>
  <c r="F955" i="2"/>
  <c r="G955" i="2"/>
  <c r="H955" i="2"/>
  <c r="J955" i="2"/>
  <c r="I955" i="2"/>
  <c r="C956" i="2"/>
  <c r="D956" i="2"/>
  <c r="E956" i="2"/>
  <c r="F956" i="2"/>
  <c r="G956" i="2"/>
  <c r="H956" i="2"/>
  <c r="J956" i="2"/>
  <c r="N956" i="2"/>
  <c r="I956" i="2"/>
  <c r="C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L959" i="2"/>
  <c r="I959" i="2"/>
  <c r="C960" i="2"/>
  <c r="D960" i="2"/>
  <c r="E960" i="2"/>
  <c r="F960" i="2"/>
  <c r="G960" i="2"/>
  <c r="H960" i="2"/>
  <c r="J960" i="2"/>
  <c r="I960" i="2"/>
  <c r="C961" i="2"/>
  <c r="D961" i="2"/>
  <c r="E961" i="2"/>
  <c r="F961" i="2"/>
  <c r="G961" i="2"/>
  <c r="H961" i="2"/>
  <c r="J961" i="2"/>
  <c r="I961" i="2"/>
  <c r="C962" i="2"/>
  <c r="D962" i="2"/>
  <c r="E962" i="2"/>
  <c r="F962" i="2"/>
  <c r="G962" i="2"/>
  <c r="H962" i="2"/>
  <c r="J962" i="2"/>
  <c r="I962" i="2"/>
  <c r="C963" i="2"/>
  <c r="A963" i="2"/>
  <c r="D963" i="2"/>
  <c r="E963" i="2"/>
  <c r="F963" i="2"/>
  <c r="G963" i="2"/>
  <c r="H963" i="2"/>
  <c r="J963" i="2"/>
  <c r="I963" i="2"/>
  <c r="C964" i="2"/>
  <c r="D964" i="2"/>
  <c r="E964" i="2"/>
  <c r="F964" i="2"/>
  <c r="G964" i="2"/>
  <c r="H964" i="2"/>
  <c r="J964" i="2"/>
  <c r="I964" i="2"/>
  <c r="C965" i="2"/>
  <c r="D965" i="2"/>
  <c r="E965" i="2"/>
  <c r="F965" i="2"/>
  <c r="G965" i="2"/>
  <c r="H965" i="2"/>
  <c r="J965" i="2"/>
  <c r="I965" i="2"/>
  <c r="C966" i="2"/>
  <c r="A966" i="2"/>
  <c r="D966" i="2"/>
  <c r="E966" i="2"/>
  <c r="F966" i="2"/>
  <c r="G966" i="2"/>
  <c r="H966" i="2"/>
  <c r="J966" i="2"/>
  <c r="I966" i="2"/>
  <c r="C967" i="2"/>
  <c r="A967" i="2"/>
  <c r="D967" i="2"/>
  <c r="E967" i="2"/>
  <c r="F967" i="2"/>
  <c r="G967" i="2"/>
  <c r="H967" i="2"/>
  <c r="J967" i="2"/>
  <c r="I967" i="2"/>
  <c r="C968" i="2"/>
  <c r="D968" i="2"/>
  <c r="E968" i="2"/>
  <c r="F968" i="2"/>
  <c r="G968" i="2"/>
  <c r="H968" i="2"/>
  <c r="J968" i="2"/>
  <c r="I968" i="2"/>
  <c r="C969" i="2"/>
  <c r="B969" i="2"/>
  <c r="D969" i="2"/>
  <c r="E969" i="2"/>
  <c r="F969" i="2"/>
  <c r="G969" i="2"/>
  <c r="H969" i="2"/>
  <c r="J969" i="2"/>
  <c r="R969" i="2"/>
  <c r="I969" i="2"/>
  <c r="C970" i="2"/>
  <c r="B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A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I973" i="2"/>
  <c r="C974" i="2"/>
  <c r="D974" i="2"/>
  <c r="E974" i="2"/>
  <c r="F974" i="2"/>
  <c r="G974" i="2"/>
  <c r="H974" i="2"/>
  <c r="J974" i="2"/>
  <c r="I974" i="2"/>
  <c r="C975" i="2"/>
  <c r="A975" i="2"/>
  <c r="D975" i="2"/>
  <c r="E975" i="2"/>
  <c r="F975" i="2"/>
  <c r="G975" i="2"/>
  <c r="H975" i="2"/>
  <c r="J975" i="2"/>
  <c r="Q975" i="2"/>
  <c r="I975" i="2"/>
  <c r="C976" i="2"/>
  <c r="B976" i="2"/>
  <c r="D976" i="2"/>
  <c r="E976" i="2"/>
  <c r="F976" i="2"/>
  <c r="G976" i="2"/>
  <c r="H976" i="2"/>
  <c r="J976" i="2"/>
  <c r="I976" i="2"/>
  <c r="C977" i="2"/>
  <c r="D977" i="2"/>
  <c r="E977" i="2"/>
  <c r="F977" i="2"/>
  <c r="G977" i="2"/>
  <c r="H977" i="2"/>
  <c r="J977" i="2"/>
  <c r="I977" i="2"/>
  <c r="C978" i="2"/>
  <c r="D978" i="2"/>
  <c r="E978" i="2"/>
  <c r="F978" i="2"/>
  <c r="G978" i="2"/>
  <c r="H978" i="2"/>
  <c r="J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I980" i="2"/>
  <c r="C981" i="2"/>
  <c r="A981" i="2"/>
  <c r="B981" i="2"/>
  <c r="D981" i="2"/>
  <c r="E981" i="2"/>
  <c r="F981" i="2"/>
  <c r="G981" i="2"/>
  <c r="H981" i="2"/>
  <c r="J981" i="2"/>
  <c r="S981" i="2"/>
  <c r="I981" i="2"/>
  <c r="C982" i="2"/>
  <c r="D982" i="2"/>
  <c r="E982" i="2"/>
  <c r="F982" i="2"/>
  <c r="G982" i="2"/>
  <c r="H982" i="2"/>
  <c r="J982" i="2"/>
  <c r="I982" i="2"/>
  <c r="C983" i="2"/>
  <c r="A983" i="2"/>
  <c r="D983" i="2"/>
  <c r="E983" i="2"/>
  <c r="F983" i="2"/>
  <c r="G983" i="2"/>
  <c r="H983" i="2"/>
  <c r="J983" i="2"/>
  <c r="I983" i="2"/>
  <c r="C984" i="2"/>
  <c r="D984" i="2"/>
  <c r="E984" i="2"/>
  <c r="F984" i="2"/>
  <c r="G984" i="2"/>
  <c r="H984" i="2"/>
  <c r="J984" i="2"/>
  <c r="N984" i="2"/>
  <c r="I984" i="2"/>
  <c r="C985" i="2"/>
  <c r="D985" i="2"/>
  <c r="E985" i="2"/>
  <c r="F985" i="2"/>
  <c r="G985" i="2"/>
  <c r="H985" i="2"/>
  <c r="J985" i="2"/>
  <c r="R985" i="2"/>
  <c r="I985" i="2"/>
  <c r="C986" i="2"/>
  <c r="D986" i="2"/>
  <c r="E986" i="2"/>
  <c r="F986" i="2"/>
  <c r="G986" i="2"/>
  <c r="H986" i="2"/>
  <c r="J986" i="2"/>
  <c r="I986" i="2"/>
  <c r="C987" i="2"/>
  <c r="D987" i="2"/>
  <c r="E987" i="2"/>
  <c r="F987" i="2"/>
  <c r="G987" i="2"/>
  <c r="H987" i="2"/>
  <c r="J987" i="2"/>
  <c r="I987" i="2"/>
  <c r="C988" i="2"/>
  <c r="D988" i="2"/>
  <c r="E988" i="2"/>
  <c r="F988" i="2"/>
  <c r="G988" i="2"/>
  <c r="H988" i="2"/>
  <c r="J988" i="2"/>
  <c r="I988" i="2"/>
  <c r="C989" i="2"/>
  <c r="A989" i="2"/>
  <c r="D989" i="2"/>
  <c r="E989" i="2"/>
  <c r="F989" i="2"/>
  <c r="G989" i="2"/>
  <c r="H989" i="2"/>
  <c r="J989" i="2"/>
  <c r="I989" i="2"/>
  <c r="C990" i="2"/>
  <c r="D990" i="2"/>
  <c r="E990" i="2"/>
  <c r="F990" i="2"/>
  <c r="G990" i="2"/>
  <c r="H990" i="2"/>
  <c r="J990" i="2"/>
  <c r="I990" i="2"/>
  <c r="C991" i="2"/>
  <c r="D991" i="2"/>
  <c r="E991" i="2"/>
  <c r="F991" i="2"/>
  <c r="G991" i="2"/>
  <c r="H991" i="2"/>
  <c r="J991" i="2"/>
  <c r="R991" i="2"/>
  <c r="I991" i="2"/>
  <c r="C992" i="2"/>
  <c r="A992" i="2"/>
  <c r="D992" i="2"/>
  <c r="E992" i="2"/>
  <c r="F992" i="2"/>
  <c r="G992" i="2"/>
  <c r="H992" i="2"/>
  <c r="J992" i="2"/>
  <c r="I992" i="2"/>
  <c r="C993" i="2"/>
  <c r="D993" i="2"/>
  <c r="E993" i="2"/>
  <c r="F993" i="2"/>
  <c r="G993" i="2"/>
  <c r="H993" i="2"/>
  <c r="J993" i="2"/>
  <c r="I993" i="2"/>
  <c r="C994" i="2"/>
  <c r="A994" i="2"/>
  <c r="D994" i="2"/>
  <c r="E994" i="2"/>
  <c r="F994" i="2"/>
  <c r="G994" i="2"/>
  <c r="H994" i="2"/>
  <c r="J994" i="2"/>
  <c r="I994" i="2"/>
  <c r="C995" i="2"/>
  <c r="A995" i="2"/>
  <c r="D995" i="2"/>
  <c r="E995" i="2"/>
  <c r="F995" i="2"/>
  <c r="G995" i="2"/>
  <c r="H995" i="2"/>
  <c r="J995" i="2"/>
  <c r="I995" i="2"/>
  <c r="C996" i="2"/>
  <c r="A996" i="2"/>
  <c r="D996" i="2"/>
  <c r="E996" i="2"/>
  <c r="F996" i="2"/>
  <c r="G996" i="2"/>
  <c r="H996" i="2"/>
  <c r="J996" i="2"/>
  <c r="I996" i="2"/>
  <c r="C997" i="2"/>
  <c r="A997" i="2"/>
  <c r="D997" i="2"/>
  <c r="E997" i="2"/>
  <c r="F997" i="2"/>
  <c r="G997" i="2"/>
  <c r="H997" i="2"/>
  <c r="J997" i="2"/>
  <c r="O997" i="2"/>
  <c r="I997" i="2"/>
  <c r="C998" i="2"/>
  <c r="A998" i="2"/>
  <c r="D998" i="2"/>
  <c r="E998" i="2"/>
  <c r="F998" i="2"/>
  <c r="G998" i="2"/>
  <c r="H998" i="2"/>
  <c r="J998" i="2"/>
  <c r="I998" i="2"/>
  <c r="C999" i="2"/>
  <c r="A999" i="2"/>
  <c r="D999" i="2"/>
  <c r="E999" i="2"/>
  <c r="F999" i="2"/>
  <c r="G999" i="2"/>
  <c r="H999" i="2"/>
  <c r="J999" i="2"/>
  <c r="I999" i="2"/>
  <c r="C1000" i="2"/>
  <c r="B1000" i="2"/>
  <c r="D1000" i="2"/>
  <c r="E1000" i="2"/>
  <c r="F1000" i="2"/>
  <c r="G1000" i="2"/>
  <c r="H1000" i="2"/>
  <c r="J1000" i="2"/>
  <c r="S1000" i="2"/>
  <c r="I1000" i="2"/>
  <c r="C1001" i="2"/>
  <c r="B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O2" i="2"/>
  <c r="I2" i="2"/>
  <c r="F2" i="2"/>
  <c r="E2" i="2"/>
  <c r="D2" i="2"/>
  <c r="C2" i="2"/>
  <c r="A2" i="2"/>
  <c r="M858" i="2"/>
  <c r="L790" i="2"/>
  <c r="M714" i="2"/>
  <c r="K886" i="2"/>
  <c r="S894" i="2"/>
  <c r="A855" i="2"/>
  <c r="B791" i="2"/>
  <c r="R763" i="2"/>
  <c r="B743" i="2"/>
  <c r="A727" i="2"/>
  <c r="B727" i="2"/>
  <c r="M718" i="2"/>
  <c r="P718" i="2"/>
  <c r="A711" i="2"/>
  <c r="A671" i="2"/>
  <c r="B671" i="2"/>
  <c r="R670" i="2"/>
  <c r="A647" i="2"/>
  <c r="A639" i="2"/>
  <c r="M638" i="2"/>
  <c r="B623" i="2"/>
  <c r="K622" i="2"/>
  <c r="K616" i="2"/>
  <c r="S616" i="2"/>
  <c r="M616" i="2"/>
  <c r="A615" i="2"/>
  <c r="S600" i="2"/>
  <c r="R600" i="2"/>
  <c r="M598" i="2"/>
  <c r="Q598" i="2"/>
  <c r="K598" i="2"/>
  <c r="P598" i="2"/>
  <c r="L598" i="2"/>
  <c r="R598" i="2"/>
  <c r="A591" i="2"/>
  <c r="B591" i="2"/>
  <c r="K576" i="2"/>
  <c r="O576" i="2"/>
  <c r="S576" i="2"/>
  <c r="M576" i="2"/>
  <c r="R576" i="2"/>
  <c r="N576" i="2"/>
  <c r="A575" i="2"/>
  <c r="B575" i="2"/>
  <c r="P558" i="2"/>
  <c r="N556" i="2"/>
  <c r="A547" i="2"/>
  <c r="Q540" i="2"/>
  <c r="A531" i="2"/>
  <c r="O510" i="2"/>
  <c r="M508" i="2"/>
  <c r="K508" i="2"/>
  <c r="Q492" i="2"/>
  <c r="K492" i="2"/>
  <c r="A483" i="2"/>
  <c r="B483" i="2"/>
  <c r="A467" i="2"/>
  <c r="B467" i="2"/>
  <c r="K462" i="2"/>
  <c r="O462" i="2"/>
  <c r="L462" i="2"/>
  <c r="R462" i="2"/>
  <c r="K460" i="2"/>
  <c r="A451" i="2"/>
  <c r="B451" i="2"/>
  <c r="A435" i="2"/>
  <c r="M428" i="2"/>
  <c r="Q428" i="2"/>
  <c r="N428" i="2"/>
  <c r="S428" i="2"/>
  <c r="P428" i="2"/>
  <c r="K428" i="2"/>
  <c r="R428" i="2"/>
  <c r="K414" i="2"/>
  <c r="O414" i="2"/>
  <c r="S414" i="2"/>
  <c r="P414" i="2"/>
  <c r="L414" i="2"/>
  <c r="R414" i="2"/>
  <c r="M414" i="2"/>
  <c r="P406" i="2"/>
  <c r="K406" i="2"/>
  <c r="S406" i="2"/>
  <c r="O406" i="2"/>
  <c r="A382" i="2"/>
  <c r="B382" i="2"/>
  <c r="N374" i="2"/>
  <c r="K361" i="2"/>
  <c r="O361" i="2"/>
  <c r="S361" i="2"/>
  <c r="M361" i="2"/>
  <c r="Q361" i="2"/>
  <c r="N361" i="2"/>
  <c r="L361" i="2"/>
  <c r="P361" i="2"/>
  <c r="R361" i="2"/>
  <c r="K355" i="2"/>
  <c r="O355" i="2"/>
  <c r="L355" i="2"/>
  <c r="N355" i="2"/>
  <c r="K353" i="2"/>
  <c r="O353" i="2"/>
  <c r="S353" i="2"/>
  <c r="M353" i="2"/>
  <c r="Q353" i="2"/>
  <c r="N353" i="2"/>
  <c r="R353" i="2"/>
  <c r="L353" i="2"/>
  <c r="P353" i="2"/>
  <c r="A346" i="2"/>
  <c r="B346" i="2"/>
  <c r="K333" i="2"/>
  <c r="S333" i="2"/>
  <c r="Q333" i="2"/>
  <c r="P333" i="2"/>
  <c r="R333" i="2"/>
  <c r="A316" i="2"/>
  <c r="B316" i="2"/>
  <c r="K313" i="2"/>
  <c r="O313" i="2"/>
  <c r="S313" i="2"/>
  <c r="M313" i="2"/>
  <c r="Q313" i="2"/>
  <c r="N313" i="2"/>
  <c r="L313" i="2"/>
  <c r="R313" i="2"/>
  <c r="A298" i="2"/>
  <c r="B298" i="2"/>
  <c r="M295" i="2"/>
  <c r="Q295" i="2"/>
  <c r="K295" i="2"/>
  <c r="O295" i="2"/>
  <c r="S295" i="2"/>
  <c r="R295" i="2"/>
  <c r="N295" i="2"/>
  <c r="L295" i="2"/>
  <c r="P295" i="2"/>
  <c r="M275" i="2"/>
  <c r="Q275" i="2"/>
  <c r="N275" i="2"/>
  <c r="S275" i="2"/>
  <c r="K275" i="2"/>
  <c r="P275" i="2"/>
  <c r="R275" i="2"/>
  <c r="O275" i="2"/>
  <c r="L275" i="2"/>
  <c r="M263" i="2"/>
  <c r="Q263" i="2"/>
  <c r="N263" i="2"/>
  <c r="S263" i="2"/>
  <c r="K263" i="2"/>
  <c r="P263" i="2"/>
  <c r="O263" i="2"/>
  <c r="L263" i="2"/>
  <c r="R263" i="2"/>
  <c r="A252" i="2"/>
  <c r="B252" i="2"/>
  <c r="A236" i="2"/>
  <c r="B236" i="2"/>
  <c r="M218" i="2"/>
  <c r="A216" i="2"/>
  <c r="B216" i="2"/>
  <c r="L194" i="2"/>
  <c r="P194" i="2"/>
  <c r="N194" i="2"/>
  <c r="R194" i="2"/>
  <c r="Q194" i="2"/>
  <c r="M194" i="2"/>
  <c r="O194" i="2"/>
  <c r="S194" i="2"/>
  <c r="K194" i="2"/>
  <c r="K51" i="2"/>
  <c r="O51" i="2"/>
  <c r="S51" i="2"/>
  <c r="N51" i="2"/>
  <c r="L51" i="2"/>
  <c r="Q51" i="2"/>
  <c r="R51" i="2"/>
  <c r="M51" i="2"/>
  <c r="P51" i="2"/>
  <c r="N44" i="2"/>
  <c r="R44" i="2"/>
  <c r="M36" i="2"/>
  <c r="Q36" i="2"/>
  <c r="K36" i="2"/>
  <c r="P36" i="2"/>
  <c r="L36" i="2"/>
  <c r="R36" i="2"/>
  <c r="N36" i="2"/>
  <c r="S36" i="2"/>
  <c r="O36" i="2"/>
  <c r="M28" i="2"/>
  <c r="Q28" i="2"/>
  <c r="K28" i="2"/>
  <c r="P28" i="2"/>
  <c r="L28" i="2"/>
  <c r="R28" i="2"/>
  <c r="N28" i="2"/>
  <c r="S28" i="2"/>
  <c r="O28" i="2"/>
  <c r="K18" i="2"/>
  <c r="O18" i="2"/>
  <c r="S18" i="2"/>
  <c r="L18" i="2"/>
  <c r="Q18" i="2"/>
  <c r="N18" i="2"/>
  <c r="M18" i="2"/>
  <c r="P18" i="2"/>
  <c r="R18" i="2"/>
  <c r="A891" i="2"/>
  <c r="B891" i="2"/>
  <c r="M875" i="2"/>
  <c r="M859" i="2"/>
  <c r="M844" i="2"/>
  <c r="A843" i="2"/>
  <c r="S828" i="2"/>
  <c r="B827" i="2"/>
  <c r="B811" i="2"/>
  <c r="B779" i="2"/>
  <c r="P773" i="2"/>
  <c r="M773" i="2"/>
  <c r="A763" i="2"/>
  <c r="B763" i="2"/>
  <c r="M731" i="2"/>
  <c r="B731" i="2"/>
  <c r="O718" i="2"/>
  <c r="R700" i="2"/>
  <c r="L645" i="2"/>
  <c r="P645" i="2"/>
  <c r="M645" i="2"/>
  <c r="R645" i="2"/>
  <c r="N645" i="2"/>
  <c r="S645" i="2"/>
  <c r="N637" i="2"/>
  <c r="Q632" i="2"/>
  <c r="S622" i="2"/>
  <c r="L621" i="2"/>
  <c r="P621" i="2"/>
  <c r="N621" i="2"/>
  <c r="S621" i="2"/>
  <c r="Q616" i="2"/>
  <c r="L605" i="2"/>
  <c r="N605" i="2"/>
  <c r="S598" i="2"/>
  <c r="L589" i="2"/>
  <c r="M589" i="2"/>
  <c r="N589" i="2"/>
  <c r="Q576" i="2"/>
  <c r="O556" i="2"/>
  <c r="M536" i="2"/>
  <c r="Q536" i="2"/>
  <c r="L536" i="2"/>
  <c r="O536" i="2"/>
  <c r="L529" i="2"/>
  <c r="O520" i="2"/>
  <c r="S513" i="2"/>
  <c r="O492" i="2"/>
  <c r="M488" i="2"/>
  <c r="Q488" i="2"/>
  <c r="N488" i="2"/>
  <c r="S488" i="2"/>
  <c r="L488" i="2"/>
  <c r="O488" i="2"/>
  <c r="Q472" i="2"/>
  <c r="O472" i="2"/>
  <c r="S465" i="2"/>
  <c r="Q462" i="2"/>
  <c r="L449" i="2"/>
  <c r="M440" i="2"/>
  <c r="Q440" i="2"/>
  <c r="N440" i="2"/>
  <c r="S440" i="2"/>
  <c r="L440" i="2"/>
  <c r="O440" i="2"/>
  <c r="N433" i="2"/>
  <c r="R433" i="2"/>
  <c r="O433" i="2"/>
  <c r="K433" i="2"/>
  <c r="Q433" i="2"/>
  <c r="L433" i="2"/>
  <c r="S433" i="2"/>
  <c r="O428" i="2"/>
  <c r="M424" i="2"/>
  <c r="Q424" i="2"/>
  <c r="L424" i="2"/>
  <c r="O424" i="2"/>
  <c r="N417" i="2"/>
  <c r="R417" i="2"/>
  <c r="O417" i="2"/>
  <c r="K417" i="2"/>
  <c r="Q417" i="2"/>
  <c r="L417" i="2"/>
  <c r="S417" i="2"/>
  <c r="Q414" i="2"/>
  <c r="P408" i="2"/>
  <c r="K405" i="2"/>
  <c r="O405" i="2"/>
  <c r="S405" i="2"/>
  <c r="L405" i="2"/>
  <c r="Q405" i="2"/>
  <c r="N405" i="2"/>
  <c r="M405" i="2"/>
  <c r="P405" i="2"/>
  <c r="P383" i="2"/>
  <c r="L370" i="2"/>
  <c r="R370" i="2"/>
  <c r="M370" i="2"/>
  <c r="Q370" i="2"/>
  <c r="L358" i="2"/>
  <c r="P358" i="2"/>
  <c r="N358" i="2"/>
  <c r="R358" i="2"/>
  <c r="M358" i="2"/>
  <c r="O358" i="2"/>
  <c r="K358" i="2"/>
  <c r="Q349" i="2"/>
  <c r="M339" i="2"/>
  <c r="Q339" i="2"/>
  <c r="K339" i="2"/>
  <c r="O339" i="2"/>
  <c r="S339" i="2"/>
  <c r="R339" i="2"/>
  <c r="L339" i="2"/>
  <c r="N339" i="2"/>
  <c r="A318" i="2"/>
  <c r="B318" i="2"/>
  <c r="L310" i="2"/>
  <c r="P310" i="2"/>
  <c r="N310" i="2"/>
  <c r="R310" i="2"/>
  <c r="M310" i="2"/>
  <c r="O310" i="2"/>
  <c r="K310" i="2"/>
  <c r="Q310" i="2"/>
  <c r="K305" i="2"/>
  <c r="O305" i="2"/>
  <c r="S305" i="2"/>
  <c r="M305" i="2"/>
  <c r="Q305" i="2"/>
  <c r="N305" i="2"/>
  <c r="R305" i="2"/>
  <c r="P305" i="2"/>
  <c r="O297" i="2"/>
  <c r="Q287" i="2"/>
  <c r="N287" i="2"/>
  <c r="P287" i="2"/>
  <c r="O287" i="2"/>
  <c r="A268" i="2"/>
  <c r="B268" i="2"/>
  <c r="M253" i="2"/>
  <c r="K253" i="2"/>
  <c r="S253" i="2"/>
  <c r="R253" i="2"/>
  <c r="P253" i="2"/>
  <c r="K203" i="2"/>
  <c r="O203" i="2"/>
  <c r="S203" i="2"/>
  <c r="M203" i="2"/>
  <c r="R203" i="2"/>
  <c r="P203" i="2"/>
  <c r="N203" i="2"/>
  <c r="Q203" i="2"/>
  <c r="L203" i="2"/>
  <c r="L166" i="2"/>
  <c r="P166" i="2"/>
  <c r="N166" i="2"/>
  <c r="R166" i="2"/>
  <c r="Q166" i="2"/>
  <c r="M166" i="2"/>
  <c r="O166" i="2"/>
  <c r="S166" i="2"/>
  <c r="K166" i="2"/>
  <c r="S152" i="2"/>
  <c r="K152" i="2"/>
  <c r="O132" i="2"/>
  <c r="A131" i="2"/>
  <c r="M73" i="2"/>
  <c r="Q73" i="2"/>
  <c r="L73" i="2"/>
  <c r="R73" i="2"/>
  <c r="O73" i="2"/>
  <c r="N73" i="2"/>
  <c r="S73" i="2"/>
  <c r="P73" i="2"/>
  <c r="K73" i="2"/>
  <c r="A895" i="2"/>
  <c r="N883" i="2"/>
  <c r="M879" i="2"/>
  <c r="B879" i="2"/>
  <c r="S875" i="2"/>
  <c r="L867" i="2"/>
  <c r="A863" i="2"/>
  <c r="A847" i="2"/>
  <c r="B847" i="2"/>
  <c r="B845" i="2"/>
  <c r="B815" i="2"/>
  <c r="R777" i="2"/>
  <c r="N771" i="2"/>
  <c r="L771" i="2"/>
  <c r="A767" i="2"/>
  <c r="B765" i="2"/>
  <c r="S752" i="2"/>
  <c r="A751" i="2"/>
  <c r="B751" i="2"/>
  <c r="N750" i="2"/>
  <c r="K736" i="2"/>
  <c r="S736" i="2"/>
  <c r="M736" i="2"/>
  <c r="R736" i="2"/>
  <c r="P729" i="2"/>
  <c r="N723" i="2"/>
  <c r="N718" i="2"/>
  <c r="R713" i="2"/>
  <c r="A703" i="2"/>
  <c r="L697" i="2"/>
  <c r="N691" i="2"/>
  <c r="A683" i="2"/>
  <c r="B683" i="2"/>
  <c r="M682" i="2"/>
  <c r="S676" i="2"/>
  <c r="Q669" i="2"/>
  <c r="K668" i="2"/>
  <c r="S668" i="2"/>
  <c r="R668" i="2"/>
  <c r="K660" i="2"/>
  <c r="O660" i="2"/>
  <c r="S660" i="2"/>
  <c r="M660" i="2"/>
  <c r="R660" i="2"/>
  <c r="N660" i="2"/>
  <c r="P658" i="2"/>
  <c r="B651" i="2"/>
  <c r="Q645" i="2"/>
  <c r="R644" i="2"/>
  <c r="B643" i="2"/>
  <c r="M642" i="2"/>
  <c r="L642" i="2"/>
  <c r="A635" i="2"/>
  <c r="B635" i="2"/>
  <c r="K628" i="2"/>
  <c r="R628" i="2"/>
  <c r="B627" i="2"/>
  <c r="O622" i="2"/>
  <c r="O620" i="2"/>
  <c r="R620" i="2"/>
  <c r="N620" i="2"/>
  <c r="M618" i="2"/>
  <c r="Q618" i="2"/>
  <c r="K618" i="2"/>
  <c r="P618" i="2"/>
  <c r="L618" i="2"/>
  <c r="R618" i="2"/>
  <c r="P616" i="2"/>
  <c r="R612" i="2"/>
  <c r="Q605" i="2"/>
  <c r="K604" i="2"/>
  <c r="O604" i="2"/>
  <c r="S604" i="2"/>
  <c r="M604" i="2"/>
  <c r="R604" i="2"/>
  <c r="N604" i="2"/>
  <c r="A603" i="2"/>
  <c r="B603" i="2"/>
  <c r="P600" i="2"/>
  <c r="O598" i="2"/>
  <c r="N596" i="2"/>
  <c r="A595" i="2"/>
  <c r="Q594" i="2"/>
  <c r="O590" i="2"/>
  <c r="K588" i="2"/>
  <c r="S588" i="2"/>
  <c r="R588" i="2"/>
  <c r="Q581" i="2"/>
  <c r="K580" i="2"/>
  <c r="O580" i="2"/>
  <c r="S580" i="2"/>
  <c r="M580" i="2"/>
  <c r="R580" i="2"/>
  <c r="N580" i="2"/>
  <c r="P576" i="2"/>
  <c r="A571" i="2"/>
  <c r="B571" i="2"/>
  <c r="P566" i="2"/>
  <c r="L556" i="2"/>
  <c r="A555" i="2"/>
  <c r="B555" i="2"/>
  <c r="K550" i="2"/>
  <c r="O550" i="2"/>
  <c r="S550" i="2"/>
  <c r="P550" i="2"/>
  <c r="L550" i="2"/>
  <c r="R550" i="2"/>
  <c r="M550" i="2"/>
  <c r="M548" i="2"/>
  <c r="Q548" i="2"/>
  <c r="N548" i="2"/>
  <c r="S548" i="2"/>
  <c r="P548" i="2"/>
  <c r="K548" i="2"/>
  <c r="R548" i="2"/>
  <c r="P545" i="2"/>
  <c r="A539" i="2"/>
  <c r="R536" i="2"/>
  <c r="O534" i="2"/>
  <c r="M534" i="2"/>
  <c r="A523" i="2"/>
  <c r="B523" i="2"/>
  <c r="K518" i="2"/>
  <c r="O518" i="2"/>
  <c r="P518" i="2"/>
  <c r="L518" i="2"/>
  <c r="R518" i="2"/>
  <c r="L508" i="2"/>
  <c r="A507" i="2"/>
  <c r="B507" i="2"/>
  <c r="K502" i="2"/>
  <c r="L502" i="2"/>
  <c r="Q500" i="2"/>
  <c r="S500" i="2"/>
  <c r="K500" i="2"/>
  <c r="A491" i="2"/>
  <c r="B491" i="2"/>
  <c r="R488" i="2"/>
  <c r="M484" i="2"/>
  <c r="Q484" i="2"/>
  <c r="N484" i="2"/>
  <c r="S484" i="2"/>
  <c r="P484" i="2"/>
  <c r="K484" i="2"/>
  <c r="R484" i="2"/>
  <c r="A475" i="2"/>
  <c r="R472" i="2"/>
  <c r="N468" i="2"/>
  <c r="R468" i="2"/>
  <c r="P465" i="2"/>
  <c r="N462" i="2"/>
  <c r="A459" i="2"/>
  <c r="B459" i="2"/>
  <c r="R456" i="2"/>
  <c r="Q452" i="2"/>
  <c r="N452" i="2"/>
  <c r="K452" i="2"/>
  <c r="R452" i="2"/>
  <c r="B443" i="2"/>
  <c r="R440" i="2"/>
  <c r="P433" i="2"/>
  <c r="L428" i="2"/>
  <c r="A427" i="2"/>
  <c r="B427" i="2"/>
  <c r="S422" i="2"/>
  <c r="Q420" i="2"/>
  <c r="K420" i="2"/>
  <c r="P417" i="2"/>
  <c r="N414" i="2"/>
  <c r="A411" i="2"/>
  <c r="B411" i="2"/>
  <c r="R400" i="2"/>
  <c r="K400" i="2"/>
  <c r="S400" i="2"/>
  <c r="M400" i="2"/>
  <c r="A398" i="2"/>
  <c r="B398" i="2"/>
  <c r="N383" i="2"/>
  <c r="S358" i="2"/>
  <c r="A356" i="2"/>
  <c r="B356" i="2"/>
  <c r="L354" i="2"/>
  <c r="P354" i="2"/>
  <c r="N354" i="2"/>
  <c r="R354" i="2"/>
  <c r="M354" i="2"/>
  <c r="K354" i="2"/>
  <c r="O354" i="2"/>
  <c r="K343" i="2"/>
  <c r="N343" i="2"/>
  <c r="A340" i="2"/>
  <c r="B340" i="2"/>
  <c r="L334" i="2"/>
  <c r="P334" i="2"/>
  <c r="N334" i="2"/>
  <c r="R334" i="2"/>
  <c r="M334" i="2"/>
  <c r="S334" i="2"/>
  <c r="K334" i="2"/>
  <c r="N288" i="2"/>
  <c r="R288" i="2"/>
  <c r="O288" i="2"/>
  <c r="L288" i="2"/>
  <c r="Q288" i="2"/>
  <c r="S288" i="2"/>
  <c r="M288" i="2"/>
  <c r="K288" i="2"/>
  <c r="P288" i="2"/>
  <c r="N276" i="2"/>
  <c r="R276" i="2"/>
  <c r="O276" i="2"/>
  <c r="L276" i="2"/>
  <c r="Q276" i="2"/>
  <c r="K276" i="2"/>
  <c r="M276" i="2"/>
  <c r="P276" i="2"/>
  <c r="S276" i="2"/>
  <c r="L256" i="2"/>
  <c r="P256" i="2"/>
  <c r="N256" i="2"/>
  <c r="R256" i="2"/>
  <c r="Q256" i="2"/>
  <c r="M256" i="2"/>
  <c r="O256" i="2"/>
  <c r="K256" i="2"/>
  <c r="S256" i="2"/>
  <c r="M245" i="2"/>
  <c r="Q245" i="2"/>
  <c r="K245" i="2"/>
  <c r="O245" i="2"/>
  <c r="S245" i="2"/>
  <c r="N245" i="2"/>
  <c r="R245" i="2"/>
  <c r="L245" i="2"/>
  <c r="P245" i="2"/>
  <c r="A244" i="2"/>
  <c r="B244" i="2"/>
  <c r="A242" i="2"/>
  <c r="B242" i="2"/>
  <c r="M205" i="2"/>
  <c r="Q205" i="2"/>
  <c r="K205" i="2"/>
  <c r="P205" i="2"/>
  <c r="N205" i="2"/>
  <c r="S205" i="2"/>
  <c r="L205" i="2"/>
  <c r="R205" i="2"/>
  <c r="O205" i="2"/>
  <c r="L182" i="2"/>
  <c r="P182" i="2"/>
  <c r="N182" i="2"/>
  <c r="R182" i="2"/>
  <c r="Q182" i="2"/>
  <c r="M182" i="2"/>
  <c r="O182" i="2"/>
  <c r="S182" i="2"/>
  <c r="K182" i="2"/>
  <c r="M87" i="2"/>
  <c r="N87" i="2"/>
  <c r="K87" i="2"/>
  <c r="L87" i="2"/>
  <c r="O87" i="2"/>
  <c r="S955" i="2"/>
  <c r="R944" i="2"/>
  <c r="N933" i="2"/>
  <c r="R925" i="2"/>
  <c r="A899" i="2"/>
  <c r="L888" i="2"/>
  <c r="K884" i="2"/>
  <c r="A883" i="2"/>
  <c r="B883" i="2"/>
  <c r="L878" i="2"/>
  <c r="P875" i="2"/>
  <c r="N871" i="2"/>
  <c r="L871" i="2"/>
  <c r="M867" i="2"/>
  <c r="B867" i="2"/>
  <c r="K833" i="2"/>
  <c r="O825" i="2"/>
  <c r="Q823" i="2"/>
  <c r="A808" i="2"/>
  <c r="O793" i="2"/>
  <c r="A792" i="2"/>
  <c r="N786" i="2"/>
  <c r="N773" i="2"/>
  <c r="K772" i="2"/>
  <c r="O772" i="2"/>
  <c r="S772" i="2"/>
  <c r="M772" i="2"/>
  <c r="R772" i="2"/>
  <c r="M771" i="2"/>
  <c r="A771" i="2"/>
  <c r="B771" i="2"/>
  <c r="A760" i="2"/>
  <c r="M755" i="2"/>
  <c r="A755" i="2"/>
  <c r="B755" i="2"/>
  <c r="P736" i="2"/>
  <c r="L728" i="2"/>
  <c r="L727" i="2"/>
  <c r="M723" i="2"/>
  <c r="N722" i="2"/>
  <c r="S718" i="2"/>
  <c r="O713" i="2"/>
  <c r="A712" i="2"/>
  <c r="A707" i="2"/>
  <c r="B707" i="2"/>
  <c r="K705" i="2"/>
  <c r="K703" i="2"/>
  <c r="N695" i="2"/>
  <c r="L695" i="2"/>
  <c r="N670" i="2"/>
  <c r="Q668" i="2"/>
  <c r="L665" i="2"/>
  <c r="Q660" i="2"/>
  <c r="S658" i="2"/>
  <c r="A656" i="2"/>
  <c r="S650" i="2"/>
  <c r="O645" i="2"/>
  <c r="M625" i="2"/>
  <c r="L624" i="2"/>
  <c r="A624" i="2"/>
  <c r="N622" i="2"/>
  <c r="O621" i="2"/>
  <c r="S618" i="2"/>
  <c r="R617" i="2"/>
  <c r="L616" i="2"/>
  <c r="A608" i="2"/>
  <c r="Q604" i="2"/>
  <c r="A600" i="2"/>
  <c r="N598" i="2"/>
  <c r="A592" i="2"/>
  <c r="O581" i="2"/>
  <c r="Q580" i="2"/>
  <c r="L577" i="2"/>
  <c r="P577" i="2"/>
  <c r="L576" i="2"/>
  <c r="O564" i="2"/>
  <c r="B557" i="2"/>
  <c r="O553" i="2"/>
  <c r="K553" i="2"/>
  <c r="Q550" i="2"/>
  <c r="O548" i="2"/>
  <c r="N537" i="2"/>
  <c r="R537" i="2"/>
  <c r="Q537" i="2"/>
  <c r="L537" i="2"/>
  <c r="O532" i="2"/>
  <c r="M529" i="2"/>
  <c r="R521" i="2"/>
  <c r="L521" i="2"/>
  <c r="P520" i="2"/>
  <c r="Q518" i="2"/>
  <c r="B509" i="2"/>
  <c r="N505" i="2"/>
  <c r="R505" i="2"/>
  <c r="O505" i="2"/>
  <c r="K505" i="2"/>
  <c r="Q505" i="2"/>
  <c r="L505" i="2"/>
  <c r="S505" i="2"/>
  <c r="Q502" i="2"/>
  <c r="O500" i="2"/>
  <c r="M496" i="2"/>
  <c r="N496" i="2"/>
  <c r="S496" i="2"/>
  <c r="L496" i="2"/>
  <c r="B493" i="2"/>
  <c r="N489" i="2"/>
  <c r="R489" i="2"/>
  <c r="O489" i="2"/>
  <c r="K489" i="2"/>
  <c r="Q489" i="2"/>
  <c r="L489" i="2"/>
  <c r="S489" i="2"/>
  <c r="P488" i="2"/>
  <c r="O484" i="2"/>
  <c r="B477" i="2"/>
  <c r="S473" i="2"/>
  <c r="P472" i="2"/>
  <c r="O468" i="2"/>
  <c r="S464" i="2"/>
  <c r="R457" i="2"/>
  <c r="O457" i="2"/>
  <c r="M448" i="2"/>
  <c r="Q448" i="2"/>
  <c r="N448" i="2"/>
  <c r="S448" i="2"/>
  <c r="L448" i="2"/>
  <c r="O448" i="2"/>
  <c r="Q441" i="2"/>
  <c r="L441" i="2"/>
  <c r="P440" i="2"/>
  <c r="M433" i="2"/>
  <c r="B429" i="2"/>
  <c r="Q425" i="2"/>
  <c r="P424" i="2"/>
  <c r="Q422" i="2"/>
  <c r="M417" i="2"/>
  <c r="B413" i="2"/>
  <c r="N409" i="2"/>
  <c r="R409" i="2"/>
  <c r="O409" i="2"/>
  <c r="K409" i="2"/>
  <c r="Q409" i="2"/>
  <c r="L409" i="2"/>
  <c r="S409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K377" i="2"/>
  <c r="O377" i="2"/>
  <c r="S377" i="2"/>
  <c r="M377" i="2"/>
  <c r="Q377" i="2"/>
  <c r="N377" i="2"/>
  <c r="L377" i="2"/>
  <c r="R377" i="2"/>
  <c r="B362" i="2"/>
  <c r="Q359" i="2"/>
  <c r="K359" i="2"/>
  <c r="Q358" i="2"/>
  <c r="S354" i="2"/>
  <c r="A354" i="2"/>
  <c r="B354" i="2"/>
  <c r="A344" i="2"/>
  <c r="B344" i="2"/>
  <c r="P339" i="2"/>
  <c r="Q334" i="2"/>
  <c r="A334" i="2"/>
  <c r="B334" i="2"/>
  <c r="P313" i="2"/>
  <c r="S310" i="2"/>
  <c r="A292" i="2"/>
  <c r="B292" i="2"/>
  <c r="A290" i="2"/>
  <c r="B290" i="2"/>
  <c r="M267" i="2"/>
  <c r="Q267" i="2"/>
  <c r="N267" i="2"/>
  <c r="S267" i="2"/>
  <c r="K267" i="2"/>
  <c r="P267" i="2"/>
  <c r="L267" i="2"/>
  <c r="O267" i="2"/>
  <c r="R267" i="2"/>
  <c r="A260" i="2"/>
  <c r="B260" i="2"/>
  <c r="A258" i="2"/>
  <c r="B258" i="2"/>
  <c r="R248" i="2"/>
  <c r="O236" i="2"/>
  <c r="N234" i="2"/>
  <c r="R234" i="2"/>
  <c r="L234" i="2"/>
  <c r="Q234" i="2"/>
  <c r="O234" i="2"/>
  <c r="M234" i="2"/>
  <c r="S234" i="2"/>
  <c r="P234" i="2"/>
  <c r="K234" i="2"/>
  <c r="M229" i="2"/>
  <c r="K229" i="2"/>
  <c r="N229" i="2"/>
  <c r="R229" i="2"/>
  <c r="A224" i="2"/>
  <c r="B224" i="2"/>
  <c r="A222" i="2"/>
  <c r="B222" i="2"/>
  <c r="M213" i="2"/>
  <c r="Q213" i="2"/>
  <c r="K213" i="2"/>
  <c r="P213" i="2"/>
  <c r="N213" i="2"/>
  <c r="S213" i="2"/>
  <c r="R213" i="2"/>
  <c r="L213" i="2"/>
  <c r="O213" i="2"/>
  <c r="M102" i="2"/>
  <c r="Q102" i="2"/>
  <c r="K102" i="2"/>
  <c r="O102" i="2"/>
  <c r="S102" i="2"/>
  <c r="P102" i="2"/>
  <c r="L102" i="2"/>
  <c r="R102" i="2"/>
  <c r="N102" i="2"/>
  <c r="R679" i="2"/>
  <c r="R667" i="2"/>
  <c r="R659" i="2"/>
  <c r="N647" i="2"/>
  <c r="R647" i="2"/>
  <c r="N643" i="2"/>
  <c r="R643" i="2"/>
  <c r="R627" i="2"/>
  <c r="N615" i="2"/>
  <c r="R615" i="2"/>
  <c r="N611" i="2"/>
  <c r="R611" i="2"/>
  <c r="N591" i="2"/>
  <c r="N587" i="2"/>
  <c r="O402" i="2"/>
  <c r="L390" i="2"/>
  <c r="P390" i="2"/>
  <c r="O390" i="2"/>
  <c r="P386" i="2"/>
  <c r="K386" i="2"/>
  <c r="K385" i="2"/>
  <c r="Q385" i="2"/>
  <c r="B378" i="2"/>
  <c r="M375" i="2"/>
  <c r="Q375" i="2"/>
  <c r="K375" i="2"/>
  <c r="S375" i="2"/>
  <c r="R375" i="2"/>
  <c r="N375" i="2"/>
  <c r="A372" i="2"/>
  <c r="B372" i="2"/>
  <c r="M371" i="2"/>
  <c r="Q371" i="2"/>
  <c r="O371" i="2"/>
  <c r="A370" i="2"/>
  <c r="B370" i="2"/>
  <c r="L366" i="2"/>
  <c r="P366" i="2"/>
  <c r="N366" i="2"/>
  <c r="R366" i="2"/>
  <c r="M366" i="2"/>
  <c r="S366" i="2"/>
  <c r="P365" i="2"/>
  <c r="M351" i="2"/>
  <c r="Q351" i="2"/>
  <c r="K351" i="2"/>
  <c r="O351" i="2"/>
  <c r="S351" i="2"/>
  <c r="R351" i="2"/>
  <c r="A350" i="2"/>
  <c r="B350" i="2"/>
  <c r="K329" i="2"/>
  <c r="O329" i="2"/>
  <c r="S329" i="2"/>
  <c r="M329" i="2"/>
  <c r="Q329" i="2"/>
  <c r="N329" i="2"/>
  <c r="L329" i="2"/>
  <c r="L322" i="2"/>
  <c r="P322" i="2"/>
  <c r="K321" i="2"/>
  <c r="O321" i="2"/>
  <c r="S321" i="2"/>
  <c r="M321" i="2"/>
  <c r="Q321" i="2"/>
  <c r="N321" i="2"/>
  <c r="R321" i="2"/>
  <c r="A314" i="2"/>
  <c r="S311" i="2"/>
  <c r="N311" i="2"/>
  <c r="A308" i="2"/>
  <c r="M307" i="2"/>
  <c r="Q307" i="2"/>
  <c r="S307" i="2"/>
  <c r="R307" i="2"/>
  <c r="A306" i="2"/>
  <c r="B306" i="2"/>
  <c r="L302" i="2"/>
  <c r="P302" i="2"/>
  <c r="N302" i="2"/>
  <c r="R302" i="2"/>
  <c r="M302" i="2"/>
  <c r="S302" i="2"/>
  <c r="O301" i="2"/>
  <c r="S301" i="2"/>
  <c r="N301" i="2"/>
  <c r="P301" i="2"/>
  <c r="M291" i="2"/>
  <c r="Q291" i="2"/>
  <c r="N291" i="2"/>
  <c r="S291" i="2"/>
  <c r="K291" i="2"/>
  <c r="P291" i="2"/>
  <c r="R291" i="2"/>
  <c r="O291" i="2"/>
  <c r="A276" i="2"/>
  <c r="M259" i="2"/>
  <c r="K259" i="2"/>
  <c r="P259" i="2"/>
  <c r="R259" i="2"/>
  <c r="M249" i="2"/>
  <c r="Q249" i="2"/>
  <c r="K249" i="2"/>
  <c r="O249" i="2"/>
  <c r="S249" i="2"/>
  <c r="N249" i="2"/>
  <c r="R249" i="2"/>
  <c r="L249" i="2"/>
  <c r="P249" i="2"/>
  <c r="A248" i="2"/>
  <c r="B248" i="2"/>
  <c r="A246" i="2"/>
  <c r="B246" i="2"/>
  <c r="L240" i="2"/>
  <c r="P240" i="2"/>
  <c r="N240" i="2"/>
  <c r="R240" i="2"/>
  <c r="Q240" i="2"/>
  <c r="M240" i="2"/>
  <c r="O240" i="2"/>
  <c r="M237" i="2"/>
  <c r="Q237" i="2"/>
  <c r="K237" i="2"/>
  <c r="O237" i="2"/>
  <c r="S237" i="2"/>
  <c r="N237" i="2"/>
  <c r="R237" i="2"/>
  <c r="L237" i="2"/>
  <c r="N210" i="2"/>
  <c r="R210" i="2"/>
  <c r="L210" i="2"/>
  <c r="Q210" i="2"/>
  <c r="O210" i="2"/>
  <c r="S210" i="2"/>
  <c r="M210" i="2"/>
  <c r="Q209" i="2"/>
  <c r="K209" i="2"/>
  <c r="P209" i="2"/>
  <c r="S209" i="2"/>
  <c r="A200" i="2"/>
  <c r="B200" i="2"/>
  <c r="L178" i="2"/>
  <c r="P178" i="2"/>
  <c r="N178" i="2"/>
  <c r="R178" i="2"/>
  <c r="Q178" i="2"/>
  <c r="M178" i="2"/>
  <c r="O178" i="2"/>
  <c r="L174" i="2"/>
  <c r="P174" i="2"/>
  <c r="N174" i="2"/>
  <c r="R174" i="2"/>
  <c r="Q174" i="2"/>
  <c r="M174" i="2"/>
  <c r="O174" i="2"/>
  <c r="S174" i="2"/>
  <c r="K174" i="2"/>
  <c r="K120" i="2"/>
  <c r="M120" i="2"/>
  <c r="P120" i="2"/>
  <c r="K116" i="2"/>
  <c r="O116" i="2"/>
  <c r="S116" i="2"/>
  <c r="M116" i="2"/>
  <c r="Q116" i="2"/>
  <c r="L116" i="2"/>
  <c r="P116" i="2"/>
  <c r="R116" i="2"/>
  <c r="K112" i="2"/>
  <c r="O112" i="2"/>
  <c r="S112" i="2"/>
  <c r="M112" i="2"/>
  <c r="Q112" i="2"/>
  <c r="L112" i="2"/>
  <c r="P112" i="2"/>
  <c r="R112" i="2"/>
  <c r="K108" i="2"/>
  <c r="O108" i="2"/>
  <c r="S108" i="2"/>
  <c r="M108" i="2"/>
  <c r="Q108" i="2"/>
  <c r="L108" i="2"/>
  <c r="P108" i="2"/>
  <c r="R108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83" i="2"/>
  <c r="L667" i="2"/>
  <c r="L659" i="2"/>
  <c r="Q647" i="2"/>
  <c r="L647" i="2"/>
  <c r="Q643" i="2"/>
  <c r="L643" i="2"/>
  <c r="Q623" i="2"/>
  <c r="L619" i="2"/>
  <c r="Q615" i="2"/>
  <c r="L615" i="2"/>
  <c r="Q611" i="2"/>
  <c r="L599" i="2"/>
  <c r="Q591" i="2"/>
  <c r="Q587" i="2"/>
  <c r="L575" i="2"/>
  <c r="R565" i="2"/>
  <c r="K562" i="2"/>
  <c r="K554" i="2"/>
  <c r="O554" i="2"/>
  <c r="S554" i="2"/>
  <c r="P554" i="2"/>
  <c r="K538" i="2"/>
  <c r="O538" i="2"/>
  <c r="S538" i="2"/>
  <c r="N533" i="2"/>
  <c r="R533" i="2"/>
  <c r="O533" i="2"/>
  <c r="O525" i="2"/>
  <c r="N509" i="2"/>
  <c r="N501" i="2"/>
  <c r="R501" i="2"/>
  <c r="O501" i="2"/>
  <c r="O498" i="2"/>
  <c r="N493" i="2"/>
  <c r="R493" i="2"/>
  <c r="O493" i="2"/>
  <c r="K490" i="2"/>
  <c r="O490" i="2"/>
  <c r="S490" i="2"/>
  <c r="P490" i="2"/>
  <c r="N485" i="2"/>
  <c r="R485" i="2"/>
  <c r="O485" i="2"/>
  <c r="K482" i="2"/>
  <c r="O482" i="2"/>
  <c r="S482" i="2"/>
  <c r="P482" i="2"/>
  <c r="K474" i="2"/>
  <c r="K466" i="2"/>
  <c r="O466" i="2"/>
  <c r="P466" i="2"/>
  <c r="N437" i="2"/>
  <c r="O437" i="2"/>
  <c r="K434" i="2"/>
  <c r="O434" i="2"/>
  <c r="S434" i="2"/>
  <c r="P434" i="2"/>
  <c r="K426" i="2"/>
  <c r="O426" i="2"/>
  <c r="P426" i="2"/>
  <c r="N421" i="2"/>
  <c r="R421" i="2"/>
  <c r="O421" i="2"/>
  <c r="K418" i="2"/>
  <c r="O418" i="2"/>
  <c r="S418" i="2"/>
  <c r="P418" i="2"/>
  <c r="R413" i="2"/>
  <c r="O413" i="2"/>
  <c r="P410" i="2"/>
  <c r="O401" i="2"/>
  <c r="S401" i="2"/>
  <c r="L401" i="2"/>
  <c r="R401" i="2"/>
  <c r="K391" i="2"/>
  <c r="A388" i="2"/>
  <c r="B388" i="2"/>
  <c r="M387" i="2"/>
  <c r="Q387" i="2"/>
  <c r="K387" i="2"/>
  <c r="O387" i="2"/>
  <c r="S387" i="2"/>
  <c r="R387" i="2"/>
  <c r="L387" i="2"/>
  <c r="P375" i="2"/>
  <c r="P371" i="2"/>
  <c r="M367" i="2"/>
  <c r="K367" i="2"/>
  <c r="O367" i="2"/>
  <c r="S367" i="2"/>
  <c r="R367" i="2"/>
  <c r="O366" i="2"/>
  <c r="A366" i="2"/>
  <c r="B366" i="2"/>
  <c r="N351" i="2"/>
  <c r="O345" i="2"/>
  <c r="S345" i="2"/>
  <c r="N345" i="2"/>
  <c r="L345" i="2"/>
  <c r="N342" i="2"/>
  <c r="L338" i="2"/>
  <c r="P338" i="2"/>
  <c r="N338" i="2"/>
  <c r="R338" i="2"/>
  <c r="M338" i="2"/>
  <c r="K338" i="2"/>
  <c r="A330" i="2"/>
  <c r="B330" i="2"/>
  <c r="Q327" i="2"/>
  <c r="K327" i="2"/>
  <c r="O327" i="2"/>
  <c r="S327" i="2"/>
  <c r="N327" i="2"/>
  <c r="Q326" i="2"/>
  <c r="A324" i="2"/>
  <c r="B324" i="2"/>
  <c r="M323" i="2"/>
  <c r="Q323" i="2"/>
  <c r="K323" i="2"/>
  <c r="O323" i="2"/>
  <c r="S323" i="2"/>
  <c r="R323" i="2"/>
  <c r="L323" i="2"/>
  <c r="A322" i="2"/>
  <c r="B322" i="2"/>
  <c r="P318" i="2"/>
  <c r="S318" i="2"/>
  <c r="M317" i="2"/>
  <c r="Q303" i="2"/>
  <c r="K303" i="2"/>
  <c r="R303" i="2"/>
  <c r="O302" i="2"/>
  <c r="A302" i="2"/>
  <c r="B302" i="2"/>
  <c r="N292" i="2"/>
  <c r="R292" i="2"/>
  <c r="O292" i="2"/>
  <c r="L292" i="2"/>
  <c r="Q292" i="2"/>
  <c r="K292" i="2"/>
  <c r="M292" i="2"/>
  <c r="A284" i="2"/>
  <c r="B284" i="2"/>
  <c r="N283" i="2"/>
  <c r="M279" i="2"/>
  <c r="Q279" i="2"/>
  <c r="N279" i="2"/>
  <c r="S279" i="2"/>
  <c r="K279" i="2"/>
  <c r="P279" i="2"/>
  <c r="O279" i="2"/>
  <c r="K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S240" i="2"/>
  <c r="A230" i="2"/>
  <c r="B230" i="2"/>
  <c r="N226" i="2"/>
  <c r="O226" i="2"/>
  <c r="M225" i="2"/>
  <c r="Q225" i="2"/>
  <c r="K225" i="2"/>
  <c r="P225" i="2"/>
  <c r="N225" i="2"/>
  <c r="S225" i="2"/>
  <c r="O225" i="2"/>
  <c r="R225" i="2"/>
  <c r="P210" i="2"/>
  <c r="R186" i="2"/>
  <c r="S178" i="2"/>
  <c r="P559" i="2"/>
  <c r="L555" i="2"/>
  <c r="P555" i="2"/>
  <c r="L547" i="2"/>
  <c r="P547" i="2"/>
  <c r="L539" i="2"/>
  <c r="P539" i="2"/>
  <c r="L535" i="2"/>
  <c r="P535" i="2"/>
  <c r="L523" i="2"/>
  <c r="P523" i="2"/>
  <c r="P519" i="2"/>
  <c r="L499" i="2"/>
  <c r="P499" i="2"/>
  <c r="P495" i="2"/>
  <c r="L491" i="2"/>
  <c r="P491" i="2"/>
  <c r="L487" i="2"/>
  <c r="P487" i="2"/>
  <c r="P479" i="2"/>
  <c r="L463" i="2"/>
  <c r="P463" i="2"/>
  <c r="L459" i="2"/>
  <c r="P459" i="2"/>
  <c r="L447" i="2"/>
  <c r="P447" i="2"/>
  <c r="L431" i="2"/>
  <c r="P431" i="2"/>
  <c r="L427" i="2"/>
  <c r="P427" i="2"/>
  <c r="L423" i="2"/>
  <c r="P423" i="2"/>
  <c r="L415" i="2"/>
  <c r="P415" i="2"/>
  <c r="L411" i="2"/>
  <c r="P411" i="2"/>
  <c r="M407" i="2"/>
  <c r="Q407" i="2"/>
  <c r="N404" i="2"/>
  <c r="R404" i="2"/>
  <c r="K404" i="2"/>
  <c r="P404" i="2"/>
  <c r="M399" i="2"/>
  <c r="M395" i="2"/>
  <c r="Q395" i="2"/>
  <c r="K395" i="2"/>
  <c r="O395" i="2"/>
  <c r="S395" i="2"/>
  <c r="R395" i="2"/>
  <c r="N394" i="2"/>
  <c r="R394" i="2"/>
  <c r="A390" i="2"/>
  <c r="B390" i="2"/>
  <c r="S389" i="2"/>
  <c r="M379" i="2"/>
  <c r="Q379" i="2"/>
  <c r="K379" i="2"/>
  <c r="O379" i="2"/>
  <c r="S379" i="2"/>
  <c r="R379" i="2"/>
  <c r="L378" i="2"/>
  <c r="P378" i="2"/>
  <c r="N378" i="2"/>
  <c r="R378" i="2"/>
  <c r="M378" i="2"/>
  <c r="A374" i="2"/>
  <c r="B374" i="2"/>
  <c r="K373" i="2"/>
  <c r="O373" i="2"/>
  <c r="S373" i="2"/>
  <c r="M373" i="2"/>
  <c r="Q373" i="2"/>
  <c r="N373" i="2"/>
  <c r="M363" i="2"/>
  <c r="Q363" i="2"/>
  <c r="K363" i="2"/>
  <c r="O363" i="2"/>
  <c r="S363" i="2"/>
  <c r="R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A342" i="2"/>
  <c r="B342" i="2"/>
  <c r="K341" i="2"/>
  <c r="O341" i="2"/>
  <c r="S341" i="2"/>
  <c r="M341" i="2"/>
  <c r="Q341" i="2"/>
  <c r="N341" i="2"/>
  <c r="M331" i="2"/>
  <c r="Q331" i="2"/>
  <c r="K331" i="2"/>
  <c r="O331" i="2"/>
  <c r="S331" i="2"/>
  <c r="R331" i="2"/>
  <c r="A326" i="2"/>
  <c r="B326" i="2"/>
  <c r="K325" i="2"/>
  <c r="O325" i="2"/>
  <c r="S325" i="2"/>
  <c r="M325" i="2"/>
  <c r="Q325" i="2"/>
  <c r="N325" i="2"/>
  <c r="M315" i="2"/>
  <c r="S315" i="2"/>
  <c r="L314" i="2"/>
  <c r="P314" i="2"/>
  <c r="N314" i="2"/>
  <c r="R314" i="2"/>
  <c r="M314" i="2"/>
  <c r="K309" i="2"/>
  <c r="M299" i="2"/>
  <c r="Q299" i="2"/>
  <c r="K299" i="2"/>
  <c r="O299" i="2"/>
  <c r="S299" i="2"/>
  <c r="R299" i="2"/>
  <c r="L298" i="2"/>
  <c r="P298" i="2"/>
  <c r="N298" i="2"/>
  <c r="R298" i="2"/>
  <c r="M298" i="2"/>
  <c r="A288" i="2"/>
  <c r="B288" i="2"/>
  <c r="M257" i="2"/>
  <c r="Q257" i="2"/>
  <c r="K257" i="2"/>
  <c r="O257" i="2"/>
  <c r="S257" i="2"/>
  <c r="N257" i="2"/>
  <c r="R257" i="2"/>
  <c r="L257" i="2"/>
  <c r="A256" i="2"/>
  <c r="B256" i="2"/>
  <c r="A254" i="2"/>
  <c r="B254" i="2"/>
  <c r="L244" i="2"/>
  <c r="P244" i="2"/>
  <c r="N244" i="2"/>
  <c r="R244" i="2"/>
  <c r="Q244" i="2"/>
  <c r="M244" i="2"/>
  <c r="M241" i="2"/>
  <c r="Q241" i="2"/>
  <c r="K241" i="2"/>
  <c r="O241" i="2"/>
  <c r="S241" i="2"/>
  <c r="N241" i="2"/>
  <c r="R241" i="2"/>
  <c r="L241" i="2"/>
  <c r="L190" i="2"/>
  <c r="P190" i="2"/>
  <c r="N190" i="2"/>
  <c r="R190" i="2"/>
  <c r="Q190" i="2"/>
  <c r="M190" i="2"/>
  <c r="O190" i="2"/>
  <c r="S190" i="2"/>
  <c r="L170" i="2"/>
  <c r="P170" i="2"/>
  <c r="N170" i="2"/>
  <c r="R170" i="2"/>
  <c r="Q170" i="2"/>
  <c r="M170" i="2"/>
  <c r="O17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A280" i="2"/>
  <c r="B280" i="2"/>
  <c r="N268" i="2"/>
  <c r="R268" i="2"/>
  <c r="O268" i="2"/>
  <c r="L268" i="2"/>
  <c r="Q268" i="2"/>
  <c r="A264" i="2"/>
  <c r="B264" i="2"/>
  <c r="K227" i="2"/>
  <c r="O227" i="2"/>
  <c r="S227" i="2"/>
  <c r="M227" i="2"/>
  <c r="R227" i="2"/>
  <c r="P227" i="2"/>
  <c r="N227" i="2"/>
  <c r="K219" i="2"/>
  <c r="O219" i="2"/>
  <c r="S219" i="2"/>
  <c r="M219" i="2"/>
  <c r="R219" i="2"/>
  <c r="P219" i="2"/>
  <c r="N219" i="2"/>
  <c r="A214" i="2"/>
  <c r="B214" i="2"/>
  <c r="A208" i="2"/>
  <c r="B208" i="2"/>
  <c r="A206" i="2"/>
  <c r="B206" i="2"/>
  <c r="M164" i="2"/>
  <c r="N164" i="2"/>
  <c r="R164" i="2"/>
  <c r="K164" i="2"/>
  <c r="P164" i="2"/>
  <c r="O164" i="2"/>
  <c r="S164" i="2"/>
  <c r="Q164" i="2"/>
  <c r="A163" i="2"/>
  <c r="B163" i="2"/>
  <c r="M128" i="2"/>
  <c r="Q128" i="2"/>
  <c r="N128" i="2"/>
  <c r="S128" i="2"/>
  <c r="K128" i="2"/>
  <c r="P128" i="2"/>
  <c r="L128" i="2"/>
  <c r="R128" i="2"/>
  <c r="P396" i="2"/>
  <c r="P392" i="2"/>
  <c r="P388" i="2"/>
  <c r="P380" i="2"/>
  <c r="P376" i="2"/>
  <c r="P364" i="2"/>
  <c r="P360" i="2"/>
  <c r="P356" i="2"/>
  <c r="P352" i="2"/>
  <c r="P344" i="2"/>
  <c r="P340" i="2"/>
  <c r="P328" i="2"/>
  <c r="P324" i="2"/>
  <c r="P312" i="2"/>
  <c r="P308" i="2"/>
  <c r="P304" i="2"/>
  <c r="P300" i="2"/>
  <c r="R294" i="2"/>
  <c r="R293" i="2"/>
  <c r="R290" i="2"/>
  <c r="R289" i="2"/>
  <c r="R285" i="2"/>
  <c r="R282" i="2"/>
  <c r="R278" i="2"/>
  <c r="R277" i="2"/>
  <c r="R273" i="2"/>
  <c r="R270" i="2"/>
  <c r="R265" i="2"/>
  <c r="K231" i="2"/>
  <c r="O231" i="2"/>
  <c r="S231" i="2"/>
  <c r="M231" i="2"/>
  <c r="R231" i="2"/>
  <c r="P231" i="2"/>
  <c r="N230" i="2"/>
  <c r="R230" i="2"/>
  <c r="L230" i="2"/>
  <c r="Q230" i="2"/>
  <c r="O230" i="2"/>
  <c r="A226" i="2"/>
  <c r="B226" i="2"/>
  <c r="K215" i="2"/>
  <c r="M215" i="2"/>
  <c r="R215" i="2"/>
  <c r="N214" i="2"/>
  <c r="R214" i="2"/>
  <c r="L214" i="2"/>
  <c r="Q214" i="2"/>
  <c r="O214" i="2"/>
  <c r="A210" i="2"/>
  <c r="B210" i="2"/>
  <c r="K199" i="2"/>
  <c r="O199" i="2"/>
  <c r="S199" i="2"/>
  <c r="M199" i="2"/>
  <c r="R199" i="2"/>
  <c r="P199" i="2"/>
  <c r="N157" i="2"/>
  <c r="L157" i="2"/>
  <c r="Q157" i="2"/>
  <c r="N149" i="2"/>
  <c r="R149" i="2"/>
  <c r="O149" i="2"/>
  <c r="L149" i="2"/>
  <c r="Q149" i="2"/>
  <c r="S149" i="2"/>
  <c r="M149" i="2"/>
  <c r="B137" i="2"/>
  <c r="N125" i="2"/>
  <c r="R125" i="2"/>
  <c r="Q125" i="2"/>
  <c r="M125" i="2"/>
  <c r="L76" i="2"/>
  <c r="P76" i="2"/>
  <c r="N76" i="2"/>
  <c r="S76" i="2"/>
  <c r="K76" i="2"/>
  <c r="Q76" i="2"/>
  <c r="M76" i="2"/>
  <c r="R76" i="2"/>
  <c r="O76" i="2"/>
  <c r="P398" i="2"/>
  <c r="L294" i="2"/>
  <c r="P294" i="2"/>
  <c r="K293" i="2"/>
  <c r="O293" i="2"/>
  <c r="S293" i="2"/>
  <c r="L290" i="2"/>
  <c r="P290" i="2"/>
  <c r="K289" i="2"/>
  <c r="O289" i="2"/>
  <c r="S289" i="2"/>
  <c r="K285" i="2"/>
  <c r="O285" i="2"/>
  <c r="S285" i="2"/>
  <c r="L282" i="2"/>
  <c r="P282" i="2"/>
  <c r="L278" i="2"/>
  <c r="P278" i="2"/>
  <c r="K277" i="2"/>
  <c r="O277" i="2"/>
  <c r="S277" i="2"/>
  <c r="L274" i="2"/>
  <c r="K273" i="2"/>
  <c r="S273" i="2"/>
  <c r="L270" i="2"/>
  <c r="P270" i="2"/>
  <c r="S269" i="2"/>
  <c r="K265" i="2"/>
  <c r="O265" i="2"/>
  <c r="S265" i="2"/>
  <c r="S261" i="2"/>
  <c r="L258" i="2"/>
  <c r="M255" i="2"/>
  <c r="K251" i="2"/>
  <c r="O251" i="2"/>
  <c r="S251" i="2"/>
  <c r="M251" i="2"/>
  <c r="Q251" i="2"/>
  <c r="K247" i="2"/>
  <c r="O247" i="2"/>
  <c r="S247" i="2"/>
  <c r="M247" i="2"/>
  <c r="Q247" i="2"/>
  <c r="O243" i="2"/>
  <c r="M243" i="2"/>
  <c r="Q239" i="2"/>
  <c r="K235" i="2"/>
  <c r="O235" i="2"/>
  <c r="S235" i="2"/>
  <c r="M235" i="2"/>
  <c r="Q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K207" i="2"/>
  <c r="O207" i="2"/>
  <c r="S207" i="2"/>
  <c r="M207" i="2"/>
  <c r="R207" i="2"/>
  <c r="P207" i="2"/>
  <c r="L206" i="2"/>
  <c r="M201" i="2"/>
  <c r="Q201" i="2"/>
  <c r="K201" i="2"/>
  <c r="P201" i="2"/>
  <c r="N201" i="2"/>
  <c r="S201" i="2"/>
  <c r="A196" i="2"/>
  <c r="B196" i="2"/>
  <c r="N195" i="2"/>
  <c r="A194" i="2"/>
  <c r="B194" i="2"/>
  <c r="A192" i="2"/>
  <c r="B192" i="2"/>
  <c r="M191" i="2"/>
  <c r="Q191" i="2"/>
  <c r="K191" i="2"/>
  <c r="O191" i="2"/>
  <c r="S191" i="2"/>
  <c r="N191" i="2"/>
  <c r="R191" i="2"/>
  <c r="A190" i="2"/>
  <c r="B190" i="2"/>
  <c r="A188" i="2"/>
  <c r="B188" i="2"/>
  <c r="M187" i="2"/>
  <c r="Q187" i="2"/>
  <c r="K187" i="2"/>
  <c r="O187" i="2"/>
  <c r="S187" i="2"/>
  <c r="N187" i="2"/>
  <c r="R187" i="2"/>
  <c r="A186" i="2"/>
  <c r="B186" i="2"/>
  <c r="A184" i="2"/>
  <c r="B184" i="2"/>
  <c r="M183" i="2"/>
  <c r="Q183" i="2"/>
  <c r="K183" i="2"/>
  <c r="O183" i="2"/>
  <c r="S183" i="2"/>
  <c r="N183" i="2"/>
  <c r="R183" i="2"/>
  <c r="A182" i="2"/>
  <c r="B182" i="2"/>
  <c r="A180" i="2"/>
  <c r="B180" i="2"/>
  <c r="K179" i="2"/>
  <c r="A178" i="2"/>
  <c r="B178" i="2"/>
  <c r="B176" i="2"/>
  <c r="M175" i="2"/>
  <c r="Q175" i="2"/>
  <c r="K175" i="2"/>
  <c r="O175" i="2"/>
  <c r="S175" i="2"/>
  <c r="N175" i="2"/>
  <c r="R175" i="2"/>
  <c r="B174" i="2"/>
  <c r="A172" i="2"/>
  <c r="B172" i="2"/>
  <c r="M171" i="2"/>
  <c r="Q171" i="2"/>
  <c r="K171" i="2"/>
  <c r="O171" i="2"/>
  <c r="S171" i="2"/>
  <c r="N171" i="2"/>
  <c r="R171" i="2"/>
  <c r="A170" i="2"/>
  <c r="B170" i="2"/>
  <c r="A168" i="2"/>
  <c r="B168" i="2"/>
  <c r="M167" i="2"/>
  <c r="Q167" i="2"/>
  <c r="K167" i="2"/>
  <c r="O167" i="2"/>
  <c r="S167" i="2"/>
  <c r="N167" i="2"/>
  <c r="R167" i="2"/>
  <c r="A166" i="2"/>
  <c r="B166" i="2"/>
  <c r="A161" i="2"/>
  <c r="B161" i="2"/>
  <c r="A153" i="2"/>
  <c r="B153" i="2"/>
  <c r="M144" i="2"/>
  <c r="Q144" i="2"/>
  <c r="N144" i="2"/>
  <c r="S144" i="2"/>
  <c r="K144" i="2"/>
  <c r="P144" i="2"/>
  <c r="L144" i="2"/>
  <c r="R144" i="2"/>
  <c r="N141" i="2"/>
  <c r="R141" i="2"/>
  <c r="O141" i="2"/>
  <c r="L141" i="2"/>
  <c r="Q141" i="2"/>
  <c r="M141" i="2"/>
  <c r="S141" i="2"/>
  <c r="M136" i="2"/>
  <c r="Q136" i="2"/>
  <c r="N136" i="2"/>
  <c r="S136" i="2"/>
  <c r="K136" i="2"/>
  <c r="P136" i="2"/>
  <c r="R136" i="2"/>
  <c r="L136" i="2"/>
  <c r="N133" i="2"/>
  <c r="R133" i="2"/>
  <c r="O133" i="2"/>
  <c r="L133" i="2"/>
  <c r="Q133" i="2"/>
  <c r="S133" i="2"/>
  <c r="M133" i="2"/>
  <c r="A129" i="2"/>
  <c r="A123" i="2"/>
  <c r="B123" i="2"/>
  <c r="A121" i="2"/>
  <c r="B121" i="2"/>
  <c r="B84" i="2"/>
  <c r="A84" i="2"/>
  <c r="K75" i="2"/>
  <c r="O75" i="2"/>
  <c r="S75" i="2"/>
  <c r="N75" i="2"/>
  <c r="L75" i="2"/>
  <c r="Q75" i="2"/>
  <c r="M75" i="2"/>
  <c r="R75" i="2"/>
  <c r="P75" i="2"/>
  <c r="P250" i="2"/>
  <c r="P242" i="2"/>
  <c r="P238" i="2"/>
  <c r="L232" i="2"/>
  <c r="P232" i="2"/>
  <c r="L228" i="2"/>
  <c r="P228" i="2"/>
  <c r="L224" i="2"/>
  <c r="P224" i="2"/>
  <c r="L220" i="2"/>
  <c r="P220" i="2"/>
  <c r="L216" i="2"/>
  <c r="P216" i="2"/>
  <c r="L208" i="2"/>
  <c r="P208" i="2"/>
  <c r="L204" i="2"/>
  <c r="P204" i="2"/>
  <c r="L200" i="2"/>
  <c r="P200" i="2"/>
  <c r="S197" i="2"/>
  <c r="N153" i="2"/>
  <c r="R153" i="2"/>
  <c r="O153" i="2"/>
  <c r="L153" i="2"/>
  <c r="Q153" i="2"/>
  <c r="B149" i="2"/>
  <c r="N137" i="2"/>
  <c r="R137" i="2"/>
  <c r="O137" i="2"/>
  <c r="L137" i="2"/>
  <c r="Q137" i="2"/>
  <c r="A133" i="2"/>
  <c r="B133" i="2"/>
  <c r="N121" i="2"/>
  <c r="R121" i="2"/>
  <c r="O121" i="2"/>
  <c r="L121" i="2"/>
  <c r="Q121" i="2"/>
  <c r="A98" i="2"/>
  <c r="B98" i="2"/>
  <c r="A96" i="2"/>
  <c r="B96" i="2"/>
  <c r="M80" i="2"/>
  <c r="N80" i="2"/>
  <c r="B79" i="2"/>
  <c r="A79" i="2"/>
  <c r="M49" i="2"/>
  <c r="Q49" i="2"/>
  <c r="L49" i="2"/>
  <c r="R49" i="2"/>
  <c r="O49" i="2"/>
  <c r="S49" i="2"/>
  <c r="N49" i="2"/>
  <c r="P49" i="2"/>
  <c r="B47" i="2"/>
  <c r="A47" i="2"/>
  <c r="K197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K181" i="2"/>
  <c r="O181" i="2"/>
  <c r="S181" i="2"/>
  <c r="M181" i="2"/>
  <c r="Q181" i="2"/>
  <c r="K173" i="2"/>
  <c r="O173" i="2"/>
  <c r="S173" i="2"/>
  <c r="M173" i="2"/>
  <c r="Q173" i="2"/>
  <c r="K169" i="2"/>
  <c r="O169" i="2"/>
  <c r="S169" i="2"/>
  <c r="M169" i="2"/>
  <c r="Q169" i="2"/>
  <c r="K165" i="2"/>
  <c r="O165" i="2"/>
  <c r="S165" i="2"/>
  <c r="M165" i="2"/>
  <c r="Q165" i="2"/>
  <c r="A157" i="2"/>
  <c r="B157" i="2"/>
  <c r="M156" i="2"/>
  <c r="Q156" i="2"/>
  <c r="K156" i="2"/>
  <c r="P156" i="2"/>
  <c r="N129" i="2"/>
  <c r="R129" i="2"/>
  <c r="Q129" i="2"/>
  <c r="A125" i="2"/>
  <c r="B125" i="2"/>
  <c r="M124" i="2"/>
  <c r="K124" i="2"/>
  <c r="N100" i="2"/>
  <c r="R100" i="2"/>
  <c r="O100" i="2"/>
  <c r="L100" i="2"/>
  <c r="Q100" i="2"/>
  <c r="M100" i="2"/>
  <c r="S100" i="2"/>
  <c r="M95" i="2"/>
  <c r="Q95" i="2"/>
  <c r="N95" i="2"/>
  <c r="S95" i="2"/>
  <c r="K95" i="2"/>
  <c r="P95" i="2"/>
  <c r="R95" i="2"/>
  <c r="L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R163" i="2"/>
  <c r="R162" i="2"/>
  <c r="R159" i="2"/>
  <c r="R151" i="2"/>
  <c r="R150" i="2"/>
  <c r="R143" i="2"/>
  <c r="R138" i="2"/>
  <c r="R135" i="2"/>
  <c r="R134" i="2"/>
  <c r="R130" i="2"/>
  <c r="R123" i="2"/>
  <c r="N117" i="2"/>
  <c r="L113" i="2"/>
  <c r="P113" i="2"/>
  <c r="N113" i="2"/>
  <c r="R113" i="2"/>
  <c r="L109" i="2"/>
  <c r="P109" i="2"/>
  <c r="N109" i="2"/>
  <c r="R109" i="2"/>
  <c r="L105" i="2"/>
  <c r="P105" i="2"/>
  <c r="N105" i="2"/>
  <c r="R105" i="2"/>
  <c r="N96" i="2"/>
  <c r="R96" i="2"/>
  <c r="Q96" i="2"/>
  <c r="A92" i="2"/>
  <c r="B92" i="2"/>
  <c r="B83" i="2"/>
  <c r="A83" i="2"/>
  <c r="B80" i="2"/>
  <c r="A80" i="2"/>
  <c r="K79" i="2"/>
  <c r="O79" i="2"/>
  <c r="S79" i="2"/>
  <c r="L79" i="2"/>
  <c r="Q79" i="2"/>
  <c r="N79" i="2"/>
  <c r="R79" i="2"/>
  <c r="N65" i="2"/>
  <c r="B63" i="2"/>
  <c r="L60" i="2"/>
  <c r="N60" i="2"/>
  <c r="K60" i="2"/>
  <c r="M60" i="2"/>
  <c r="B38" i="2"/>
  <c r="A38" i="2"/>
  <c r="K7" i="2"/>
  <c r="O7" i="2"/>
  <c r="L163" i="2"/>
  <c r="P163" i="2"/>
  <c r="K162" i="2"/>
  <c r="O162" i="2"/>
  <c r="S162" i="2"/>
  <c r="L159" i="2"/>
  <c r="P159" i="2"/>
  <c r="K158" i="2"/>
  <c r="O158" i="2"/>
  <c r="P155" i="2"/>
  <c r="K154" i="2"/>
  <c r="K150" i="2"/>
  <c r="O150" i="2"/>
  <c r="S146" i="2"/>
  <c r="L143" i="2"/>
  <c r="P143" i="2"/>
  <c r="O142" i="2"/>
  <c r="K138" i="2"/>
  <c r="O138" i="2"/>
  <c r="S138" i="2"/>
  <c r="L135" i="2"/>
  <c r="P135" i="2"/>
  <c r="K134" i="2"/>
  <c r="O134" i="2"/>
  <c r="S134" i="2"/>
  <c r="P131" i="2"/>
  <c r="S130" i="2"/>
  <c r="K126" i="2"/>
  <c r="L123" i="2"/>
  <c r="P123" i="2"/>
  <c r="O122" i="2"/>
  <c r="A100" i="2"/>
  <c r="B100" i="2"/>
  <c r="M99" i="2"/>
  <c r="Q99" i="2"/>
  <c r="K99" i="2"/>
  <c r="P99" i="2"/>
  <c r="P84" i="2"/>
  <c r="K71" i="2"/>
  <c r="O71" i="2"/>
  <c r="S71" i="2"/>
  <c r="N71" i="2"/>
  <c r="L71" i="2"/>
  <c r="Q71" i="2"/>
  <c r="P71" i="2"/>
  <c r="L68" i="2"/>
  <c r="P68" i="2"/>
  <c r="N68" i="2"/>
  <c r="S68" i="2"/>
  <c r="K68" i="2"/>
  <c r="Q68" i="2"/>
  <c r="R68" i="2"/>
  <c r="M68" i="2"/>
  <c r="K59" i="2"/>
  <c r="L59" i="2"/>
  <c r="M57" i="2"/>
  <c r="R57" i="2"/>
  <c r="O57" i="2"/>
  <c r="B55" i="2"/>
  <c r="A55" i="2"/>
  <c r="A37" i="2"/>
  <c r="B37" i="2"/>
  <c r="O34" i="2"/>
  <c r="N34" i="2"/>
  <c r="A29" i="2"/>
  <c r="B29" i="2"/>
  <c r="P119" i="2"/>
  <c r="P115" i="2"/>
  <c r="P111" i="2"/>
  <c r="P103" i="2"/>
  <c r="R101" i="2"/>
  <c r="R98" i="2"/>
  <c r="R97" i="2"/>
  <c r="R94" i="2"/>
  <c r="R93" i="2"/>
  <c r="R89" i="2"/>
  <c r="R86" i="2"/>
  <c r="M85" i="2"/>
  <c r="Q85" i="2"/>
  <c r="O85" i="2"/>
  <c r="N82" i="2"/>
  <c r="R82" i="2"/>
  <c r="K82" i="2"/>
  <c r="P82" i="2"/>
  <c r="S78" i="2"/>
  <c r="L72" i="2"/>
  <c r="P72" i="2"/>
  <c r="N72" i="2"/>
  <c r="S72" i="2"/>
  <c r="K72" i="2"/>
  <c r="Q72" i="2"/>
  <c r="B67" i="2"/>
  <c r="M61" i="2"/>
  <c r="L61" i="2"/>
  <c r="O61" i="2"/>
  <c r="S56" i="2"/>
  <c r="B51" i="2"/>
  <c r="A51" i="2"/>
  <c r="Q45" i="2"/>
  <c r="N43" i="2"/>
  <c r="M43" i="2"/>
  <c r="B34" i="2"/>
  <c r="A34" i="2"/>
  <c r="M32" i="2"/>
  <c r="Q32" i="2"/>
  <c r="K32" i="2"/>
  <c r="P32" i="2"/>
  <c r="L32" i="2"/>
  <c r="R32" i="2"/>
  <c r="N32" i="2"/>
  <c r="S32" i="2"/>
  <c r="K30" i="2"/>
  <c r="O30" i="2"/>
  <c r="S30" i="2"/>
  <c r="M30" i="2"/>
  <c r="R30" i="2"/>
  <c r="N30" i="2"/>
  <c r="Q30" i="2"/>
  <c r="L30" i="2"/>
  <c r="B22" i="2"/>
  <c r="A22" i="2"/>
  <c r="K101" i="2"/>
  <c r="O101" i="2"/>
  <c r="L98" i="2"/>
  <c r="P98" i="2"/>
  <c r="K97" i="2"/>
  <c r="S97" i="2"/>
  <c r="L94" i="2"/>
  <c r="P94" i="2"/>
  <c r="K93" i="2"/>
  <c r="O93" i="2"/>
  <c r="S93" i="2"/>
  <c r="K89" i="2"/>
  <c r="O89" i="2"/>
  <c r="S89" i="2"/>
  <c r="N86" i="2"/>
  <c r="K86" i="2"/>
  <c r="P86" i="2"/>
  <c r="O83" i="2"/>
  <c r="S83" i="2"/>
  <c r="M81" i="2"/>
  <c r="Q81" i="2"/>
  <c r="N78" i="2"/>
  <c r="R78" i="2"/>
  <c r="K78" i="2"/>
  <c r="P78" i="2"/>
  <c r="B75" i="2"/>
  <c r="A75" i="2"/>
  <c r="M69" i="2"/>
  <c r="Q69" i="2"/>
  <c r="L69" i="2"/>
  <c r="R69" i="2"/>
  <c r="O69" i="2"/>
  <c r="N64" i="2"/>
  <c r="O63" i="2"/>
  <c r="S63" i="2"/>
  <c r="Q63" i="2"/>
  <c r="B59" i="2"/>
  <c r="M53" i="2"/>
  <c r="Q53" i="2"/>
  <c r="L53" i="2"/>
  <c r="R53" i="2"/>
  <c r="O53" i="2"/>
  <c r="K48" i="2"/>
  <c r="K47" i="2"/>
  <c r="O47" i="2"/>
  <c r="S47" i="2"/>
  <c r="N47" i="2"/>
  <c r="L47" i="2"/>
  <c r="Q47" i="2"/>
  <c r="M42" i="2"/>
  <c r="L42" i="2"/>
  <c r="M40" i="2"/>
  <c r="K40" i="2"/>
  <c r="L40" i="2"/>
  <c r="N40" i="2"/>
  <c r="K38" i="2"/>
  <c r="O38" i="2"/>
  <c r="S38" i="2"/>
  <c r="M38" i="2"/>
  <c r="R38" i="2"/>
  <c r="N38" i="2"/>
  <c r="Q38" i="2"/>
  <c r="L38" i="2"/>
  <c r="A33" i="2"/>
  <c r="B33" i="2"/>
  <c r="L23" i="2"/>
  <c r="P23" i="2"/>
  <c r="K23" i="2"/>
  <c r="Q23" i="2"/>
  <c r="N23" i="2"/>
  <c r="S23" i="2"/>
  <c r="O23" i="2"/>
  <c r="R23" i="2"/>
  <c r="M23" i="2"/>
  <c r="L14" i="2"/>
  <c r="B6" i="2"/>
  <c r="A6" i="2"/>
  <c r="P66" i="2"/>
  <c r="P62" i="2"/>
  <c r="P58" i="2"/>
  <c r="P54" i="2"/>
  <c r="P50" i="2"/>
  <c r="P46" i="2"/>
  <c r="L39" i="2"/>
  <c r="P39" i="2"/>
  <c r="M39" i="2"/>
  <c r="R39" i="2"/>
  <c r="N39" i="2"/>
  <c r="S39" i="2"/>
  <c r="S35" i="2"/>
  <c r="L31" i="2"/>
  <c r="P31" i="2"/>
  <c r="M31" i="2"/>
  <c r="R31" i="2"/>
  <c r="N31" i="2"/>
  <c r="S31" i="2"/>
  <c r="O26" i="2"/>
  <c r="K22" i="2"/>
  <c r="O22" i="2"/>
  <c r="S22" i="2"/>
  <c r="L22" i="2"/>
  <c r="Q22" i="2"/>
  <c r="N22" i="2"/>
  <c r="R22" i="2"/>
  <c r="L15" i="2"/>
  <c r="P15" i="2"/>
  <c r="K15" i="2"/>
  <c r="Q15" i="2"/>
  <c r="N15" i="2"/>
  <c r="S15" i="2"/>
  <c r="O15" i="2"/>
  <c r="R15" i="2"/>
  <c r="R70" i="2"/>
  <c r="N66" i="2"/>
  <c r="R66" i="2"/>
  <c r="N62" i="2"/>
  <c r="R62" i="2"/>
  <c r="N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K6" i="2"/>
  <c r="O6" i="2"/>
  <c r="S6" i="2"/>
  <c r="L6" i="2"/>
  <c r="Q6" i="2"/>
  <c r="N6" i="2"/>
  <c r="R6" i="2"/>
  <c r="N37" i="2"/>
  <c r="R37" i="2"/>
  <c r="R33" i="2"/>
  <c r="L3" i="2"/>
  <c r="P3" i="2"/>
  <c r="M3" i="2"/>
  <c r="Q3" i="2"/>
  <c r="O3" i="2"/>
  <c r="K3" i="2"/>
  <c r="S3" i="2"/>
  <c r="L19" i="2"/>
  <c r="P19" i="2"/>
  <c r="K19" i="2"/>
  <c r="Q19" i="2"/>
  <c r="N19" i="2"/>
  <c r="S19" i="2"/>
  <c r="B18" i="2"/>
  <c r="A18" i="2"/>
  <c r="N11" i="2"/>
  <c r="P27" i="2"/>
  <c r="N21" i="2"/>
  <c r="R21" i="2"/>
  <c r="R20" i="2"/>
  <c r="N17" i="2"/>
  <c r="R17" i="2"/>
  <c r="R16" i="2"/>
  <c r="N13" i="2"/>
  <c r="R13" i="2"/>
  <c r="R12" i="2"/>
  <c r="N9" i="2"/>
  <c r="R9" i="2"/>
  <c r="N5" i="2"/>
  <c r="R5" i="2"/>
  <c r="R4" i="2"/>
  <c r="M20" i="2"/>
  <c r="Q20" i="2"/>
  <c r="M16" i="2"/>
  <c r="Q16" i="2"/>
  <c r="M12" i="2"/>
  <c r="Q12" i="2"/>
  <c r="M8" i="2"/>
  <c r="M4" i="2"/>
  <c r="N907" i="2"/>
  <c r="M865" i="2"/>
  <c r="L865" i="2"/>
  <c r="O865" i="2"/>
  <c r="K940" i="2"/>
  <c r="M940" i="2"/>
  <c r="S940" i="2"/>
  <c r="N940" i="2"/>
  <c r="R940" i="2"/>
  <c r="L940" i="2"/>
  <c r="Q940" i="2"/>
  <c r="K872" i="2"/>
  <c r="S872" i="2"/>
  <c r="O872" i="2"/>
  <c r="M872" i="2"/>
  <c r="S915" i="2"/>
  <c r="P745" i="2"/>
  <c r="Q968" i="2"/>
  <c r="K968" i="2"/>
  <c r="N968" i="2"/>
  <c r="R968" i="2"/>
  <c r="Q935" i="2"/>
  <c r="O935" i="2"/>
  <c r="L935" i="2"/>
  <c r="N935" i="2"/>
  <c r="L804" i="2"/>
  <c r="K804" i="2"/>
  <c r="R804" i="2"/>
  <c r="O804" i="2"/>
  <c r="Q804" i="2"/>
  <c r="S804" i="2"/>
  <c r="M804" i="2"/>
  <c r="B999" i="2"/>
  <c r="A978" i="2"/>
  <c r="B978" i="2"/>
  <c r="N962" i="2"/>
  <c r="K945" i="2"/>
  <c r="S945" i="2"/>
  <c r="M941" i="2"/>
  <c r="B919" i="2"/>
  <c r="A919" i="2"/>
  <c r="B905" i="2"/>
  <c r="A905" i="2"/>
  <c r="R891" i="2"/>
  <c r="P879" i="2"/>
  <c r="O879" i="2"/>
  <c r="Q879" i="2"/>
  <c r="R879" i="2"/>
  <c r="Q878" i="2"/>
  <c r="K878" i="2"/>
  <c r="P867" i="2"/>
  <c r="O867" i="2"/>
  <c r="K838" i="2"/>
  <c r="Q817" i="2"/>
  <c r="M817" i="2"/>
  <c r="S792" i="2"/>
  <c r="B752" i="2"/>
  <c r="A752" i="2"/>
  <c r="A749" i="2"/>
  <c r="S732" i="2"/>
  <c r="B721" i="2"/>
  <c r="A721" i="2"/>
  <c r="B713" i="2"/>
  <c r="A713" i="2"/>
  <c r="A708" i="2"/>
  <c r="B708" i="2"/>
  <c r="S701" i="2"/>
  <c r="L699" i="2"/>
  <c r="N699" i="2"/>
  <c r="K662" i="2"/>
  <c r="P655" i="2"/>
  <c r="M655" i="2"/>
  <c r="K651" i="2"/>
  <c r="P636" i="2"/>
  <c r="L636" i="2"/>
  <c r="A593" i="2"/>
  <c r="M587" i="2"/>
  <c r="S587" i="2"/>
  <c r="K587" i="2"/>
  <c r="B559" i="2"/>
  <c r="A559" i="2"/>
  <c r="B553" i="2"/>
  <c r="A553" i="2"/>
  <c r="B533" i="2"/>
  <c r="M530" i="2"/>
  <c r="L530" i="2"/>
  <c r="Q530" i="2"/>
  <c r="R530" i="2"/>
  <c r="A519" i="2"/>
  <c r="B519" i="2"/>
  <c r="B514" i="2"/>
  <c r="A514" i="2"/>
  <c r="M474" i="2"/>
  <c r="N474" i="2"/>
  <c r="L474" i="2"/>
  <c r="K274" i="2"/>
  <c r="O274" i="2"/>
  <c r="N274" i="2"/>
  <c r="M274" i="2"/>
  <c r="Q274" i="2"/>
  <c r="R40" i="2"/>
  <c r="Q40" i="2"/>
  <c r="Q42" i="2"/>
  <c r="R60" i="2"/>
  <c r="S60" i="2"/>
  <c r="Q243" i="2"/>
  <c r="P258" i="2"/>
  <c r="P274" i="2"/>
  <c r="O530" i="2"/>
  <c r="L579" i="2"/>
  <c r="L587" i="2"/>
  <c r="R120" i="2"/>
  <c r="Q120" i="2"/>
  <c r="R587" i="2"/>
  <c r="S229" i="2"/>
  <c r="Q229" i="2"/>
  <c r="Q596" i="2"/>
  <c r="M691" i="2"/>
  <c r="L792" i="2"/>
  <c r="S817" i="2"/>
  <c r="S879" i="2"/>
  <c r="R920" i="2"/>
  <c r="N959" i="2"/>
  <c r="P87" i="2"/>
  <c r="Q87" i="2"/>
  <c r="R500" i="2"/>
  <c r="N500" i="2"/>
  <c r="N572" i="2"/>
  <c r="Q589" i="2"/>
  <c r="S596" i="2"/>
  <c r="S636" i="2"/>
  <c r="O662" i="2"/>
  <c r="M668" i="2"/>
  <c r="Q691" i="2"/>
  <c r="P697" i="2"/>
  <c r="M703" i="2"/>
  <c r="N755" i="2"/>
  <c r="B813" i="2"/>
  <c r="L835" i="2"/>
  <c r="R867" i="2"/>
  <c r="N878" i="2"/>
  <c r="N920" i="2"/>
  <c r="L939" i="2"/>
  <c r="N253" i="2"/>
  <c r="Q253" i="2"/>
  <c r="L497" i="2"/>
  <c r="R581" i="2"/>
  <c r="S589" i="2"/>
  <c r="P589" i="2"/>
  <c r="S629" i="2"/>
  <c r="M732" i="2"/>
  <c r="R831" i="2"/>
  <c r="P662" i="2"/>
  <c r="S760" i="2"/>
  <c r="R817" i="2"/>
  <c r="B996" i="2"/>
  <c r="B963" i="2"/>
  <c r="B943" i="2"/>
  <c r="B941" i="2"/>
  <c r="A941" i="2"/>
  <c r="K938" i="2"/>
  <c r="N938" i="2"/>
  <c r="R938" i="2"/>
  <c r="B935" i="2"/>
  <c r="A935" i="2"/>
  <c r="B933" i="2"/>
  <c r="O919" i="2"/>
  <c r="K914" i="2"/>
  <c r="Q914" i="2"/>
  <c r="N914" i="2"/>
  <c r="B907" i="2"/>
  <c r="A900" i="2"/>
  <c r="A868" i="2"/>
  <c r="P854" i="2"/>
  <c r="N854" i="2"/>
  <c r="K844" i="2"/>
  <c r="B842" i="2"/>
  <c r="S835" i="2"/>
  <c r="Q824" i="2"/>
  <c r="R824" i="2"/>
  <c r="K798" i="2"/>
  <c r="O795" i="2"/>
  <c r="L795" i="2"/>
  <c r="M795" i="2"/>
  <c r="N795" i="2"/>
  <c r="B789" i="2"/>
  <c r="A789" i="2"/>
  <c r="Q768" i="2"/>
  <c r="B762" i="2"/>
  <c r="M759" i="2"/>
  <c r="K759" i="2"/>
  <c r="O759" i="2"/>
  <c r="S759" i="2"/>
  <c r="Q749" i="2"/>
  <c r="O746" i="2"/>
  <c r="B732" i="2"/>
  <c r="A732" i="2"/>
  <c r="B684" i="2"/>
  <c r="A684" i="2"/>
  <c r="B673" i="2"/>
  <c r="A673" i="2"/>
  <c r="K670" i="2"/>
  <c r="M670" i="2"/>
  <c r="L670" i="2"/>
  <c r="S659" i="2"/>
  <c r="P659" i="2"/>
  <c r="B649" i="2"/>
  <c r="A649" i="2"/>
  <c r="B629" i="2"/>
  <c r="A629" i="2"/>
  <c r="Q622" i="2"/>
  <c r="R622" i="2"/>
  <c r="P622" i="2"/>
  <c r="A612" i="2"/>
  <c r="B612" i="2"/>
  <c r="B609" i="2"/>
  <c r="B605" i="2"/>
  <c r="A605" i="2"/>
  <c r="A554" i="2"/>
  <c r="B554" i="2"/>
  <c r="B548" i="2"/>
  <c r="A548" i="2"/>
  <c r="N538" i="2"/>
  <c r="Q538" i="2"/>
  <c r="P537" i="2"/>
  <c r="M537" i="2"/>
  <c r="A502" i="2"/>
  <c r="B502" i="2"/>
  <c r="Q490" i="2"/>
  <c r="N490" i="2"/>
  <c r="A446" i="2"/>
  <c r="B446" i="2"/>
  <c r="B430" i="2"/>
  <c r="A430" i="2"/>
  <c r="P409" i="2"/>
  <c r="M409" i="2"/>
  <c r="B371" i="2"/>
  <c r="A371" i="2"/>
  <c r="R332" i="2"/>
  <c r="S328" i="2"/>
  <c r="Q328" i="2"/>
  <c r="P321" i="2"/>
  <c r="L321" i="2"/>
  <c r="A311" i="2"/>
  <c r="B311" i="2"/>
  <c r="B301" i="2"/>
  <c r="A301" i="2"/>
  <c r="B983" i="2"/>
  <c r="O973" i="2"/>
  <c r="B971" i="2"/>
  <c r="A971" i="2"/>
  <c r="K952" i="2"/>
  <c r="B951" i="2"/>
  <c r="S930" i="2"/>
  <c r="M917" i="2"/>
  <c r="A914" i="2"/>
  <c r="B914" i="2"/>
  <c r="L913" i="2"/>
  <c r="K913" i="2"/>
  <c r="S913" i="2"/>
  <c r="O913" i="2"/>
  <c r="Q903" i="2"/>
  <c r="R886" i="2"/>
  <c r="R881" i="2"/>
  <c r="R878" i="2"/>
  <c r="B834" i="2"/>
  <c r="L828" i="2"/>
  <c r="O828" i="2"/>
  <c r="M827" i="2"/>
  <c r="M823" i="2"/>
  <c r="O823" i="2"/>
  <c r="S823" i="2"/>
  <c r="L822" i="2"/>
  <c r="O822" i="2"/>
  <c r="P815" i="2"/>
  <c r="R815" i="2"/>
  <c r="P754" i="2"/>
  <c r="A745" i="2"/>
  <c r="O723" i="2"/>
  <c r="K723" i="2"/>
  <c r="S723" i="2"/>
  <c r="O719" i="2"/>
  <c r="Q719" i="2"/>
  <c r="P703" i="2"/>
  <c r="R703" i="2"/>
  <c r="A700" i="2"/>
  <c r="M686" i="2"/>
  <c r="A685" i="2"/>
  <c r="B685" i="2"/>
  <c r="A670" i="2"/>
  <c r="B670" i="2"/>
  <c r="B654" i="2"/>
  <c r="A654" i="2"/>
  <c r="N650" i="2"/>
  <c r="O650" i="2"/>
  <c r="A642" i="2"/>
  <c r="B597" i="2"/>
  <c r="A597" i="2"/>
  <c r="Q590" i="2"/>
  <c r="O579" i="2"/>
  <c r="Q562" i="2"/>
  <c r="B517" i="2"/>
  <c r="A517" i="2"/>
  <c r="A510" i="2"/>
  <c r="B510" i="2"/>
  <c r="S495" i="2"/>
  <c r="N495" i="2"/>
  <c r="S479" i="2"/>
  <c r="M479" i="2"/>
  <c r="R479" i="2"/>
  <c r="B474" i="2"/>
  <c r="A474" i="2"/>
  <c r="L243" i="2"/>
  <c r="P243" i="2"/>
  <c r="N243" i="2"/>
  <c r="R243" i="2"/>
  <c r="B217" i="2"/>
  <c r="A217" i="2"/>
  <c r="A160" i="2"/>
  <c r="B160" i="2"/>
  <c r="B130" i="2"/>
  <c r="A130" i="2"/>
  <c r="N97" i="2"/>
  <c r="M97" i="2"/>
  <c r="Q97" i="2"/>
  <c r="S61" i="2"/>
  <c r="N61" i="2"/>
  <c r="O33" i="2"/>
  <c r="Q33" i="2"/>
  <c r="A31" i="2"/>
  <c r="B31" i="2"/>
  <c r="N33" i="2"/>
  <c r="S40" i="2"/>
  <c r="P40" i="2"/>
  <c r="P42" i="2"/>
  <c r="O97" i="2"/>
  <c r="R61" i="2"/>
  <c r="Q60" i="2"/>
  <c r="P60" i="2"/>
  <c r="S243" i="2"/>
  <c r="R258" i="2"/>
  <c r="R274" i="2"/>
  <c r="P530" i="2"/>
  <c r="P562" i="2"/>
  <c r="L591" i="2"/>
  <c r="L651" i="2"/>
  <c r="S120" i="2"/>
  <c r="O120" i="2"/>
  <c r="R591" i="2"/>
  <c r="L229" i="2"/>
  <c r="P229" i="2"/>
  <c r="O589" i="2"/>
  <c r="N693" i="2"/>
  <c r="S703" i="2"/>
  <c r="S815" i="2"/>
  <c r="L823" i="2"/>
  <c r="R829" i="2"/>
  <c r="S878" i="2"/>
  <c r="O884" i="2"/>
  <c r="L893" i="2"/>
  <c r="N909" i="2"/>
  <c r="N913" i="2"/>
  <c r="N917" i="2"/>
  <c r="N939" i="2"/>
  <c r="N945" i="2"/>
  <c r="N955" i="2"/>
  <c r="R973" i="2"/>
  <c r="R87" i="2"/>
  <c r="N494" i="2"/>
  <c r="P500" i="2"/>
  <c r="M500" i="2"/>
  <c r="M572" i="2"/>
  <c r="Q573" i="2"/>
  <c r="K596" i="2"/>
  <c r="R636" i="2"/>
  <c r="K636" i="2"/>
  <c r="R650" i="2"/>
  <c r="Q650" i="2"/>
  <c r="N668" i="2"/>
  <c r="R691" i="2"/>
  <c r="R697" i="2"/>
  <c r="K699" i="2"/>
  <c r="M719" i="2"/>
  <c r="Q723" i="2"/>
  <c r="L755" i="2"/>
  <c r="B797" i="2"/>
  <c r="N835" i="2"/>
  <c r="Q867" i="2"/>
  <c r="N881" i="2"/>
  <c r="L253" i="2"/>
  <c r="S529" i="2"/>
  <c r="S581" i="2"/>
  <c r="P581" i="2"/>
  <c r="R589" i="2"/>
  <c r="S590" i="2"/>
  <c r="M693" i="2"/>
  <c r="N703" i="2"/>
  <c r="K754" i="2"/>
  <c r="K828" i="2"/>
  <c r="L879" i="2"/>
  <c r="M932" i="2"/>
  <c r="M590" i="2"/>
  <c r="M792" i="2"/>
  <c r="P878" i="2"/>
  <c r="Q918" i="2"/>
  <c r="O950" i="2"/>
  <c r="S822" i="2"/>
  <c r="O886" i="2"/>
  <c r="M914" i="2"/>
  <c r="S914" i="2"/>
  <c r="A1001" i="2"/>
  <c r="B992" i="2"/>
  <c r="B987" i="2"/>
  <c r="A987" i="2"/>
  <c r="S978" i="2"/>
  <c r="B973" i="2"/>
  <c r="A973" i="2"/>
  <c r="L966" i="2"/>
  <c r="K956" i="2"/>
  <c r="Q946" i="2"/>
  <c r="M946" i="2"/>
  <c r="Q939" i="2"/>
  <c r="B939" i="2"/>
  <c r="A939" i="2"/>
  <c r="P934" i="2"/>
  <c r="M933" i="2"/>
  <c r="P933" i="2"/>
  <c r="A930" i="2"/>
  <c r="L929" i="2"/>
  <c r="K929" i="2"/>
  <c r="S929" i="2"/>
  <c r="O929" i="2"/>
  <c r="O925" i="2"/>
  <c r="B920" i="2"/>
  <c r="M916" i="2"/>
  <c r="P913" i="2"/>
  <c r="B912" i="2"/>
  <c r="B911" i="2"/>
  <c r="B909" i="2"/>
  <c r="K883" i="2"/>
  <c r="B882" i="2"/>
  <c r="A876" i="2"/>
  <c r="B876" i="2"/>
  <c r="K871" i="2"/>
  <c r="L864" i="2"/>
  <c r="O859" i="2"/>
  <c r="N859" i="2"/>
  <c r="P858" i="2"/>
  <c r="Q858" i="2"/>
  <c r="L844" i="2"/>
  <c r="P823" i="2"/>
  <c r="A816" i="2"/>
  <c r="B806" i="2"/>
  <c r="O771" i="2"/>
  <c r="K771" i="2"/>
  <c r="S771" i="2"/>
  <c r="P759" i="2"/>
  <c r="A754" i="2"/>
  <c r="B754" i="2"/>
  <c r="O731" i="2"/>
  <c r="N731" i="2"/>
  <c r="R730" i="2"/>
  <c r="O730" i="2"/>
  <c r="B724" i="2"/>
  <c r="A724" i="2"/>
  <c r="L716" i="2"/>
  <c r="S716" i="2"/>
  <c r="B710" i="2"/>
  <c r="A710" i="2"/>
  <c r="K694" i="2"/>
  <c r="L694" i="2"/>
  <c r="M694" i="2"/>
  <c r="O694" i="2"/>
  <c r="N694" i="2"/>
  <c r="S693" i="2"/>
  <c r="B692" i="2"/>
  <c r="A692" i="2"/>
  <c r="B686" i="2"/>
  <c r="A686" i="2"/>
  <c r="A676" i="2"/>
  <c r="B676" i="2"/>
  <c r="O667" i="2"/>
  <c r="P667" i="2"/>
  <c r="M647" i="2"/>
  <c r="S647" i="2"/>
  <c r="P647" i="2"/>
  <c r="O647" i="2"/>
  <c r="P628" i="2"/>
  <c r="L628" i="2"/>
  <c r="B625" i="2"/>
  <c r="A625" i="2"/>
  <c r="P623" i="2"/>
  <c r="K619" i="2"/>
  <c r="P565" i="2"/>
  <c r="M565" i="2"/>
  <c r="B551" i="2"/>
  <c r="M543" i="2"/>
  <c r="N524" i="2"/>
  <c r="R524" i="2"/>
  <c r="A504" i="2"/>
  <c r="M493" i="2"/>
  <c r="K493" i="2"/>
  <c r="Q493" i="2"/>
  <c r="Q485" i="2"/>
  <c r="M485" i="2"/>
  <c r="O463" i="2"/>
  <c r="K463" i="2"/>
  <c r="S463" i="2"/>
  <c r="Q463" i="2"/>
  <c r="B438" i="2"/>
  <c r="A438" i="2"/>
  <c r="Q426" i="2"/>
  <c r="N426" i="2"/>
  <c r="Q394" i="2"/>
  <c r="S394" i="2"/>
  <c r="O383" i="2"/>
  <c r="K378" i="2"/>
  <c r="S378" i="2"/>
  <c r="O378" i="2"/>
  <c r="B348" i="2"/>
  <c r="A348" i="2"/>
  <c r="M333" i="2"/>
  <c r="L333" i="2"/>
  <c r="O333" i="2"/>
  <c r="N333" i="2"/>
  <c r="B726" i="2"/>
  <c r="A726" i="2"/>
  <c r="M615" i="2"/>
  <c r="S615" i="2"/>
  <c r="P615" i="2"/>
  <c r="O578" i="2"/>
  <c r="Q555" i="2"/>
  <c r="K555" i="2"/>
  <c r="R551" i="2"/>
  <c r="M551" i="2"/>
  <c r="B543" i="2"/>
  <c r="A543" i="2"/>
  <c r="M533" i="2"/>
  <c r="L533" i="2"/>
  <c r="O523" i="2"/>
  <c r="N523" i="2"/>
  <c r="K523" i="2"/>
  <c r="B511" i="2"/>
  <c r="A511" i="2"/>
  <c r="A503" i="2"/>
  <c r="B503" i="2"/>
  <c r="M499" i="2"/>
  <c r="R499" i="2"/>
  <c r="K499" i="2"/>
  <c r="O487" i="2"/>
  <c r="R487" i="2"/>
  <c r="A457" i="2"/>
  <c r="B457" i="2"/>
  <c r="A453" i="2"/>
  <c r="B453" i="2"/>
  <c r="B449" i="2"/>
  <c r="A449" i="2"/>
  <c r="A437" i="2"/>
  <c r="B437" i="2"/>
  <c r="S423" i="2"/>
  <c r="N423" i="2"/>
  <c r="O423" i="2"/>
  <c r="O404" i="2"/>
  <c r="M404" i="2"/>
  <c r="B403" i="2"/>
  <c r="A403" i="2"/>
  <c r="K238" i="2"/>
  <c r="N238" i="2"/>
  <c r="L238" i="2"/>
  <c r="S238" i="2"/>
  <c r="R238" i="2"/>
  <c r="O238" i="2"/>
  <c r="M238" i="2"/>
  <c r="Q901" i="2"/>
  <c r="K861" i="2"/>
  <c r="A768" i="2"/>
  <c r="B768" i="2"/>
  <c r="O751" i="2"/>
  <c r="L736" i="2"/>
  <c r="O683" i="2"/>
  <c r="M683" i="2"/>
  <c r="B677" i="2"/>
  <c r="A677" i="2"/>
  <c r="A658" i="2"/>
  <c r="B658" i="2"/>
  <c r="A653" i="2"/>
  <c r="B653" i="2"/>
  <c r="B650" i="2"/>
  <c r="A650" i="2"/>
  <c r="M627" i="2"/>
  <c r="K615" i="2"/>
  <c r="B613" i="2"/>
  <c r="A613" i="2"/>
  <c r="B581" i="2"/>
  <c r="A581" i="2"/>
  <c r="L563" i="2"/>
  <c r="N563" i="2"/>
  <c r="A549" i="2"/>
  <c r="B549" i="2"/>
  <c r="O539" i="2"/>
  <c r="N539" i="2"/>
  <c r="O535" i="2"/>
  <c r="S535" i="2"/>
  <c r="N535" i="2"/>
  <c r="K535" i="2"/>
  <c r="P533" i="2"/>
  <c r="S523" i="2"/>
  <c r="A521" i="2"/>
  <c r="A516" i="2"/>
  <c r="O491" i="2"/>
  <c r="N491" i="2"/>
  <c r="K491" i="2"/>
  <c r="B479" i="2"/>
  <c r="A479" i="2"/>
  <c r="A466" i="2"/>
  <c r="B466" i="2"/>
  <c r="R410" i="2"/>
  <c r="A392" i="2"/>
  <c r="B392" i="2"/>
  <c r="B389" i="2"/>
  <c r="A389" i="2"/>
  <c r="S384" i="2"/>
  <c r="A352" i="2"/>
  <c r="B352" i="2"/>
  <c r="B349" i="2"/>
  <c r="A349" i="2"/>
  <c r="A320" i="2"/>
  <c r="B320" i="2"/>
  <c r="N282" i="2"/>
  <c r="Q282" i="2"/>
  <c r="M282" i="2"/>
  <c r="B266" i="2"/>
  <c r="Q224" i="2"/>
  <c r="S224" i="2"/>
  <c r="M220" i="2"/>
  <c r="O220" i="2"/>
  <c r="K220" i="2"/>
  <c r="S220" i="2"/>
  <c r="Q220" i="2"/>
  <c r="N220" i="2"/>
  <c r="M172" i="2"/>
  <c r="K172" i="2"/>
  <c r="Q172" i="2"/>
  <c r="R172" i="2"/>
  <c r="N172" i="2"/>
  <c r="B167" i="2"/>
  <c r="A167" i="2"/>
  <c r="B524" i="2"/>
  <c r="A524" i="2"/>
  <c r="B506" i="2"/>
  <c r="A506" i="2"/>
  <c r="N483" i="2"/>
  <c r="R483" i="2"/>
  <c r="A465" i="2"/>
  <c r="B465" i="2"/>
  <c r="M447" i="2"/>
  <c r="Q447" i="2"/>
  <c r="A418" i="2"/>
  <c r="B418" i="2"/>
  <c r="A373" i="2"/>
  <c r="B373" i="2"/>
  <c r="A347" i="2"/>
  <c r="B347" i="2"/>
  <c r="K302" i="2"/>
  <c r="Q302" i="2"/>
  <c r="L299" i="2"/>
  <c r="N299" i="2"/>
  <c r="S292" i="2"/>
  <c r="P292" i="2"/>
  <c r="N285" i="2"/>
  <c r="M285" i="2"/>
  <c r="L247" i="2"/>
  <c r="R247" i="2"/>
  <c r="K192" i="2"/>
  <c r="L192" i="2"/>
  <c r="R192" i="2"/>
  <c r="N192" i="2"/>
  <c r="O192" i="2"/>
  <c r="M192" i="2"/>
  <c r="S192" i="2"/>
  <c r="B171" i="2"/>
  <c r="A171" i="2"/>
  <c r="K549" i="2"/>
  <c r="O547" i="2"/>
  <c r="K547" i="2"/>
  <c r="R547" i="2"/>
  <c r="P473" i="2"/>
  <c r="M473" i="2"/>
  <c r="M441" i="2"/>
  <c r="P441" i="2"/>
  <c r="N434" i="2"/>
  <c r="M434" i="2"/>
  <c r="B425" i="2"/>
  <c r="B423" i="2"/>
  <c r="A423" i="2"/>
  <c r="Q418" i="2"/>
  <c r="N418" i="2"/>
  <c r="O392" i="2"/>
  <c r="N392" i="2"/>
  <c r="B384" i="2"/>
  <c r="A384" i="2"/>
  <c r="N347" i="2"/>
  <c r="L347" i="2"/>
  <c r="P347" i="2"/>
  <c r="N340" i="2"/>
  <c r="S340" i="2"/>
  <c r="B336" i="2"/>
  <c r="B329" i="2"/>
  <c r="S314" i="2"/>
  <c r="K314" i="2"/>
  <c r="M312" i="2"/>
  <c r="S312" i="2"/>
  <c r="O312" i="2"/>
  <c r="L312" i="2"/>
  <c r="A283" i="2"/>
  <c r="B283" i="2"/>
  <c r="B279" i="2"/>
  <c r="A279" i="2"/>
  <c r="S270" i="2"/>
  <c r="O270" i="2"/>
  <c r="M250" i="2"/>
  <c r="L250" i="2"/>
  <c r="R250" i="2"/>
  <c r="O250" i="2"/>
  <c r="L242" i="2"/>
  <c r="M242" i="2"/>
  <c r="R242" i="2"/>
  <c r="L235" i="2"/>
  <c r="R235" i="2"/>
  <c r="P235" i="2"/>
  <c r="A215" i="2"/>
  <c r="B215" i="2"/>
  <c r="L197" i="2"/>
  <c r="R197" i="2"/>
  <c r="N197" i="2"/>
  <c r="P197" i="2"/>
  <c r="N184" i="2"/>
  <c r="L184" i="2"/>
  <c r="R184" i="2"/>
  <c r="S184" i="2"/>
  <c r="O184" i="2"/>
  <c r="A179" i="2"/>
  <c r="B179" i="2"/>
  <c r="B177" i="2"/>
  <c r="N159" i="2"/>
  <c r="S159" i="2"/>
  <c r="O159" i="2"/>
  <c r="Q159" i="2"/>
  <c r="M159" i="2"/>
  <c r="N103" i="2"/>
  <c r="M103" i="2"/>
  <c r="S103" i="2"/>
  <c r="R103" i="2"/>
  <c r="P22" i="2"/>
  <c r="M22" i="2"/>
  <c r="L21" i="2"/>
  <c r="Q21" i="2"/>
  <c r="O21" i="2"/>
  <c r="Q17" i="2"/>
  <c r="L17" i="2"/>
  <c r="M356" i="2"/>
  <c r="S356" i="2"/>
  <c r="O344" i="2"/>
  <c r="M344" i="2"/>
  <c r="B275" i="2"/>
  <c r="B259" i="2"/>
  <c r="A259" i="2"/>
  <c r="K254" i="2"/>
  <c r="M254" i="2"/>
  <c r="L227" i="2"/>
  <c r="Q227" i="2"/>
  <c r="N212" i="2"/>
  <c r="A199" i="2"/>
  <c r="S188" i="2"/>
  <c r="K188" i="2"/>
  <c r="M109" i="2"/>
  <c r="K109" i="2"/>
  <c r="O109" i="2"/>
  <c r="S109" i="2"/>
  <c r="Q109" i="2"/>
  <c r="L54" i="2"/>
  <c r="K54" i="2"/>
  <c r="O54" i="2"/>
  <c r="S54" i="2"/>
  <c r="Q437" i="2"/>
  <c r="L379" i="2"/>
  <c r="Q376" i="2"/>
  <c r="N367" i="2"/>
  <c r="L365" i="2"/>
  <c r="N363" i="2"/>
  <c r="P357" i="2"/>
  <c r="L357" i="2"/>
  <c r="N356" i="2"/>
  <c r="O346" i="2"/>
  <c r="A333" i="2"/>
  <c r="B333" i="2"/>
  <c r="L327" i="2"/>
  <c r="P327" i="2"/>
  <c r="A300" i="2"/>
  <c r="B300" i="2"/>
  <c r="B295" i="2"/>
  <c r="A295" i="2"/>
  <c r="L293" i="2"/>
  <c r="Q293" i="2"/>
  <c r="P293" i="2"/>
  <c r="N289" i="2"/>
  <c r="L269" i="2"/>
  <c r="P269" i="2"/>
  <c r="S260" i="2"/>
  <c r="P260" i="2"/>
  <c r="M230" i="2"/>
  <c r="S230" i="2"/>
  <c r="A225" i="2"/>
  <c r="B225" i="2"/>
  <c r="P173" i="2"/>
  <c r="N173" i="2"/>
  <c r="Q277" i="2"/>
  <c r="B253" i="2"/>
  <c r="A253" i="2"/>
  <c r="Q223" i="2"/>
  <c r="L223" i="2"/>
  <c r="B207" i="2"/>
  <c r="A207" i="2"/>
  <c r="N158" i="2"/>
  <c r="A136" i="2"/>
  <c r="B136" i="2"/>
  <c r="N134" i="2"/>
  <c r="P134" i="2"/>
  <c r="P133" i="2"/>
  <c r="K133" i="2"/>
  <c r="M130" i="2"/>
  <c r="B101" i="2"/>
  <c r="A101" i="2"/>
  <c r="L70" i="2"/>
  <c r="B58" i="2"/>
  <c r="A58" i="2"/>
  <c r="M47" i="2"/>
  <c r="R47" i="2"/>
  <c r="B27" i="2"/>
  <c r="A27" i="2"/>
  <c r="A20" i="2"/>
  <c r="B20" i="2"/>
  <c r="A15" i="2"/>
  <c r="B15" i="2"/>
  <c r="S5" i="2"/>
  <c r="K5" i="2"/>
  <c r="M5" i="2"/>
  <c r="L251" i="2"/>
  <c r="P251" i="2"/>
  <c r="O244" i="2"/>
  <c r="K244" i="2"/>
  <c r="A229" i="2"/>
  <c r="B229" i="2"/>
  <c r="B221" i="2"/>
  <c r="A221" i="2"/>
  <c r="B191" i="2"/>
  <c r="A191" i="2"/>
  <c r="P157" i="2"/>
  <c r="Q154" i="2"/>
  <c r="K149" i="2"/>
  <c r="P149" i="2"/>
  <c r="K147" i="2"/>
  <c r="B142" i="2"/>
  <c r="M119" i="2"/>
  <c r="K119" i="2"/>
  <c r="N119" i="2"/>
  <c r="Q119" i="2"/>
  <c r="B85" i="2"/>
  <c r="A85" i="2"/>
  <c r="B57" i="2"/>
  <c r="A57" i="2"/>
  <c r="B56" i="2"/>
  <c r="A56" i="2"/>
  <c r="K12" i="2"/>
  <c r="L12" i="2"/>
  <c r="N12" i="2"/>
  <c r="O12" i="2"/>
  <c r="A4" i="2"/>
  <c r="B4" i="2"/>
  <c r="N155" i="2"/>
  <c r="N131" i="2"/>
  <c r="B119" i="2"/>
  <c r="A119" i="2"/>
  <c r="L93" i="2"/>
  <c r="Q93" i="2"/>
  <c r="M93" i="2"/>
  <c r="M89" i="2"/>
  <c r="N89" i="2"/>
  <c r="M56" i="2"/>
  <c r="A54" i="2"/>
  <c r="B54" i="2"/>
  <c r="A49" i="2"/>
  <c r="B49" i="2"/>
  <c r="A46" i="2"/>
  <c r="B46" i="2"/>
  <c r="A36" i="2"/>
  <c r="B36" i="2"/>
  <c r="P100" i="2"/>
  <c r="N93" i="2"/>
  <c r="Q89" i="2"/>
  <c r="A73" i="2"/>
  <c r="B73" i="2"/>
  <c r="L46" i="2"/>
  <c r="Q46" i="2"/>
  <c r="O19" i="2"/>
  <c r="M19" i="2"/>
  <c r="K13" i="2"/>
  <c r="M13" i="2"/>
  <c r="A12" i="2"/>
  <c r="B12" i="2"/>
  <c r="Q9" i="2"/>
  <c r="M999" i="2"/>
  <c r="P926" i="2"/>
  <c r="A812" i="2"/>
  <c r="B812" i="2"/>
  <c r="B810" i="2"/>
  <c r="A810" i="2"/>
  <c r="Q800" i="2"/>
  <c r="R800" i="2"/>
  <c r="N800" i="2"/>
  <c r="L780" i="2"/>
  <c r="O780" i="2"/>
  <c r="Q780" i="2"/>
  <c r="K780" i="2"/>
  <c r="R780" i="2"/>
  <c r="P780" i="2"/>
  <c r="S738" i="2"/>
  <c r="R738" i="2"/>
  <c r="Q738" i="2"/>
  <c r="A693" i="2"/>
  <c r="B693" i="2"/>
  <c r="B691" i="2"/>
  <c r="A691" i="2"/>
  <c r="K687" i="2"/>
  <c r="S687" i="2"/>
  <c r="P687" i="2"/>
  <c r="M687" i="2"/>
  <c r="R687" i="2"/>
  <c r="Q687" i="2"/>
  <c r="O687" i="2"/>
  <c r="N687" i="2"/>
  <c r="R669" i="2"/>
  <c r="K669" i="2"/>
  <c r="M669" i="2"/>
  <c r="L644" i="2"/>
  <c r="P644" i="2"/>
  <c r="S644" i="2"/>
  <c r="O644" i="2"/>
  <c r="N644" i="2"/>
  <c r="Q644" i="2"/>
  <c r="P631" i="2"/>
  <c r="M631" i="2"/>
  <c r="K631" i="2"/>
  <c r="O631" i="2"/>
  <c r="R631" i="2"/>
  <c r="Q631" i="2"/>
  <c r="S631" i="2"/>
  <c r="N631" i="2"/>
  <c r="N559" i="2"/>
  <c r="S559" i="2"/>
  <c r="M559" i="2"/>
  <c r="R559" i="2"/>
  <c r="O559" i="2"/>
  <c r="K559" i="2"/>
  <c r="Q559" i="2"/>
  <c r="A558" i="2"/>
  <c r="B558" i="2"/>
  <c r="P512" i="2"/>
  <c r="R512" i="2"/>
  <c r="K512" i="2"/>
  <c r="S512" i="2"/>
  <c r="N512" i="2"/>
  <c r="B439" i="2"/>
  <c r="A439" i="2"/>
  <c r="L348" i="2"/>
  <c r="O348" i="2"/>
  <c r="K348" i="2"/>
  <c r="R348" i="2"/>
  <c r="Q348" i="2"/>
  <c r="N348" i="2"/>
  <c r="M348" i="2"/>
  <c r="S348" i="2"/>
  <c r="P348" i="2"/>
  <c r="M296" i="2"/>
  <c r="R296" i="2"/>
  <c r="L296" i="2"/>
  <c r="O296" i="2"/>
  <c r="Q296" i="2"/>
  <c r="N296" i="2"/>
  <c r="S296" i="2"/>
  <c r="K296" i="2"/>
  <c r="P296" i="2"/>
  <c r="B277" i="2"/>
  <c r="A277" i="2"/>
  <c r="L271" i="2"/>
  <c r="R271" i="2"/>
  <c r="N271" i="2"/>
  <c r="O271" i="2"/>
  <c r="Q271" i="2"/>
  <c r="P271" i="2"/>
  <c r="M107" i="2"/>
  <c r="R107" i="2"/>
  <c r="K107" i="2"/>
  <c r="S107" i="2"/>
  <c r="O107" i="2"/>
  <c r="L107" i="2"/>
  <c r="N107" i="2"/>
  <c r="Q107" i="2"/>
  <c r="P107" i="2"/>
  <c r="R84" i="2"/>
  <c r="N84" i="2"/>
  <c r="L84" i="2"/>
  <c r="O84" i="2"/>
  <c r="Q84" i="2"/>
  <c r="O48" i="2"/>
  <c r="M48" i="2"/>
  <c r="R48" i="2"/>
  <c r="S48" i="2"/>
  <c r="N48" i="2"/>
  <c r="M14" i="2"/>
  <c r="S14" i="2"/>
  <c r="R14" i="2"/>
  <c r="O14" i="2"/>
  <c r="N14" i="2"/>
  <c r="P48" i="2"/>
  <c r="S84" i="2"/>
  <c r="L559" i="2"/>
  <c r="L609" i="2"/>
  <c r="M644" i="2"/>
  <c r="P669" i="2"/>
  <c r="M738" i="2"/>
  <c r="R715" i="2"/>
  <c r="O760" i="2"/>
  <c r="M833" i="2"/>
  <c r="B997" i="2"/>
  <c r="L985" i="2"/>
  <c r="Q985" i="2"/>
  <c r="K985" i="2"/>
  <c r="P985" i="2"/>
  <c r="M985" i="2"/>
  <c r="N985" i="2"/>
  <c r="O985" i="2"/>
  <c r="S927" i="2"/>
  <c r="L921" i="2"/>
  <c r="Q921" i="2"/>
  <c r="K921" i="2"/>
  <c r="P921" i="2"/>
  <c r="M921" i="2"/>
  <c r="N921" i="2"/>
  <c r="O921" i="2"/>
  <c r="O910" i="2"/>
  <c r="L910" i="2"/>
  <c r="R910" i="2"/>
  <c r="K910" i="2"/>
  <c r="Q910" i="2"/>
  <c r="P910" i="2"/>
  <c r="M910" i="2"/>
  <c r="S885" i="2"/>
  <c r="P885" i="2"/>
  <c r="N885" i="2"/>
  <c r="Q885" i="2"/>
  <c r="B846" i="2"/>
  <c r="A846" i="2"/>
  <c r="B805" i="2"/>
  <c r="A805" i="2"/>
  <c r="Q796" i="2"/>
  <c r="K796" i="2"/>
  <c r="R796" i="2"/>
  <c r="L796" i="2"/>
  <c r="M796" i="2"/>
  <c r="N796" i="2"/>
  <c r="P790" i="2"/>
  <c r="R790" i="2"/>
  <c r="K790" i="2"/>
  <c r="A784" i="2"/>
  <c r="B784" i="2"/>
  <c r="Q774" i="2"/>
  <c r="R774" i="2"/>
  <c r="P774" i="2"/>
  <c r="N774" i="2"/>
  <c r="K774" i="2"/>
  <c r="S774" i="2"/>
  <c r="K734" i="2"/>
  <c r="Q734" i="2"/>
  <c r="A705" i="2"/>
  <c r="B705" i="2"/>
  <c r="O671" i="2"/>
  <c r="S671" i="2"/>
  <c r="R671" i="2"/>
  <c r="P671" i="2"/>
  <c r="K653" i="2"/>
  <c r="M653" i="2"/>
  <c r="O592" i="2"/>
  <c r="K592" i="2"/>
  <c r="Q592" i="2"/>
  <c r="A586" i="2"/>
  <c r="B565" i="2"/>
  <c r="A565" i="2"/>
  <c r="K561" i="2"/>
  <c r="S561" i="2"/>
  <c r="Q14" i="2"/>
  <c r="Q48" i="2"/>
  <c r="K84" i="2"/>
  <c r="B238" i="2"/>
  <c r="L631" i="2"/>
  <c r="L687" i="2"/>
  <c r="M465" i="2"/>
  <c r="Q512" i="2"/>
  <c r="N582" i="2"/>
  <c r="N630" i="2"/>
  <c r="A835" i="2"/>
  <c r="A799" i="2"/>
  <c r="S669" i="2"/>
  <c r="M780" i="2"/>
  <c r="S796" i="2"/>
  <c r="M592" i="2"/>
  <c r="M774" i="2"/>
  <c r="Q997" i="2"/>
  <c r="S997" i="2"/>
  <c r="P997" i="2"/>
  <c r="S985" i="2"/>
  <c r="O979" i="2"/>
  <c r="M979" i="2"/>
  <c r="Q979" i="2"/>
  <c r="K979" i="2"/>
  <c r="P979" i="2"/>
  <c r="N979" i="2"/>
  <c r="R979" i="2"/>
  <c r="O959" i="2"/>
  <c r="M959" i="2"/>
  <c r="Q959" i="2"/>
  <c r="S959" i="2"/>
  <c r="K959" i="2"/>
  <c r="P959" i="2"/>
  <c r="R959" i="2"/>
  <c r="L953" i="2"/>
  <c r="Q953" i="2"/>
  <c r="K953" i="2"/>
  <c r="P953" i="2"/>
  <c r="M953" i="2"/>
  <c r="N953" i="2"/>
  <c r="O953" i="2"/>
  <c r="M942" i="2"/>
  <c r="S921" i="2"/>
  <c r="O915" i="2"/>
  <c r="M915" i="2"/>
  <c r="Q915" i="2"/>
  <c r="K915" i="2"/>
  <c r="P915" i="2"/>
  <c r="N915" i="2"/>
  <c r="R915" i="2"/>
  <c r="O903" i="2"/>
  <c r="N903" i="2"/>
  <c r="S903" i="2"/>
  <c r="K903" i="2"/>
  <c r="L903" i="2"/>
  <c r="M903" i="2"/>
  <c r="R903" i="2"/>
  <c r="K888" i="2"/>
  <c r="R866" i="2"/>
  <c r="Q866" i="2"/>
  <c r="Q845" i="2"/>
  <c r="S840" i="2"/>
  <c r="K803" i="2"/>
  <c r="S803" i="2"/>
  <c r="O803" i="2"/>
  <c r="L803" i="2"/>
  <c r="M803" i="2"/>
  <c r="P803" i="2"/>
  <c r="R803" i="2"/>
  <c r="P783" i="2"/>
  <c r="R770" i="2"/>
  <c r="L770" i="2"/>
  <c r="M770" i="2"/>
  <c r="O770" i="2"/>
  <c r="S770" i="2"/>
  <c r="P770" i="2"/>
  <c r="N770" i="2"/>
  <c r="K746" i="2"/>
  <c r="Q746" i="2"/>
  <c r="M746" i="2"/>
  <c r="B730" i="2"/>
  <c r="A730" i="2"/>
  <c r="S680" i="2"/>
  <c r="Q680" i="2"/>
  <c r="M664" i="2"/>
  <c r="S664" i="2"/>
  <c r="Q664" i="2"/>
  <c r="L664" i="2"/>
  <c r="K637" i="2"/>
  <c r="R637" i="2"/>
  <c r="M637" i="2"/>
  <c r="R629" i="2"/>
  <c r="K629" i="2"/>
  <c r="M629" i="2"/>
  <c r="Q629" i="2"/>
  <c r="L620" i="2"/>
  <c r="P620" i="2"/>
  <c r="M620" i="2"/>
  <c r="S620" i="2"/>
  <c r="Q620" i="2"/>
  <c r="K573" i="2"/>
  <c r="P528" i="2"/>
  <c r="Q528" i="2"/>
  <c r="M528" i="2"/>
  <c r="B512" i="2"/>
  <c r="A512" i="2"/>
  <c r="K509" i="2"/>
  <c r="S509" i="2"/>
  <c r="M509" i="2"/>
  <c r="O509" i="2"/>
  <c r="K422" i="2"/>
  <c r="P422" i="2"/>
  <c r="M943" i="2"/>
  <c r="Q943" i="2"/>
  <c r="P943" i="2"/>
  <c r="R943" i="2"/>
  <c r="L937" i="2"/>
  <c r="Q937" i="2"/>
  <c r="K937" i="2"/>
  <c r="P937" i="2"/>
  <c r="M937" i="2"/>
  <c r="N937" i="2"/>
  <c r="O937" i="2"/>
  <c r="O899" i="2"/>
  <c r="S841" i="2"/>
  <c r="M841" i="2"/>
  <c r="P841" i="2"/>
  <c r="Q833" i="2"/>
  <c r="L833" i="2"/>
  <c r="O833" i="2"/>
  <c r="S833" i="2"/>
  <c r="R833" i="2"/>
  <c r="B825" i="2"/>
  <c r="A825" i="2"/>
  <c r="A820" i="2"/>
  <c r="B820" i="2"/>
  <c r="Q760" i="2"/>
  <c r="K760" i="2"/>
  <c r="R760" i="2"/>
  <c r="M760" i="2"/>
  <c r="N760" i="2"/>
  <c r="O715" i="2"/>
  <c r="Q715" i="2"/>
  <c r="M715" i="2"/>
  <c r="S715" i="2"/>
  <c r="L715" i="2"/>
  <c r="Q609" i="2"/>
  <c r="K609" i="2"/>
  <c r="O609" i="2"/>
  <c r="R609" i="2"/>
  <c r="M609" i="2"/>
  <c r="N608" i="2"/>
  <c r="K608" i="2"/>
  <c r="Q608" i="2"/>
  <c r="N514" i="2"/>
  <c r="M514" i="2"/>
  <c r="L514" i="2"/>
  <c r="Q514" i="2"/>
  <c r="R514" i="2"/>
  <c r="P514" i="2"/>
  <c r="S514" i="2"/>
  <c r="K372" i="2"/>
  <c r="Q372" i="2"/>
  <c r="N372" i="2"/>
  <c r="M372" i="2"/>
  <c r="S372" i="2"/>
  <c r="O372" i="2"/>
  <c r="L372" i="2"/>
  <c r="R372" i="2"/>
  <c r="R316" i="2"/>
  <c r="N316" i="2"/>
  <c r="L316" i="2"/>
  <c r="S316" i="2"/>
  <c r="L239" i="2"/>
  <c r="R239" i="2"/>
  <c r="P239" i="2"/>
  <c r="N239" i="2"/>
  <c r="M239" i="2"/>
  <c r="S239" i="2"/>
  <c r="A105" i="2"/>
  <c r="B105" i="2"/>
  <c r="B89" i="2"/>
  <c r="A89" i="2"/>
  <c r="K14" i="2"/>
  <c r="O239" i="2"/>
  <c r="S271" i="2"/>
  <c r="O512" i="2"/>
  <c r="L760" i="2"/>
  <c r="N780" i="2"/>
  <c r="N943" i="2"/>
  <c r="K715" i="2"/>
  <c r="S800" i="2"/>
  <c r="B607" i="2"/>
  <c r="K894" i="2"/>
  <c r="N894" i="2"/>
  <c r="R894" i="2"/>
  <c r="P894" i="2"/>
  <c r="Q894" i="2"/>
  <c r="O894" i="2"/>
  <c r="N825" i="2"/>
  <c r="K825" i="2"/>
  <c r="S825" i="2"/>
  <c r="P825" i="2"/>
  <c r="Q825" i="2"/>
  <c r="L825" i="2"/>
  <c r="P820" i="2"/>
  <c r="R814" i="2"/>
  <c r="Q814" i="2"/>
  <c r="O814" i="2"/>
  <c r="L814" i="2"/>
  <c r="M814" i="2"/>
  <c r="N814" i="2"/>
  <c r="S814" i="2"/>
  <c r="P806" i="2"/>
  <c r="S806" i="2"/>
  <c r="M806" i="2"/>
  <c r="R806" i="2"/>
  <c r="O806" i="2"/>
  <c r="S729" i="2"/>
  <c r="Q729" i="2"/>
  <c r="K729" i="2"/>
  <c r="R729" i="2"/>
  <c r="N729" i="2"/>
  <c r="M729" i="2"/>
  <c r="Q724" i="2"/>
  <c r="L724" i="2"/>
  <c r="N724" i="2"/>
  <c r="M724" i="2"/>
  <c r="P724" i="2"/>
  <c r="S724" i="2"/>
  <c r="R711" i="2"/>
  <c r="L709" i="2"/>
  <c r="B589" i="2"/>
  <c r="A589" i="2"/>
  <c r="P582" i="2"/>
  <c r="S582" i="2"/>
  <c r="O582" i="2"/>
  <c r="K582" i="2"/>
  <c r="O471" i="2"/>
  <c r="N471" i="2"/>
  <c r="S471" i="2"/>
  <c r="K467" i="2"/>
  <c r="Q467" i="2"/>
  <c r="N467" i="2"/>
  <c r="M467" i="2"/>
  <c r="S467" i="2"/>
  <c r="R467" i="2"/>
  <c r="O467" i="2"/>
  <c r="P467" i="2"/>
  <c r="L467" i="2"/>
  <c r="R465" i="2"/>
  <c r="L465" i="2"/>
  <c r="N465" i="2"/>
  <c r="Q465" i="2"/>
  <c r="B460" i="2"/>
  <c r="A460" i="2"/>
  <c r="A376" i="2"/>
  <c r="B376" i="2"/>
  <c r="P14" i="2"/>
  <c r="L48" i="2"/>
  <c r="M84" i="2"/>
  <c r="K239" i="2"/>
  <c r="M271" i="2"/>
  <c r="O514" i="2"/>
  <c r="L512" i="2"/>
  <c r="S609" i="2"/>
  <c r="O669" i="2"/>
  <c r="K724" i="2"/>
  <c r="R937" i="2"/>
  <c r="P561" i="2"/>
  <c r="K644" i="2"/>
  <c r="L729" i="2"/>
  <c r="O800" i="2"/>
  <c r="R825" i="2"/>
  <c r="L943" i="2"/>
  <c r="K465" i="2"/>
  <c r="P653" i="2"/>
  <c r="L669" i="2"/>
  <c r="L582" i="2"/>
  <c r="N715" i="2"/>
  <c r="P734" i="2"/>
  <c r="P833" i="2"/>
  <c r="Q806" i="2"/>
  <c r="M894" i="2"/>
  <c r="O774" i="2"/>
  <c r="S910" i="2"/>
  <c r="S2" i="2"/>
  <c r="N2" i="2"/>
  <c r="S958" i="2"/>
  <c r="Q958" i="2"/>
  <c r="K958" i="2"/>
  <c r="L958" i="2"/>
  <c r="P958" i="2"/>
  <c r="R958" i="2"/>
  <c r="M958" i="2"/>
  <c r="S937" i="2"/>
  <c r="K911" i="2"/>
  <c r="L905" i="2"/>
  <c r="Q905" i="2"/>
  <c r="K905" i="2"/>
  <c r="P905" i="2"/>
  <c r="M905" i="2"/>
  <c r="N905" i="2"/>
  <c r="O905" i="2"/>
  <c r="P899" i="2"/>
  <c r="O875" i="2"/>
  <c r="R875" i="2"/>
  <c r="N875" i="2"/>
  <c r="K875" i="2"/>
  <c r="K874" i="2"/>
  <c r="O851" i="2"/>
  <c r="K851" i="2"/>
  <c r="N851" i="2"/>
  <c r="S851" i="2"/>
  <c r="S819" i="2"/>
  <c r="P819" i="2"/>
  <c r="K819" i="2"/>
  <c r="Q819" i="2"/>
  <c r="L819" i="2"/>
  <c r="O819" i="2"/>
  <c r="Q797" i="2"/>
  <c r="P797" i="2"/>
  <c r="L797" i="2"/>
  <c r="O786" i="2"/>
  <c r="B770" i="2"/>
  <c r="A770" i="2"/>
  <c r="S757" i="2"/>
  <c r="K757" i="2"/>
  <c r="P757" i="2"/>
  <c r="O757" i="2"/>
  <c r="N757" i="2"/>
  <c r="Q757" i="2"/>
  <c r="L757" i="2"/>
  <c r="B689" i="2"/>
  <c r="B678" i="2"/>
  <c r="A678" i="2"/>
  <c r="N567" i="2"/>
  <c r="M567" i="2"/>
  <c r="O567" i="2"/>
  <c r="Q567" i="2"/>
  <c r="R527" i="2"/>
  <c r="K527" i="2"/>
  <c r="Q527" i="2"/>
  <c r="A476" i="2"/>
  <c r="B476" i="2"/>
  <c r="P984" i="2"/>
  <c r="O984" i="2"/>
  <c r="A974" i="2"/>
  <c r="B974" i="2"/>
  <c r="P968" i="2"/>
  <c r="O968" i="2"/>
  <c r="M967" i="2"/>
  <c r="K967" i="2"/>
  <c r="R967" i="2"/>
  <c r="A942" i="2"/>
  <c r="B942" i="2"/>
  <c r="A926" i="2"/>
  <c r="B926" i="2"/>
  <c r="O904" i="2"/>
  <c r="B862" i="2"/>
  <c r="A862" i="2"/>
  <c r="Q854" i="2"/>
  <c r="R854" i="2"/>
  <c r="B841" i="2"/>
  <c r="A841" i="2"/>
  <c r="A836" i="2"/>
  <c r="B836" i="2"/>
  <c r="A833" i="2"/>
  <c r="B833" i="2"/>
  <c r="N829" i="2"/>
  <c r="S829" i="2"/>
  <c r="N57" i="2"/>
  <c r="S125" i="2"/>
  <c r="A145" i="2"/>
  <c r="L435" i="2"/>
  <c r="P307" i="2"/>
  <c r="L611" i="2"/>
  <c r="A274" i="2"/>
  <c r="L307" i="2"/>
  <c r="K307" i="2"/>
  <c r="R403" i="2"/>
  <c r="N575" i="2"/>
  <c r="L425" i="2"/>
  <c r="L584" i="2"/>
  <c r="M665" i="2"/>
  <c r="N700" i="2"/>
  <c r="Q727" i="2"/>
  <c r="S735" i="2"/>
  <c r="R807" i="2"/>
  <c r="K817" i="2"/>
  <c r="S831" i="2"/>
  <c r="S852" i="2"/>
  <c r="N892" i="2"/>
  <c r="N898" i="2"/>
  <c r="L904" i="2"/>
  <c r="L944" i="2"/>
  <c r="L960" i="2"/>
  <c r="L968" i="2"/>
  <c r="L984" i="2"/>
  <c r="L114" i="2"/>
  <c r="K114" i="2"/>
  <c r="O306" i="2"/>
  <c r="N306" i="2"/>
  <c r="O400" i="2"/>
  <c r="P400" i="2"/>
  <c r="R520" i="2"/>
  <c r="P532" i="2"/>
  <c r="M532" i="2"/>
  <c r="P534" i="2"/>
  <c r="P584" i="2"/>
  <c r="R642" i="2"/>
  <c r="K682" i="2"/>
  <c r="S731" i="2"/>
  <c r="R752" i="2"/>
  <c r="O773" i="2"/>
  <c r="S859" i="2"/>
  <c r="N865" i="2"/>
  <c r="O898" i="2"/>
  <c r="P919" i="2"/>
  <c r="P935" i="2"/>
  <c r="P967" i="2"/>
  <c r="R287" i="2"/>
  <c r="S287" i="2"/>
  <c r="S520" i="2"/>
  <c r="Q584" i="2"/>
  <c r="M621" i="2"/>
  <c r="Q640" i="2"/>
  <c r="R719" i="2"/>
  <c r="N735" i="2"/>
  <c r="M763" i="2"/>
  <c r="O817" i="2"/>
  <c r="O892" i="2"/>
  <c r="Q898" i="2"/>
  <c r="Q932" i="2"/>
  <c r="K640" i="2"/>
  <c r="O728" i="2"/>
  <c r="R731" i="2"/>
  <c r="Q763" i="2"/>
  <c r="R808" i="2"/>
  <c r="K808" i="2"/>
  <c r="L817" i="2"/>
  <c r="P830" i="2"/>
  <c r="R859" i="2"/>
  <c r="P865" i="2"/>
  <c r="Q891" i="2"/>
  <c r="Q938" i="2"/>
  <c r="O854" i="2"/>
  <c r="O858" i="2"/>
  <c r="A986" i="2"/>
  <c r="B986" i="2"/>
  <c r="Q983" i="2"/>
  <c r="L978" i="2"/>
  <c r="Q967" i="2"/>
  <c r="R966" i="2"/>
  <c r="M966" i="2"/>
  <c r="K966" i="2"/>
  <c r="P966" i="2"/>
  <c r="R962" i="2"/>
  <c r="S962" i="2"/>
  <c r="P956" i="2"/>
  <c r="M955" i="2"/>
  <c r="K955" i="2"/>
  <c r="R955" i="2"/>
  <c r="A954" i="2"/>
  <c r="B954" i="2"/>
  <c r="R950" i="2"/>
  <c r="M950" i="2"/>
  <c r="N950" i="2"/>
  <c r="N946" i="2"/>
  <c r="K944" i="2"/>
  <c r="P940" i="2"/>
  <c r="O940" i="2"/>
  <c r="M939" i="2"/>
  <c r="K939" i="2"/>
  <c r="R939" i="2"/>
  <c r="A938" i="2"/>
  <c r="B938" i="2"/>
  <c r="M934" i="2"/>
  <c r="Q934" i="2"/>
  <c r="K930" i="2"/>
  <c r="A922" i="2"/>
  <c r="B922" i="2"/>
  <c r="M918" i="2"/>
  <c r="L918" i="2"/>
  <c r="R914" i="2"/>
  <c r="O914" i="2"/>
  <c r="L914" i="2"/>
  <c r="M907" i="2"/>
  <c r="R907" i="2"/>
  <c r="B906" i="2"/>
  <c r="S901" i="2"/>
  <c r="L898" i="2"/>
  <c r="Q892" i="2"/>
  <c r="P871" i="2"/>
  <c r="O871" i="2"/>
  <c r="Q868" i="2"/>
  <c r="O863" i="2"/>
  <c r="B850" i="2"/>
  <c r="A850" i="2"/>
  <c r="N848" i="2"/>
  <c r="L832" i="2"/>
  <c r="Q821" i="2"/>
  <c r="Q816" i="2"/>
  <c r="N816" i="2"/>
  <c r="N809" i="2"/>
  <c r="P804" i="2"/>
  <c r="N804" i="2"/>
  <c r="B798" i="2"/>
  <c r="A798" i="2"/>
  <c r="K789" i="2"/>
  <c r="B777" i="2"/>
  <c r="A777" i="2"/>
  <c r="B772" i="2"/>
  <c r="A769" i="2"/>
  <c r="B769" i="2"/>
  <c r="P767" i="2"/>
  <c r="O763" i="2"/>
  <c r="N736" i="2"/>
  <c r="O735" i="2"/>
  <c r="P719" i="2"/>
  <c r="B718" i="2"/>
  <c r="A718" i="2"/>
  <c r="N697" i="2"/>
  <c r="S697" i="2"/>
  <c r="Q697" i="2"/>
  <c r="O695" i="2"/>
  <c r="K695" i="2"/>
  <c r="S695" i="2"/>
  <c r="P691" i="2"/>
  <c r="L676" i="2"/>
  <c r="P676" i="2"/>
  <c r="O618" i="2"/>
  <c r="N618" i="2"/>
  <c r="O607" i="2"/>
  <c r="O594" i="2"/>
  <c r="A588" i="2"/>
  <c r="B588" i="2"/>
  <c r="S579" i="2"/>
  <c r="B564" i="2"/>
  <c r="A564" i="2"/>
  <c r="P560" i="2"/>
  <c r="R560" i="2"/>
  <c r="P553" i="2"/>
  <c r="M553" i="2"/>
  <c r="S519" i="2"/>
  <c r="R519" i="2"/>
  <c r="O519" i="2"/>
  <c r="B513" i="2"/>
  <c r="A513" i="2"/>
  <c r="R496" i="2"/>
  <c r="K496" i="2"/>
  <c r="P496" i="2"/>
  <c r="A485" i="2"/>
  <c r="B485" i="2"/>
  <c r="R464" i="2"/>
  <c r="B463" i="2"/>
  <c r="A463" i="2"/>
  <c r="A462" i="2"/>
  <c r="B462" i="2"/>
  <c r="R458" i="2"/>
  <c r="K421" i="2"/>
  <c r="Q421" i="2"/>
  <c r="P421" i="2"/>
  <c r="S421" i="2"/>
  <c r="M421" i="2"/>
  <c r="L421" i="2"/>
  <c r="M411" i="2"/>
  <c r="R411" i="2"/>
  <c r="K411" i="2"/>
  <c r="Q411" i="2"/>
  <c r="O411" i="2"/>
  <c r="N411" i="2"/>
  <c r="B408" i="2"/>
  <c r="A408" i="2"/>
  <c r="R399" i="2"/>
  <c r="L399" i="2"/>
  <c r="L395" i="2"/>
  <c r="N395" i="2"/>
  <c r="P395" i="2"/>
  <c r="A393" i="2"/>
  <c r="O338" i="2"/>
  <c r="S338" i="2"/>
  <c r="Q338" i="2"/>
  <c r="L336" i="2"/>
  <c r="A327" i="2"/>
  <c r="B327" i="2"/>
  <c r="M954" i="2"/>
  <c r="S954" i="2"/>
  <c r="P952" i="2"/>
  <c r="O952" i="2"/>
  <c r="M938" i="2"/>
  <c r="O938" i="2"/>
  <c r="L938" i="2"/>
  <c r="M935" i="2"/>
  <c r="K935" i="2"/>
  <c r="R935" i="2"/>
  <c r="P920" i="2"/>
  <c r="O920" i="2"/>
  <c r="M919" i="2"/>
  <c r="K919" i="2"/>
  <c r="R919" i="2"/>
  <c r="N906" i="2"/>
  <c r="K858" i="2"/>
  <c r="S858" i="2"/>
  <c r="K853" i="2"/>
  <c r="Q852" i="2"/>
  <c r="P852" i="2"/>
  <c r="P831" i="2"/>
  <c r="O807" i="2"/>
  <c r="B790" i="2"/>
  <c r="A790" i="2"/>
  <c r="B786" i="2"/>
  <c r="A786" i="2"/>
  <c r="S773" i="2"/>
  <c r="Q773" i="2"/>
  <c r="L768" i="2"/>
  <c r="R754" i="2"/>
  <c r="Q752" i="2"/>
  <c r="N752" i="2"/>
  <c r="A734" i="2"/>
  <c r="S730" i="2"/>
  <c r="K727" i="2"/>
  <c r="S727" i="2"/>
  <c r="P727" i="2"/>
  <c r="B722" i="2"/>
  <c r="A722" i="2"/>
  <c r="K717" i="2"/>
  <c r="L700" i="2"/>
  <c r="Q700" i="2"/>
  <c r="R690" i="2"/>
  <c r="M675" i="2"/>
  <c r="O665" i="2"/>
  <c r="A662" i="2"/>
  <c r="B662" i="2"/>
  <c r="B645" i="2"/>
  <c r="A645" i="2"/>
  <c r="O642" i="2"/>
  <c r="N642" i="2"/>
  <c r="A636" i="2"/>
  <c r="N626" i="2"/>
  <c r="O626" i="2"/>
  <c r="A620" i="2"/>
  <c r="B620" i="2"/>
  <c r="K611" i="2"/>
  <c r="S611" i="2"/>
  <c r="P611" i="2"/>
  <c r="K599" i="2"/>
  <c r="S599" i="2"/>
  <c r="B598" i="2"/>
  <c r="O586" i="2"/>
  <c r="P575" i="2"/>
  <c r="K575" i="2"/>
  <c r="M563" i="2"/>
  <c r="R563" i="2"/>
  <c r="K563" i="2"/>
  <c r="Q563" i="2"/>
  <c r="S563" i="2"/>
  <c r="O563" i="2"/>
  <c r="B536" i="2"/>
  <c r="A536" i="2"/>
  <c r="N507" i="2"/>
  <c r="S507" i="2"/>
  <c r="O507" i="2"/>
  <c r="M507" i="2"/>
  <c r="Q507" i="2"/>
  <c r="K507" i="2"/>
  <c r="B497" i="2"/>
  <c r="A497" i="2"/>
  <c r="Q461" i="2"/>
  <c r="M461" i="2"/>
  <c r="O435" i="2"/>
  <c r="N435" i="2"/>
  <c r="S435" i="2"/>
  <c r="M435" i="2"/>
  <c r="K435" i="2"/>
  <c r="Q435" i="2"/>
  <c r="P425" i="2"/>
  <c r="M425" i="2"/>
  <c r="K407" i="2"/>
  <c r="R407" i="2"/>
  <c r="P407" i="2"/>
  <c r="N407" i="2"/>
  <c r="L407" i="2"/>
  <c r="S407" i="2"/>
  <c r="P403" i="2"/>
  <c r="L403" i="2"/>
  <c r="S403" i="2"/>
  <c r="M388" i="2"/>
  <c r="R388" i="2"/>
  <c r="N388" i="2"/>
  <c r="K388" i="2"/>
  <c r="S388" i="2"/>
  <c r="O388" i="2"/>
  <c r="L388" i="2"/>
  <c r="Q388" i="2"/>
  <c r="B353" i="2"/>
  <c r="A353" i="2"/>
  <c r="N303" i="2"/>
  <c r="L303" i="2"/>
  <c r="P303" i="2"/>
  <c r="R301" i="2"/>
  <c r="L301" i="2"/>
  <c r="P272" i="2"/>
  <c r="N150" i="2"/>
  <c r="P150" i="2"/>
  <c r="M150" i="2"/>
  <c r="L150" i="2"/>
  <c r="Q150" i="2"/>
  <c r="P125" i="2"/>
  <c r="K125" i="2"/>
  <c r="S117" i="2"/>
  <c r="R63" i="2"/>
  <c r="P63" i="2"/>
  <c r="M63" i="2"/>
  <c r="P57" i="2"/>
  <c r="K57" i="2"/>
  <c r="K42" i="2"/>
  <c r="S42" i="2"/>
  <c r="O42" i="2"/>
  <c r="R42" i="2"/>
  <c r="L63" i="2"/>
  <c r="K63" i="2"/>
  <c r="S57" i="2"/>
  <c r="L57" i="2"/>
  <c r="L117" i="2"/>
  <c r="L125" i="2"/>
  <c r="P435" i="2"/>
  <c r="P507" i="2"/>
  <c r="P563" i="2"/>
  <c r="S272" i="2"/>
  <c r="S303" i="2"/>
  <c r="M303" i="2"/>
  <c r="Q301" i="2"/>
  <c r="K301" i="2"/>
  <c r="O307" i="2"/>
  <c r="Q403" i="2"/>
  <c r="R599" i="2"/>
  <c r="S425" i="2"/>
  <c r="O425" i="2"/>
  <c r="Q534" i="2"/>
  <c r="S626" i="2"/>
  <c r="S642" i="2"/>
  <c r="R665" i="2"/>
  <c r="N727" i="2"/>
  <c r="P731" i="2"/>
  <c r="K735" i="2"/>
  <c r="P752" i="2"/>
  <c r="P763" i="2"/>
  <c r="L807" i="2"/>
  <c r="L808" i="2"/>
  <c r="P829" i="2"/>
  <c r="M852" i="2"/>
  <c r="N853" i="2"/>
  <c r="P859" i="2"/>
  <c r="S865" i="2"/>
  <c r="P891" i="2"/>
  <c r="S919" i="2"/>
  <c r="R932" i="2"/>
  <c r="S935" i="2"/>
  <c r="S967" i="2"/>
  <c r="R114" i="2"/>
  <c r="Q306" i="2"/>
  <c r="R306" i="2"/>
  <c r="L400" i="2"/>
  <c r="N400" i="2"/>
  <c r="K532" i="2"/>
  <c r="Q532" i="2"/>
  <c r="L534" i="2"/>
  <c r="K534" i="2"/>
  <c r="Q621" i="2"/>
  <c r="L626" i="2"/>
  <c r="M626" i="2"/>
  <c r="P640" i="2"/>
  <c r="K642" i="2"/>
  <c r="P700" i="2"/>
  <c r="K731" i="2"/>
  <c r="L745" i="2"/>
  <c r="O752" i="2"/>
  <c r="N808" i="2"/>
  <c r="K859" i="2"/>
  <c r="P892" i="2"/>
  <c r="S904" i="2"/>
  <c r="S916" i="2"/>
  <c r="S920" i="2"/>
  <c r="S944" i="2"/>
  <c r="S948" i="2"/>
  <c r="S952" i="2"/>
  <c r="S960" i="2"/>
  <c r="S968" i="2"/>
  <c r="S984" i="2"/>
  <c r="K287" i="2"/>
  <c r="M287" i="2"/>
  <c r="L520" i="2"/>
  <c r="M520" i="2"/>
  <c r="R621" i="2"/>
  <c r="R677" i="2"/>
  <c r="S700" i="2"/>
  <c r="O705" i="2"/>
  <c r="L719" i="2"/>
  <c r="P728" i="2"/>
  <c r="R735" i="2"/>
  <c r="Q754" i="2"/>
  <c r="L773" i="2"/>
  <c r="Q831" i="2"/>
  <c r="R863" i="2"/>
  <c r="S892" i="2"/>
  <c r="K898" i="2"/>
  <c r="M904" i="2"/>
  <c r="M920" i="2"/>
  <c r="M936" i="2"/>
  <c r="M944" i="2"/>
  <c r="M952" i="2"/>
  <c r="M968" i="2"/>
  <c r="M984" i="2"/>
  <c r="L705" i="2"/>
  <c r="L731" i="2"/>
  <c r="O808" i="2"/>
  <c r="P817" i="2"/>
  <c r="L859" i="2"/>
  <c r="S938" i="2"/>
  <c r="L954" i="2"/>
  <c r="M730" i="2"/>
  <c r="L854" i="2"/>
  <c r="M854" i="2"/>
  <c r="R858" i="2"/>
  <c r="B2" i="2"/>
  <c r="L973" i="2"/>
  <c r="P973" i="2"/>
  <c r="O960" i="2"/>
  <c r="L957" i="2"/>
  <c r="O944" i="2"/>
  <c r="L941" i="2"/>
  <c r="Q941" i="2"/>
  <c r="K941" i="2"/>
  <c r="P941" i="2"/>
  <c r="O932" i="2"/>
  <c r="Q925" i="2"/>
  <c r="P925" i="2"/>
  <c r="P900" i="2"/>
  <c r="N900" i="2"/>
  <c r="R898" i="2"/>
  <c r="A892" i="2"/>
  <c r="B892" i="2"/>
  <c r="S883" i="2"/>
  <c r="P883" i="2"/>
  <c r="B874" i="2"/>
  <c r="A874" i="2"/>
  <c r="Q870" i="2"/>
  <c r="R870" i="2"/>
  <c r="B869" i="2"/>
  <c r="A869" i="2"/>
  <c r="K867" i="2"/>
  <c r="S867" i="2"/>
  <c r="N852" i="2"/>
  <c r="Q848" i="2"/>
  <c r="A848" i="2"/>
  <c r="B848" i="2"/>
  <c r="P838" i="2"/>
  <c r="R834" i="2"/>
  <c r="M810" i="2"/>
  <c r="M807" i="2"/>
  <c r="S793" i="2"/>
  <c r="Q793" i="2"/>
  <c r="K777" i="2"/>
  <c r="S777" i="2"/>
  <c r="L772" i="2"/>
  <c r="Q772" i="2"/>
  <c r="A764" i="2"/>
  <c r="B764" i="2"/>
  <c r="S755" i="2"/>
  <c r="P755" i="2"/>
  <c r="A746" i="2"/>
  <c r="B741" i="2"/>
  <c r="A741" i="2"/>
  <c r="K739" i="2"/>
  <c r="O727" i="2"/>
  <c r="L722" i="2"/>
  <c r="S722" i="2"/>
  <c r="R722" i="2"/>
  <c r="B720" i="2"/>
  <c r="A704" i="2"/>
  <c r="B704" i="2"/>
  <c r="N692" i="2"/>
  <c r="S675" i="2"/>
  <c r="P668" i="2"/>
  <c r="L668" i="2"/>
  <c r="M659" i="2"/>
  <c r="O659" i="2"/>
  <c r="K659" i="2"/>
  <c r="B657" i="2"/>
  <c r="A657" i="2"/>
  <c r="B652" i="2"/>
  <c r="P643" i="2"/>
  <c r="K643" i="2"/>
  <c r="S643" i="2"/>
  <c r="O641" i="2"/>
  <c r="B626" i="2"/>
  <c r="A626" i="2"/>
  <c r="B621" i="2"/>
  <c r="A621" i="2"/>
  <c r="O611" i="2"/>
  <c r="L588" i="2"/>
  <c r="P588" i="2"/>
  <c r="Q577" i="2"/>
  <c r="K577" i="2"/>
  <c r="B568" i="2"/>
  <c r="A568" i="2"/>
  <c r="B560" i="2"/>
  <c r="A560" i="2"/>
  <c r="A546" i="2"/>
  <c r="B546" i="2"/>
  <c r="A538" i="2"/>
  <c r="P525" i="2"/>
  <c r="K525" i="2"/>
  <c r="Q525" i="2"/>
  <c r="M515" i="2"/>
  <c r="N515" i="2"/>
  <c r="S515" i="2"/>
  <c r="N511" i="2"/>
  <c r="K511" i="2"/>
  <c r="Q511" i="2"/>
  <c r="M511" i="2"/>
  <c r="P505" i="2"/>
  <c r="M505" i="2"/>
  <c r="A500" i="2"/>
  <c r="O495" i="2"/>
  <c r="K495" i="2"/>
  <c r="R495" i="2"/>
  <c r="Q495" i="2"/>
  <c r="M495" i="2"/>
  <c r="B487" i="2"/>
  <c r="A487" i="2"/>
  <c r="L482" i="2"/>
  <c r="R482" i="2"/>
  <c r="M482" i="2"/>
  <c r="Q482" i="2"/>
  <c r="N482" i="2"/>
  <c r="B469" i="2"/>
  <c r="A469" i="2"/>
  <c r="B464" i="2"/>
  <c r="A464" i="2"/>
  <c r="N455" i="2"/>
  <c r="B431" i="2"/>
  <c r="N364" i="2"/>
  <c r="S364" i="2"/>
  <c r="L364" i="2"/>
  <c r="Q364" i="2"/>
  <c r="O364" i="2"/>
  <c r="K364" i="2"/>
  <c r="M364" i="2"/>
  <c r="B360" i="2"/>
  <c r="A360" i="2"/>
  <c r="M352" i="2"/>
  <c r="R352" i="2"/>
  <c r="K352" i="2"/>
  <c r="S352" i="2"/>
  <c r="L352" i="2"/>
  <c r="Q352" i="2"/>
  <c r="O352" i="2"/>
  <c r="N352" i="2"/>
  <c r="P329" i="2"/>
  <c r="R329" i="2"/>
  <c r="N323" i="2"/>
  <c r="P323" i="2"/>
  <c r="Q981" i="2"/>
  <c r="Q945" i="2"/>
  <c r="Q933" i="2"/>
  <c r="Q929" i="2"/>
  <c r="Q913" i="2"/>
  <c r="O625" i="2"/>
  <c r="K625" i="2"/>
  <c r="M623" i="2"/>
  <c r="K623" i="2"/>
  <c r="S623" i="2"/>
  <c r="L612" i="2"/>
  <c r="O593" i="2"/>
  <c r="K593" i="2"/>
  <c r="M591" i="2"/>
  <c r="K591" i="2"/>
  <c r="S591" i="2"/>
  <c r="P580" i="2"/>
  <c r="L580" i="2"/>
  <c r="K551" i="2"/>
  <c r="Q551" i="2"/>
  <c r="K543" i="2"/>
  <c r="R543" i="2"/>
  <c r="M538" i="2"/>
  <c r="L538" i="2"/>
  <c r="R538" i="2"/>
  <c r="N531" i="2"/>
  <c r="L517" i="2"/>
  <c r="A505" i="2"/>
  <c r="B505" i="2"/>
  <c r="R498" i="2"/>
  <c r="M477" i="2"/>
  <c r="K477" i="2"/>
  <c r="M466" i="2"/>
  <c r="N466" i="2"/>
  <c r="L466" i="2"/>
  <c r="B412" i="2"/>
  <c r="A412" i="2"/>
  <c r="B404" i="2"/>
  <c r="A404" i="2"/>
  <c r="S390" i="2"/>
  <c r="A363" i="2"/>
  <c r="B363" i="2"/>
  <c r="A355" i="2"/>
  <c r="B355" i="2"/>
  <c r="P325" i="2"/>
  <c r="L325" i="2"/>
  <c r="R325" i="2"/>
  <c r="K324" i="2"/>
  <c r="Q324" i="2"/>
  <c r="M324" i="2"/>
  <c r="S324" i="2"/>
  <c r="N324" i="2"/>
  <c r="L324" i="2"/>
  <c r="R324" i="2"/>
  <c r="L187" i="2"/>
  <c r="P187" i="2"/>
  <c r="N165" i="2"/>
  <c r="L165" i="2"/>
  <c r="R165" i="2"/>
  <c r="P165" i="2"/>
  <c r="A164" i="2"/>
  <c r="B164" i="2"/>
  <c r="B158" i="2"/>
  <c r="A158" i="2"/>
  <c r="K667" i="2"/>
  <c r="S667" i="2"/>
  <c r="K655" i="2"/>
  <c r="S655" i="2"/>
  <c r="Q617" i="2"/>
  <c r="O617" i="2"/>
  <c r="B601" i="2"/>
  <c r="A601" i="2"/>
  <c r="P587" i="2"/>
  <c r="O587" i="2"/>
  <c r="L565" i="2"/>
  <c r="S565" i="2"/>
  <c r="K565" i="2"/>
  <c r="Q565" i="2"/>
  <c r="B561" i="2"/>
  <c r="A561" i="2"/>
  <c r="N555" i="2"/>
  <c r="S555" i="2"/>
  <c r="Q554" i="2"/>
  <c r="N554" i="2"/>
  <c r="N546" i="2"/>
  <c r="B544" i="2"/>
  <c r="K539" i="2"/>
  <c r="Q539" i="2"/>
  <c r="M539" i="2"/>
  <c r="S539" i="2"/>
  <c r="R539" i="2"/>
  <c r="A534" i="2"/>
  <c r="B534" i="2"/>
  <c r="N499" i="2"/>
  <c r="S499" i="2"/>
  <c r="Q499" i="2"/>
  <c r="O499" i="2"/>
  <c r="A494" i="2"/>
  <c r="B494" i="2"/>
  <c r="L490" i="2"/>
  <c r="R490" i="2"/>
  <c r="M490" i="2"/>
  <c r="K487" i="2"/>
  <c r="Q487" i="2"/>
  <c r="N487" i="2"/>
  <c r="M487" i="2"/>
  <c r="S487" i="2"/>
  <c r="P485" i="2"/>
  <c r="L485" i="2"/>
  <c r="K485" i="2"/>
  <c r="S485" i="2"/>
  <c r="K479" i="2"/>
  <c r="Q479" i="2"/>
  <c r="O479" i="2"/>
  <c r="N479" i="2"/>
  <c r="Q475" i="2"/>
  <c r="R475" i="2"/>
  <c r="N459" i="2"/>
  <c r="S459" i="2"/>
  <c r="M459" i="2"/>
  <c r="R459" i="2"/>
  <c r="Q459" i="2"/>
  <c r="O459" i="2"/>
  <c r="B441" i="2"/>
  <c r="A441" i="2"/>
  <c r="P437" i="2"/>
  <c r="M437" i="2"/>
  <c r="L437" i="2"/>
  <c r="K437" i="2"/>
  <c r="A434" i="2"/>
  <c r="B434" i="2"/>
  <c r="A421" i="2"/>
  <c r="L404" i="2"/>
  <c r="S404" i="2"/>
  <c r="Q404" i="2"/>
  <c r="S402" i="2"/>
  <c r="O384" i="2"/>
  <c r="M384" i="2"/>
  <c r="Q366" i="2"/>
  <c r="K366" i="2"/>
  <c r="S346" i="2"/>
  <c r="K346" i="2"/>
  <c r="B337" i="2"/>
  <c r="A337" i="2"/>
  <c r="M232" i="2"/>
  <c r="R232" i="2"/>
  <c r="O232" i="2"/>
  <c r="K232" i="2"/>
  <c r="S232" i="2"/>
  <c r="N232" i="2"/>
  <c r="Q232" i="2"/>
  <c r="M216" i="2"/>
  <c r="R216" i="2"/>
  <c r="O216" i="2"/>
  <c r="K216" i="2"/>
  <c r="S216" i="2"/>
  <c r="Q216" i="2"/>
  <c r="N216" i="2"/>
  <c r="A185" i="2"/>
  <c r="B185" i="2"/>
  <c r="L183" i="2"/>
  <c r="P183" i="2"/>
  <c r="N530" i="2"/>
  <c r="M523" i="2"/>
  <c r="R523" i="2"/>
  <c r="L501" i="2"/>
  <c r="S491" i="2"/>
  <c r="M491" i="2"/>
  <c r="M483" i="2"/>
  <c r="M463" i="2"/>
  <c r="R463" i="2"/>
  <c r="R448" i="2"/>
  <c r="P448" i="2"/>
  <c r="A442" i="2"/>
  <c r="B442" i="2"/>
  <c r="K431" i="2"/>
  <c r="Q431" i="2"/>
  <c r="O431" i="2"/>
  <c r="M426" i="2"/>
  <c r="L426" i="2"/>
  <c r="R426" i="2"/>
  <c r="R416" i="2"/>
  <c r="B416" i="2"/>
  <c r="A416" i="2"/>
  <c r="M415" i="2"/>
  <c r="R415" i="2"/>
  <c r="K415" i="2"/>
  <c r="Q415" i="2"/>
  <c r="B407" i="2"/>
  <c r="A407" i="2"/>
  <c r="N401" i="2"/>
  <c r="B400" i="2"/>
  <c r="A400" i="2"/>
  <c r="M398" i="2"/>
  <c r="R398" i="2"/>
  <c r="K398" i="2"/>
  <c r="Q398" i="2"/>
  <c r="R389" i="2"/>
  <c r="N380" i="2"/>
  <c r="S380" i="2"/>
  <c r="K380" i="2"/>
  <c r="R380" i="2"/>
  <c r="L380" i="2"/>
  <c r="Q380" i="2"/>
  <c r="R373" i="2"/>
  <c r="P367" i="2"/>
  <c r="B365" i="2"/>
  <c r="A365" i="2"/>
  <c r="P351" i="2"/>
  <c r="L351" i="2"/>
  <c r="L341" i="2"/>
  <c r="R341" i="2"/>
  <c r="P341" i="2"/>
  <c r="M340" i="2"/>
  <c r="R340" i="2"/>
  <c r="L340" i="2"/>
  <c r="Q340" i="2"/>
  <c r="O340" i="2"/>
  <c r="B321" i="2"/>
  <c r="A321" i="2"/>
  <c r="P315" i="2"/>
  <c r="A313" i="2"/>
  <c r="B313" i="2"/>
  <c r="B309" i="2"/>
  <c r="A309" i="2"/>
  <c r="N300" i="2"/>
  <c r="S300" i="2"/>
  <c r="K300" i="2"/>
  <c r="R300" i="2"/>
  <c r="L300" i="2"/>
  <c r="Q300" i="2"/>
  <c r="O300" i="2"/>
  <c r="M300" i="2"/>
  <c r="M294" i="2"/>
  <c r="Q294" i="2"/>
  <c r="N294" i="2"/>
  <c r="S294" i="2"/>
  <c r="O294" i="2"/>
  <c r="K294" i="2"/>
  <c r="K228" i="2"/>
  <c r="Q228" i="2"/>
  <c r="N228" i="2"/>
  <c r="S228" i="2"/>
  <c r="R228" i="2"/>
  <c r="O228" i="2"/>
  <c r="M228" i="2"/>
  <c r="L215" i="2"/>
  <c r="Q215" i="2"/>
  <c r="K204" i="2"/>
  <c r="Q204" i="2"/>
  <c r="N204" i="2"/>
  <c r="S204" i="2"/>
  <c r="O204" i="2"/>
  <c r="M204" i="2"/>
  <c r="A197" i="2"/>
  <c r="B197" i="2"/>
  <c r="R185" i="2"/>
  <c r="L185" i="2"/>
  <c r="N185" i="2"/>
  <c r="P185" i="2"/>
  <c r="N138" i="2"/>
  <c r="P138" i="2"/>
  <c r="M138" i="2"/>
  <c r="L138" i="2"/>
  <c r="Q138" i="2"/>
  <c r="P129" i="2"/>
  <c r="M129" i="2"/>
  <c r="B127" i="2"/>
  <c r="A127" i="2"/>
  <c r="Q113" i="2"/>
  <c r="M113" i="2"/>
  <c r="S113" i="2"/>
  <c r="O113" i="2"/>
  <c r="K113" i="2"/>
  <c r="M535" i="2"/>
  <c r="R535" i="2"/>
  <c r="K533" i="2"/>
  <c r="Q533" i="2"/>
  <c r="L493" i="2"/>
  <c r="S493" i="2"/>
  <c r="O447" i="2"/>
  <c r="N447" i="2"/>
  <c r="S447" i="2"/>
  <c r="Q445" i="2"/>
  <c r="L434" i="2"/>
  <c r="R434" i="2"/>
  <c r="Q434" i="2"/>
  <c r="K427" i="2"/>
  <c r="Q427" i="2"/>
  <c r="O427" i="2"/>
  <c r="B424" i="2"/>
  <c r="A424" i="2"/>
  <c r="M423" i="2"/>
  <c r="R423" i="2"/>
  <c r="K423" i="2"/>
  <c r="Q423" i="2"/>
  <c r="A422" i="2"/>
  <c r="B422" i="2"/>
  <c r="M418" i="2"/>
  <c r="L418" i="2"/>
  <c r="R418" i="2"/>
  <c r="P413" i="2"/>
  <c r="M413" i="2"/>
  <c r="B399" i="2"/>
  <c r="A399" i="2"/>
  <c r="L396" i="2"/>
  <c r="O396" i="2"/>
  <c r="N396" i="2"/>
  <c r="S396" i="2"/>
  <c r="A395" i="2"/>
  <c r="B395" i="2"/>
  <c r="M392" i="2"/>
  <c r="R392" i="2"/>
  <c r="K392" i="2"/>
  <c r="Q392" i="2"/>
  <c r="O386" i="2"/>
  <c r="L360" i="2"/>
  <c r="O360" i="2"/>
  <c r="M360" i="2"/>
  <c r="S360" i="2"/>
  <c r="K360" i="2"/>
  <c r="R360" i="2"/>
  <c r="A357" i="2"/>
  <c r="B357" i="2"/>
  <c r="P345" i="2"/>
  <c r="N344" i="2"/>
  <c r="S344" i="2"/>
  <c r="K344" i="2"/>
  <c r="R344" i="2"/>
  <c r="L344" i="2"/>
  <c r="Q344" i="2"/>
  <c r="L328" i="2"/>
  <c r="O328" i="2"/>
  <c r="K328" i="2"/>
  <c r="R328" i="2"/>
  <c r="N328" i="2"/>
  <c r="M328" i="2"/>
  <c r="L320" i="2"/>
  <c r="R317" i="2"/>
  <c r="N308" i="2"/>
  <c r="S308" i="2"/>
  <c r="L308" i="2"/>
  <c r="Q308" i="2"/>
  <c r="O308" i="2"/>
  <c r="M308" i="2"/>
  <c r="K308" i="2"/>
  <c r="B293" i="2"/>
  <c r="A293" i="2"/>
  <c r="S284" i="2"/>
  <c r="M284" i="2"/>
  <c r="P284" i="2"/>
  <c r="K284" i="2"/>
  <c r="L261" i="2"/>
  <c r="N261" i="2"/>
  <c r="Q261" i="2"/>
  <c r="B249" i="2"/>
  <c r="A249" i="2"/>
  <c r="K246" i="2"/>
  <c r="A209" i="2"/>
  <c r="B209" i="2"/>
  <c r="N189" i="2"/>
  <c r="P189" i="2"/>
  <c r="L189" i="2"/>
  <c r="R189" i="2"/>
  <c r="P171" i="2"/>
  <c r="L171" i="2"/>
  <c r="S153" i="2"/>
  <c r="K153" i="2"/>
  <c r="P153" i="2"/>
  <c r="M153" i="2"/>
  <c r="A152" i="2"/>
  <c r="B152" i="2"/>
  <c r="L111" i="2"/>
  <c r="O111" i="2"/>
  <c r="N111" i="2"/>
  <c r="K111" i="2"/>
  <c r="R111" i="2"/>
  <c r="S111" i="2"/>
  <c r="Q111" i="2"/>
  <c r="M111" i="2"/>
  <c r="N379" i="2"/>
  <c r="Q378" i="2"/>
  <c r="N376" i="2"/>
  <c r="S376" i="2"/>
  <c r="P363" i="2"/>
  <c r="O362" i="2"/>
  <c r="K356" i="2"/>
  <c r="Q356" i="2"/>
  <c r="Q332" i="2"/>
  <c r="N332" i="2"/>
  <c r="B328" i="2"/>
  <c r="A328" i="2"/>
  <c r="A319" i="2"/>
  <c r="B319" i="2"/>
  <c r="M304" i="2"/>
  <c r="R304" i="2"/>
  <c r="L304" i="2"/>
  <c r="Q304" i="2"/>
  <c r="O304" i="2"/>
  <c r="B303" i="2"/>
  <c r="A303" i="2"/>
  <c r="K298" i="2"/>
  <c r="Q298" i="2"/>
  <c r="S298" i="2"/>
  <c r="O298" i="2"/>
  <c r="N278" i="2"/>
  <c r="M278" i="2"/>
  <c r="Q278" i="2"/>
  <c r="S278" i="2"/>
  <c r="O278" i="2"/>
  <c r="M265" i="2"/>
  <c r="Q265" i="2"/>
  <c r="N265" i="2"/>
  <c r="P265" i="2"/>
  <c r="L265" i="2"/>
  <c r="A255" i="2"/>
  <c r="B255" i="2"/>
  <c r="N247" i="2"/>
  <c r="P247" i="2"/>
  <c r="O233" i="2"/>
  <c r="R233" i="2"/>
  <c r="L231" i="2"/>
  <c r="Q231" i="2"/>
  <c r="N231" i="2"/>
  <c r="M224" i="2"/>
  <c r="R224" i="2"/>
  <c r="O224" i="2"/>
  <c r="N224" i="2"/>
  <c r="K224" i="2"/>
  <c r="Q219" i="2"/>
  <c r="L219" i="2"/>
  <c r="B211" i="2"/>
  <c r="A211" i="2"/>
  <c r="A205" i="2"/>
  <c r="B205" i="2"/>
  <c r="O201" i="2"/>
  <c r="R201" i="2"/>
  <c r="L201" i="2"/>
  <c r="B195" i="2"/>
  <c r="A195" i="2"/>
  <c r="M188" i="2"/>
  <c r="R188" i="2"/>
  <c r="L188" i="2"/>
  <c r="O188" i="2"/>
  <c r="Q188" i="2"/>
  <c r="N188" i="2"/>
  <c r="L181" i="2"/>
  <c r="R181" i="2"/>
  <c r="N181" i="2"/>
  <c r="P181" i="2"/>
  <c r="P169" i="2"/>
  <c r="R169" i="2"/>
  <c r="N169" i="2"/>
  <c r="L156" i="2"/>
  <c r="R156" i="2"/>
  <c r="L146" i="2"/>
  <c r="A117" i="2"/>
  <c r="Q105" i="2"/>
  <c r="K105" i="2"/>
  <c r="O105" i="2"/>
  <c r="M105" i="2"/>
  <c r="M72" i="2"/>
  <c r="R72" i="2"/>
  <c r="O72" i="2"/>
  <c r="K326" i="2"/>
  <c r="K318" i="2"/>
  <c r="B312" i="2"/>
  <c r="A312" i="2"/>
  <c r="B305" i="2"/>
  <c r="A305" i="2"/>
  <c r="M290" i="2"/>
  <c r="Q290" i="2"/>
  <c r="N290" i="2"/>
  <c r="K290" i="2"/>
  <c r="A282" i="2"/>
  <c r="B282" i="2"/>
  <c r="M273" i="2"/>
  <c r="Q273" i="2"/>
  <c r="N273" i="2"/>
  <c r="P273" i="2"/>
  <c r="L273" i="2"/>
  <c r="N270" i="2"/>
  <c r="M270" i="2"/>
  <c r="Q270" i="2"/>
  <c r="K270" i="2"/>
  <c r="M258" i="2"/>
  <c r="Q258" i="2"/>
  <c r="A251" i="2"/>
  <c r="B251" i="2"/>
  <c r="N208" i="2"/>
  <c r="S208" i="2"/>
  <c r="K208" i="2"/>
  <c r="Q208" i="2"/>
  <c r="R208" i="2"/>
  <c r="O208" i="2"/>
  <c r="L193" i="2"/>
  <c r="R193" i="2"/>
  <c r="N193" i="2"/>
  <c r="K176" i="2"/>
  <c r="K168" i="2"/>
  <c r="M162" i="2"/>
  <c r="Q162" i="2"/>
  <c r="P162" i="2"/>
  <c r="L162" i="2"/>
  <c r="N162" i="2"/>
  <c r="S139" i="2"/>
  <c r="M139" i="2"/>
  <c r="K137" i="2"/>
  <c r="P137" i="2"/>
  <c r="M137" i="2"/>
  <c r="L126" i="2"/>
  <c r="N126" i="2"/>
  <c r="N123" i="2"/>
  <c r="M123" i="2"/>
  <c r="S123" i="2"/>
  <c r="O123" i="2"/>
  <c r="Q123" i="2"/>
  <c r="K123" i="2"/>
  <c r="M115" i="2"/>
  <c r="R115" i="2"/>
  <c r="N115" i="2"/>
  <c r="L115" i="2"/>
  <c r="Q115" i="2"/>
  <c r="S115" i="2"/>
  <c r="O115" i="2"/>
  <c r="A114" i="2"/>
  <c r="B114" i="2"/>
  <c r="B111" i="2"/>
  <c r="A111" i="2"/>
  <c r="Q66" i="2"/>
  <c r="M66" i="2"/>
  <c r="L66" i="2"/>
  <c r="O66" i="2"/>
  <c r="K66" i="2"/>
  <c r="S66" i="2"/>
  <c r="O314" i="2"/>
  <c r="K312" i="2"/>
  <c r="Q312" i="2"/>
  <c r="L289" i="2"/>
  <c r="P289" i="2"/>
  <c r="L285" i="2"/>
  <c r="P285" i="2"/>
  <c r="M268" i="2"/>
  <c r="S268" i="2"/>
  <c r="K242" i="2"/>
  <c r="Q242" i="2"/>
  <c r="N242" i="2"/>
  <c r="S242" i="2"/>
  <c r="P230" i="2"/>
  <c r="K230" i="2"/>
  <c r="N223" i="2"/>
  <c r="M222" i="2"/>
  <c r="P214" i="2"/>
  <c r="K214" i="2"/>
  <c r="N207" i="2"/>
  <c r="L207" i="2"/>
  <c r="M200" i="2"/>
  <c r="R200" i="2"/>
  <c r="O200" i="2"/>
  <c r="L199" i="2"/>
  <c r="Q199" i="2"/>
  <c r="A146" i="2"/>
  <c r="B146" i="2"/>
  <c r="K135" i="2"/>
  <c r="S135" i="2"/>
  <c r="O135" i="2"/>
  <c r="M135" i="2"/>
  <c r="M121" i="2"/>
  <c r="P121" i="2"/>
  <c r="B108" i="2"/>
  <c r="A108" i="2"/>
  <c r="S96" i="2"/>
  <c r="K88" i="2"/>
  <c r="S88" i="2"/>
  <c r="R71" i="2"/>
  <c r="M71" i="2"/>
  <c r="B60" i="2"/>
  <c r="A60" i="2"/>
  <c r="A45" i="2"/>
  <c r="B45" i="2"/>
  <c r="A35" i="2"/>
  <c r="B35" i="2"/>
  <c r="K31" i="2"/>
  <c r="Q31" i="2"/>
  <c r="O31" i="2"/>
  <c r="L20" i="2"/>
  <c r="P20" i="2"/>
  <c r="N20" i="2"/>
  <c r="S20" i="2"/>
  <c r="K20" i="2"/>
  <c r="O20" i="2"/>
  <c r="K282" i="2"/>
  <c r="S282" i="2"/>
  <c r="O282" i="2"/>
  <c r="L277" i="2"/>
  <c r="P277" i="2"/>
  <c r="K250" i="2"/>
  <c r="Q250" i="2"/>
  <c r="N250" i="2"/>
  <c r="S250" i="2"/>
  <c r="P198" i="2"/>
  <c r="K196" i="2"/>
  <c r="Q196" i="2"/>
  <c r="N196" i="2"/>
  <c r="S196" i="2"/>
  <c r="P191" i="2"/>
  <c r="L191" i="2"/>
  <c r="B183" i="2"/>
  <c r="A183" i="2"/>
  <c r="B165" i="2"/>
  <c r="A165" i="2"/>
  <c r="A162" i="2"/>
  <c r="B162" i="2"/>
  <c r="B156" i="2"/>
  <c r="A156" i="2"/>
  <c r="O143" i="2"/>
  <c r="Q143" i="2"/>
  <c r="K143" i="2"/>
  <c r="K141" i="2"/>
  <c r="P141" i="2"/>
  <c r="B132" i="2"/>
  <c r="A132" i="2"/>
  <c r="B126" i="2"/>
  <c r="A126" i="2"/>
  <c r="A74" i="2"/>
  <c r="B74" i="2"/>
  <c r="B68" i="2"/>
  <c r="A68" i="2"/>
  <c r="A52" i="2"/>
  <c r="B52" i="2"/>
  <c r="L8" i="2"/>
  <c r="S8" i="2"/>
  <c r="O8" i="2"/>
  <c r="S274" i="2"/>
  <c r="Q238" i="2"/>
  <c r="R220" i="2"/>
  <c r="Q192" i="2"/>
  <c r="K184" i="2"/>
  <c r="Q184" i="2"/>
  <c r="P177" i="2"/>
  <c r="L173" i="2"/>
  <c r="S172" i="2"/>
  <c r="K159" i="2"/>
  <c r="S119" i="2"/>
  <c r="N98" i="2"/>
  <c r="Q98" i="2"/>
  <c r="O98" i="2"/>
  <c r="N83" i="2"/>
  <c r="R83" i="2"/>
  <c r="A82" i="2"/>
  <c r="B82" i="2"/>
  <c r="N81" i="2"/>
  <c r="S81" i="2"/>
  <c r="A48" i="2"/>
  <c r="B48" i="2"/>
  <c r="M41" i="2"/>
  <c r="Q41" i="2"/>
  <c r="L41" i="2"/>
  <c r="R41" i="2"/>
  <c r="O41" i="2"/>
  <c r="N41" i="2"/>
  <c r="K41" i="2"/>
  <c r="M37" i="2"/>
  <c r="S37" i="2"/>
  <c r="L37" i="2"/>
  <c r="P37" i="2"/>
  <c r="K37" i="2"/>
  <c r="N16" i="2"/>
  <c r="L16" i="2"/>
  <c r="P16" i="2"/>
  <c r="K16" i="2"/>
  <c r="S16" i="2"/>
  <c r="L172" i="2"/>
  <c r="O172" i="2"/>
  <c r="M134" i="2"/>
  <c r="Q134" i="2"/>
  <c r="M131" i="2"/>
  <c r="L119" i="2"/>
  <c r="O119" i="2"/>
  <c r="K103" i="2"/>
  <c r="Q103" i="2"/>
  <c r="L103" i="2"/>
  <c r="O103" i="2"/>
  <c r="P101" i="2"/>
  <c r="L101" i="2"/>
  <c r="M101" i="2"/>
  <c r="S101" i="2"/>
  <c r="L99" i="2"/>
  <c r="B97" i="2"/>
  <c r="A97" i="2"/>
  <c r="M94" i="2"/>
  <c r="Q94" i="2"/>
  <c r="N94" i="2"/>
  <c r="O94" i="2"/>
  <c r="K94" i="2"/>
  <c r="K92" i="2"/>
  <c r="P92" i="2"/>
  <c r="O86" i="2"/>
  <c r="S86" i="2"/>
  <c r="L86" i="2"/>
  <c r="Q82" i="2"/>
  <c r="M82" i="2"/>
  <c r="O82" i="2"/>
  <c r="L82" i="2"/>
  <c r="Q70" i="2"/>
  <c r="P53" i="2"/>
  <c r="N53" i="2"/>
  <c r="K53" i="2"/>
  <c r="S53" i="2"/>
  <c r="B44" i="2"/>
  <c r="A44" i="2"/>
  <c r="K39" i="2"/>
  <c r="Q39" i="2"/>
  <c r="O39" i="2"/>
  <c r="L27" i="2"/>
  <c r="O27" i="2"/>
  <c r="M27" i="2"/>
  <c r="R27" i="2"/>
  <c r="K27" i="2"/>
  <c r="Q27" i="2"/>
  <c r="S27" i="2"/>
  <c r="O16" i="2"/>
  <c r="R3" i="2"/>
  <c r="N3" i="2"/>
  <c r="L89" i="2"/>
  <c r="P89" i="2"/>
  <c r="N85" i="2"/>
  <c r="K85" i="2"/>
  <c r="R85" i="2"/>
  <c r="L78" i="2"/>
  <c r="Q78" i="2"/>
  <c r="M78" i="2"/>
  <c r="L77" i="2"/>
  <c r="Q62" i="2"/>
  <c r="M62" i="2"/>
  <c r="M58" i="2"/>
  <c r="Q54" i="2"/>
  <c r="M54" i="2"/>
  <c r="Q50" i="2"/>
  <c r="K50" i="2"/>
  <c r="O50" i="2"/>
  <c r="L50" i="2"/>
  <c r="K46" i="2"/>
  <c r="O46" i="2"/>
  <c r="S46" i="2"/>
  <c r="M46" i="2"/>
  <c r="L43" i="2"/>
  <c r="A25" i="2"/>
  <c r="B25" i="2"/>
  <c r="M9" i="2"/>
  <c r="S9" i="2"/>
  <c r="K9" i="2"/>
  <c r="P9" i="2"/>
  <c r="O9" i="2"/>
  <c r="A5" i="2"/>
  <c r="B5" i="2"/>
  <c r="L97" i="2"/>
  <c r="P97" i="2"/>
  <c r="K74" i="2"/>
  <c r="P61" i="2"/>
  <c r="K61" i="2"/>
  <c r="P45" i="2"/>
  <c r="B40" i="2"/>
  <c r="A32" i="2"/>
  <c r="B32" i="2"/>
  <c r="M17" i="2"/>
  <c r="S17" i="2"/>
  <c r="K17" i="2"/>
  <c r="P17" i="2"/>
  <c r="O17" i="2"/>
  <c r="A13" i="2"/>
  <c r="M6" i="2"/>
  <c r="P6" i="2"/>
  <c r="M33" i="2"/>
  <c r="S33" i="2"/>
  <c r="K33" i="2"/>
  <c r="P33" i="2"/>
  <c r="K29" i="2"/>
  <c r="L33" i="2"/>
  <c r="K21" i="2"/>
  <c r="P21" i="2"/>
  <c r="M21" i="2"/>
  <c r="S21" i="2"/>
  <c r="O13" i="2"/>
  <c r="L13" i="2"/>
  <c r="Q13" i="2"/>
  <c r="O5" i="2"/>
  <c r="L5" i="2"/>
  <c r="Q5" i="2"/>
  <c r="O4" i="2"/>
  <c r="S12" i="2"/>
  <c r="N889" i="2"/>
  <c r="Q873" i="2"/>
  <c r="R873" i="2"/>
  <c r="P880" i="2"/>
  <c r="S876" i="2"/>
  <c r="R876" i="2"/>
  <c r="M876" i="2"/>
  <c r="O876" i="2"/>
  <c r="L876" i="2"/>
  <c r="P876" i="2"/>
  <c r="K876" i="2"/>
  <c r="N876" i="2"/>
  <c r="Q876" i="2"/>
  <c r="R812" i="2"/>
  <c r="O812" i="2"/>
  <c r="K812" i="2"/>
  <c r="L812" i="2"/>
  <c r="M812" i="2"/>
  <c r="S812" i="2"/>
  <c r="N812" i="2"/>
  <c r="Q812" i="2"/>
  <c r="P812" i="2"/>
  <c r="M681" i="2"/>
  <c r="P681" i="2"/>
  <c r="K681" i="2"/>
  <c r="Q681" i="2"/>
  <c r="L681" i="2"/>
  <c r="S681" i="2"/>
  <c r="N681" i="2"/>
  <c r="R681" i="2"/>
  <c r="O681" i="2"/>
  <c r="K837" i="2"/>
  <c r="P837" i="2"/>
  <c r="R837" i="2"/>
  <c r="M837" i="2"/>
  <c r="N837" i="2"/>
  <c r="S837" i="2"/>
  <c r="Q837" i="2"/>
  <c r="L837" i="2"/>
  <c r="O837" i="2"/>
  <c r="M737" i="2"/>
  <c r="L737" i="2"/>
  <c r="R737" i="2"/>
  <c r="Q737" i="2"/>
  <c r="P737" i="2"/>
  <c r="S737" i="2"/>
  <c r="O737" i="2"/>
  <c r="N737" i="2"/>
  <c r="K737" i="2"/>
  <c r="K8" i="2"/>
  <c r="N8" i="2"/>
  <c r="Q126" i="2"/>
  <c r="Q318" i="2"/>
  <c r="N246" i="2"/>
  <c r="N315" i="2"/>
  <c r="P432" i="2"/>
  <c r="N402" i="2"/>
  <c r="S477" i="2"/>
  <c r="O543" i="2"/>
  <c r="O511" i="2"/>
  <c r="S511" i="2"/>
  <c r="K515" i="2"/>
  <c r="M525" i="2"/>
  <c r="L525" i="2"/>
  <c r="S679" i="2"/>
  <c r="L834" i="2"/>
  <c r="K925" i="2"/>
  <c r="N640" i="2"/>
  <c r="P682" i="2"/>
  <c r="S682" i="2"/>
  <c r="R575" i="2"/>
  <c r="K461" i="2"/>
  <c r="K675" i="2"/>
  <c r="N768" i="2"/>
  <c r="P807" i="2"/>
  <c r="K399" i="2"/>
  <c r="M519" i="2"/>
  <c r="K519" i="2"/>
  <c r="K579" i="2"/>
  <c r="K607" i="2"/>
  <c r="N832" i="2"/>
  <c r="N864" i="2"/>
  <c r="O891" i="2"/>
  <c r="K907" i="2"/>
  <c r="R934" i="2"/>
  <c r="R640" i="2"/>
  <c r="R745" i="2"/>
  <c r="L640" i="2"/>
  <c r="S807" i="2"/>
  <c r="S527" i="2"/>
  <c r="M527" i="2"/>
  <c r="R567" i="2"/>
  <c r="P592" i="2"/>
  <c r="S734" i="2"/>
  <c r="P316" i="2"/>
  <c r="K316" i="2"/>
  <c r="M316" i="2"/>
  <c r="L608" i="2"/>
  <c r="P608" i="2"/>
  <c r="O841" i="2"/>
  <c r="N841" i="2"/>
  <c r="P509" i="2"/>
  <c r="O528" i="2"/>
  <c r="N746" i="2"/>
  <c r="M997" i="2"/>
  <c r="L997" i="2"/>
  <c r="M734" i="2"/>
  <c r="L592" i="2"/>
  <c r="N592" i="2"/>
  <c r="Q671" i="2"/>
  <c r="K671" i="2"/>
  <c r="N734" i="2"/>
  <c r="L885" i="2"/>
  <c r="K885" i="2"/>
  <c r="O926" i="2"/>
  <c r="R999" i="2"/>
  <c r="R56" i="2"/>
  <c r="P24" i="2"/>
  <c r="M410" i="2"/>
  <c r="K627" i="2"/>
  <c r="B552" i="2"/>
  <c r="P730" i="2"/>
  <c r="O934" i="2"/>
  <c r="B995" i="2"/>
  <c r="Q838" i="2"/>
  <c r="P529" i="2"/>
  <c r="P590" i="2"/>
  <c r="S651" i="2"/>
  <c r="K904" i="2"/>
  <c r="P960" i="2"/>
  <c r="N886" i="2"/>
  <c r="Q529" i="2"/>
  <c r="S827" i="2"/>
  <c r="M641" i="2"/>
  <c r="M838" i="2"/>
  <c r="A925" i="2"/>
  <c r="O907" i="2"/>
  <c r="S126" i="2"/>
  <c r="K315" i="2"/>
  <c r="P567" i="2"/>
  <c r="M226" i="2"/>
  <c r="O317" i="2"/>
  <c r="M342" i="2"/>
  <c r="R402" i="2"/>
  <c r="O410" i="2"/>
  <c r="N525" i="2"/>
  <c r="L607" i="2"/>
  <c r="L560" i="2"/>
  <c r="A584" i="2"/>
  <c r="A648" i="2"/>
  <c r="L412" i="2"/>
  <c r="P513" i="2"/>
  <c r="N558" i="2"/>
  <c r="K684" i="2"/>
  <c r="K779" i="2"/>
  <c r="N904" i="2"/>
  <c r="L221" i="2"/>
  <c r="S408" i="2"/>
  <c r="L218" i="2"/>
  <c r="K476" i="2"/>
  <c r="B499" i="2"/>
  <c r="S592" i="2"/>
  <c r="S608" i="2"/>
  <c r="B631" i="2"/>
  <c r="A968" i="2"/>
  <c r="B968" i="2"/>
  <c r="O966" i="2"/>
  <c r="Q966" i="2"/>
  <c r="N966" i="2"/>
  <c r="S966" i="2"/>
  <c r="L952" i="2"/>
  <c r="R952" i="2"/>
  <c r="Q952" i="2"/>
  <c r="S950" i="2"/>
  <c r="Q950" i="2"/>
  <c r="K950" i="2"/>
  <c r="O941" i="2"/>
  <c r="S941" i="2"/>
  <c r="N941" i="2"/>
  <c r="R941" i="2"/>
  <c r="O933" i="2"/>
  <c r="S933" i="2"/>
  <c r="R933" i="2"/>
  <c r="L933" i="2"/>
  <c r="Q902" i="2"/>
  <c r="K901" i="2"/>
  <c r="M901" i="2"/>
  <c r="P901" i="2"/>
  <c r="O901" i="2"/>
  <c r="B888" i="2"/>
  <c r="A888" i="2"/>
  <c r="O881" i="2"/>
  <c r="R865" i="2"/>
  <c r="Q865" i="2"/>
  <c r="K865" i="2"/>
  <c r="L858" i="2"/>
  <c r="N858" i="2"/>
  <c r="A826" i="2"/>
  <c r="B826" i="2"/>
  <c r="N815" i="2"/>
  <c r="L815" i="2"/>
  <c r="K815" i="2"/>
  <c r="O815" i="2"/>
  <c r="Q815" i="2"/>
  <c r="N802" i="2"/>
  <c r="K783" i="2"/>
  <c r="Q777" i="2"/>
  <c r="N777" i="2"/>
  <c r="L777" i="2"/>
  <c r="M777" i="2"/>
  <c r="A766" i="2"/>
  <c r="B766" i="2"/>
  <c r="P714" i="2"/>
  <c r="N714" i="2"/>
  <c r="Q714" i="2"/>
  <c r="L714" i="2"/>
  <c r="K714" i="2"/>
  <c r="S714" i="2"/>
  <c r="O700" i="2"/>
  <c r="M700" i="2"/>
  <c r="Q699" i="2"/>
  <c r="M699" i="2"/>
  <c r="O699" i="2"/>
  <c r="P699" i="2"/>
  <c r="B993" i="2"/>
  <c r="A993" i="2"/>
  <c r="S988" i="2"/>
  <c r="A962" i="2"/>
  <c r="B962" i="2"/>
  <c r="A948" i="2"/>
  <c r="B948" i="2"/>
  <c r="B937" i="2"/>
  <c r="A937" i="2"/>
  <c r="B929" i="2"/>
  <c r="A929" i="2"/>
  <c r="K918" i="2"/>
  <c r="P918" i="2"/>
  <c r="A908" i="2"/>
  <c r="L891" i="2"/>
  <c r="N891" i="2"/>
  <c r="S891" i="2"/>
  <c r="K891" i="2"/>
  <c r="M868" i="2"/>
  <c r="Q864" i="2"/>
  <c r="O864" i="2"/>
  <c r="M864" i="2"/>
  <c r="M853" i="2"/>
  <c r="L853" i="2"/>
  <c r="O853" i="2"/>
  <c r="B840" i="2"/>
  <c r="A840" i="2"/>
  <c r="O829" i="2"/>
  <c r="M829" i="2"/>
  <c r="O792" i="2"/>
  <c r="K792" i="2"/>
  <c r="Q787" i="2"/>
  <c r="B782" i="2"/>
  <c r="A782" i="2"/>
  <c r="Q779" i="2"/>
  <c r="L779" i="2"/>
  <c r="S779" i="2"/>
  <c r="P779" i="2"/>
  <c r="O779" i="2"/>
  <c r="R768" i="2"/>
  <c r="K768" i="2"/>
  <c r="P768" i="2"/>
  <c r="O768" i="2"/>
  <c r="O754" i="2"/>
  <c r="L754" i="2"/>
  <c r="M754" i="2"/>
  <c r="N754" i="2"/>
  <c r="L739" i="2"/>
  <c r="M739" i="2"/>
  <c r="B706" i="2"/>
  <c r="A706" i="2"/>
  <c r="S688" i="2"/>
  <c r="K688" i="2"/>
  <c r="R688" i="2"/>
  <c r="M688" i="2"/>
  <c r="Q688" i="2"/>
  <c r="P688" i="2"/>
  <c r="B680" i="2"/>
  <c r="A680" i="2"/>
  <c r="A679" i="2"/>
  <c r="B679" i="2"/>
  <c r="K677" i="2"/>
  <c r="S677" i="2"/>
  <c r="Q677" i="2"/>
  <c r="P677" i="2"/>
  <c r="O677" i="2"/>
  <c r="O675" i="2"/>
  <c r="N675" i="2"/>
  <c r="Q665" i="2"/>
  <c r="S665" i="2"/>
  <c r="P665" i="2"/>
  <c r="Q662" i="2"/>
  <c r="M662" i="2"/>
  <c r="N662" i="2"/>
  <c r="R651" i="2"/>
  <c r="P651" i="2"/>
  <c r="N651" i="2"/>
  <c r="A641" i="2"/>
  <c r="B641" i="2"/>
  <c r="A638" i="2"/>
  <c r="B638" i="2"/>
  <c r="S627" i="2"/>
  <c r="N627" i="2"/>
  <c r="L627" i="2"/>
  <c r="O627" i="2"/>
  <c r="N614" i="2"/>
  <c r="S614" i="2"/>
  <c r="R614" i="2"/>
  <c r="O610" i="2"/>
  <c r="N610" i="2"/>
  <c r="M610" i="2"/>
  <c r="L610" i="2"/>
  <c r="S610" i="2"/>
  <c r="K610" i="2"/>
  <c r="A606" i="2"/>
  <c r="B606" i="2"/>
  <c r="K597" i="2"/>
  <c r="M596" i="2"/>
  <c r="P596" i="2"/>
  <c r="R596" i="2"/>
  <c r="P595" i="2"/>
  <c r="L590" i="2"/>
  <c r="K590" i="2"/>
  <c r="R590" i="2"/>
  <c r="O572" i="2"/>
  <c r="P572" i="2"/>
  <c r="Q568" i="2"/>
  <c r="A562" i="2"/>
  <c r="B562" i="2"/>
  <c r="O558" i="2"/>
  <c r="R558" i="2"/>
  <c r="S558" i="2"/>
  <c r="L558" i="2"/>
  <c r="Q558" i="2"/>
  <c r="Q549" i="2"/>
  <c r="S543" i="2"/>
  <c r="P543" i="2"/>
  <c r="N543" i="2"/>
  <c r="A540" i="2"/>
  <c r="B540" i="2"/>
  <c r="O529" i="2"/>
  <c r="K529" i="2"/>
  <c r="N529" i="2"/>
  <c r="N528" i="2"/>
  <c r="S528" i="2"/>
  <c r="S526" i="2"/>
  <c r="M526" i="2"/>
  <c r="K526" i="2"/>
  <c r="R526" i="2"/>
  <c r="Q526" i="2"/>
  <c r="P526" i="2"/>
  <c r="K513" i="2"/>
  <c r="M513" i="2"/>
  <c r="R513" i="2"/>
  <c r="L513" i="2"/>
  <c r="A508" i="2"/>
  <c r="B508" i="2"/>
  <c r="N502" i="2"/>
  <c r="P502" i="2"/>
  <c r="O502" i="2"/>
  <c r="R502" i="2"/>
  <c r="L498" i="2"/>
  <c r="M498" i="2"/>
  <c r="S498" i="2"/>
  <c r="K498" i="2"/>
  <c r="L468" i="2"/>
  <c r="Q468" i="2"/>
  <c r="K468" i="2"/>
  <c r="S468" i="2"/>
  <c r="K432" i="2"/>
  <c r="R432" i="2"/>
  <c r="N432" i="2"/>
  <c r="M432" i="2"/>
  <c r="L432" i="2"/>
  <c r="O422" i="2"/>
  <c r="R422" i="2"/>
  <c r="M412" i="2"/>
  <c r="P412" i="2"/>
  <c r="K412" i="2"/>
  <c r="N412" i="2"/>
  <c r="L389" i="2"/>
  <c r="O389" i="2"/>
  <c r="N389" i="2"/>
  <c r="M389" i="2"/>
  <c r="P385" i="2"/>
  <c r="L385" i="2"/>
  <c r="O385" i="2"/>
  <c r="N385" i="2"/>
  <c r="M385" i="2"/>
  <c r="K383" i="2"/>
  <c r="L383" i="2"/>
  <c r="M383" i="2"/>
  <c r="Q383" i="2"/>
  <c r="B379" i="2"/>
  <c r="A379" i="2"/>
  <c r="R374" i="2"/>
  <c r="Q374" i="2"/>
  <c r="P374" i="2"/>
  <c r="K374" i="2"/>
  <c r="S374" i="2"/>
  <c r="M374" i="2"/>
  <c r="P343" i="2"/>
  <c r="Q343" i="2"/>
  <c r="R343" i="2"/>
  <c r="O343" i="2"/>
  <c r="L343" i="2"/>
  <c r="A304" i="2"/>
  <c r="B304" i="2"/>
  <c r="M269" i="2"/>
  <c r="N269" i="2"/>
  <c r="R269" i="2"/>
  <c r="O269" i="2"/>
  <c r="R261" i="2"/>
  <c r="O261" i="2"/>
  <c r="N145" i="2"/>
  <c r="Q145" i="2"/>
  <c r="A144" i="2"/>
  <c r="K131" i="2"/>
  <c r="R131" i="2"/>
  <c r="L131" i="2"/>
  <c r="K58" i="2"/>
  <c r="S58" i="2"/>
  <c r="O58" i="2"/>
  <c r="L58" i="2"/>
  <c r="R58" i="2"/>
  <c r="L56" i="2"/>
  <c r="K56" i="2"/>
  <c r="N56" i="2"/>
  <c r="S45" i="2"/>
  <c r="K45" i="2"/>
  <c r="M45" i="2"/>
  <c r="O45" i="2"/>
  <c r="L45" i="2"/>
  <c r="P44" i="2"/>
  <c r="Q44" i="2"/>
  <c r="S44" i="2"/>
  <c r="O44" i="2"/>
  <c r="L44" i="2"/>
  <c r="M44" i="2"/>
  <c r="P43" i="2"/>
  <c r="S43" i="2"/>
  <c r="K43" i="2"/>
  <c r="Q43" i="2"/>
  <c r="S34" i="2"/>
  <c r="Q34" i="2"/>
  <c r="K34" i="2"/>
  <c r="R34" i="2"/>
  <c r="P34" i="2"/>
  <c r="P7" i="2"/>
  <c r="S7" i="2"/>
  <c r="Q7" i="2"/>
  <c r="R7" i="2"/>
  <c r="R43" i="2"/>
  <c r="Q58" i="2"/>
  <c r="Q131" i="2"/>
  <c r="P8" i="2"/>
  <c r="M126" i="2"/>
  <c r="P126" i="2"/>
  <c r="P261" i="2"/>
  <c r="L317" i="2"/>
  <c r="Q557" i="2"/>
  <c r="K262" i="2"/>
  <c r="Q498" i="2"/>
  <c r="Q543" i="2"/>
  <c r="M651" i="2"/>
  <c r="R511" i="2"/>
  <c r="Q515" i="2"/>
  <c r="S525" i="2"/>
  <c r="S575" i="2"/>
  <c r="M679" i="2"/>
  <c r="S739" i="2"/>
  <c r="L925" i="2"/>
  <c r="L730" i="2"/>
  <c r="M960" i="2"/>
  <c r="S768" i="2"/>
  <c r="Q575" i="2"/>
  <c r="P461" i="2"/>
  <c r="O575" i="2"/>
  <c r="K665" i="2"/>
  <c r="P675" i="2"/>
  <c r="S754" i="2"/>
  <c r="Q853" i="2"/>
  <c r="P399" i="2"/>
  <c r="Q519" i="2"/>
  <c r="N519" i="2"/>
  <c r="K560" i="2"/>
  <c r="P607" i="2"/>
  <c r="Q829" i="2"/>
  <c r="O918" i="2"/>
  <c r="O924" i="2"/>
  <c r="M677" i="2"/>
  <c r="L829" i="2"/>
  <c r="L675" i="2"/>
  <c r="K829" i="2"/>
  <c r="O527" i="2"/>
  <c r="N527" i="2"/>
  <c r="K567" i="2"/>
  <c r="S567" i="2"/>
  <c r="Q316" i="2"/>
  <c r="R608" i="2"/>
  <c r="O608" i="2"/>
  <c r="Q841" i="2"/>
  <c r="K841" i="2"/>
  <c r="L422" i="2"/>
  <c r="L509" i="2"/>
  <c r="Q509" i="2"/>
  <c r="L528" i="2"/>
  <c r="R528" i="2"/>
  <c r="L746" i="2"/>
  <c r="R997" i="2"/>
  <c r="K997" i="2"/>
  <c r="R885" i="2"/>
  <c r="O561" i="2"/>
  <c r="N671" i="2"/>
  <c r="M671" i="2"/>
  <c r="O734" i="2"/>
  <c r="R734" i="2"/>
  <c r="O885" i="2"/>
  <c r="S131" i="2"/>
  <c r="O56" i="2"/>
  <c r="L24" i="2"/>
  <c r="R383" i="2"/>
  <c r="S853" i="2"/>
  <c r="M925" i="2"/>
  <c r="L614" i="2"/>
  <c r="S662" i="2"/>
  <c r="Q792" i="2"/>
  <c r="S918" i="2"/>
  <c r="N779" i="2"/>
  <c r="B839" i="2"/>
  <c r="P792" i="2"/>
  <c r="R792" i="2"/>
  <c r="R8" i="2"/>
  <c r="A41" i="2"/>
  <c r="R45" i="2"/>
  <c r="Q56" i="2"/>
  <c r="L34" i="2"/>
  <c r="M7" i="2"/>
  <c r="L7" i="2"/>
  <c r="R126" i="2"/>
  <c r="B202" i="2"/>
  <c r="K261" i="2"/>
  <c r="K269" i="2"/>
  <c r="Q389" i="2"/>
  <c r="L511" i="2"/>
  <c r="P527" i="2"/>
  <c r="A405" i="2"/>
  <c r="P498" i="2"/>
  <c r="Q651" i="2"/>
  <c r="R385" i="2"/>
  <c r="B525" i="2"/>
  <c r="Q684" i="2"/>
  <c r="L688" i="2"/>
  <c r="P864" i="2"/>
  <c r="S868" i="2"/>
  <c r="R988" i="2"/>
  <c r="N997" i="2"/>
  <c r="S343" i="2"/>
  <c r="M422" i="2"/>
  <c r="P468" i="2"/>
  <c r="S502" i="2"/>
  <c r="N526" i="2"/>
  <c r="K572" i="2"/>
  <c r="O596" i="2"/>
  <c r="Q610" i="2"/>
  <c r="A675" i="2"/>
  <c r="R739" i="2"/>
  <c r="L841" i="2"/>
  <c r="R864" i="2"/>
  <c r="O508" i="2"/>
  <c r="N513" i="2"/>
  <c r="A747" i="2"/>
  <c r="K44" i="2"/>
  <c r="O374" i="2"/>
  <c r="Q412" i="2"/>
  <c r="K542" i="2"/>
  <c r="K558" i="2"/>
  <c r="R779" i="2"/>
  <c r="P987" i="2"/>
  <c r="Q987" i="2"/>
  <c r="O955" i="2"/>
  <c r="Q955" i="2"/>
  <c r="L955" i="2"/>
  <c r="P955" i="2"/>
  <c r="O949" i="2"/>
  <c r="B945" i="2"/>
  <c r="A945" i="2"/>
  <c r="A944" i="2"/>
  <c r="B944" i="2"/>
  <c r="L919" i="2"/>
  <c r="Q919" i="2"/>
  <c r="A916" i="2"/>
  <c r="B916" i="2"/>
  <c r="A884" i="2"/>
  <c r="B884" i="2"/>
  <c r="B878" i="2"/>
  <c r="A878" i="2"/>
  <c r="R872" i="2"/>
  <c r="L872" i="2"/>
  <c r="Q872" i="2"/>
  <c r="P872" i="2"/>
  <c r="N872" i="2"/>
  <c r="M870" i="2"/>
  <c r="L870" i="2"/>
  <c r="P870" i="2"/>
  <c r="N870" i="2"/>
  <c r="S870" i="2"/>
  <c r="K870" i="2"/>
  <c r="A866" i="2"/>
  <c r="B866" i="2"/>
  <c r="Q860" i="2"/>
  <c r="K860" i="2"/>
  <c r="R860" i="2"/>
  <c r="S860" i="2"/>
  <c r="P860" i="2"/>
  <c r="L860" i="2"/>
  <c r="N860" i="2"/>
  <c r="L852" i="2"/>
  <c r="O852" i="2"/>
  <c r="Q851" i="2"/>
  <c r="P844" i="2"/>
  <c r="Q844" i="2"/>
  <c r="S844" i="2"/>
  <c r="N844" i="2"/>
  <c r="R844" i="2"/>
  <c r="R842" i="2"/>
  <c r="O824" i="2"/>
  <c r="N824" i="2"/>
  <c r="S824" i="2"/>
  <c r="K824" i="2"/>
  <c r="P822" i="2"/>
  <c r="R822" i="2"/>
  <c r="M822" i="2"/>
  <c r="K822" i="2"/>
  <c r="N822" i="2"/>
  <c r="K810" i="2"/>
  <c r="Q808" i="2"/>
  <c r="S808" i="2"/>
  <c r="A804" i="2"/>
  <c r="B804" i="2"/>
  <c r="A800" i="2"/>
  <c r="Q798" i="2"/>
  <c r="P798" i="2"/>
  <c r="R798" i="2"/>
  <c r="L798" i="2"/>
  <c r="M798" i="2"/>
  <c r="O796" i="2"/>
  <c r="P796" i="2"/>
  <c r="P789" i="2"/>
  <c r="A778" i="2"/>
  <c r="B778" i="2"/>
  <c r="N751" i="2"/>
  <c r="P751" i="2"/>
  <c r="L751" i="2"/>
  <c r="S751" i="2"/>
  <c r="A716" i="2"/>
  <c r="B716" i="2"/>
  <c r="A701" i="2"/>
  <c r="B701" i="2"/>
  <c r="B698" i="2"/>
  <c r="A698" i="2"/>
  <c r="B696" i="2"/>
  <c r="A696" i="2"/>
  <c r="B985" i="2"/>
  <c r="A985" i="2"/>
  <c r="A984" i="2"/>
  <c r="B984" i="2"/>
  <c r="Q960" i="2"/>
  <c r="R960" i="2"/>
  <c r="K934" i="2"/>
  <c r="L934" i="2"/>
  <c r="N934" i="2"/>
  <c r="A932" i="2"/>
  <c r="B932" i="2"/>
  <c r="S925" i="2"/>
  <c r="S917" i="2"/>
  <c r="L917" i="2"/>
  <c r="R917" i="2"/>
  <c r="P917" i="2"/>
  <c r="O917" i="2"/>
  <c r="S907" i="2"/>
  <c r="P907" i="2"/>
  <c r="Q907" i="2"/>
  <c r="R904" i="2"/>
  <c r="Q904" i="2"/>
  <c r="B896" i="2"/>
  <c r="A896" i="2"/>
  <c r="L886" i="2"/>
  <c r="Q886" i="2"/>
  <c r="M886" i="2"/>
  <c r="P886" i="2"/>
  <c r="N838" i="2"/>
  <c r="O838" i="2"/>
  <c r="R838" i="2"/>
  <c r="L838" i="2"/>
  <c r="S834" i="2"/>
  <c r="M832" i="2"/>
  <c r="K832" i="2"/>
  <c r="O832" i="2"/>
  <c r="R832" i="2"/>
  <c r="P832" i="2"/>
  <c r="Q827" i="2"/>
  <c r="P827" i="2"/>
  <c r="N827" i="2"/>
  <c r="O827" i="2"/>
  <c r="R827" i="2"/>
  <c r="L827" i="2"/>
  <c r="L821" i="2"/>
  <c r="S821" i="2"/>
  <c r="M821" i="2"/>
  <c r="K821" i="2"/>
  <c r="K807" i="2"/>
  <c r="Q807" i="2"/>
  <c r="B788" i="2"/>
  <c r="A788" i="2"/>
  <c r="L781" i="2"/>
  <c r="A750" i="2"/>
  <c r="B750" i="2"/>
  <c r="R746" i="2"/>
  <c r="P746" i="2"/>
  <c r="Q730" i="2"/>
  <c r="N730" i="2"/>
  <c r="A690" i="2"/>
  <c r="B690" i="2"/>
  <c r="P684" i="2"/>
  <c r="O684" i="2"/>
  <c r="N684" i="2"/>
  <c r="M684" i="2"/>
  <c r="L684" i="2"/>
  <c r="N682" i="2"/>
  <c r="Q682" i="2"/>
  <c r="R682" i="2"/>
  <c r="L679" i="2"/>
  <c r="O648" i="2"/>
  <c r="Q646" i="2"/>
  <c r="R646" i="2"/>
  <c r="K646" i="2"/>
  <c r="L646" i="2"/>
  <c r="O646" i="2"/>
  <c r="N646" i="2"/>
  <c r="P641" i="2"/>
  <c r="S641" i="2"/>
  <c r="O640" i="2"/>
  <c r="M640" i="2"/>
  <c r="R639" i="2"/>
  <c r="P638" i="2"/>
  <c r="Q638" i="2"/>
  <c r="S638" i="2"/>
  <c r="N638" i="2"/>
  <c r="L638" i="2"/>
  <c r="O638" i="2"/>
  <c r="A630" i="2"/>
  <c r="B630" i="2"/>
  <c r="P627" i="2"/>
  <c r="M607" i="2"/>
  <c r="N607" i="2"/>
  <c r="Q607" i="2"/>
  <c r="K605" i="2"/>
  <c r="P605" i="2"/>
  <c r="S605" i="2"/>
  <c r="O605" i="2"/>
  <c r="R605" i="2"/>
  <c r="N603" i="2"/>
  <c r="B596" i="2"/>
  <c r="A596" i="2"/>
  <c r="R579" i="2"/>
  <c r="Q579" i="2"/>
  <c r="M579" i="2"/>
  <c r="N579" i="2"/>
  <c r="P578" i="2"/>
  <c r="S578" i="2"/>
  <c r="Q578" i="2"/>
  <c r="R578" i="2"/>
  <c r="N578" i="2"/>
  <c r="S560" i="2"/>
  <c r="Q560" i="2"/>
  <c r="O560" i="2"/>
  <c r="N540" i="2"/>
  <c r="R540" i="2"/>
  <c r="S540" i="2"/>
  <c r="M540" i="2"/>
  <c r="K540" i="2"/>
  <c r="O540" i="2"/>
  <c r="L540" i="2"/>
  <c r="M531" i="2"/>
  <c r="A529" i="2"/>
  <c r="B529" i="2"/>
  <c r="P521" i="2"/>
  <c r="M521" i="2"/>
  <c r="O521" i="2"/>
  <c r="S521" i="2"/>
  <c r="N521" i="2"/>
  <c r="Q521" i="2"/>
  <c r="O515" i="2"/>
  <c r="P515" i="2"/>
  <c r="L515" i="2"/>
  <c r="S510" i="2"/>
  <c r="M510" i="2"/>
  <c r="P510" i="2"/>
  <c r="Q510" i="2"/>
  <c r="N510" i="2"/>
  <c r="K510" i="2"/>
  <c r="R510" i="2"/>
  <c r="S508" i="2"/>
  <c r="Q508" i="2"/>
  <c r="R508" i="2"/>
  <c r="P508" i="2"/>
  <c r="P477" i="2"/>
  <c r="Q477" i="2"/>
  <c r="N477" i="2"/>
  <c r="O477" i="2"/>
  <c r="B468" i="2"/>
  <c r="A468" i="2"/>
  <c r="N464" i="2"/>
  <c r="M460" i="2"/>
  <c r="P460" i="2"/>
  <c r="S460" i="2"/>
  <c r="O460" i="2"/>
  <c r="L460" i="2"/>
  <c r="Q460" i="2"/>
  <c r="R460" i="2"/>
  <c r="B432" i="2"/>
  <c r="A432" i="2"/>
  <c r="L420" i="2"/>
  <c r="M420" i="2"/>
  <c r="P420" i="2"/>
  <c r="N420" i="2"/>
  <c r="R420" i="2"/>
  <c r="O420" i="2"/>
  <c r="K416" i="2"/>
  <c r="P416" i="2"/>
  <c r="M416" i="2"/>
  <c r="L416" i="2"/>
  <c r="N416" i="2"/>
  <c r="Q410" i="2"/>
  <c r="S410" i="2"/>
  <c r="K410" i="2"/>
  <c r="N410" i="2"/>
  <c r="K408" i="2"/>
  <c r="M408" i="2"/>
  <c r="Q408" i="2"/>
  <c r="N408" i="2"/>
  <c r="L408" i="2"/>
  <c r="O408" i="2"/>
  <c r="M402" i="2"/>
  <c r="P402" i="2"/>
  <c r="Q402" i="2"/>
  <c r="N399" i="2"/>
  <c r="S399" i="2"/>
  <c r="Q399" i="2"/>
  <c r="A391" i="2"/>
  <c r="B391" i="2"/>
  <c r="P389" i="2"/>
  <c r="Q342" i="2"/>
  <c r="K342" i="2"/>
  <c r="P342" i="2"/>
  <c r="O342" i="2"/>
  <c r="R342" i="2"/>
  <c r="O318" i="2"/>
  <c r="L318" i="2"/>
  <c r="M318" i="2"/>
  <c r="N318" i="2"/>
  <c r="S317" i="2"/>
  <c r="P317" i="2"/>
  <c r="K317" i="2"/>
  <c r="Q317" i="2"/>
  <c r="O315" i="2"/>
  <c r="Q315" i="2"/>
  <c r="R315" i="2"/>
  <c r="Q246" i="2"/>
  <c r="Q236" i="2"/>
  <c r="P226" i="2"/>
  <c r="R226" i="2"/>
  <c r="S226" i="2"/>
  <c r="Q226" i="2"/>
  <c r="K226" i="2"/>
  <c r="P221" i="2"/>
  <c r="R221" i="2"/>
  <c r="Q221" i="2"/>
  <c r="S221" i="2"/>
  <c r="N218" i="2"/>
  <c r="O218" i="2"/>
  <c r="P218" i="2"/>
  <c r="Q218" i="2"/>
  <c r="R218" i="2"/>
  <c r="S218" i="2"/>
  <c r="L946" i="2"/>
  <c r="K946" i="2"/>
  <c r="L920" i="2"/>
  <c r="K920" i="2"/>
  <c r="P890" i="2"/>
  <c r="Q875" i="2"/>
  <c r="L875" i="2"/>
  <c r="M871" i="2"/>
  <c r="S871" i="2"/>
  <c r="S861" i="2"/>
  <c r="M778" i="2"/>
  <c r="R778" i="2"/>
  <c r="O778" i="2"/>
  <c r="K778" i="2"/>
  <c r="S778" i="2"/>
  <c r="K752" i="2"/>
  <c r="L752" i="2"/>
  <c r="R750" i="2"/>
  <c r="Q750" i="2"/>
  <c r="P723" i="2"/>
  <c r="R723" i="2"/>
  <c r="L721" i="2"/>
  <c r="M721" i="2"/>
  <c r="S694" i="2"/>
  <c r="P694" i="2"/>
  <c r="K680" i="2"/>
  <c r="O616" i="2"/>
  <c r="N616" i="2"/>
  <c r="A545" i="2"/>
  <c r="B545" i="2"/>
  <c r="S475" i="2"/>
  <c r="P457" i="2"/>
  <c r="M457" i="2"/>
  <c r="B452" i="2"/>
  <c r="A452" i="2"/>
  <c r="P373" i="2"/>
  <c r="L373" i="2"/>
  <c r="M369" i="2"/>
  <c r="A361" i="2"/>
  <c r="B361" i="2"/>
  <c r="K823" i="2"/>
  <c r="N823" i="2"/>
  <c r="K806" i="2"/>
  <c r="N806" i="2"/>
  <c r="R773" i="2"/>
  <c r="K773" i="2"/>
  <c r="N772" i="2"/>
  <c r="P772" i="2"/>
  <c r="S728" i="2"/>
  <c r="M728" i="2"/>
  <c r="Q728" i="2"/>
  <c r="L692" i="2"/>
  <c r="K691" i="2"/>
  <c r="O691" i="2"/>
  <c r="B681" i="2"/>
  <c r="A681" i="2"/>
  <c r="M672" i="2"/>
  <c r="A669" i="2"/>
  <c r="B669" i="2"/>
  <c r="A660" i="2"/>
  <c r="B660" i="2"/>
  <c r="L604" i="2"/>
  <c r="P604" i="2"/>
  <c r="O602" i="2"/>
  <c r="M584" i="2"/>
  <c r="B472" i="2"/>
  <c r="A472" i="2"/>
  <c r="A454" i="2"/>
  <c r="B454" i="2"/>
  <c r="B444" i="2"/>
  <c r="A444" i="2"/>
  <c r="B440" i="2"/>
  <c r="A440" i="2"/>
  <c r="K683" i="2"/>
  <c r="A661" i="2"/>
  <c r="B661" i="2"/>
  <c r="A633" i="2"/>
  <c r="A610" i="2"/>
  <c r="B610" i="2"/>
  <c r="Q547" i="2"/>
  <c r="N547" i="2"/>
  <c r="S547" i="2"/>
  <c r="B518" i="2"/>
  <c r="A518" i="2"/>
  <c r="S501" i="2"/>
  <c r="K501" i="2"/>
  <c r="B480" i="2"/>
  <c r="A480" i="2"/>
  <c r="R447" i="2"/>
  <c r="K447" i="2"/>
  <c r="B428" i="2"/>
  <c r="A428" i="2"/>
  <c r="Q362" i="2"/>
  <c r="K362" i="2"/>
  <c r="N331" i="2"/>
  <c r="P331" i="2"/>
  <c r="L331" i="2"/>
  <c r="L279" i="2"/>
  <c r="R279" i="2"/>
  <c r="B228" i="2"/>
  <c r="A228" i="2"/>
  <c r="S222" i="2"/>
  <c r="K222" i="2"/>
  <c r="M196" i="2"/>
  <c r="R196" i="2"/>
  <c r="L196" i="2"/>
  <c r="O196" i="2"/>
  <c r="A577" i="2"/>
  <c r="A574" i="2"/>
  <c r="B574" i="2"/>
  <c r="A566" i="2"/>
  <c r="B566" i="2"/>
  <c r="M547" i="2"/>
  <c r="B486" i="2"/>
  <c r="A486" i="2"/>
  <c r="B420" i="2"/>
  <c r="A420" i="2"/>
  <c r="S368" i="2"/>
  <c r="S362" i="2"/>
  <c r="A332" i="2"/>
  <c r="B332" i="2"/>
  <c r="B187" i="2"/>
  <c r="A187" i="2"/>
  <c r="B542" i="2"/>
  <c r="A526" i="2"/>
  <c r="Q517" i="2"/>
  <c r="A498" i="2"/>
  <c r="B415" i="2"/>
  <c r="S398" i="2"/>
  <c r="N398" i="2"/>
  <c r="B397" i="2"/>
  <c r="S392" i="2"/>
  <c r="B323" i="2"/>
  <c r="A323" i="2"/>
  <c r="M293" i="2"/>
  <c r="N293" i="2"/>
  <c r="B291" i="2"/>
  <c r="P179" i="2"/>
  <c r="K170" i="2"/>
  <c r="S170" i="2"/>
  <c r="K151" i="2"/>
  <c r="Q151" i="2"/>
  <c r="A135" i="2"/>
  <c r="B135" i="2"/>
  <c r="B86" i="2"/>
  <c r="A86" i="2"/>
  <c r="R431" i="2"/>
  <c r="M431" i="2"/>
  <c r="S431" i="2"/>
  <c r="R427" i="2"/>
  <c r="N427" i="2"/>
  <c r="S427" i="2"/>
  <c r="N415" i="2"/>
  <c r="O415" i="2"/>
  <c r="S415" i="2"/>
  <c r="K376" i="2"/>
  <c r="M376" i="2"/>
  <c r="Q360" i="2"/>
  <c r="N360" i="2"/>
  <c r="A315" i="2"/>
  <c r="B315" i="2"/>
  <c r="M277" i="2"/>
  <c r="N277" i="2"/>
  <c r="B261" i="2"/>
  <c r="A261" i="2"/>
  <c r="N200" i="2"/>
  <c r="S200" i="2"/>
  <c r="K200" i="2"/>
  <c r="Q200" i="2"/>
  <c r="A189" i="2"/>
  <c r="B189" i="2"/>
  <c r="O176" i="2"/>
  <c r="K163" i="2"/>
  <c r="M163" i="2"/>
  <c r="O163" i="2"/>
  <c r="Q163" i="2"/>
  <c r="N163" i="2"/>
  <c r="B115" i="2"/>
  <c r="A115" i="2"/>
  <c r="B109" i="2"/>
  <c r="A109" i="2"/>
  <c r="B102" i="2"/>
  <c r="A102" i="2"/>
  <c r="A95" i="2"/>
  <c r="B95" i="2"/>
  <c r="K81" i="2"/>
  <c r="L413" i="2"/>
  <c r="B410" i="2"/>
  <c r="B369" i="2"/>
  <c r="B359" i="2"/>
  <c r="S322" i="2"/>
  <c r="A317" i="2"/>
  <c r="A278" i="2"/>
  <c r="A262" i="2"/>
  <c r="B247" i="2"/>
  <c r="B239" i="2"/>
  <c r="B235" i="2"/>
  <c r="B212" i="2"/>
  <c r="S85" i="2"/>
  <c r="L85" i="2"/>
  <c r="P85" i="2"/>
  <c r="A70" i="2"/>
  <c r="B70" i="2"/>
  <c r="A23" i="2"/>
  <c r="B23" i="2"/>
  <c r="S290" i="2"/>
  <c r="O290" i="2"/>
  <c r="Q289" i="2"/>
  <c r="M289" i="2"/>
  <c r="A138" i="2"/>
  <c r="Q135" i="2"/>
  <c r="N135" i="2"/>
  <c r="A120" i="2"/>
  <c r="B120" i="2"/>
  <c r="A112" i="2"/>
  <c r="A106" i="2"/>
  <c r="B106" i="2"/>
  <c r="N101" i="2"/>
  <c r="Q101" i="2"/>
  <c r="B93" i="2"/>
  <c r="A93" i="2"/>
  <c r="M79" i="2"/>
  <c r="P79" i="2"/>
  <c r="P41" i="2"/>
  <c r="S41" i="2"/>
  <c r="B8" i="2"/>
  <c r="A8" i="2"/>
  <c r="M143" i="2"/>
  <c r="S143" i="2"/>
  <c r="B113" i="2"/>
  <c r="A113" i="2"/>
  <c r="P65" i="2"/>
  <c r="A24" i="2"/>
  <c r="B24" i="2"/>
  <c r="A81" i="2"/>
  <c r="B81" i="2"/>
  <c r="A76" i="2"/>
  <c r="B76" i="2"/>
  <c r="L62" i="2"/>
  <c r="S62" i="2"/>
  <c r="Q37" i="2"/>
  <c r="O37" i="2"/>
  <c r="A17" i="2"/>
  <c r="B17" i="2"/>
  <c r="K69" i="2"/>
  <c r="L4" i="2"/>
  <c r="S947" i="2"/>
  <c r="K947" i="2"/>
  <c r="P932" i="2"/>
  <c r="K932" i="2"/>
  <c r="L932" i="2"/>
  <c r="L930" i="2"/>
  <c r="P930" i="2"/>
  <c r="Q930" i="2"/>
  <c r="P928" i="2"/>
  <c r="K928" i="2"/>
  <c r="M928" i="2"/>
  <c r="Q928" i="2"/>
  <c r="L928" i="2"/>
  <c r="O928" i="2"/>
  <c r="B897" i="2"/>
  <c r="A897" i="2"/>
  <c r="A889" i="2"/>
  <c r="B889" i="2"/>
  <c r="B887" i="2"/>
  <c r="A887" i="2"/>
  <c r="M873" i="2"/>
  <c r="S873" i="2"/>
  <c r="K873" i="2"/>
  <c r="L873" i="2"/>
  <c r="P873" i="2"/>
  <c r="K868" i="2"/>
  <c r="N868" i="2"/>
  <c r="P868" i="2"/>
  <c r="O868" i="2"/>
  <c r="M866" i="2"/>
  <c r="P866" i="2"/>
  <c r="K866" i="2"/>
  <c r="L866" i="2"/>
  <c r="N866" i="2"/>
  <c r="S856" i="2"/>
  <c r="K856" i="2"/>
  <c r="M856" i="2"/>
  <c r="N856" i="2"/>
  <c r="P856" i="2"/>
  <c r="O856" i="2"/>
  <c r="R855" i="2"/>
  <c r="Q836" i="2"/>
  <c r="R835" i="2"/>
  <c r="K835" i="2"/>
  <c r="P834" i="2"/>
  <c r="Q834" i="2"/>
  <c r="O834" i="2"/>
  <c r="K834" i="2"/>
  <c r="M834" i="2"/>
  <c r="N834" i="2"/>
  <c r="N831" i="2"/>
  <c r="L831" i="2"/>
  <c r="Q713" i="2"/>
  <c r="P713" i="2"/>
  <c r="L713" i="2"/>
  <c r="M713" i="2"/>
  <c r="N713" i="2"/>
  <c r="S713" i="2"/>
  <c r="B616" i="2"/>
  <c r="A616" i="2"/>
  <c r="K613" i="2"/>
  <c r="N613" i="2"/>
  <c r="M613" i="2"/>
  <c r="O613" i="2"/>
  <c r="R613" i="2"/>
  <c r="P613" i="2"/>
  <c r="S613" i="2"/>
  <c r="O603" i="2"/>
  <c r="K602" i="2"/>
  <c r="S602" i="2"/>
  <c r="Q602" i="2"/>
  <c r="R602" i="2"/>
  <c r="P602" i="2"/>
  <c r="M602" i="2"/>
  <c r="L601" i="2"/>
  <c r="M601" i="2"/>
  <c r="O601" i="2"/>
  <c r="N601" i="2"/>
  <c r="P601" i="2"/>
  <c r="N597" i="2"/>
  <c r="S597" i="2"/>
  <c r="L597" i="2"/>
  <c r="P597" i="2"/>
  <c r="R597" i="2"/>
  <c r="O562" i="2"/>
  <c r="L562" i="2"/>
  <c r="R562" i="2"/>
  <c r="S562" i="2"/>
  <c r="M562" i="2"/>
  <c r="R994" i="2"/>
  <c r="B991" i="2"/>
  <c r="A991" i="2"/>
  <c r="R983" i="2"/>
  <c r="N983" i="2"/>
  <c r="P983" i="2"/>
  <c r="K983" i="2"/>
  <c r="S983" i="2"/>
  <c r="O983" i="2"/>
  <c r="Q978" i="2"/>
  <c r="K978" i="2"/>
  <c r="R978" i="2"/>
  <c r="P978" i="2"/>
  <c r="A961" i="2"/>
  <c r="B961" i="2"/>
  <c r="M956" i="2"/>
  <c r="L956" i="2"/>
  <c r="Q956" i="2"/>
  <c r="R956" i="2"/>
  <c r="B940" i="2"/>
  <c r="A940" i="2"/>
  <c r="B934" i="2"/>
  <c r="A934" i="2"/>
  <c r="R909" i="2"/>
  <c r="S909" i="2"/>
  <c r="M909" i="2"/>
  <c r="L909" i="2"/>
  <c r="O909" i="2"/>
  <c r="P909" i="2"/>
  <c r="A901" i="2"/>
  <c r="B901" i="2"/>
  <c r="L899" i="2"/>
  <c r="R899" i="2"/>
  <c r="Q899" i="2"/>
  <c r="S899" i="2"/>
  <c r="N899" i="2"/>
  <c r="L895" i="2"/>
  <c r="P893" i="2"/>
  <c r="S893" i="2"/>
  <c r="Q893" i="2"/>
  <c r="O893" i="2"/>
  <c r="K893" i="2"/>
  <c r="M893" i="2"/>
  <c r="L881" i="2"/>
  <c r="P881" i="2"/>
  <c r="M881" i="2"/>
  <c r="S881" i="2"/>
  <c r="Q881" i="2"/>
  <c r="A819" i="2"/>
  <c r="B819" i="2"/>
  <c r="L810" i="2"/>
  <c r="P810" i="2"/>
  <c r="O810" i="2"/>
  <c r="S810" i="2"/>
  <c r="Q810" i="2"/>
  <c r="R810" i="2"/>
  <c r="N810" i="2"/>
  <c r="M809" i="2"/>
  <c r="O809" i="2"/>
  <c r="L809" i="2"/>
  <c r="Q809" i="2"/>
  <c r="P809" i="2"/>
  <c r="K809" i="2"/>
  <c r="B796" i="2"/>
  <c r="A796" i="2"/>
  <c r="A794" i="2"/>
  <c r="B794" i="2"/>
  <c r="A793" i="2"/>
  <c r="B793" i="2"/>
  <c r="B787" i="2"/>
  <c r="A787" i="2"/>
  <c r="B785" i="2"/>
  <c r="A785" i="2"/>
  <c r="O756" i="2"/>
  <c r="Q756" i="2"/>
  <c r="S756" i="2"/>
  <c r="L756" i="2"/>
  <c r="P756" i="2"/>
  <c r="M748" i="2"/>
  <c r="O748" i="2"/>
  <c r="P748" i="2"/>
  <c r="S745" i="2"/>
  <c r="N745" i="2"/>
  <c r="Q745" i="2"/>
  <c r="M745" i="2"/>
  <c r="O745" i="2"/>
  <c r="K745" i="2"/>
  <c r="P704" i="2"/>
  <c r="P701" i="2"/>
  <c r="M701" i="2"/>
  <c r="Q701" i="2"/>
  <c r="K701" i="2"/>
  <c r="L701" i="2"/>
  <c r="N701" i="2"/>
  <c r="P685" i="2"/>
  <c r="S685" i="2"/>
  <c r="L685" i="2"/>
  <c r="N685" i="2"/>
  <c r="O685" i="2"/>
  <c r="K685" i="2"/>
  <c r="Q679" i="2"/>
  <c r="N679" i="2"/>
  <c r="O658" i="2"/>
  <c r="N658" i="2"/>
  <c r="K658" i="2"/>
  <c r="Q658" i="2"/>
  <c r="R658" i="2"/>
  <c r="L658" i="2"/>
  <c r="P657" i="2"/>
  <c r="M656" i="2"/>
  <c r="P656" i="2"/>
  <c r="N656" i="2"/>
  <c r="S656" i="2"/>
  <c r="Q656" i="2"/>
  <c r="R656" i="2"/>
  <c r="M654" i="2"/>
  <c r="R641" i="2"/>
  <c r="K641" i="2"/>
  <c r="Q641" i="2"/>
  <c r="L641" i="2"/>
  <c r="A637" i="2"/>
  <c r="B637" i="2"/>
  <c r="R549" i="2"/>
  <c r="O549" i="2"/>
  <c r="P549" i="2"/>
  <c r="L549" i="2"/>
  <c r="N549" i="2"/>
  <c r="M475" i="2"/>
  <c r="P475" i="2"/>
  <c r="K475" i="2"/>
  <c r="L475" i="2"/>
  <c r="O475" i="2"/>
  <c r="N475" i="2"/>
  <c r="Q464" i="2"/>
  <c r="K464" i="2"/>
  <c r="O464" i="2"/>
  <c r="L464" i="2"/>
  <c r="P384" i="2"/>
  <c r="N384" i="2"/>
  <c r="R384" i="2"/>
  <c r="Q384" i="2"/>
  <c r="A341" i="2"/>
  <c r="B341" i="2"/>
  <c r="B335" i="2"/>
  <c r="A335" i="2"/>
  <c r="L332" i="2"/>
  <c r="K332" i="2"/>
  <c r="P332" i="2"/>
  <c r="O332" i="2"/>
  <c r="M332" i="2"/>
  <c r="P326" i="2"/>
  <c r="O326" i="2"/>
  <c r="M326" i="2"/>
  <c r="R326" i="2"/>
  <c r="S326" i="2"/>
  <c r="R322" i="2"/>
  <c r="M322" i="2"/>
  <c r="N322" i="2"/>
  <c r="Q322" i="2"/>
  <c r="L311" i="2"/>
  <c r="Q311" i="2"/>
  <c r="R311" i="2"/>
  <c r="O311" i="2"/>
  <c r="K311" i="2"/>
  <c r="L180" i="2"/>
  <c r="R180" i="2"/>
  <c r="K180" i="2"/>
  <c r="M180" i="2"/>
  <c r="O180" i="2"/>
  <c r="P180" i="2"/>
  <c r="Q180" i="2"/>
  <c r="S180" i="2"/>
  <c r="N180" i="2"/>
  <c r="Q179" i="2"/>
  <c r="N179" i="2"/>
  <c r="M179" i="2"/>
  <c r="S179" i="2"/>
  <c r="L179" i="2"/>
  <c r="M176" i="2"/>
  <c r="Q176" i="2"/>
  <c r="L176" i="2"/>
  <c r="S176" i="2"/>
  <c r="A155" i="2"/>
  <c r="B155" i="2"/>
  <c r="M151" i="2"/>
  <c r="O151" i="2"/>
  <c r="O146" i="2"/>
  <c r="Q146" i="2"/>
  <c r="K146" i="2"/>
  <c r="M146" i="2"/>
  <c r="N146" i="2"/>
  <c r="R140" i="2"/>
  <c r="K140" i="2"/>
  <c r="S140" i="2"/>
  <c r="N139" i="2"/>
  <c r="Q139" i="2"/>
  <c r="P139" i="2"/>
  <c r="L139" i="2"/>
  <c r="R127" i="2"/>
  <c r="P127" i="2"/>
  <c r="N127" i="2"/>
  <c r="K127" i="2"/>
  <c r="L127" i="2"/>
  <c r="Q127" i="2"/>
  <c r="B87" i="2"/>
  <c r="A87" i="2"/>
  <c r="R80" i="2"/>
  <c r="K80" i="2"/>
  <c r="O80" i="2"/>
  <c r="P80" i="2"/>
  <c r="S80" i="2"/>
  <c r="L67" i="2"/>
  <c r="Q65" i="2"/>
  <c r="S65" i="2"/>
  <c r="M65" i="2"/>
  <c r="O65" i="2"/>
  <c r="K65" i="2"/>
  <c r="L64" i="2"/>
  <c r="L52" i="2"/>
  <c r="S52" i="2"/>
  <c r="O11" i="2"/>
  <c r="K11" i="2"/>
  <c r="P11" i="2"/>
  <c r="R11" i="2"/>
  <c r="L11" i="2"/>
  <c r="Q11" i="2"/>
  <c r="S11" i="2"/>
  <c r="M11" i="2"/>
  <c r="P4" i="2"/>
  <c r="S4" i="2"/>
  <c r="K4" i="2"/>
  <c r="B3" i="2"/>
  <c r="A3" i="2"/>
  <c r="O322" i="2"/>
  <c r="N602" i="2"/>
  <c r="M978" i="2"/>
  <c r="A583" i="2"/>
  <c r="R601" i="2"/>
  <c r="R809" i="2"/>
  <c r="N930" i="2"/>
  <c r="Q601" i="2"/>
  <c r="P464" i="2"/>
  <c r="O597" i="2"/>
  <c r="R756" i="2"/>
  <c r="L868" i="2"/>
  <c r="K881" i="2"/>
  <c r="O873" i="2"/>
  <c r="B175" i="2"/>
  <c r="N176" i="2"/>
  <c r="O127" i="2"/>
  <c r="P146" i="2"/>
  <c r="L384" i="2"/>
  <c r="K679" i="2"/>
  <c r="K713" i="2"/>
  <c r="K909" i="2"/>
  <c r="S932" i="2"/>
  <c r="K601" i="2"/>
  <c r="R930" i="2"/>
  <c r="O978" i="2"/>
  <c r="R868" i="2"/>
  <c r="A594" i="2"/>
  <c r="N947" i="2"/>
  <c r="M899" i="2"/>
  <c r="S866" i="2"/>
  <c r="S127" i="2"/>
  <c r="K656" i="2"/>
  <c r="P140" i="2"/>
  <c r="P835" i="2"/>
  <c r="P151" i="2"/>
  <c r="R65" i="2"/>
  <c r="R146" i="2"/>
  <c r="R67" i="2"/>
  <c r="Q80" i="2"/>
  <c r="R179" i="2"/>
  <c r="P311" i="2"/>
  <c r="M311" i="2"/>
  <c r="N326" i="2"/>
  <c r="R701" i="2"/>
  <c r="M835" i="2"/>
  <c r="B851" i="2"/>
  <c r="L856" i="2"/>
  <c r="R893" i="2"/>
  <c r="M658" i="2"/>
  <c r="Q685" i="2"/>
  <c r="B717" i="2"/>
  <c r="N928" i="2"/>
  <c r="S956" i="2"/>
  <c r="M597" i="2"/>
  <c r="R856" i="2"/>
  <c r="M991" i="2"/>
  <c r="Q991" i="2"/>
  <c r="P991" i="2"/>
  <c r="S991" i="2"/>
  <c r="K991" i="2"/>
  <c r="L991" i="2"/>
  <c r="N991" i="2"/>
  <c r="O991" i="2"/>
  <c r="N973" i="2"/>
  <c r="K973" i="2"/>
  <c r="S973" i="2"/>
  <c r="M973" i="2"/>
  <c r="Q973" i="2"/>
  <c r="K963" i="2"/>
  <c r="Q963" i="2"/>
  <c r="L962" i="2"/>
  <c r="P962" i="2"/>
  <c r="M962" i="2"/>
  <c r="K962" i="2"/>
  <c r="O962" i="2"/>
  <c r="Q962" i="2"/>
  <c r="A959" i="2"/>
  <c r="B959" i="2"/>
  <c r="B958" i="2"/>
  <c r="A958" i="2"/>
  <c r="B956" i="2"/>
  <c r="A956" i="2"/>
  <c r="O954" i="2"/>
  <c r="R954" i="2"/>
  <c r="P954" i="2"/>
  <c r="Q954" i="2"/>
  <c r="K954" i="2"/>
  <c r="R945" i="2"/>
  <c r="L945" i="2"/>
  <c r="P945" i="2"/>
  <c r="M945" i="2"/>
  <c r="O945" i="2"/>
  <c r="O943" i="2"/>
  <c r="K943" i="2"/>
  <c r="S943" i="2"/>
  <c r="B936" i="2"/>
  <c r="A936" i="2"/>
  <c r="N926" i="2"/>
  <c r="Q926" i="2"/>
  <c r="S926" i="2"/>
  <c r="R926" i="2"/>
  <c r="M926" i="2"/>
  <c r="L926" i="2"/>
  <c r="K926" i="2"/>
  <c r="B923" i="2"/>
  <c r="A923" i="2"/>
  <c r="O906" i="2"/>
  <c r="Q906" i="2"/>
  <c r="K906" i="2"/>
  <c r="L906" i="2"/>
  <c r="K800" i="2"/>
  <c r="P800" i="2"/>
  <c r="L800" i="2"/>
  <c r="M800" i="2"/>
  <c r="S797" i="2"/>
  <c r="R797" i="2"/>
  <c r="K797" i="2"/>
  <c r="M797" i="2"/>
  <c r="O797" i="2"/>
  <c r="N797" i="2"/>
  <c r="Q790" i="2"/>
  <c r="O790" i="2"/>
  <c r="M790" i="2"/>
  <c r="S790" i="2"/>
  <c r="N790" i="2"/>
  <c r="R789" i="2"/>
  <c r="O789" i="2"/>
  <c r="L789" i="2"/>
  <c r="S789" i="2"/>
  <c r="S769" i="2"/>
  <c r="Q765" i="2"/>
  <c r="B753" i="2"/>
  <c r="A753" i="2"/>
  <c r="M750" i="2"/>
  <c r="S750" i="2"/>
  <c r="O750" i="2"/>
  <c r="K750" i="2"/>
  <c r="L750" i="2"/>
  <c r="P750" i="2"/>
  <c r="L747" i="2"/>
  <c r="P741" i="2"/>
  <c r="Q739" i="2"/>
  <c r="O739" i="2"/>
  <c r="P739" i="2"/>
  <c r="N739" i="2"/>
  <c r="P738" i="2"/>
  <c r="K738" i="2"/>
  <c r="O738" i="2"/>
  <c r="L738" i="2"/>
  <c r="N738" i="2"/>
  <c r="B733" i="2"/>
  <c r="A733" i="2"/>
  <c r="N721" i="2"/>
  <c r="S721" i="2"/>
  <c r="R721" i="2"/>
  <c r="K721" i="2"/>
  <c r="Q721" i="2"/>
  <c r="Q705" i="2"/>
  <c r="M705" i="2"/>
  <c r="N705" i="2"/>
  <c r="P705" i="2"/>
  <c r="R705" i="2"/>
  <c r="S705" i="2"/>
  <c r="R686" i="2"/>
  <c r="O686" i="2"/>
  <c r="S686" i="2"/>
  <c r="N686" i="2"/>
  <c r="K686" i="2"/>
  <c r="Q686" i="2"/>
  <c r="L686" i="2"/>
  <c r="L682" i="2"/>
  <c r="O682" i="2"/>
  <c r="N680" i="2"/>
  <c r="O680" i="2"/>
  <c r="M680" i="2"/>
  <c r="L680" i="2"/>
  <c r="P680" i="2"/>
  <c r="R680" i="2"/>
  <c r="B666" i="2"/>
  <c r="A666" i="2"/>
  <c r="A665" i="2"/>
  <c r="B665" i="2"/>
  <c r="A663" i="2"/>
  <c r="B663" i="2"/>
  <c r="O655" i="2"/>
  <c r="R655" i="2"/>
  <c r="L655" i="2"/>
  <c r="N655" i="2"/>
  <c r="S653" i="2"/>
  <c r="O653" i="2"/>
  <c r="N653" i="2"/>
  <c r="Q653" i="2"/>
  <c r="L653" i="2"/>
  <c r="R653" i="2"/>
  <c r="Q649" i="2"/>
  <c r="A576" i="2"/>
  <c r="B576" i="2"/>
  <c r="P573" i="2"/>
  <c r="N573" i="2"/>
  <c r="O573" i="2"/>
  <c r="S573" i="2"/>
  <c r="M573" i="2"/>
  <c r="L573" i="2"/>
  <c r="R573" i="2"/>
  <c r="K552" i="2"/>
  <c r="Q552" i="2"/>
  <c r="O552" i="2"/>
  <c r="R552" i="2"/>
  <c r="M552" i="2"/>
  <c r="L552" i="2"/>
  <c r="S552" i="2"/>
  <c r="P552" i="2"/>
  <c r="N552" i="2"/>
  <c r="P551" i="2"/>
  <c r="S551" i="2"/>
  <c r="N551" i="2"/>
  <c r="L551" i="2"/>
  <c r="O551" i="2"/>
  <c r="A528" i="2"/>
  <c r="B528" i="2"/>
  <c r="Q524" i="2"/>
  <c r="O524" i="2"/>
  <c r="L524" i="2"/>
  <c r="P524" i="2"/>
  <c r="K524" i="2"/>
  <c r="M524" i="2"/>
  <c r="L516" i="2"/>
  <c r="Q516" i="2"/>
  <c r="K516" i="2"/>
  <c r="M516" i="2"/>
  <c r="P516" i="2"/>
  <c r="O516" i="2"/>
  <c r="R516" i="2"/>
  <c r="S516" i="2"/>
  <c r="A501" i="2"/>
  <c r="B501" i="2"/>
  <c r="B496" i="2"/>
  <c r="A496" i="2"/>
  <c r="K483" i="2"/>
  <c r="Q483" i="2"/>
  <c r="L483" i="2"/>
  <c r="O483" i="2"/>
  <c r="S483" i="2"/>
  <c r="B482" i="2"/>
  <c r="A482" i="2"/>
  <c r="O476" i="2"/>
  <c r="Q474" i="2"/>
  <c r="S474" i="2"/>
  <c r="R474" i="2"/>
  <c r="O474" i="2"/>
  <c r="P474" i="2"/>
  <c r="R473" i="2"/>
  <c r="L473" i="2"/>
  <c r="N473" i="2"/>
  <c r="Q473" i="2"/>
  <c r="K473" i="2"/>
  <c r="O473" i="2"/>
  <c r="L471" i="2"/>
  <c r="R471" i="2"/>
  <c r="K471" i="2"/>
  <c r="M471" i="2"/>
  <c r="Q471" i="2"/>
  <c r="P471" i="2"/>
  <c r="N461" i="2"/>
  <c r="O461" i="2"/>
  <c r="L461" i="2"/>
  <c r="S461" i="2"/>
  <c r="R461" i="2"/>
  <c r="B409" i="2"/>
  <c r="A409" i="2"/>
  <c r="P394" i="2"/>
  <c r="O394" i="2"/>
  <c r="L394" i="2"/>
  <c r="M394" i="2"/>
  <c r="K394" i="2"/>
  <c r="N390" i="2"/>
  <c r="Q390" i="2"/>
  <c r="M390" i="2"/>
  <c r="R390" i="2"/>
  <c r="K390" i="2"/>
  <c r="L386" i="2"/>
  <c r="M386" i="2"/>
  <c r="R386" i="2"/>
  <c r="N386" i="2"/>
  <c r="Q386" i="2"/>
  <c r="S386" i="2"/>
  <c r="R350" i="2"/>
  <c r="O350" i="2"/>
  <c r="Q350" i="2"/>
  <c r="N350" i="2"/>
  <c r="K350" i="2"/>
  <c r="M350" i="2"/>
  <c r="P350" i="2"/>
  <c r="K345" i="2"/>
  <c r="Q345" i="2"/>
  <c r="R345" i="2"/>
  <c r="M345" i="2"/>
  <c r="K258" i="2"/>
  <c r="N258" i="2"/>
  <c r="O258" i="2"/>
  <c r="S258" i="2"/>
  <c r="B232" i="2"/>
  <c r="A232" i="2"/>
  <c r="S215" i="2"/>
  <c r="O215" i="2"/>
  <c r="P215" i="2"/>
  <c r="N215" i="2"/>
  <c r="Q158" i="2"/>
  <c r="M158" i="2"/>
  <c r="P158" i="2"/>
  <c r="R158" i="2"/>
  <c r="S158" i="2"/>
  <c r="L158" i="2"/>
  <c r="O157" i="2"/>
  <c r="S157" i="2"/>
  <c r="R157" i="2"/>
  <c r="M157" i="2"/>
  <c r="K157" i="2"/>
  <c r="S156" i="2"/>
  <c r="O156" i="2"/>
  <c r="N156" i="2"/>
  <c r="N152" i="2"/>
  <c r="R152" i="2"/>
  <c r="Q152" i="2"/>
  <c r="P152" i="2"/>
  <c r="M152" i="2"/>
  <c r="O152" i="2"/>
  <c r="L152" i="2"/>
  <c r="L145" i="2"/>
  <c r="S145" i="2"/>
  <c r="M145" i="2"/>
  <c r="R145" i="2"/>
  <c r="P145" i="2"/>
  <c r="K145" i="2"/>
  <c r="O145" i="2"/>
  <c r="L129" i="2"/>
  <c r="S129" i="2"/>
  <c r="O129" i="2"/>
  <c r="K129" i="2"/>
  <c r="A116" i="2"/>
  <c r="B116" i="2"/>
  <c r="B104" i="2"/>
  <c r="A104" i="2"/>
  <c r="S99" i="2"/>
  <c r="O99" i="2"/>
  <c r="N99" i="2"/>
  <c r="R99" i="2"/>
  <c r="P96" i="2"/>
  <c r="L96" i="2"/>
  <c r="K96" i="2"/>
  <c r="O96" i="2"/>
  <c r="M96" i="2"/>
  <c r="B91" i="2"/>
  <c r="A91" i="2"/>
  <c r="O88" i="2"/>
  <c r="L88" i="2"/>
  <c r="N88" i="2"/>
  <c r="P88" i="2"/>
  <c r="R88" i="2"/>
  <c r="Q88" i="2"/>
  <c r="M88" i="2"/>
  <c r="M83" i="2"/>
  <c r="K83" i="2"/>
  <c r="Q83" i="2"/>
  <c r="P83" i="2"/>
  <c r="L83" i="2"/>
  <c r="R81" i="2"/>
  <c r="O81" i="2"/>
  <c r="L81" i="2"/>
  <c r="P81" i="2"/>
  <c r="A72" i="2"/>
  <c r="B72" i="2"/>
  <c r="A64" i="2"/>
  <c r="B64" i="2"/>
  <c r="N4" i="2"/>
  <c r="N151" i="2"/>
  <c r="N978" i="2"/>
  <c r="M464" i="2"/>
  <c r="M549" i="2"/>
  <c r="S601" i="2"/>
  <c r="P679" i="2"/>
  <c r="S809" i="2"/>
  <c r="O679" i="2"/>
  <c r="M983" i="2"/>
  <c r="K139" i="2"/>
  <c r="S549" i="2"/>
  <c r="Q597" i="2"/>
  <c r="K756" i="2"/>
  <c r="O139" i="2"/>
  <c r="N873" i="2"/>
  <c r="S151" i="2"/>
  <c r="R176" i="2"/>
  <c r="M127" i="2"/>
  <c r="K384" i="2"/>
  <c r="Q748" i="2"/>
  <c r="N756" i="2"/>
  <c r="Q909" i="2"/>
  <c r="S928" i="2"/>
  <c r="K831" i="2"/>
  <c r="O831" i="2"/>
  <c r="O701" i="2"/>
  <c r="N893" i="2"/>
  <c r="O956" i="2"/>
  <c r="M831" i="2"/>
  <c r="A723" i="2"/>
  <c r="R947" i="2"/>
  <c r="K899" i="2"/>
  <c r="O994" i="2"/>
  <c r="B154" i="2"/>
  <c r="B325" i="2"/>
  <c r="N641" i="2"/>
  <c r="R139" i="2"/>
  <c r="B150" i="2"/>
  <c r="N562" i="2"/>
  <c r="M930" i="2"/>
  <c r="S332" i="2"/>
  <c r="B952" i="2"/>
  <c r="R748" i="2"/>
  <c r="Q613" i="2"/>
  <c r="O835" i="2"/>
  <c r="B989" i="2"/>
  <c r="L983" i="2"/>
  <c r="Q4" i="2"/>
  <c r="B10" i="2"/>
  <c r="L151" i="2"/>
  <c r="L65" i="2"/>
  <c r="M140" i="2"/>
  <c r="Q52" i="2"/>
  <c r="L80" i="2"/>
  <c r="O179" i="2"/>
  <c r="A310" i="2"/>
  <c r="K322" i="2"/>
  <c r="L326" i="2"/>
  <c r="L656" i="2"/>
  <c r="L613" i="2"/>
  <c r="O702" i="2"/>
  <c r="P2" i="2"/>
  <c r="K2" i="2"/>
  <c r="Q2" i="2"/>
  <c r="M2" i="2"/>
  <c r="R2" i="2"/>
  <c r="L2" i="2"/>
  <c r="L996" i="2"/>
  <c r="M996" i="2"/>
  <c r="S996" i="2"/>
  <c r="N996" i="2"/>
  <c r="P996" i="2"/>
  <c r="K996" i="2"/>
  <c r="A965" i="2"/>
  <c r="B965" i="2"/>
  <c r="S946" i="2"/>
  <c r="O946" i="2"/>
  <c r="R946" i="2"/>
  <c r="P946" i="2"/>
  <c r="L931" i="2"/>
  <c r="B910" i="2"/>
  <c r="A910" i="2"/>
  <c r="M863" i="2"/>
  <c r="P863" i="2"/>
  <c r="L863" i="2"/>
  <c r="S863" i="2"/>
  <c r="N863" i="2"/>
  <c r="K863" i="2"/>
  <c r="M861" i="2"/>
  <c r="P861" i="2"/>
  <c r="L861" i="2"/>
  <c r="O861" i="2"/>
  <c r="Q861" i="2"/>
  <c r="N861" i="2"/>
  <c r="Q856" i="2"/>
  <c r="A854" i="2"/>
  <c r="B854" i="2"/>
  <c r="R851" i="2"/>
  <c r="P851" i="2"/>
  <c r="M851" i="2"/>
  <c r="M830" i="2"/>
  <c r="K830" i="2"/>
  <c r="O830" i="2"/>
  <c r="L830" i="2"/>
  <c r="R830" i="2"/>
  <c r="Q830" i="2"/>
  <c r="S830" i="2"/>
  <c r="B824" i="2"/>
  <c r="A824" i="2"/>
  <c r="K693" i="2"/>
  <c r="R693" i="2"/>
  <c r="P693" i="2"/>
  <c r="Q693" i="2"/>
  <c r="O693" i="2"/>
  <c r="L693" i="2"/>
  <c r="R692" i="2"/>
  <c r="K692" i="2"/>
  <c r="P692" i="2"/>
  <c r="O692" i="2"/>
  <c r="Q692" i="2"/>
  <c r="M692" i="2"/>
  <c r="S691" i="2"/>
  <c r="L691" i="2"/>
  <c r="B688" i="2"/>
  <c r="A688" i="2"/>
  <c r="Q614" i="2"/>
  <c r="K614" i="2"/>
  <c r="O614" i="2"/>
  <c r="M614" i="2"/>
  <c r="P614" i="2"/>
  <c r="O612" i="2"/>
  <c r="K612" i="2"/>
  <c r="S612" i="2"/>
  <c r="M612" i="2"/>
  <c r="Q612" i="2"/>
  <c r="N612" i="2"/>
  <c r="P612" i="2"/>
  <c r="A611" i="2"/>
  <c r="M599" i="2"/>
  <c r="Q599" i="2"/>
  <c r="N599" i="2"/>
  <c r="P599" i="2"/>
  <c r="O599" i="2"/>
  <c r="M594" i="2"/>
  <c r="L594" i="2"/>
  <c r="P594" i="2"/>
  <c r="R594" i="2"/>
  <c r="S594" i="2"/>
  <c r="N594" i="2"/>
  <c r="K594" i="2"/>
  <c r="N584" i="2"/>
  <c r="R584" i="2"/>
  <c r="S584" i="2"/>
  <c r="K584" i="2"/>
  <c r="O584" i="2"/>
  <c r="S583" i="2"/>
  <c r="B582" i="2"/>
  <c r="A582" i="2"/>
  <c r="O574" i="2"/>
  <c r="R572" i="2"/>
  <c r="Q572" i="2"/>
  <c r="L572" i="2"/>
  <c r="S572" i="2"/>
  <c r="R561" i="2"/>
  <c r="L561" i="2"/>
  <c r="N561" i="2"/>
  <c r="M561" i="2"/>
  <c r="Q561" i="2"/>
  <c r="N557" i="2"/>
  <c r="L557" i="2"/>
  <c r="P557" i="2"/>
  <c r="R557" i="2"/>
  <c r="O557" i="2"/>
  <c r="K557" i="2"/>
  <c r="S557" i="2"/>
  <c r="M557" i="2"/>
  <c r="Q556" i="2"/>
  <c r="K556" i="2"/>
  <c r="M556" i="2"/>
  <c r="P556" i="2"/>
  <c r="R556" i="2"/>
  <c r="S556" i="2"/>
  <c r="R555" i="2"/>
  <c r="O555" i="2"/>
  <c r="M555" i="2"/>
  <c r="R553" i="2"/>
  <c r="L553" i="2"/>
  <c r="N553" i="2"/>
  <c r="Q553" i="2"/>
  <c r="S553" i="2"/>
  <c r="N988" i="2"/>
  <c r="N976" i="2"/>
  <c r="A928" i="2"/>
  <c r="B928" i="2"/>
  <c r="L901" i="2"/>
  <c r="N901" i="2"/>
  <c r="A875" i="2"/>
  <c r="B875" i="2"/>
  <c r="R850" i="2"/>
  <c r="L816" i="2"/>
  <c r="O816" i="2"/>
  <c r="K816" i="2"/>
  <c r="R816" i="2"/>
  <c r="P816" i="2"/>
  <c r="M808" i="2"/>
  <c r="P808" i="2"/>
  <c r="B803" i="2"/>
  <c r="A803" i="2"/>
  <c r="N793" i="2"/>
  <c r="L793" i="2"/>
  <c r="R793" i="2"/>
  <c r="L778" i="2"/>
  <c r="P778" i="2"/>
  <c r="Q778" i="2"/>
  <c r="Q759" i="2"/>
  <c r="L759" i="2"/>
  <c r="O755" i="2"/>
  <c r="K755" i="2"/>
  <c r="B738" i="2"/>
  <c r="A738" i="2"/>
  <c r="P735" i="2"/>
  <c r="M735" i="2"/>
  <c r="S719" i="2"/>
  <c r="K719" i="2"/>
  <c r="B697" i="2"/>
  <c r="M667" i="2"/>
  <c r="N667" i="2"/>
  <c r="Q667" i="2"/>
  <c r="B640" i="2"/>
  <c r="A640" i="2"/>
  <c r="Q625" i="2"/>
  <c r="L625" i="2"/>
  <c r="N625" i="2"/>
  <c r="R625" i="2"/>
  <c r="R610" i="2"/>
  <c r="P610" i="2"/>
  <c r="Q582" i="2"/>
  <c r="R582" i="2"/>
  <c r="M582" i="2"/>
  <c r="K578" i="2"/>
  <c r="M578" i="2"/>
  <c r="K537" i="2"/>
  <c r="O537" i="2"/>
  <c r="S537" i="2"/>
  <c r="K536" i="2"/>
  <c r="S536" i="2"/>
  <c r="P536" i="2"/>
  <c r="N536" i="2"/>
  <c r="S437" i="2"/>
  <c r="R437" i="2"/>
  <c r="R425" i="2"/>
  <c r="K425" i="2"/>
  <c r="N425" i="2"/>
  <c r="B980" i="2"/>
  <c r="A980" i="2"/>
  <c r="N960" i="2"/>
  <c r="K960" i="2"/>
  <c r="O939" i="2"/>
  <c r="S939" i="2"/>
  <c r="P939" i="2"/>
  <c r="B775" i="2"/>
  <c r="A775" i="2"/>
  <c r="Q770" i="2"/>
  <c r="K770" i="2"/>
  <c r="R751" i="2"/>
  <c r="K751" i="2"/>
  <c r="P683" i="2"/>
  <c r="N683" i="2"/>
  <c r="L650" i="2"/>
  <c r="P650" i="2"/>
  <c r="K650" i="2"/>
  <c r="M646" i="2"/>
  <c r="P646" i="2"/>
  <c r="S628" i="2"/>
  <c r="O628" i="2"/>
  <c r="N628" i="2"/>
  <c r="Q628" i="2"/>
  <c r="O624" i="2"/>
  <c r="N624" i="2"/>
  <c r="K624" i="2"/>
  <c r="R624" i="2"/>
  <c r="Q624" i="2"/>
  <c r="P617" i="2"/>
  <c r="S617" i="2"/>
  <c r="K617" i="2"/>
  <c r="L617" i="2"/>
  <c r="N617" i="2"/>
  <c r="P609" i="2"/>
  <c r="N609" i="2"/>
  <c r="B541" i="2"/>
  <c r="A541" i="2"/>
  <c r="N534" i="2"/>
  <c r="R534" i="2"/>
  <c r="S534" i="2"/>
  <c r="L532" i="2"/>
  <c r="R532" i="2"/>
  <c r="S532" i="2"/>
  <c r="P517" i="2"/>
  <c r="R517" i="2"/>
  <c r="Q513" i="2"/>
  <c r="O513" i="2"/>
  <c r="P462" i="2"/>
  <c r="S462" i="2"/>
  <c r="M462" i="2"/>
  <c r="M452" i="2"/>
  <c r="P452" i="2"/>
  <c r="O452" i="2"/>
  <c r="L452" i="2"/>
  <c r="S452" i="2"/>
  <c r="K441" i="2"/>
  <c r="O441" i="2"/>
  <c r="S441" i="2"/>
  <c r="L436" i="2"/>
  <c r="M436" i="2"/>
  <c r="P436" i="2"/>
  <c r="S436" i="2"/>
  <c r="K424" i="2"/>
  <c r="S424" i="2"/>
  <c r="R424" i="2"/>
  <c r="N424" i="2"/>
  <c r="K413" i="2"/>
  <c r="Q413" i="2"/>
  <c r="S413" i="2"/>
  <c r="N413" i="2"/>
  <c r="L406" i="2"/>
  <c r="M406" i="2"/>
  <c r="Q406" i="2"/>
  <c r="R406" i="2"/>
  <c r="N406" i="2"/>
  <c r="M403" i="2"/>
  <c r="K403" i="2"/>
  <c r="N403" i="2"/>
  <c r="A377" i="2"/>
  <c r="B377" i="2"/>
  <c r="L375" i="2"/>
  <c r="O375" i="2"/>
  <c r="N370" i="2"/>
  <c r="O370" i="2"/>
  <c r="S370" i="2"/>
  <c r="P370" i="2"/>
  <c r="K370" i="2"/>
  <c r="R365" i="2"/>
  <c r="B364" i="2"/>
  <c r="A364" i="2"/>
  <c r="Q355" i="2"/>
  <c r="R355" i="2"/>
  <c r="M355" i="2"/>
  <c r="S355" i="2"/>
  <c r="P355" i="2"/>
  <c r="A903" i="2"/>
  <c r="B903" i="2"/>
  <c r="B877" i="2"/>
  <c r="A877" i="2"/>
  <c r="B809" i="2"/>
  <c r="A809" i="2"/>
  <c r="A742" i="2"/>
  <c r="B742" i="2"/>
  <c r="B725" i="2"/>
  <c r="A725" i="2"/>
  <c r="O600" i="2"/>
  <c r="N600" i="2"/>
  <c r="A537" i="2"/>
  <c r="B537" i="2"/>
  <c r="Q501" i="2"/>
  <c r="M501" i="2"/>
  <c r="P501" i="2"/>
  <c r="A495" i="2"/>
  <c r="B495" i="2"/>
  <c r="Q491" i="2"/>
  <c r="R491" i="2"/>
  <c r="A447" i="2"/>
  <c r="B447" i="2"/>
  <c r="A433" i="2"/>
  <c r="B433" i="2"/>
  <c r="B402" i="2"/>
  <c r="A402" i="2"/>
  <c r="N387" i="2"/>
  <c r="P387" i="2"/>
  <c r="L356" i="2"/>
  <c r="O356" i="2"/>
  <c r="R356" i="2"/>
  <c r="A297" i="2"/>
  <c r="B297" i="2"/>
  <c r="K990" i="2"/>
  <c r="Q990" i="2"/>
  <c r="R795" i="2"/>
  <c r="Q795" i="2"/>
  <c r="B756" i="2"/>
  <c r="A756" i="2"/>
  <c r="R718" i="2"/>
  <c r="Q718" i="2"/>
  <c r="M695" i="2"/>
  <c r="P695" i="2"/>
  <c r="B674" i="2"/>
  <c r="A674" i="2"/>
  <c r="A634" i="2"/>
  <c r="B634" i="2"/>
  <c r="M622" i="2"/>
  <c r="L622" i="2"/>
  <c r="A602" i="2"/>
  <c r="B602" i="2"/>
  <c r="A570" i="2"/>
  <c r="B570" i="2"/>
  <c r="L554" i="2"/>
  <c r="R554" i="2"/>
  <c r="B535" i="2"/>
  <c r="A535" i="2"/>
  <c r="A532" i="2"/>
  <c r="B532" i="2"/>
  <c r="B267" i="2"/>
  <c r="N251" i="2"/>
  <c r="R251" i="2"/>
  <c r="A471" i="2"/>
  <c r="B471" i="2"/>
  <c r="B458" i="2"/>
  <c r="A458" i="2"/>
  <c r="B339" i="2"/>
  <c r="A339" i="2"/>
  <c r="N304" i="2"/>
  <c r="S304" i="2"/>
  <c r="K304" i="2"/>
  <c r="A285" i="2"/>
  <c r="B285" i="2"/>
  <c r="B436" i="2"/>
  <c r="A436" i="2"/>
  <c r="P401" i="2"/>
  <c r="M401" i="2"/>
  <c r="O398" i="2"/>
  <c r="L398" i="2"/>
  <c r="K280" i="2"/>
  <c r="S280" i="2"/>
  <c r="B245" i="2"/>
  <c r="A245" i="2"/>
  <c r="B203" i="2"/>
  <c r="A203" i="2"/>
  <c r="A383" i="2"/>
  <c r="B383" i="2"/>
  <c r="A367" i="2"/>
  <c r="B367" i="2"/>
  <c r="R312" i="2"/>
  <c r="S121" i="2"/>
  <c r="K121" i="2"/>
  <c r="M50" i="2"/>
  <c r="S50" i="2"/>
  <c r="A21" i="2"/>
  <c r="A19" i="2"/>
  <c r="B19" i="2"/>
  <c r="B307" i="2"/>
  <c r="A307" i="2"/>
  <c r="B294" i="2"/>
  <c r="A294" i="2"/>
  <c r="A289" i="2"/>
  <c r="B289" i="2"/>
  <c r="A42" i="2"/>
  <c r="B42" i="2"/>
  <c r="B118" i="2"/>
  <c r="A118" i="2"/>
  <c r="A140" i="2"/>
  <c r="Q86" i="2"/>
  <c r="M86" i="2"/>
  <c r="S98" i="2"/>
  <c r="K98" i="2"/>
  <c r="B65" i="2"/>
  <c r="A65" i="2"/>
  <c r="B953" i="2"/>
  <c r="A953" i="2"/>
  <c r="O936" i="2"/>
  <c r="K936" i="2"/>
  <c r="S936" i="2"/>
  <c r="R936" i="2"/>
  <c r="P936" i="2"/>
  <c r="N936" i="2"/>
  <c r="Q924" i="2"/>
  <c r="S924" i="2"/>
  <c r="L924" i="2"/>
  <c r="P924" i="2"/>
  <c r="R924" i="2"/>
  <c r="N924" i="2"/>
  <c r="M924" i="2"/>
  <c r="B872" i="2"/>
  <c r="A872" i="2"/>
  <c r="B871" i="2"/>
  <c r="A871" i="2"/>
  <c r="L862" i="2"/>
  <c r="B849" i="2"/>
  <c r="A849" i="2"/>
  <c r="S839" i="2"/>
  <c r="P811" i="2"/>
  <c r="N811" i="2"/>
  <c r="Q811" i="2"/>
  <c r="K811" i="2"/>
  <c r="S811" i="2"/>
  <c r="R811" i="2"/>
  <c r="O811" i="2"/>
  <c r="B801" i="2"/>
  <c r="A801" i="2"/>
  <c r="L767" i="2"/>
  <c r="Q767" i="2"/>
  <c r="N767" i="2"/>
  <c r="S767" i="2"/>
  <c r="M767" i="2"/>
  <c r="K767" i="2"/>
  <c r="O767" i="2"/>
  <c r="R767" i="2"/>
  <c r="M765" i="2"/>
  <c r="R765" i="2"/>
  <c r="N765" i="2"/>
  <c r="O765" i="2"/>
  <c r="P765" i="2"/>
  <c r="K765" i="2"/>
  <c r="L765" i="2"/>
  <c r="S765" i="2"/>
  <c r="A759" i="2"/>
  <c r="B759" i="2"/>
  <c r="P753" i="2"/>
  <c r="S753" i="2"/>
  <c r="R753" i="2"/>
  <c r="K753" i="2"/>
  <c r="M753" i="2"/>
  <c r="Q753" i="2"/>
  <c r="O753" i="2"/>
  <c r="P744" i="2"/>
  <c r="L744" i="2"/>
  <c r="R744" i="2"/>
  <c r="M744" i="2"/>
  <c r="N744" i="2"/>
  <c r="O744" i="2"/>
  <c r="P740" i="2"/>
  <c r="S740" i="2"/>
  <c r="N740" i="2"/>
  <c r="K740" i="2"/>
  <c r="R740" i="2"/>
  <c r="O740" i="2"/>
  <c r="M740" i="2"/>
  <c r="O732" i="2"/>
  <c r="R732" i="2"/>
  <c r="P732" i="2"/>
  <c r="N732" i="2"/>
  <c r="K732" i="2"/>
  <c r="Q732" i="2"/>
  <c r="M726" i="2"/>
  <c r="L726" i="2"/>
  <c r="S726" i="2"/>
  <c r="Q726" i="2"/>
  <c r="K726" i="2"/>
  <c r="P726" i="2"/>
  <c r="R726" i="2"/>
  <c r="N726" i="2"/>
  <c r="R708" i="2"/>
  <c r="R689" i="2"/>
  <c r="K689" i="2"/>
  <c r="M689" i="2"/>
  <c r="L689" i="2"/>
  <c r="Q689" i="2"/>
  <c r="P689" i="2"/>
  <c r="O689" i="2"/>
  <c r="S689" i="2"/>
  <c r="N753" i="2"/>
  <c r="M811" i="2"/>
  <c r="L811" i="2"/>
  <c r="L740" i="2"/>
  <c r="K744" i="2"/>
  <c r="L936" i="2"/>
  <c r="A828" i="2"/>
  <c r="Q936" i="2"/>
  <c r="L732" i="2"/>
  <c r="A380" i="2"/>
  <c r="O902" i="2"/>
  <c r="K902" i="2"/>
  <c r="P902" i="2"/>
  <c r="S902" i="2"/>
  <c r="L902" i="2"/>
  <c r="M902" i="2"/>
  <c r="N902" i="2"/>
  <c r="R902" i="2"/>
  <c r="S896" i="2"/>
  <c r="S923" i="2"/>
  <c r="K923" i="2"/>
  <c r="N923" i="2"/>
  <c r="R923" i="2"/>
  <c r="L923" i="2"/>
  <c r="O923" i="2"/>
  <c r="S880" i="2"/>
  <c r="O880" i="2"/>
  <c r="L880" i="2"/>
  <c r="R880" i="2"/>
  <c r="N880" i="2"/>
  <c r="Q880" i="2"/>
  <c r="N874" i="2"/>
  <c r="P874" i="2"/>
  <c r="S874" i="2"/>
  <c r="M874" i="2"/>
  <c r="Q874" i="2"/>
  <c r="L874" i="2"/>
  <c r="O874" i="2"/>
  <c r="A859" i="2"/>
  <c r="B859" i="2"/>
  <c r="A858" i="2"/>
  <c r="B858" i="2"/>
  <c r="N846" i="2"/>
  <c r="S842" i="2"/>
  <c r="Q842" i="2"/>
  <c r="M842" i="2"/>
  <c r="L842" i="2"/>
  <c r="O842" i="2"/>
  <c r="N842" i="2"/>
  <c r="K842" i="2"/>
  <c r="A818" i="2"/>
  <c r="B818" i="2"/>
  <c r="Q813" i="2"/>
  <c r="L805" i="2"/>
  <c r="P805" i="2"/>
  <c r="Q805" i="2"/>
  <c r="M805" i="2"/>
  <c r="N805" i="2"/>
  <c r="S805" i="2"/>
  <c r="O805" i="2"/>
  <c r="K805" i="2"/>
  <c r="Q784" i="2"/>
  <c r="M784" i="2"/>
  <c r="R784" i="2"/>
  <c r="P784" i="2"/>
  <c r="K784" i="2"/>
  <c r="L784" i="2"/>
  <c r="S784" i="2"/>
  <c r="O784" i="2"/>
  <c r="M776" i="2"/>
  <c r="R775" i="2"/>
  <c r="P764" i="2"/>
  <c r="K762" i="2"/>
  <c r="M762" i="2"/>
  <c r="R762" i="2"/>
  <c r="S762" i="2"/>
  <c r="P762" i="2"/>
  <c r="Q762" i="2"/>
  <c r="L762" i="2"/>
  <c r="B758" i="2"/>
  <c r="A758" i="2"/>
  <c r="K749" i="2"/>
  <c r="M749" i="2"/>
  <c r="R749" i="2"/>
  <c r="L749" i="2"/>
  <c r="O749" i="2"/>
  <c r="S749" i="2"/>
  <c r="P743" i="2"/>
  <c r="L743" i="2"/>
  <c r="Q743" i="2"/>
  <c r="M743" i="2"/>
  <c r="R743" i="2"/>
  <c r="N743" i="2"/>
  <c r="O743" i="2"/>
  <c r="Q742" i="2"/>
  <c r="L742" i="2"/>
  <c r="R742" i="2"/>
  <c r="K742" i="2"/>
  <c r="P742" i="2"/>
  <c r="O742" i="2"/>
  <c r="M742" i="2"/>
  <c r="S742" i="2"/>
  <c r="L741" i="2"/>
  <c r="O741" i="2"/>
  <c r="Q741" i="2"/>
  <c r="R741" i="2"/>
  <c r="S741" i="2"/>
  <c r="N741" i="2"/>
  <c r="M733" i="2"/>
  <c r="S710" i="2"/>
  <c r="L710" i="2"/>
  <c r="K710" i="2"/>
  <c r="M710" i="2"/>
  <c r="N710" i="2"/>
  <c r="O710" i="2"/>
  <c r="P696" i="2"/>
  <c r="O696" i="2"/>
  <c r="L696" i="2"/>
  <c r="N696" i="2"/>
  <c r="Q696" i="2"/>
  <c r="S696" i="2"/>
  <c r="K696" i="2"/>
  <c r="M639" i="2"/>
  <c r="S639" i="2"/>
  <c r="L639" i="2"/>
  <c r="P639" i="2"/>
  <c r="Q639" i="2"/>
  <c r="K639" i="2"/>
  <c r="O639" i="2"/>
  <c r="R635" i="2"/>
  <c r="S634" i="2"/>
  <c r="R634" i="2"/>
  <c r="K634" i="2"/>
  <c r="N634" i="2"/>
  <c r="M634" i="2"/>
  <c r="O634" i="2"/>
  <c r="L634" i="2"/>
  <c r="Q546" i="2"/>
  <c r="O546" i="2"/>
  <c r="M546" i="2"/>
  <c r="K546" i="2"/>
  <c r="L546" i="2"/>
  <c r="S546" i="2"/>
  <c r="R546" i="2"/>
  <c r="M542" i="2"/>
  <c r="P542" i="2"/>
  <c r="O542" i="2"/>
  <c r="Q542" i="2"/>
  <c r="R542" i="2"/>
  <c r="N542" i="2"/>
  <c r="L542" i="2"/>
  <c r="Q541" i="2"/>
  <c r="M541" i="2"/>
  <c r="R541" i="2"/>
  <c r="N541" i="2"/>
  <c r="S541" i="2"/>
  <c r="O541" i="2"/>
  <c r="P541" i="2"/>
  <c r="K541" i="2"/>
  <c r="O455" i="2"/>
  <c r="K455" i="2"/>
  <c r="Q455" i="2"/>
  <c r="M455" i="2"/>
  <c r="R455" i="2"/>
  <c r="P455" i="2"/>
  <c r="S455" i="2"/>
  <c r="K451" i="2"/>
  <c r="P451" i="2"/>
  <c r="L451" i="2"/>
  <c r="S451" i="2"/>
  <c r="O451" i="2"/>
  <c r="M451" i="2"/>
  <c r="R451" i="2"/>
  <c r="L429" i="2"/>
  <c r="R429" i="2"/>
  <c r="O286" i="2"/>
  <c r="L286" i="2"/>
  <c r="Q286" i="2"/>
  <c r="A272" i="2"/>
  <c r="B272" i="2"/>
  <c r="L753" i="2"/>
  <c r="Q634" i="2"/>
  <c r="Q740" i="2"/>
  <c r="N742" i="2"/>
  <c r="O762" i="2"/>
  <c r="Q744" i="2"/>
  <c r="S744" i="2"/>
  <c r="O726" i="2"/>
  <c r="K880" i="2"/>
  <c r="N451" i="2"/>
  <c r="N689" i="2"/>
  <c r="L455" i="2"/>
  <c r="P546" i="2"/>
  <c r="P749" i="2"/>
  <c r="S743" i="2"/>
  <c r="K924" i="2"/>
  <c r="R696" i="2"/>
  <c r="P842" i="2"/>
  <c r="K743" i="2"/>
  <c r="S813" i="2"/>
  <c r="S429" i="2"/>
  <c r="M741" i="2"/>
  <c r="N749" i="2"/>
  <c r="M923" i="2"/>
  <c r="R874" i="2"/>
  <c r="Q710" i="2"/>
  <c r="B271" i="2"/>
  <c r="R805" i="2"/>
  <c r="Q923" i="2"/>
  <c r="N639" i="2"/>
  <c r="N999" i="2"/>
  <c r="O999" i="2"/>
  <c r="L999" i="2"/>
  <c r="S999" i="2"/>
  <c r="K999" i="2"/>
  <c r="Q999" i="2"/>
  <c r="P999" i="2"/>
  <c r="B990" i="2"/>
  <c r="A990" i="2"/>
  <c r="K976" i="2"/>
  <c r="S976" i="2"/>
  <c r="P976" i="2"/>
  <c r="L976" i="2"/>
  <c r="Q976" i="2"/>
  <c r="S975" i="2"/>
  <c r="N916" i="2"/>
  <c r="L916" i="2"/>
  <c r="Q916" i="2"/>
  <c r="R916" i="2"/>
  <c r="O916" i="2"/>
  <c r="P916" i="2"/>
  <c r="K916" i="2"/>
  <c r="O912" i="2"/>
  <c r="O264" i="2"/>
  <c r="K264" i="2"/>
  <c r="L264" i="2"/>
  <c r="N264" i="2"/>
  <c r="Q264" i="2"/>
  <c r="S264" i="2"/>
  <c r="A263" i="2"/>
  <c r="B263" i="2"/>
  <c r="O254" i="2"/>
  <c r="P254" i="2"/>
  <c r="O211" i="2"/>
  <c r="P211" i="2"/>
  <c r="S132" i="2"/>
  <c r="R132" i="2"/>
  <c r="M132" i="2"/>
  <c r="K132" i="2"/>
  <c r="L132" i="2"/>
  <c r="Q132" i="2"/>
  <c r="P132" i="2"/>
  <c r="Q110" i="2"/>
  <c r="P110" i="2"/>
  <c r="K110" i="2"/>
  <c r="L110" i="2"/>
  <c r="O110" i="2"/>
  <c r="R110" i="2"/>
  <c r="Q106" i="2"/>
  <c r="K106" i="2"/>
  <c r="O106" i="2"/>
  <c r="L106" i="2"/>
  <c r="P122" i="2"/>
  <c r="Q64" i="2"/>
  <c r="L236" i="2"/>
  <c r="P236" i="2"/>
  <c r="S74" i="2"/>
  <c r="M70" i="2"/>
  <c r="N130" i="2"/>
  <c r="N168" i="2"/>
  <c r="O246" i="2"/>
  <c r="O117" i="2"/>
  <c r="M106" i="2"/>
  <c r="M154" i="2"/>
  <c r="L130" i="2"/>
  <c r="S254" i="2"/>
  <c r="N254" i="2"/>
  <c r="Q168" i="2"/>
  <c r="N70" i="2"/>
  <c r="R59" i="2"/>
  <c r="N59" i="2"/>
  <c r="O130" i="2"/>
  <c r="P117" i="2"/>
  <c r="R154" i="2"/>
  <c r="S124" i="2"/>
  <c r="B139" i="2"/>
  <c r="A240" i="2"/>
  <c r="R236" i="2"/>
  <c r="R211" i="2"/>
  <c r="S110" i="2"/>
  <c r="N132" i="2"/>
  <c r="B988" i="2"/>
  <c r="A988" i="2"/>
  <c r="A979" i="2"/>
  <c r="B979" i="2"/>
  <c r="S969" i="2"/>
  <c r="B955" i="2"/>
  <c r="A955" i="2"/>
  <c r="B947" i="2"/>
  <c r="A947" i="2"/>
  <c r="Q908" i="2"/>
  <c r="N908" i="2"/>
  <c r="S905" i="2"/>
  <c r="R905" i="2"/>
  <c r="S898" i="2"/>
  <c r="P898" i="2"/>
  <c r="O887" i="2"/>
  <c r="A885" i="2"/>
  <c r="B885" i="2"/>
  <c r="K864" i="2"/>
  <c r="S864" i="2"/>
  <c r="A856" i="2"/>
  <c r="B856" i="2"/>
  <c r="P821" i="2"/>
  <c r="O821" i="2"/>
  <c r="P814" i="2"/>
  <c r="K814" i="2"/>
  <c r="O777" i="2"/>
  <c r="P777" i="2"/>
  <c r="L763" i="2"/>
  <c r="K763" i="2"/>
  <c r="Q736" i="2"/>
  <c r="O736" i="2"/>
  <c r="P722" i="2"/>
  <c r="M722" i="2"/>
  <c r="Q722" i="2"/>
  <c r="P721" i="2"/>
  <c r="O721" i="2"/>
  <c r="K697" i="2"/>
  <c r="M697" i="2"/>
  <c r="R664" i="2"/>
  <c r="N664" i="2"/>
  <c r="K664" i="2"/>
  <c r="L662" i="2"/>
  <c r="R662" i="2"/>
  <c r="A644" i="2"/>
  <c r="B644" i="2"/>
  <c r="A599" i="2"/>
  <c r="B599" i="2"/>
  <c r="K585" i="2"/>
  <c r="R585" i="2"/>
  <c r="K581" i="2"/>
  <c r="L581" i="2"/>
  <c r="M581" i="2"/>
  <c r="N581" i="2"/>
  <c r="M568" i="2"/>
  <c r="N566" i="2"/>
  <c r="O566" i="2"/>
  <c r="R566" i="2"/>
  <c r="Q566" i="2"/>
  <c r="N518" i="2"/>
  <c r="S518" i="2"/>
  <c r="M518" i="2"/>
  <c r="K504" i="2"/>
  <c r="S504" i="2"/>
  <c r="M504" i="2"/>
  <c r="L504" i="2"/>
  <c r="Q504" i="2"/>
  <c r="O504" i="2"/>
  <c r="P504" i="2"/>
  <c r="Q496" i="2"/>
  <c r="O496" i="2"/>
  <c r="N492" i="2"/>
  <c r="R492" i="2"/>
  <c r="S492" i="2"/>
  <c r="M492" i="2"/>
  <c r="P492" i="2"/>
  <c r="L492" i="2"/>
  <c r="A478" i="2"/>
  <c r="B478" i="2"/>
  <c r="K472" i="2"/>
  <c r="N472" i="2"/>
  <c r="S472" i="2"/>
  <c r="M472" i="2"/>
  <c r="L472" i="2"/>
  <c r="S64" i="2"/>
  <c r="K122" i="2"/>
  <c r="M64" i="2"/>
  <c r="R64" i="2"/>
  <c r="P64" i="2"/>
  <c r="Q122" i="2"/>
  <c r="K236" i="2"/>
  <c r="S236" i="2"/>
  <c r="L74" i="2"/>
  <c r="S70" i="2"/>
  <c r="Q254" i="2"/>
  <c r="L124" i="2"/>
  <c r="M168" i="2"/>
  <c r="O168" i="2"/>
  <c r="R246" i="2"/>
  <c r="P106" i="2"/>
  <c r="K117" i="2"/>
  <c r="M117" i="2"/>
  <c r="S106" i="2"/>
  <c r="L122" i="2"/>
  <c r="M74" i="2"/>
  <c r="A62" i="2"/>
  <c r="L154" i="2"/>
  <c r="R254" i="2"/>
  <c r="S168" i="2"/>
  <c r="R74" i="2"/>
  <c r="P70" i="2"/>
  <c r="M59" i="2"/>
  <c r="S59" i="2"/>
  <c r="K130" i="2"/>
  <c r="S154" i="2"/>
  <c r="R122" i="2"/>
  <c r="P168" i="2"/>
  <c r="N124" i="2"/>
  <c r="B141" i="2"/>
  <c r="P264" i="2"/>
  <c r="L211" i="2"/>
  <c r="M211" i="2"/>
  <c r="M110" i="2"/>
  <c r="M264" i="2"/>
  <c r="B270" i="2"/>
  <c r="L892" i="2"/>
  <c r="K892" i="2"/>
  <c r="R892" i="2"/>
  <c r="M892" i="2"/>
  <c r="O883" i="2"/>
  <c r="R883" i="2"/>
  <c r="L883" i="2"/>
  <c r="Q883" i="2"/>
  <c r="M883" i="2"/>
  <c r="O860" i="2"/>
  <c r="M860" i="2"/>
  <c r="R853" i="2"/>
  <c r="P853" i="2"/>
  <c r="Q832" i="2"/>
  <c r="S832" i="2"/>
  <c r="N803" i="2"/>
  <c r="Q803" i="2"/>
  <c r="R799" i="2"/>
  <c r="S795" i="2"/>
  <c r="P795" i="2"/>
  <c r="A740" i="2"/>
  <c r="B740" i="2"/>
  <c r="K728" i="2"/>
  <c r="R728" i="2"/>
  <c r="Q716" i="2"/>
  <c r="K716" i="2"/>
  <c r="O716" i="2"/>
  <c r="M716" i="2"/>
  <c r="N716" i="2"/>
  <c r="R675" i="2"/>
  <c r="Q675" i="2"/>
  <c r="O623" i="2"/>
  <c r="L623" i="2"/>
  <c r="K520" i="2"/>
  <c r="Q520" i="2"/>
  <c r="N520" i="2"/>
  <c r="N122" i="2"/>
  <c r="K64" i="2"/>
  <c r="N236" i="2"/>
  <c r="P246" i="2"/>
  <c r="S246" i="2"/>
  <c r="M246" i="2"/>
  <c r="O74" i="2"/>
  <c r="K70" i="2"/>
  <c r="N154" i="2"/>
  <c r="R124" i="2"/>
  <c r="R168" i="2"/>
  <c r="Q117" i="2"/>
  <c r="N106" i="2"/>
  <c r="M122" i="2"/>
  <c r="Q74" i="2"/>
  <c r="Q130" i="2"/>
  <c r="L254" i="2"/>
  <c r="N74" i="2"/>
  <c r="Q59" i="2"/>
  <c r="O59" i="2"/>
  <c r="O154" i="2"/>
  <c r="P124" i="2"/>
  <c r="Q124" i="2"/>
  <c r="Q211" i="2"/>
  <c r="S211" i="2"/>
  <c r="R264" i="2"/>
  <c r="R106" i="2"/>
  <c r="N987" i="2"/>
  <c r="O987" i="2"/>
  <c r="K984" i="2"/>
  <c r="Q984" i="2"/>
  <c r="R984" i="2"/>
  <c r="S979" i="2"/>
  <c r="L979" i="2"/>
  <c r="N948" i="2"/>
  <c r="L948" i="2"/>
  <c r="Q944" i="2"/>
  <c r="P944" i="2"/>
  <c r="N944" i="2"/>
  <c r="M929" i="2"/>
  <c r="P929" i="2"/>
  <c r="R929" i="2"/>
  <c r="B927" i="2"/>
  <c r="A927" i="2"/>
  <c r="Q900" i="2"/>
  <c r="L900" i="2"/>
  <c r="M900" i="2"/>
  <c r="B898" i="2"/>
  <c r="A898" i="2"/>
  <c r="A890" i="2"/>
  <c r="B890" i="2"/>
  <c r="A865" i="2"/>
  <c r="B865" i="2"/>
  <c r="R801" i="2"/>
  <c r="B715" i="2"/>
  <c r="A715" i="2"/>
  <c r="N688" i="2"/>
  <c r="O688" i="2"/>
  <c r="S624" i="2"/>
  <c r="M624" i="2"/>
  <c r="K530" i="2"/>
  <c r="S530" i="2"/>
  <c r="M878" i="2"/>
  <c r="N918" i="2"/>
  <c r="B814" i="2"/>
  <c r="B668" i="2"/>
  <c r="A455" i="2"/>
  <c r="B455" i="2"/>
  <c r="B417" i="2"/>
  <c r="A417" i="2"/>
  <c r="M643" i="2"/>
  <c r="O643" i="2"/>
  <c r="S607" i="2"/>
  <c r="R607" i="2"/>
  <c r="A522" i="2"/>
  <c r="B522" i="2"/>
  <c r="R638" i="2"/>
  <c r="K638" i="2"/>
  <c r="A488" i="2"/>
  <c r="B488" i="2"/>
  <c r="O591" i="2"/>
  <c r="A580" i="2"/>
  <c r="A550" i="2"/>
  <c r="A530" i="2"/>
  <c r="B520" i="2"/>
  <c r="B492" i="2"/>
  <c r="A484" i="2"/>
  <c r="R466" i="2"/>
  <c r="O376" i="2"/>
  <c r="L376" i="2"/>
  <c r="B296" i="2"/>
  <c r="A296" i="2"/>
  <c r="B223" i="2"/>
  <c r="A223" i="2"/>
  <c r="Q396" i="2"/>
  <c r="K396" i="2"/>
  <c r="R396" i="2"/>
  <c r="M396" i="2"/>
  <c r="R376" i="2"/>
  <c r="B375" i="2"/>
  <c r="A375" i="2"/>
  <c r="B257" i="2"/>
  <c r="B219" i="2"/>
  <c r="S214" i="2"/>
  <c r="A201" i="2"/>
  <c r="B201" i="2"/>
  <c r="P175" i="2"/>
  <c r="L175" i="2"/>
  <c r="B16" i="2"/>
  <c r="A16" i="2"/>
  <c r="B9" i="2"/>
  <c r="A9" i="2"/>
  <c r="B204" i="2"/>
  <c r="A204" i="2"/>
  <c r="B99" i="2"/>
  <c r="A99" i="2"/>
  <c r="A69" i="2"/>
  <c r="B69" i="2"/>
  <c r="A122" i="2"/>
  <c r="B122" i="2"/>
  <c r="S69" i="2"/>
  <c r="N69" i="2"/>
  <c r="P69" i="2"/>
  <c r="A66" i="2"/>
  <c r="B66" i="2"/>
  <c r="A7" i="2"/>
  <c r="B7" i="2"/>
  <c r="A110" i="2"/>
  <c r="B77" i="2"/>
  <c r="A61" i="2"/>
  <c r="A53" i="2"/>
  <c r="A11" i="2"/>
  <c r="B63" i="43"/>
  <c r="K706" i="2"/>
  <c r="O706" i="2"/>
  <c r="R706" i="2"/>
  <c r="S706" i="2"/>
  <c r="M706" i="2"/>
  <c r="L706" i="2"/>
  <c r="P706" i="2"/>
  <c r="Q706" i="2"/>
  <c r="N706" i="2"/>
  <c r="M990" i="2"/>
  <c r="S990" i="2"/>
  <c r="R990" i="2"/>
  <c r="P990" i="2"/>
  <c r="L990" i="2"/>
  <c r="O990" i="2"/>
  <c r="N990" i="2"/>
  <c r="O963" i="2"/>
  <c r="M963" i="2"/>
  <c r="P963" i="2"/>
  <c r="N963" i="2"/>
  <c r="S963" i="2"/>
  <c r="L963" i="2"/>
  <c r="R963" i="2"/>
  <c r="N857" i="2"/>
  <c r="O857" i="2"/>
  <c r="S857" i="2"/>
  <c r="Q857" i="2"/>
  <c r="L857" i="2"/>
  <c r="K857" i="2"/>
  <c r="P857" i="2"/>
  <c r="R857" i="2"/>
  <c r="M857" i="2"/>
  <c r="N788" i="2"/>
  <c r="P788" i="2"/>
  <c r="K788" i="2"/>
  <c r="S788" i="2"/>
  <c r="R788" i="2"/>
  <c r="M788" i="2"/>
  <c r="L788" i="2"/>
  <c r="O788" i="2"/>
  <c r="Q788" i="2"/>
  <c r="R707" i="2"/>
  <c r="N707" i="2"/>
  <c r="S707" i="2"/>
  <c r="O707" i="2"/>
  <c r="L707" i="2"/>
  <c r="Q707" i="2"/>
  <c r="P707" i="2"/>
  <c r="K707" i="2"/>
  <c r="M707" i="2"/>
  <c r="K381" i="2"/>
  <c r="R381" i="2"/>
  <c r="O381" i="2"/>
  <c r="L381" i="2"/>
  <c r="S381" i="2"/>
  <c r="M381" i="2"/>
  <c r="Q381" i="2"/>
  <c r="N381" i="2"/>
  <c r="P381" i="2"/>
  <c r="M336" i="2"/>
  <c r="O336" i="2"/>
  <c r="N336" i="2"/>
  <c r="S336" i="2"/>
  <c r="P336" i="2"/>
  <c r="K336" i="2"/>
  <c r="R336" i="2"/>
  <c r="Q336" i="2"/>
  <c r="K319" i="2"/>
  <c r="P319" i="2"/>
  <c r="Q198" i="2"/>
  <c r="M198" i="2"/>
  <c r="O198" i="2"/>
  <c r="N198" i="2"/>
  <c r="R198" i="2"/>
  <c r="L198" i="2"/>
  <c r="S198" i="2"/>
  <c r="K198" i="2"/>
  <c r="Q454" i="2"/>
  <c r="K454" i="2"/>
  <c r="N454" i="2"/>
  <c r="S454" i="2"/>
  <c r="Q789" i="2"/>
  <c r="N789" i="2"/>
  <c r="M789" i="2"/>
  <c r="Q672" i="2"/>
  <c r="O672" i="2"/>
  <c r="K672" i="2"/>
  <c r="P672" i="2"/>
  <c r="L672" i="2"/>
  <c r="N672" i="2"/>
  <c r="S672" i="2"/>
  <c r="R672" i="2"/>
  <c r="S382" i="2"/>
  <c r="O382" i="2"/>
  <c r="Q382" i="2"/>
  <c r="L382" i="2"/>
  <c r="M382" i="2"/>
  <c r="R382" i="2"/>
  <c r="P382" i="2"/>
  <c r="N382" i="2"/>
  <c r="K382" i="2"/>
  <c r="R337" i="2"/>
  <c r="P337" i="2"/>
  <c r="O337" i="2"/>
  <c r="L337" i="2"/>
  <c r="N337" i="2"/>
  <c r="M337" i="2"/>
  <c r="K337" i="2"/>
  <c r="Q337" i="2"/>
  <c r="S337" i="2"/>
  <c r="R320" i="2"/>
  <c r="O320" i="2"/>
  <c r="M320" i="2"/>
  <c r="K320" i="2"/>
  <c r="N320" i="2"/>
  <c r="S320" i="2"/>
  <c r="P320" i="2"/>
  <c r="Q320" i="2"/>
  <c r="Q24" i="2"/>
  <c r="O24" i="2"/>
  <c r="N24" i="2"/>
  <c r="S24" i="2"/>
  <c r="M24" i="2"/>
  <c r="K24" i="2"/>
  <c r="R24" i="2"/>
  <c r="M951" i="2"/>
  <c r="K951" i="2"/>
  <c r="S951" i="2"/>
  <c r="Q951" i="2"/>
  <c r="P951" i="2"/>
  <c r="R951" i="2"/>
  <c r="O951" i="2"/>
  <c r="L951" i="2"/>
  <c r="N951" i="2"/>
  <c r="O882" i="2"/>
  <c r="S882" i="2"/>
  <c r="P882" i="2"/>
  <c r="N882" i="2"/>
  <c r="R882" i="2"/>
  <c r="M882" i="2"/>
  <c r="Q882" i="2"/>
  <c r="K882" i="2"/>
  <c r="R454" i="2"/>
  <c r="O673" i="2"/>
  <c r="R673" i="2"/>
  <c r="K673" i="2"/>
  <c r="L673" i="2"/>
  <c r="M673" i="2"/>
  <c r="P673" i="2"/>
  <c r="N673" i="2"/>
  <c r="S673" i="2"/>
  <c r="Q673" i="2"/>
  <c r="M648" i="2"/>
  <c r="N648" i="2"/>
  <c r="P648" i="2"/>
  <c r="R648" i="2"/>
  <c r="Q648" i="2"/>
  <c r="L648" i="2"/>
  <c r="S648" i="2"/>
  <c r="Q25" i="2"/>
  <c r="N25" i="2"/>
  <c r="M25" i="2"/>
  <c r="R25" i="2"/>
  <c r="S25" i="2"/>
  <c r="K25" i="2"/>
  <c r="O25" i="2"/>
  <c r="P25" i="2"/>
  <c r="L25" i="2"/>
  <c r="O335" i="2"/>
  <c r="M335" i="2"/>
  <c r="N335" i="2"/>
  <c r="K335" i="2"/>
  <c r="Q335" i="2"/>
  <c r="S335" i="2"/>
  <c r="R335" i="2"/>
  <c r="L335" i="2"/>
  <c r="P335" i="2"/>
  <c r="M454" i="2"/>
  <c r="R906" i="2"/>
  <c r="M906" i="2"/>
  <c r="P906" i="2"/>
  <c r="S906" i="2"/>
  <c r="R710" i="2"/>
  <c r="P710" i="2"/>
  <c r="Q674" i="2"/>
  <c r="O674" i="2"/>
  <c r="K674" i="2"/>
  <c r="M674" i="2"/>
  <c r="N674" i="2"/>
  <c r="L674" i="2"/>
  <c r="P674" i="2"/>
  <c r="R674" i="2"/>
  <c r="S674" i="2"/>
  <c r="Q585" i="2"/>
  <c r="L585" i="2"/>
  <c r="O585" i="2"/>
  <c r="P585" i="2"/>
  <c r="M585" i="2"/>
  <c r="N585" i="2"/>
  <c r="S585" i="2"/>
  <c r="O517" i="2"/>
  <c r="M517" i="2"/>
  <c r="K517" i="2"/>
  <c r="N517" i="2"/>
  <c r="S517" i="2"/>
  <c r="M368" i="2"/>
  <c r="R368" i="2"/>
  <c r="O368" i="2"/>
  <c r="Q368" i="2"/>
  <c r="N368" i="2"/>
  <c r="L368" i="2"/>
  <c r="P368" i="2"/>
  <c r="K368" i="2"/>
  <c r="P446" i="2"/>
  <c r="M446" i="2"/>
  <c r="Q446" i="2"/>
  <c r="K446" i="2"/>
  <c r="O446" i="2"/>
  <c r="S446" i="2"/>
  <c r="L446" i="2"/>
  <c r="N446" i="2"/>
  <c r="R446" i="2"/>
  <c r="P454" i="2"/>
  <c r="R976" i="2"/>
  <c r="M976" i="2"/>
  <c r="O976" i="2"/>
  <c r="M957" i="2"/>
  <c r="K957" i="2"/>
  <c r="N957" i="2"/>
  <c r="P957" i="2"/>
  <c r="R957" i="2"/>
  <c r="O957" i="2"/>
  <c r="S957" i="2"/>
  <c r="Q957" i="2"/>
  <c r="L947" i="2"/>
  <c r="M947" i="2"/>
  <c r="Q947" i="2"/>
  <c r="P947" i="2"/>
  <c r="O947" i="2"/>
  <c r="L802" i="2"/>
  <c r="Q802" i="2"/>
  <c r="M802" i="2"/>
  <c r="R802" i="2"/>
  <c r="O802" i="2"/>
  <c r="S802" i="2"/>
  <c r="K802" i="2"/>
  <c r="P802" i="2"/>
  <c r="K586" i="2"/>
  <c r="M586" i="2"/>
  <c r="S586" i="2"/>
  <c r="Q586" i="2"/>
  <c r="P586" i="2"/>
  <c r="L586" i="2"/>
  <c r="R586" i="2"/>
  <c r="N586" i="2"/>
  <c r="R443" i="2"/>
  <c r="M443" i="2"/>
  <c r="Q443" i="2"/>
  <c r="P443" i="2"/>
  <c r="O443" i="2"/>
  <c r="L443" i="2"/>
  <c r="N443" i="2"/>
  <c r="S443" i="2"/>
  <c r="K443" i="2"/>
  <c r="S369" i="2"/>
  <c r="P369" i="2"/>
  <c r="R280" i="2"/>
  <c r="O280" i="2"/>
  <c r="L280" i="2"/>
  <c r="Q280" i="2"/>
  <c r="M280" i="2"/>
  <c r="P280" i="2"/>
  <c r="N280" i="2"/>
  <c r="K202" i="2"/>
  <c r="P202" i="2"/>
  <c r="N202" i="2"/>
  <c r="R202" i="2"/>
  <c r="L202" i="2"/>
  <c r="Q202" i="2"/>
  <c r="O202" i="2"/>
  <c r="M202" i="2"/>
  <c r="S202" i="2"/>
  <c r="R177" i="2"/>
  <c r="Q177" i="2"/>
  <c r="K177" i="2"/>
  <c r="N177" i="2"/>
  <c r="O177" i="2"/>
  <c r="L177" i="2"/>
  <c r="S177" i="2"/>
  <c r="M177" i="2"/>
  <c r="S430" i="2"/>
  <c r="L430" i="2"/>
  <c r="Q430" i="2"/>
  <c r="M430" i="2"/>
  <c r="P430" i="2"/>
  <c r="O430" i="2"/>
  <c r="R430" i="2"/>
  <c r="K430" i="2"/>
  <c r="N430" i="2"/>
  <c r="O454" i="2"/>
  <c r="Q996" i="2"/>
  <c r="R996" i="2"/>
  <c r="O996" i="2"/>
  <c r="M987" i="2"/>
  <c r="K987" i="2"/>
  <c r="R987" i="2"/>
  <c r="S987" i="2"/>
  <c r="L987" i="2"/>
  <c r="K948" i="2"/>
  <c r="R948" i="2"/>
  <c r="Q948" i="2"/>
  <c r="O948" i="2"/>
  <c r="P948" i="2"/>
  <c r="M948" i="2"/>
  <c r="L908" i="2"/>
  <c r="M908" i="2"/>
  <c r="R908" i="2"/>
  <c r="P908" i="2"/>
  <c r="S908" i="2"/>
  <c r="O908" i="2"/>
  <c r="K908" i="2"/>
  <c r="O785" i="2"/>
  <c r="S785" i="2"/>
  <c r="R785" i="2"/>
  <c r="N785" i="2"/>
  <c r="L785" i="2"/>
  <c r="M785" i="2"/>
  <c r="P785" i="2"/>
  <c r="K785" i="2"/>
  <c r="Q785" i="2"/>
  <c r="S503" i="2"/>
  <c r="L503" i="2"/>
  <c r="P503" i="2"/>
  <c r="O503" i="2"/>
  <c r="M503" i="2"/>
  <c r="Q444" i="2"/>
  <c r="N444" i="2"/>
  <c r="S444" i="2"/>
  <c r="O444" i="2"/>
  <c r="K444" i="2"/>
  <c r="M444" i="2"/>
  <c r="R444" i="2"/>
  <c r="P444" i="2"/>
  <c r="L444" i="2"/>
  <c r="Q436" i="2"/>
  <c r="N436" i="2"/>
  <c r="K436" i="2"/>
  <c r="R436" i="2"/>
  <c r="O436" i="2"/>
  <c r="K281" i="2"/>
  <c r="O281" i="2"/>
  <c r="K160" i="2"/>
  <c r="P160" i="2"/>
  <c r="L160" i="2"/>
  <c r="R160" i="2"/>
  <c r="M160" i="2"/>
  <c r="O160" i="2"/>
  <c r="Q160" i="2"/>
  <c r="N160" i="2"/>
  <c r="S160" i="2"/>
  <c r="O140" i="2"/>
  <c r="L140" i="2"/>
  <c r="N140" i="2"/>
  <c r="Q140" i="2"/>
  <c r="L787" i="2"/>
  <c r="R787" i="2"/>
  <c r="O787" i="2"/>
  <c r="N787" i="2"/>
  <c r="K787" i="2"/>
  <c r="P787" i="2"/>
  <c r="M787" i="2"/>
  <c r="S787" i="2"/>
  <c r="K988" i="2"/>
  <c r="O988" i="2"/>
  <c r="P988" i="2"/>
  <c r="Q988" i="2"/>
  <c r="M988" i="2"/>
  <c r="L988" i="2"/>
  <c r="S949" i="2"/>
  <c r="L949" i="2"/>
  <c r="P949" i="2"/>
  <c r="N949" i="2"/>
  <c r="Q949" i="2"/>
  <c r="R949" i="2"/>
  <c r="M949" i="2"/>
  <c r="K949" i="2"/>
  <c r="K748" i="2"/>
  <c r="S748" i="2"/>
  <c r="L748" i="2"/>
  <c r="N748" i="2"/>
  <c r="R453" i="2"/>
  <c r="M453" i="2"/>
  <c r="O453" i="2"/>
  <c r="P453" i="2"/>
  <c r="K453" i="2"/>
  <c r="S453" i="2"/>
  <c r="L453" i="2"/>
  <c r="N453" i="2"/>
  <c r="Q453" i="2"/>
  <c r="M445" i="2"/>
  <c r="N445" i="2"/>
  <c r="R445" i="2"/>
  <c r="L445" i="2"/>
  <c r="O445" i="2"/>
  <c r="S445" i="2"/>
  <c r="K445" i="2"/>
  <c r="P445" i="2"/>
  <c r="Q266" i="2"/>
  <c r="N266" i="2"/>
  <c r="K266" i="2"/>
  <c r="M266" i="2"/>
  <c r="S266" i="2"/>
  <c r="L266" i="2"/>
  <c r="O266" i="2"/>
  <c r="R266" i="2"/>
  <c r="P266" i="2"/>
  <c r="N161" i="2"/>
  <c r="R161" i="2"/>
  <c r="P161" i="2"/>
  <c r="O161" i="2"/>
  <c r="K161" i="2"/>
  <c r="L161" i="2"/>
  <c r="M161" i="2"/>
  <c r="Q161" i="2"/>
  <c r="S161" i="2"/>
  <c r="R683" i="2"/>
  <c r="N981" i="2"/>
  <c r="B695" i="2"/>
  <c r="R981" i="2"/>
  <c r="O722" i="2"/>
  <c r="B844" i="2"/>
  <c r="B414" i="2"/>
  <c r="M981" i="2"/>
  <c r="A448" i="2"/>
  <c r="P981" i="2"/>
  <c r="B739" i="2"/>
  <c r="B795" i="2"/>
  <c r="O981" i="2"/>
  <c r="L981" i="2"/>
  <c r="K981" i="2"/>
  <c r="L683" i="2"/>
  <c r="A837" i="2"/>
  <c r="B709" i="2"/>
  <c r="R633" i="2"/>
  <c r="P912" i="2"/>
  <c r="Q733" i="2"/>
  <c r="L776" i="2"/>
  <c r="A265" i="2"/>
  <c r="M850" i="2"/>
  <c r="Q704" i="2"/>
  <c r="K877" i="2"/>
  <c r="O283" i="2"/>
  <c r="N704" i="2"/>
  <c r="L595" i="2"/>
  <c r="K595" i="2"/>
  <c r="N262" i="2"/>
  <c r="S595" i="2"/>
  <c r="R272" i="2"/>
  <c r="L26" i="2"/>
  <c r="S850" i="2"/>
  <c r="M877" i="2"/>
  <c r="L969" i="2"/>
  <c r="Q775" i="2"/>
  <c r="O155" i="2"/>
  <c r="O35" i="2"/>
  <c r="O595" i="2"/>
  <c r="L869" i="2"/>
  <c r="S26" i="2"/>
  <c r="S142" i="2"/>
  <c r="R195" i="2"/>
  <c r="Q206" i="2"/>
  <c r="Q186" i="2"/>
  <c r="S283" i="2"/>
  <c r="O391" i="2"/>
  <c r="A807" i="2"/>
  <c r="B807" i="2"/>
  <c r="A617" i="2"/>
  <c r="B617" i="2"/>
  <c r="L350" i="2"/>
  <c r="S350" i="2"/>
  <c r="O319" i="2"/>
  <c r="N319" i="2"/>
  <c r="S319" i="2"/>
  <c r="R319" i="2"/>
  <c r="L319" i="2"/>
  <c r="M319" i="2"/>
  <c r="Q319" i="2"/>
  <c r="L259" i="2"/>
  <c r="O259" i="2"/>
  <c r="Q259" i="2"/>
  <c r="N259" i="2"/>
  <c r="S259" i="2"/>
  <c r="A250" i="2"/>
  <c r="B250" i="2"/>
  <c r="R766" i="2"/>
  <c r="Q766" i="2"/>
  <c r="K766" i="2"/>
  <c r="N766" i="2"/>
  <c r="P766" i="2"/>
  <c r="O766" i="2"/>
  <c r="S766" i="2"/>
  <c r="P733" i="2"/>
  <c r="B148" i="2"/>
  <c r="P195" i="2"/>
  <c r="S262" i="2"/>
  <c r="M663" i="2"/>
  <c r="K272" i="2"/>
  <c r="Q272" i="2"/>
  <c r="O969" i="2"/>
  <c r="L391" i="2"/>
  <c r="N663" i="2"/>
  <c r="L663" i="2"/>
  <c r="R869" i="2"/>
  <c r="M26" i="2"/>
  <c r="N35" i="2"/>
  <c r="K142" i="2"/>
  <c r="L155" i="2"/>
  <c r="R142" i="2"/>
  <c r="S195" i="2"/>
  <c r="R206" i="2"/>
  <c r="N186" i="2"/>
  <c r="M272" i="2"/>
  <c r="Q283" i="2"/>
  <c r="R104" i="2"/>
  <c r="M766" i="2"/>
  <c r="R852" i="2"/>
  <c r="K852" i="2"/>
  <c r="A830" i="2"/>
  <c r="B830" i="2"/>
  <c r="K793" i="2"/>
  <c r="P793" i="2"/>
  <c r="M793" i="2"/>
  <c r="L735" i="2"/>
  <c r="Q735" i="2"/>
  <c r="R676" i="2"/>
  <c r="K676" i="2"/>
  <c r="A667" i="2"/>
  <c r="B667" i="2"/>
  <c r="O664" i="2"/>
  <c r="P664" i="2"/>
  <c r="Q626" i="2"/>
  <c r="R626" i="2"/>
  <c r="A619" i="2"/>
  <c r="B619" i="2"/>
  <c r="L566" i="2"/>
  <c r="M566" i="2"/>
  <c r="K566" i="2"/>
  <c r="S566" i="2"/>
  <c r="N565" i="2"/>
  <c r="O565" i="2"/>
  <c r="M564" i="2"/>
  <c r="N564" i="2"/>
  <c r="P564" i="2"/>
  <c r="R564" i="2"/>
  <c r="R545" i="2"/>
  <c r="K545" i="2"/>
  <c r="L545" i="2"/>
  <c r="M545" i="2"/>
  <c r="B159" i="2"/>
  <c r="A159" i="2"/>
  <c r="O114" i="2"/>
  <c r="M114" i="2"/>
  <c r="Q114" i="2"/>
  <c r="S114" i="2"/>
  <c r="P114" i="2"/>
  <c r="N114" i="2"/>
  <c r="N438" i="2"/>
  <c r="K438" i="2"/>
  <c r="Q438" i="2"/>
  <c r="O438" i="2"/>
  <c r="S438" i="2"/>
  <c r="P438" i="2"/>
  <c r="L438" i="2"/>
  <c r="R438" i="2"/>
  <c r="S391" i="2"/>
  <c r="N391" i="2"/>
  <c r="M391" i="2"/>
  <c r="S912" i="2"/>
  <c r="S775" i="2"/>
  <c r="A39" i="2"/>
  <c r="K912" i="2"/>
  <c r="O776" i="2"/>
  <c r="L633" i="2"/>
  <c r="R733" i="2"/>
  <c r="N775" i="2"/>
  <c r="N776" i="2"/>
  <c r="O704" i="2"/>
  <c r="L195" i="2"/>
  <c r="O262" i="2"/>
  <c r="Q869" i="2"/>
  <c r="N969" i="2"/>
  <c r="P391" i="2"/>
  <c r="K869" i="2"/>
  <c r="R35" i="2"/>
  <c r="O195" i="2"/>
  <c r="N206" i="2"/>
  <c r="P186" i="2"/>
  <c r="L272" i="2"/>
  <c r="M283" i="2"/>
  <c r="L104" i="2"/>
  <c r="R900" i="2"/>
  <c r="O900" i="2"/>
  <c r="R694" i="2"/>
  <c r="Q694" i="2"/>
  <c r="M685" i="2"/>
  <c r="R685" i="2"/>
  <c r="Q636" i="2"/>
  <c r="O636" i="2"/>
  <c r="M636" i="2"/>
  <c r="N636" i="2"/>
  <c r="O526" i="2"/>
  <c r="L526" i="2"/>
  <c r="A445" i="2"/>
  <c r="B445" i="2"/>
  <c r="Q401" i="2"/>
  <c r="K401" i="2"/>
  <c r="A338" i="2"/>
  <c r="B338" i="2"/>
  <c r="M818" i="2"/>
  <c r="K818" i="2"/>
  <c r="K497" i="2"/>
  <c r="N497" i="2"/>
  <c r="O497" i="2"/>
  <c r="Q497" i="2"/>
  <c r="P497" i="2"/>
  <c r="S497" i="2"/>
  <c r="S248" i="2"/>
  <c r="Q248" i="2"/>
  <c r="M248" i="2"/>
  <c r="K248" i="2"/>
  <c r="O248" i="2"/>
  <c r="L248" i="2"/>
  <c r="P248" i="2"/>
  <c r="P776" i="2"/>
  <c r="L912" i="2"/>
  <c r="M633" i="2"/>
  <c r="K633" i="2"/>
  <c r="L733" i="2"/>
  <c r="P775" i="2"/>
  <c r="Q776" i="2"/>
  <c r="O877" i="2"/>
  <c r="P206" i="2"/>
  <c r="M262" i="2"/>
  <c r="S877" i="2"/>
  <c r="R877" i="2"/>
  <c r="M969" i="2"/>
  <c r="Q142" i="2"/>
  <c r="O869" i="2"/>
  <c r="M497" i="2"/>
  <c r="M35" i="2"/>
  <c r="K195" i="2"/>
  <c r="L262" i="2"/>
  <c r="L186" i="2"/>
  <c r="O272" i="2"/>
  <c r="B386" i="2"/>
  <c r="Q663" i="2"/>
  <c r="Q104" i="2"/>
  <c r="M438" i="2"/>
  <c r="S854" i="2"/>
  <c r="K854" i="2"/>
  <c r="A783" i="2"/>
  <c r="B783" i="2"/>
  <c r="M757" i="2"/>
  <c r="R757" i="2"/>
  <c r="A699" i="2"/>
  <c r="B699" i="2"/>
  <c r="S637" i="2"/>
  <c r="O637" i="2"/>
  <c r="Q637" i="2"/>
  <c r="L637" i="2"/>
  <c r="P637" i="2"/>
  <c r="O577" i="2"/>
  <c r="M577" i="2"/>
  <c r="R577" i="2"/>
  <c r="N577" i="2"/>
  <c r="S577" i="2"/>
  <c r="Q466" i="2"/>
  <c r="S466" i="2"/>
  <c r="A461" i="2"/>
  <c r="B461" i="2"/>
  <c r="K457" i="2"/>
  <c r="Q457" i="2"/>
  <c r="L457" i="2"/>
  <c r="S457" i="2"/>
  <c r="N457" i="2"/>
  <c r="K456" i="2"/>
  <c r="M456" i="2"/>
  <c r="Q456" i="2"/>
  <c r="N456" i="2"/>
  <c r="S456" i="2"/>
  <c r="P456" i="2"/>
  <c r="L456" i="2"/>
  <c r="O456" i="2"/>
  <c r="N441" i="2"/>
  <c r="R441" i="2"/>
  <c r="S432" i="2"/>
  <c r="Q432" i="2"/>
  <c r="O432" i="2"/>
  <c r="K402" i="2"/>
  <c r="L402" i="2"/>
  <c r="S306" i="2"/>
  <c r="L306" i="2"/>
  <c r="P306" i="2"/>
  <c r="M306" i="2"/>
  <c r="K306" i="2"/>
  <c r="S297" i="2"/>
  <c r="M297" i="2"/>
  <c r="Q297" i="2"/>
  <c r="N297" i="2"/>
  <c r="L297" i="2"/>
  <c r="P297" i="2"/>
  <c r="K297" i="2"/>
  <c r="R297" i="2"/>
  <c r="R209" i="2"/>
  <c r="N209" i="2"/>
  <c r="O209" i="2"/>
  <c r="L209" i="2"/>
  <c r="M209" i="2"/>
  <c r="A198" i="2"/>
  <c r="B198" i="2"/>
  <c r="Q826" i="2"/>
  <c r="B821" i="2"/>
  <c r="O850" i="2"/>
  <c r="M912" i="2"/>
  <c r="O633" i="2"/>
  <c r="S733" i="2"/>
  <c r="K775" i="2"/>
  <c r="R776" i="2"/>
  <c r="N850" i="2"/>
  <c r="M704" i="2"/>
  <c r="L704" i="2"/>
  <c r="N877" i="2"/>
  <c r="M595" i="2"/>
  <c r="M206" i="2"/>
  <c r="M869" i="2"/>
  <c r="K26" i="2"/>
  <c r="P869" i="2"/>
  <c r="P969" i="2"/>
  <c r="B829" i="2"/>
  <c r="P142" i="2"/>
  <c r="O663" i="2"/>
  <c r="S663" i="2"/>
  <c r="P35" i="2"/>
  <c r="Q195" i="2"/>
  <c r="K186" i="2"/>
  <c r="L283" i="2"/>
  <c r="R716" i="2"/>
  <c r="P716" i="2"/>
  <c r="Q659" i="2"/>
  <c r="N659" i="2"/>
  <c r="B632" i="2"/>
  <c r="A632" i="2"/>
  <c r="N629" i="2"/>
  <c r="O629" i="2"/>
  <c r="R412" i="2"/>
  <c r="S412" i="2"/>
  <c r="O412" i="2"/>
  <c r="Q369" i="2"/>
  <c r="N369" i="2"/>
  <c r="R369" i="2"/>
  <c r="L369" i="2"/>
  <c r="K369" i="2"/>
  <c r="O369" i="2"/>
  <c r="L367" i="2"/>
  <c r="Q367" i="2"/>
  <c r="O359" i="2"/>
  <c r="S359" i="2"/>
  <c r="R359" i="2"/>
  <c r="N359" i="2"/>
  <c r="L359" i="2"/>
  <c r="M359" i="2"/>
  <c r="P359" i="2"/>
  <c r="P104" i="2"/>
  <c r="K104" i="2"/>
  <c r="O104" i="2"/>
  <c r="S104" i="2"/>
  <c r="N104" i="2"/>
  <c r="K850" i="2"/>
  <c r="R912" i="2"/>
  <c r="K776" i="2"/>
  <c r="S633" i="2"/>
  <c r="P633" i="2"/>
  <c r="K733" i="2"/>
  <c r="L775" i="2"/>
  <c r="P850" i="2"/>
  <c r="R704" i="2"/>
  <c r="L877" i="2"/>
  <c r="Q912" i="2"/>
  <c r="Q595" i="2"/>
  <c r="Q262" i="2"/>
  <c r="Q155" i="2"/>
  <c r="S206" i="2"/>
  <c r="Q633" i="2"/>
  <c r="R26" i="2"/>
  <c r="Q877" i="2"/>
  <c r="K969" i="2"/>
  <c r="S155" i="2"/>
  <c r="A107" i="2"/>
  <c r="M142" i="2"/>
  <c r="K663" i="2"/>
  <c r="L35" i="2"/>
  <c r="A30" i="2"/>
  <c r="R155" i="2"/>
  <c r="O186" i="2"/>
  <c r="P283" i="2"/>
  <c r="B286" i="2"/>
  <c r="A957" i="2"/>
  <c r="B957" i="2"/>
  <c r="O798" i="2"/>
  <c r="N798" i="2"/>
  <c r="S798" i="2"/>
  <c r="A655" i="2"/>
  <c r="B655" i="2"/>
  <c r="B587" i="2"/>
  <c r="A587" i="2"/>
  <c r="B481" i="2"/>
  <c r="A481" i="2"/>
  <c r="L477" i="2"/>
  <c r="R477" i="2"/>
  <c r="B419" i="2"/>
  <c r="A419" i="2"/>
  <c r="S416" i="2"/>
  <c r="Q416" i="2"/>
  <c r="O416" i="2"/>
  <c r="R327" i="2"/>
  <c r="M327" i="2"/>
  <c r="K221" i="2"/>
  <c r="M221" i="2"/>
  <c r="N221" i="2"/>
  <c r="O221" i="2"/>
  <c r="K211" i="2"/>
  <c r="N211" i="2"/>
  <c r="N120" i="2"/>
  <c r="L120" i="2"/>
  <c r="A394" i="2"/>
  <c r="B394" i="2"/>
  <c r="A287" i="2"/>
  <c r="B287" i="2"/>
  <c r="Q850" i="2"/>
  <c r="O733" i="2"/>
  <c r="M775" i="2"/>
  <c r="Q330" i="2"/>
  <c r="S704" i="2"/>
  <c r="R283" i="2"/>
  <c r="N595" i="2"/>
  <c r="M155" i="2"/>
  <c r="L142" i="2"/>
  <c r="K206" i="2"/>
  <c r="S869" i="2"/>
  <c r="N26" i="2"/>
  <c r="P26" i="2"/>
  <c r="Q969" i="2"/>
  <c r="K35" i="2"/>
  <c r="A880" i="2"/>
  <c r="P663" i="2"/>
  <c r="R262" i="2"/>
  <c r="M186" i="2"/>
  <c r="R391" i="2"/>
  <c r="L766" i="2"/>
  <c r="O967" i="2"/>
  <c r="L967" i="2"/>
  <c r="N967" i="2"/>
  <c r="B913" i="2"/>
  <c r="A913" i="2"/>
  <c r="Q751" i="2"/>
  <c r="M751" i="2"/>
  <c r="N623" i="2"/>
  <c r="R623" i="2"/>
  <c r="Q593" i="2"/>
  <c r="L593" i="2"/>
  <c r="P593" i="2"/>
  <c r="M593" i="2"/>
  <c r="R593" i="2"/>
  <c r="N593" i="2"/>
  <c r="S593" i="2"/>
  <c r="N371" i="2"/>
  <c r="K371" i="2"/>
  <c r="S371" i="2"/>
  <c r="R371" i="2"/>
  <c r="L371" i="2"/>
  <c r="L349" i="2"/>
  <c r="N349" i="2"/>
  <c r="P349" i="2"/>
  <c r="R349" i="2"/>
  <c r="K349" i="2"/>
  <c r="O349" i="2"/>
  <c r="S349" i="2"/>
  <c r="M349" i="2"/>
  <c r="A572" i="2"/>
  <c r="B450" i="2"/>
  <c r="B886" i="2"/>
  <c r="A78" i="2"/>
  <c r="A646" i="2"/>
  <c r="B343" i="2"/>
  <c r="B917" i="2"/>
  <c r="B853" i="2"/>
  <c r="A664" i="2"/>
  <c r="L660" i="2"/>
  <c r="B578" i="2"/>
  <c r="A26" i="2"/>
  <c r="A351" i="2"/>
  <c r="L342" i="2"/>
  <c r="M995" i="2"/>
  <c r="Q995" i="2"/>
  <c r="P995" i="2"/>
  <c r="L995" i="2"/>
  <c r="N995" i="2"/>
  <c r="S995" i="2"/>
  <c r="K995" i="2"/>
  <c r="R995" i="2"/>
  <c r="O995" i="2"/>
  <c r="R971" i="2"/>
  <c r="S971" i="2"/>
  <c r="O971" i="2"/>
  <c r="L971" i="2"/>
  <c r="N971" i="2"/>
  <c r="Q971" i="2"/>
  <c r="P971" i="2"/>
  <c r="M971" i="2"/>
  <c r="K971" i="2"/>
  <c r="P998" i="2"/>
  <c r="R998" i="2"/>
  <c r="K998" i="2"/>
  <c r="O998" i="2"/>
  <c r="L998" i="2"/>
  <c r="N998" i="2"/>
  <c r="M998" i="2"/>
  <c r="S998" i="2"/>
  <c r="Q998" i="2"/>
  <c r="R982" i="2"/>
  <c r="O982" i="2"/>
  <c r="N982" i="2"/>
  <c r="M982" i="2"/>
  <c r="S982" i="2"/>
  <c r="L982" i="2"/>
  <c r="Q982" i="2"/>
  <c r="P982" i="2"/>
  <c r="K982" i="2"/>
  <c r="L993" i="2"/>
  <c r="S993" i="2"/>
  <c r="R993" i="2"/>
  <c r="P993" i="2"/>
  <c r="O993" i="2"/>
  <c r="K993" i="2"/>
  <c r="N993" i="2"/>
  <c r="Q993" i="2"/>
  <c r="M993" i="2"/>
  <c r="Q974" i="2"/>
  <c r="P974" i="2"/>
  <c r="O974" i="2"/>
  <c r="M974" i="2"/>
  <c r="N974" i="2"/>
  <c r="L974" i="2"/>
  <c r="S974" i="2"/>
  <c r="R974" i="2"/>
  <c r="K974" i="2"/>
  <c r="L961" i="2"/>
  <c r="P961" i="2"/>
  <c r="N961" i="2"/>
  <c r="Q961" i="2"/>
  <c r="S961" i="2"/>
  <c r="R961" i="2"/>
  <c r="M961" i="2"/>
  <c r="K961" i="2"/>
  <c r="O961" i="2"/>
  <c r="K1001" i="2"/>
  <c r="P1001" i="2"/>
  <c r="L1001" i="2"/>
  <c r="S1001" i="2"/>
  <c r="R1001" i="2"/>
  <c r="N1001" i="2"/>
  <c r="O1001" i="2"/>
  <c r="Q1001" i="2"/>
  <c r="M1001" i="2"/>
  <c r="P977" i="2"/>
  <c r="L977" i="2"/>
  <c r="Q977" i="2"/>
  <c r="O977" i="2"/>
  <c r="K977" i="2"/>
  <c r="N977" i="2"/>
  <c r="S977" i="2"/>
  <c r="M977" i="2"/>
  <c r="R977" i="2"/>
  <c r="M964" i="2"/>
  <c r="P964" i="2"/>
  <c r="S964" i="2"/>
  <c r="N964" i="2"/>
  <c r="Q964" i="2"/>
  <c r="R964" i="2"/>
  <c r="K964" i="2"/>
  <c r="O964" i="2"/>
  <c r="L964" i="2"/>
  <c r="K980" i="2"/>
  <c r="M980" i="2"/>
  <c r="R980" i="2"/>
  <c r="L980" i="2"/>
  <c r="P980" i="2"/>
  <c r="O980" i="2"/>
  <c r="N980" i="2"/>
  <c r="S980" i="2"/>
  <c r="Q980" i="2"/>
  <c r="L972" i="2"/>
  <c r="S972" i="2"/>
  <c r="Q972" i="2"/>
  <c r="N972" i="2"/>
  <c r="R972" i="2"/>
  <c r="P972" i="2"/>
  <c r="K972" i="2"/>
  <c r="O972" i="2"/>
  <c r="M972" i="2"/>
  <c r="K970" i="2"/>
  <c r="N970" i="2"/>
  <c r="M970" i="2"/>
  <c r="L970" i="2"/>
  <c r="Q970" i="2"/>
  <c r="O970" i="2"/>
  <c r="P970" i="2"/>
  <c r="S970" i="2"/>
  <c r="R970" i="2"/>
  <c r="L989" i="2"/>
  <c r="S989" i="2"/>
  <c r="Q989" i="2"/>
  <c r="R989" i="2"/>
  <c r="K989" i="2"/>
  <c r="P989" i="2"/>
  <c r="N989" i="2"/>
  <c r="O989" i="2"/>
  <c r="M989" i="2"/>
  <c r="R965" i="2"/>
  <c r="L965" i="2"/>
  <c r="K965" i="2"/>
  <c r="M965" i="2"/>
  <c r="S965" i="2"/>
  <c r="P965" i="2"/>
  <c r="O965" i="2"/>
  <c r="Q965" i="2"/>
  <c r="N965" i="2"/>
  <c r="N992" i="2"/>
  <c r="P992" i="2"/>
  <c r="Q992" i="2"/>
  <c r="S992" i="2"/>
  <c r="O992" i="2"/>
  <c r="M992" i="2"/>
  <c r="K992" i="2"/>
  <c r="L992" i="2"/>
  <c r="R992" i="2"/>
  <c r="N799" i="2"/>
  <c r="K429" i="2"/>
  <c r="M286" i="2"/>
  <c r="O429" i="2"/>
  <c r="N476" i="2"/>
  <c r="R52" i="2"/>
  <c r="O52" i="2"/>
  <c r="K67" i="2"/>
  <c r="O927" i="2"/>
  <c r="O791" i="2"/>
  <c r="R1000" i="2"/>
  <c r="Q927" i="2"/>
  <c r="S29" i="2"/>
  <c r="P77" i="2"/>
  <c r="Q531" i="2"/>
  <c r="O657" i="2"/>
  <c r="S818" i="2"/>
  <c r="K709" i="2"/>
  <c r="N942" i="2"/>
  <c r="M927" i="2"/>
  <c r="S147" i="2"/>
  <c r="M212" i="2"/>
  <c r="S619" i="2"/>
  <c r="M884" i="2"/>
  <c r="P147" i="2"/>
  <c r="S255" i="2"/>
  <c r="P442" i="2"/>
  <c r="Q619" i="2"/>
  <c r="N365" i="2"/>
  <c r="L393" i="2"/>
  <c r="P632" i="2"/>
  <c r="A976" i="2"/>
  <c r="A822" i="2"/>
  <c r="B822" i="2"/>
  <c r="B385" i="2"/>
  <c r="A385" i="2"/>
  <c r="P799" i="2"/>
  <c r="K286" i="2"/>
  <c r="P429" i="2"/>
  <c r="S922" i="2"/>
  <c r="M365" i="2"/>
  <c r="M330" i="2"/>
  <c r="L476" i="2"/>
  <c r="K52" i="2"/>
  <c r="P67" i="2"/>
  <c r="Q720" i="2"/>
  <c r="R927" i="2"/>
  <c r="L118" i="2"/>
  <c r="R791" i="2"/>
  <c r="N1000" i="2"/>
  <c r="P927" i="2"/>
  <c r="M29" i="2"/>
  <c r="L217" i="2"/>
  <c r="A618" i="2"/>
  <c r="Q657" i="2"/>
  <c r="Q709" i="2"/>
  <c r="Q147" i="2"/>
  <c r="L309" i="2"/>
  <c r="M619" i="2"/>
  <c r="R758" i="2"/>
  <c r="L147" i="2"/>
  <c r="S217" i="2"/>
  <c r="O255" i="2"/>
  <c r="S442" i="2"/>
  <c r="Q365" i="2"/>
  <c r="N393" i="2"/>
  <c r="N606" i="2"/>
  <c r="L632" i="2"/>
  <c r="N720" i="2"/>
  <c r="K544" i="2"/>
  <c r="Q758" i="2"/>
  <c r="O531" i="2"/>
  <c r="K118" i="2"/>
  <c r="M1000" i="2"/>
  <c r="K531" i="2"/>
  <c r="R217" i="2"/>
  <c r="S709" i="2"/>
  <c r="K77" i="2"/>
  <c r="O147" i="2"/>
  <c r="N217" i="2"/>
  <c r="K255" i="2"/>
  <c r="O442" i="2"/>
  <c r="S365" i="2"/>
  <c r="Q393" i="2"/>
  <c r="B781" i="2"/>
  <c r="Q799" i="2"/>
  <c r="R286" i="2"/>
  <c r="L922" i="2"/>
  <c r="P720" i="2"/>
  <c r="S476" i="2"/>
  <c r="O758" i="2"/>
  <c r="N118" i="2"/>
  <c r="R922" i="2"/>
  <c r="Q1000" i="2"/>
  <c r="L29" i="2"/>
  <c r="R255" i="2"/>
  <c r="O217" i="2"/>
  <c r="M419" i="2"/>
  <c r="Q791" i="2"/>
  <c r="P217" i="2"/>
  <c r="R330" i="2"/>
  <c r="K442" i="2"/>
  <c r="O365" i="2"/>
  <c r="M393" i="2"/>
  <c r="N652" i="2"/>
  <c r="B967" i="2"/>
  <c r="B273" i="2"/>
  <c r="A273" i="2"/>
  <c r="P286" i="2"/>
  <c r="N747" i="2"/>
  <c r="N922" i="2"/>
  <c r="L419" i="2"/>
  <c r="K720" i="2"/>
  <c r="A556" i="2"/>
  <c r="R476" i="2"/>
  <c r="O606" i="2"/>
  <c r="K758" i="2"/>
  <c r="N419" i="2"/>
  <c r="S118" i="2"/>
  <c r="O1000" i="2"/>
  <c r="Q419" i="2"/>
  <c r="R212" i="2"/>
  <c r="L255" i="2"/>
  <c r="O419" i="2"/>
  <c r="R393" i="2"/>
  <c r="L884" i="2"/>
  <c r="P281" i="2"/>
  <c r="M791" i="2"/>
  <c r="B998" i="2"/>
  <c r="N712" i="2"/>
  <c r="R147" i="2"/>
  <c r="K217" i="2"/>
  <c r="L330" i="2"/>
  <c r="S393" i="2"/>
  <c r="R619" i="2"/>
  <c r="R118" i="2"/>
  <c r="L544" i="2"/>
  <c r="M652" i="2"/>
  <c r="B719" i="2"/>
  <c r="P709" i="2"/>
  <c r="A1000" i="2"/>
  <c r="M799" i="2"/>
  <c r="O799" i="2"/>
  <c r="S286" i="2"/>
  <c r="K747" i="2"/>
  <c r="P922" i="2"/>
  <c r="P309" i="2"/>
  <c r="S419" i="2"/>
  <c r="B972" i="2"/>
  <c r="Q67" i="2"/>
  <c r="S544" i="2"/>
  <c r="M657" i="2"/>
  <c r="S720" i="2"/>
  <c r="R77" i="2"/>
  <c r="N147" i="2"/>
  <c r="Q476" i="2"/>
  <c r="S606" i="2"/>
  <c r="P758" i="2"/>
  <c r="M118" i="2"/>
  <c r="S90" i="2"/>
  <c r="K419" i="2"/>
  <c r="P393" i="2"/>
  <c r="N884" i="2"/>
  <c r="L281" i="2"/>
  <c r="N791" i="2"/>
  <c r="P1000" i="2"/>
  <c r="L712" i="2"/>
  <c r="R29" i="2"/>
  <c r="P90" i="2"/>
  <c r="Q217" i="2"/>
  <c r="O393" i="2"/>
  <c r="N619" i="2"/>
  <c r="O118" i="2"/>
  <c r="O652" i="2"/>
  <c r="N632" i="2"/>
  <c r="O747" i="2"/>
  <c r="Q922" i="2"/>
  <c r="L720" i="2"/>
  <c r="K330" i="2"/>
  <c r="R544" i="2"/>
  <c r="K657" i="2"/>
  <c r="M720" i="2"/>
  <c r="N77" i="2"/>
  <c r="M476" i="2"/>
  <c r="Q606" i="2"/>
  <c r="K90" i="2"/>
  <c r="M442" i="2"/>
  <c r="N281" i="2"/>
  <c r="P791" i="2"/>
  <c r="P884" i="2"/>
  <c r="N29" i="2"/>
  <c r="L90" i="2"/>
  <c r="O77" i="2"/>
  <c r="N52" i="2"/>
  <c r="N309" i="2"/>
  <c r="R632" i="2"/>
  <c r="Q429" i="2"/>
  <c r="S747" i="2"/>
  <c r="S712" i="2"/>
  <c r="B143" i="2"/>
  <c r="R720" i="2"/>
  <c r="P544" i="2"/>
  <c r="P330" i="2"/>
  <c r="M544" i="2"/>
  <c r="R657" i="2"/>
  <c r="N255" i="2"/>
  <c r="P419" i="2"/>
  <c r="P606" i="2"/>
  <c r="P118" i="2"/>
  <c r="N90" i="2"/>
  <c r="N442" i="2"/>
  <c r="Q281" i="2"/>
  <c r="S791" i="2"/>
  <c r="A969" i="2"/>
  <c r="L758" i="2"/>
  <c r="Q77" i="2"/>
  <c r="R90" i="2"/>
  <c r="P52" i="2"/>
  <c r="P212" i="2"/>
  <c r="Q309" i="2"/>
  <c r="L531" i="2"/>
  <c r="S799" i="2"/>
  <c r="S632" i="2"/>
  <c r="A864" i="2"/>
  <c r="B864" i="2"/>
  <c r="A269" i="2"/>
  <c r="B269" i="2"/>
  <c r="P747" i="2"/>
  <c r="M712" i="2"/>
  <c r="S330" i="2"/>
  <c r="O544" i="2"/>
  <c r="N657" i="2"/>
  <c r="P255" i="2"/>
  <c r="L606" i="2"/>
  <c r="K712" i="2"/>
  <c r="Q90" i="2"/>
  <c r="Q442" i="2"/>
  <c r="M281" i="2"/>
  <c r="K791" i="2"/>
  <c r="Q29" i="2"/>
  <c r="S212" i="2"/>
  <c r="K942" i="2"/>
  <c r="O712" i="2"/>
  <c r="N758" i="2"/>
  <c r="M77" i="2"/>
  <c r="S67" i="2"/>
  <c r="L212" i="2"/>
  <c r="M309" i="2"/>
  <c r="O632" i="2"/>
  <c r="Q503" i="2"/>
  <c r="R503" i="2"/>
  <c r="N503" i="2"/>
  <c r="M922" i="2"/>
  <c r="M429" i="2"/>
  <c r="Q747" i="2"/>
  <c r="L1000" i="2"/>
  <c r="M67" i="2"/>
  <c r="N330" i="2"/>
  <c r="Q544" i="2"/>
  <c r="L657" i="2"/>
  <c r="A949" i="2"/>
  <c r="S531" i="2"/>
  <c r="M606" i="2"/>
  <c r="Q712" i="2"/>
  <c r="M90" i="2"/>
  <c r="O619" i="2"/>
  <c r="R442" i="2"/>
  <c r="R281" i="2"/>
  <c r="O709" i="2"/>
  <c r="S942" i="2"/>
  <c r="O29" i="2"/>
  <c r="O212" i="2"/>
  <c r="B975" i="2"/>
  <c r="R942" i="2"/>
  <c r="M758" i="2"/>
  <c r="O942" i="2"/>
  <c r="B966" i="2"/>
  <c r="O67" i="2"/>
  <c r="S309" i="2"/>
  <c r="R884" i="2"/>
  <c r="K632" i="2"/>
  <c r="B994" i="2"/>
  <c r="O958" i="2"/>
  <c r="N958" i="2"/>
  <c r="P268" i="2"/>
  <c r="K268" i="2"/>
  <c r="O922" i="2"/>
  <c r="M747" i="2"/>
  <c r="K1000" i="2"/>
  <c r="P531" i="2"/>
  <c r="R712" i="2"/>
  <c r="R709" i="2"/>
  <c r="P942" i="2"/>
  <c r="Q212" i="2"/>
  <c r="B870" i="2"/>
  <c r="Q942" i="2"/>
  <c r="S281" i="2"/>
  <c r="O309" i="2"/>
  <c r="N709" i="2"/>
  <c r="S884" i="2"/>
  <c r="K606" i="2"/>
  <c r="A702" i="2"/>
  <c r="B702" i="2"/>
  <c r="B921" i="2"/>
  <c r="A873" i="2"/>
  <c r="A682" i="2"/>
  <c r="B573" i="2"/>
  <c r="B567" i="2"/>
  <c r="A456" i="2"/>
  <c r="A213" i="2"/>
  <c r="B181" i="2"/>
  <c r="K62" i="2"/>
  <c r="B220" i="2"/>
  <c r="B918" i="2"/>
  <c r="A714" i="2"/>
  <c r="A368" i="2"/>
  <c r="S13" i="2"/>
  <c r="B904" i="2"/>
  <c r="A604" i="2"/>
  <c r="B103" i="2"/>
  <c r="B94" i="2"/>
  <c r="A802" i="2"/>
  <c r="B585" i="2"/>
  <c r="A857" i="2"/>
  <c r="B173" i="2"/>
  <c r="A331" i="2"/>
  <c r="A381" i="2"/>
  <c r="A241" i="2"/>
  <c r="B50" i="2"/>
  <c r="B64" i="43"/>
  <c r="K994" i="2"/>
  <c r="P994" i="2"/>
  <c r="L994" i="2"/>
  <c r="N986" i="2"/>
  <c r="P986" i="2"/>
  <c r="O986" i="2"/>
  <c r="B977" i="2"/>
  <c r="A977" i="2"/>
  <c r="R975" i="2"/>
  <c r="O975" i="2"/>
  <c r="N975" i="2"/>
  <c r="M975" i="2"/>
  <c r="A964" i="2"/>
  <c r="B964" i="2"/>
  <c r="A960" i="2"/>
  <c r="B960" i="2"/>
  <c r="R931" i="2"/>
  <c r="K931" i="2"/>
  <c r="Q931" i="2"/>
  <c r="P931" i="2"/>
  <c r="S931" i="2"/>
  <c r="L911" i="2"/>
  <c r="N911" i="2"/>
  <c r="Q911" i="2"/>
  <c r="R911" i="2"/>
  <c r="S911" i="2"/>
  <c r="R897" i="2"/>
  <c r="K897" i="2"/>
  <c r="O897" i="2"/>
  <c r="Q897" i="2"/>
  <c r="S897" i="2"/>
  <c r="M897" i="2"/>
  <c r="P897" i="2"/>
  <c r="L896" i="2"/>
  <c r="R896" i="2"/>
  <c r="Q896" i="2"/>
  <c r="K896" i="2"/>
  <c r="O896" i="2"/>
  <c r="M895" i="2"/>
  <c r="R895" i="2"/>
  <c r="S895" i="2"/>
  <c r="K895" i="2"/>
  <c r="N895" i="2"/>
  <c r="R890" i="2"/>
  <c r="S890" i="2"/>
  <c r="L890" i="2"/>
  <c r="O890" i="2"/>
  <c r="Q890" i="2"/>
  <c r="O889" i="2"/>
  <c r="K889" i="2"/>
  <c r="Q889" i="2"/>
  <c r="L889" i="2"/>
  <c r="P888" i="2"/>
  <c r="O888" i="2"/>
  <c r="S888" i="2"/>
  <c r="Q888" i="2"/>
  <c r="N888" i="2"/>
  <c r="L887" i="2"/>
  <c r="N887" i="2"/>
  <c r="R887" i="2"/>
  <c r="K887" i="2"/>
  <c r="Q887" i="2"/>
  <c r="P862" i="2"/>
  <c r="M862" i="2"/>
  <c r="R862" i="2"/>
  <c r="K862" i="2"/>
  <c r="A861" i="2"/>
  <c r="B861" i="2"/>
  <c r="L855" i="2"/>
  <c r="Q855" i="2"/>
  <c r="O855" i="2"/>
  <c r="N855" i="2"/>
  <c r="P855" i="2"/>
  <c r="R849" i="2"/>
  <c r="K849" i="2"/>
  <c r="Q849" i="2"/>
  <c r="N849" i="2"/>
  <c r="S849" i="2"/>
  <c r="O848" i="2"/>
  <c r="R848" i="2"/>
  <c r="S848" i="2"/>
  <c r="L848" i="2"/>
  <c r="M848" i="2"/>
  <c r="K848" i="2"/>
  <c r="N847" i="2"/>
  <c r="Q847" i="2"/>
  <c r="P847" i="2"/>
  <c r="O847" i="2"/>
  <c r="M847" i="2"/>
  <c r="S847" i="2"/>
  <c r="K847" i="2"/>
  <c r="R846" i="2"/>
  <c r="P846" i="2"/>
  <c r="S846" i="2"/>
  <c r="O846" i="2"/>
  <c r="K846" i="2"/>
  <c r="K845" i="2"/>
  <c r="R845" i="2"/>
  <c r="P845" i="2"/>
  <c r="S845" i="2"/>
  <c r="M845" i="2"/>
  <c r="K843" i="2"/>
  <c r="P843" i="2"/>
  <c r="L843" i="2"/>
  <c r="Q843" i="2"/>
  <c r="N843" i="2"/>
  <c r="M843" i="2"/>
  <c r="S843" i="2"/>
  <c r="R843" i="2"/>
  <c r="O843" i="2"/>
  <c r="O840" i="2"/>
  <c r="M840" i="2"/>
  <c r="R840" i="2"/>
  <c r="L840" i="2"/>
  <c r="K840" i="2"/>
  <c r="P839" i="2"/>
  <c r="Q839" i="2"/>
  <c r="O839" i="2"/>
  <c r="L839" i="2"/>
  <c r="K839" i="2"/>
  <c r="O836" i="2"/>
  <c r="S836" i="2"/>
  <c r="P836" i="2"/>
  <c r="M836" i="2"/>
  <c r="A832" i="2"/>
  <c r="B832" i="2"/>
  <c r="A831" i="2"/>
  <c r="B831" i="2"/>
  <c r="M826" i="2"/>
  <c r="N826" i="2"/>
  <c r="R826" i="2"/>
  <c r="N820" i="2"/>
  <c r="R820" i="2"/>
  <c r="L820" i="2"/>
  <c r="M820" i="2"/>
  <c r="K820" i="2"/>
  <c r="S820" i="2"/>
  <c r="B817" i="2"/>
  <c r="A817" i="2"/>
  <c r="R813" i="2"/>
  <c r="L813" i="2"/>
  <c r="N813" i="2"/>
  <c r="K813" i="2"/>
  <c r="O813" i="2"/>
  <c r="P813" i="2"/>
  <c r="N801" i="2"/>
  <c r="S801" i="2"/>
  <c r="Q801" i="2"/>
  <c r="K801" i="2"/>
  <c r="M801" i="2"/>
  <c r="Q794" i="2"/>
  <c r="P794" i="2"/>
  <c r="K794" i="2"/>
  <c r="M794" i="2"/>
  <c r="N794" i="2"/>
  <c r="M786" i="2"/>
  <c r="S786" i="2"/>
  <c r="L786" i="2"/>
  <c r="K786" i="2"/>
  <c r="Q783" i="2"/>
  <c r="S783" i="2"/>
  <c r="R783" i="2"/>
  <c r="O783" i="2"/>
  <c r="N783" i="2"/>
  <c r="P782" i="2"/>
  <c r="S782" i="2"/>
  <c r="R782" i="2"/>
  <c r="N782" i="2"/>
  <c r="O782" i="2"/>
  <c r="L782" i="2"/>
  <c r="Q782" i="2"/>
  <c r="S781" i="2"/>
  <c r="P781" i="2"/>
  <c r="N781" i="2"/>
  <c r="M781" i="2"/>
  <c r="B774" i="2"/>
  <c r="A774" i="2"/>
  <c r="A773" i="2"/>
  <c r="B773" i="2"/>
  <c r="R769" i="2"/>
  <c r="L769" i="2"/>
  <c r="P769" i="2"/>
  <c r="O769" i="2"/>
  <c r="K769" i="2"/>
  <c r="M769" i="2"/>
  <c r="N764" i="2"/>
  <c r="R764" i="2"/>
  <c r="K764" i="2"/>
  <c r="S764" i="2"/>
  <c r="S761" i="2"/>
  <c r="P761" i="2"/>
  <c r="L761" i="2"/>
  <c r="M761" i="2"/>
  <c r="K761" i="2"/>
  <c r="R761" i="2"/>
  <c r="O761" i="2"/>
  <c r="A757" i="2"/>
  <c r="B757" i="2"/>
  <c r="B737" i="2"/>
  <c r="A737" i="2"/>
  <c r="A729" i="2"/>
  <c r="B729" i="2"/>
  <c r="Q725" i="2"/>
  <c r="O725" i="2"/>
  <c r="L725" i="2"/>
  <c r="P725" i="2"/>
  <c r="P717" i="2"/>
  <c r="L717" i="2"/>
  <c r="M717" i="2"/>
  <c r="S717" i="2"/>
  <c r="Q717" i="2"/>
  <c r="O717" i="2"/>
  <c r="R717" i="2"/>
  <c r="N711" i="2"/>
  <c r="M711" i="2"/>
  <c r="L711" i="2"/>
  <c r="O711" i="2"/>
  <c r="S711" i="2"/>
  <c r="N708" i="2"/>
  <c r="P708" i="2"/>
  <c r="K708" i="2"/>
  <c r="S708" i="2"/>
  <c r="Q702" i="2"/>
  <c r="M702" i="2"/>
  <c r="N702" i="2"/>
  <c r="K702" i="2"/>
  <c r="S698" i="2"/>
  <c r="K698" i="2"/>
  <c r="Q698" i="2"/>
  <c r="O698" i="2"/>
  <c r="L698" i="2"/>
  <c r="R698" i="2"/>
  <c r="M690" i="2"/>
  <c r="P690" i="2"/>
  <c r="O690" i="2"/>
  <c r="N690" i="2"/>
  <c r="S690" i="2"/>
  <c r="Q690" i="2"/>
  <c r="O678" i="2"/>
  <c r="K678" i="2"/>
  <c r="L678" i="2"/>
  <c r="Q678" i="2"/>
  <c r="M678" i="2"/>
  <c r="S666" i="2"/>
  <c r="P666" i="2"/>
  <c r="K666" i="2"/>
  <c r="Q666" i="2"/>
  <c r="R666" i="2"/>
  <c r="O661" i="2"/>
  <c r="R661" i="2"/>
  <c r="S661" i="2"/>
  <c r="M661" i="2"/>
  <c r="L661" i="2"/>
  <c r="R654" i="2"/>
  <c r="P654" i="2"/>
  <c r="O654" i="2"/>
  <c r="K654" i="2"/>
  <c r="Q654" i="2"/>
  <c r="S649" i="2"/>
  <c r="M649" i="2"/>
  <c r="O649" i="2"/>
  <c r="P649" i="2"/>
  <c r="K635" i="2"/>
  <c r="P635" i="2"/>
  <c r="M635" i="2"/>
  <c r="Q635" i="2"/>
  <c r="O635" i="2"/>
  <c r="K630" i="2"/>
  <c r="R630" i="2"/>
  <c r="L630" i="2"/>
  <c r="M630" i="2"/>
  <c r="P630" i="2"/>
  <c r="K603" i="2"/>
  <c r="P603" i="2"/>
  <c r="M603" i="2"/>
  <c r="L603" i="2"/>
  <c r="Q583" i="2"/>
  <c r="L583" i="2"/>
  <c r="K583" i="2"/>
  <c r="N583" i="2"/>
  <c r="P583" i="2"/>
  <c r="A579" i="2"/>
  <c r="B579" i="2"/>
  <c r="M574" i="2"/>
  <c r="S574" i="2"/>
  <c r="P574" i="2"/>
  <c r="R574" i="2"/>
  <c r="K574" i="2"/>
  <c r="P571" i="2"/>
  <c r="L571" i="2"/>
  <c r="N571" i="2"/>
  <c r="K571" i="2"/>
  <c r="R571" i="2"/>
  <c r="S571" i="2"/>
  <c r="P570" i="2"/>
  <c r="M570" i="2"/>
  <c r="N570" i="2"/>
  <c r="R570" i="2"/>
  <c r="Q570" i="2"/>
  <c r="L570" i="2"/>
  <c r="N569" i="2"/>
  <c r="Q569" i="2"/>
  <c r="O569" i="2"/>
  <c r="S569" i="2"/>
  <c r="R569" i="2"/>
  <c r="K569" i="2"/>
  <c r="P569" i="2"/>
  <c r="L569" i="2"/>
  <c r="S568" i="2"/>
  <c r="K568" i="2"/>
  <c r="R568" i="2"/>
  <c r="N568" i="2"/>
  <c r="Q522" i="2"/>
  <c r="M522" i="2"/>
  <c r="P522" i="2"/>
  <c r="K522" i="2"/>
  <c r="L522" i="2"/>
  <c r="O522" i="2"/>
  <c r="R522" i="2"/>
  <c r="A515" i="2"/>
  <c r="B515" i="2"/>
  <c r="K506" i="2"/>
  <c r="O506" i="2"/>
  <c r="Q506" i="2"/>
  <c r="M506" i="2"/>
  <c r="S506" i="2"/>
  <c r="L506" i="2"/>
  <c r="K494" i="2"/>
  <c r="M494" i="2"/>
  <c r="S494" i="2"/>
  <c r="P494" i="2"/>
  <c r="B490" i="2"/>
  <c r="A490" i="2"/>
  <c r="A489" i="2"/>
  <c r="B489" i="2"/>
  <c r="O486" i="2"/>
  <c r="R486" i="2"/>
  <c r="Q486" i="2"/>
  <c r="S486" i="2"/>
  <c r="L486" i="2"/>
  <c r="M486" i="2"/>
  <c r="P486" i="2"/>
  <c r="O481" i="2"/>
  <c r="S481" i="2"/>
  <c r="N481" i="2"/>
  <c r="Q481" i="2"/>
  <c r="K481" i="2"/>
  <c r="L481" i="2"/>
  <c r="P481" i="2"/>
  <c r="M481" i="2"/>
  <c r="Q480" i="2"/>
  <c r="L480" i="2"/>
  <c r="R480" i="2"/>
  <c r="O480" i="2"/>
  <c r="S480" i="2"/>
  <c r="P478" i="2"/>
  <c r="N478" i="2"/>
  <c r="O478" i="2"/>
  <c r="R478" i="2"/>
  <c r="M478" i="2"/>
  <c r="K478" i="2"/>
  <c r="S478" i="2"/>
  <c r="Q478" i="2"/>
  <c r="N470" i="2"/>
  <c r="O470" i="2"/>
  <c r="R470" i="2"/>
  <c r="P470" i="2"/>
  <c r="M470" i="2"/>
  <c r="K470" i="2"/>
  <c r="S470" i="2"/>
  <c r="Q470" i="2"/>
  <c r="N469" i="2"/>
  <c r="M469" i="2"/>
  <c r="P469" i="2"/>
  <c r="R469" i="2"/>
  <c r="O458" i="2"/>
  <c r="S458" i="2"/>
  <c r="Q458" i="2"/>
  <c r="N458" i="2"/>
  <c r="L458" i="2"/>
  <c r="P458" i="2"/>
  <c r="K450" i="2"/>
  <c r="O450" i="2"/>
  <c r="L450" i="2"/>
  <c r="S450" i="2"/>
  <c r="Q450" i="2"/>
  <c r="R450" i="2"/>
  <c r="N449" i="2"/>
  <c r="Q449" i="2"/>
  <c r="O449" i="2"/>
  <c r="S449" i="2"/>
  <c r="P449" i="2"/>
  <c r="R449" i="2"/>
  <c r="K449" i="2"/>
  <c r="M449" i="2"/>
  <c r="R439" i="2"/>
  <c r="P439" i="2"/>
  <c r="Q439" i="2"/>
  <c r="N439" i="2"/>
  <c r="O439" i="2"/>
  <c r="O801" i="2"/>
  <c r="P826" i="2"/>
  <c r="L975" i="2"/>
  <c r="N839" i="2"/>
  <c r="N862" i="2"/>
  <c r="N635" i="2"/>
  <c r="M896" i="2"/>
  <c r="L708" i="2"/>
  <c r="O862" i="2"/>
  <c r="A838" i="2"/>
  <c r="L574" i="2"/>
  <c r="R583" i="2"/>
  <c r="K855" i="2"/>
  <c r="O931" i="2"/>
  <c r="N649" i="2"/>
  <c r="N769" i="2"/>
  <c r="O820" i="2"/>
  <c r="K570" i="2"/>
  <c r="S654" i="2"/>
  <c r="Q895" i="2"/>
  <c r="M994" i="2"/>
  <c r="R603" i="2"/>
  <c r="N836" i="2"/>
  <c r="B893" i="2"/>
  <c r="L826" i="2"/>
  <c r="M569" i="2"/>
  <c r="M849" i="2"/>
  <c r="Q603" i="2"/>
  <c r="B894" i="2"/>
  <c r="A744" i="2"/>
  <c r="Q630" i="2"/>
  <c r="S794" i="2"/>
  <c r="B728" i="2"/>
  <c r="R889" i="2"/>
  <c r="L469" i="2"/>
  <c r="M450" i="2"/>
  <c r="P848" i="2"/>
  <c r="N897" i="2"/>
  <c r="S439" i="2"/>
  <c r="K486" i="2"/>
  <c r="P786" i="2"/>
  <c r="M911" i="2"/>
  <c r="Q711" i="2"/>
  <c r="P711" i="2"/>
  <c r="O630" i="2"/>
  <c r="L783" i="2"/>
  <c r="Q840" i="2"/>
  <c r="M890" i="2"/>
  <c r="M583" i="2"/>
  <c r="N506" i="2"/>
  <c r="N698" i="2"/>
  <c r="P887" i="2"/>
  <c r="Q761" i="2"/>
  <c r="K690" i="2"/>
  <c r="M480" i="2"/>
  <c r="M783" i="2"/>
  <c r="L478" i="2"/>
  <c r="P849" i="2"/>
  <c r="L764" i="2"/>
  <c r="L846" i="2"/>
  <c r="M839" i="2"/>
  <c r="N725" i="2"/>
  <c r="L666" i="2"/>
  <c r="R781" i="2"/>
  <c r="O583" i="2"/>
  <c r="O570" i="2"/>
  <c r="N654" i="2"/>
  <c r="S702" i="2"/>
  <c r="N994" i="2"/>
  <c r="B473" i="2"/>
  <c r="L849" i="2"/>
  <c r="S678" i="2"/>
  <c r="M725" i="2"/>
  <c r="S469" i="2"/>
  <c r="P568" i="2"/>
  <c r="B736" i="2"/>
  <c r="P889" i="2"/>
  <c r="Q469" i="2"/>
  <c r="N450" i="2"/>
  <c r="S986" i="2"/>
  <c r="K986" i="2"/>
  <c r="M439" i="2"/>
  <c r="O571" i="2"/>
  <c r="R847" i="2"/>
  <c r="N480" i="2"/>
  <c r="N486" i="2"/>
  <c r="Q661" i="2"/>
  <c r="R786" i="2"/>
  <c r="O911" i="2"/>
  <c r="K711" i="2"/>
  <c r="S630" i="2"/>
  <c r="O845" i="2"/>
  <c r="N890" i="2"/>
  <c r="R506" i="2"/>
  <c r="O666" i="2"/>
  <c r="P698" i="2"/>
  <c r="M887" i="2"/>
  <c r="L494" i="2"/>
  <c r="R494" i="2"/>
  <c r="L986" i="2"/>
  <c r="Q786" i="2"/>
  <c r="L649" i="2"/>
  <c r="M782" i="2"/>
  <c r="L439" i="2"/>
  <c r="P450" i="2"/>
  <c r="P506" i="2"/>
  <c r="S522" i="2"/>
  <c r="Q571" i="2"/>
  <c r="N661" i="2"/>
  <c r="O849" i="2"/>
  <c r="P801" i="2"/>
  <c r="L845" i="2"/>
  <c r="M764" i="2"/>
  <c r="Q764" i="2"/>
  <c r="L635" i="2"/>
  <c r="N896" i="2"/>
  <c r="Q708" i="2"/>
  <c r="M708" i="2"/>
  <c r="Q862" i="2"/>
  <c r="A780" i="2"/>
  <c r="N931" i="2"/>
  <c r="M458" i="2"/>
  <c r="R649" i="2"/>
  <c r="Q820" i="2"/>
  <c r="O895" i="2"/>
  <c r="M855" i="2"/>
  <c r="Q574" i="2"/>
  <c r="B924" i="2"/>
  <c r="S826" i="2"/>
  <c r="L568" i="2"/>
  <c r="P661" i="2"/>
  <c r="S887" i="2"/>
  <c r="P975" i="2"/>
  <c r="S635" i="2"/>
  <c r="O764" i="2"/>
  <c r="M813" i="2"/>
  <c r="Q846" i="2"/>
  <c r="P896" i="2"/>
  <c r="O708" i="2"/>
  <c r="R839" i="2"/>
  <c r="S862" i="2"/>
  <c r="M888" i="2"/>
  <c r="R725" i="2"/>
  <c r="M666" i="2"/>
  <c r="P678" i="2"/>
  <c r="Q781" i="2"/>
  <c r="M931" i="2"/>
  <c r="K458" i="2"/>
  <c r="Q769" i="2"/>
  <c r="S994" i="2"/>
  <c r="P702" i="2"/>
  <c r="S603" i="2"/>
  <c r="L654" i="2"/>
  <c r="L702" i="2"/>
  <c r="B735" i="2"/>
  <c r="P895" i="2"/>
  <c r="Q994" i="2"/>
  <c r="R836" i="2"/>
  <c r="S855" i="2"/>
  <c r="R702" i="2"/>
  <c r="L801" i="2"/>
  <c r="M698" i="2"/>
  <c r="R678" i="2"/>
  <c r="O781" i="2"/>
  <c r="S725" i="2"/>
  <c r="R794" i="2"/>
  <c r="O469" i="2"/>
  <c r="O568" i="2"/>
  <c r="M846" i="2"/>
  <c r="N678" i="2"/>
  <c r="L836" i="2"/>
  <c r="K781" i="2"/>
  <c r="K469" i="2"/>
  <c r="K975" i="2"/>
  <c r="M889" i="2"/>
  <c r="S889" i="2"/>
  <c r="N522" i="2"/>
  <c r="N761" i="2"/>
  <c r="O826" i="2"/>
  <c r="L847" i="2"/>
  <c r="L690" i="2"/>
  <c r="N717" i="2"/>
  <c r="M986" i="2"/>
  <c r="K439" i="2"/>
  <c r="M571" i="2"/>
  <c r="K649" i="2"/>
  <c r="O794" i="2"/>
  <c r="A970" i="2"/>
  <c r="Q986" i="2"/>
  <c r="K480" i="2"/>
  <c r="K661" i="2"/>
  <c r="P911" i="2"/>
  <c r="B527" i="2"/>
  <c r="P840" i="2"/>
  <c r="N845" i="2"/>
  <c r="R888" i="2"/>
  <c r="K890" i="2"/>
  <c r="K725" i="2"/>
  <c r="N666" i="2"/>
  <c r="L897" i="2"/>
  <c r="Q494" i="2"/>
  <c r="O494" i="2"/>
  <c r="L794" i="2"/>
  <c r="R986" i="2"/>
  <c r="K782" i="2"/>
  <c r="L470" i="2"/>
  <c r="N840" i="2"/>
  <c r="R481" i="2"/>
  <c r="B946" i="2"/>
  <c r="L950" i="2"/>
  <c r="M819" i="2"/>
  <c r="L799" i="2"/>
  <c r="K648" i="2"/>
  <c r="N927" i="2"/>
  <c r="L927" i="2"/>
  <c r="N879" i="2"/>
  <c r="K879" i="2"/>
  <c r="N821" i="2"/>
  <c r="R821" i="2"/>
  <c r="B776" i="2"/>
  <c r="A776" i="2"/>
  <c r="Q755" i="2"/>
  <c r="R755" i="2"/>
  <c r="L718" i="2"/>
  <c r="K718" i="2"/>
  <c r="R714" i="2"/>
  <c r="O714" i="2"/>
  <c r="L703" i="2"/>
  <c r="O703" i="2"/>
  <c r="Q703" i="2"/>
  <c r="Q695" i="2"/>
  <c r="R695" i="2"/>
  <c r="B687" i="2"/>
  <c r="A687" i="2"/>
  <c r="R684" i="2"/>
  <c r="S684" i="2"/>
  <c r="B672" i="2"/>
  <c r="A672" i="2"/>
  <c r="Q642" i="2"/>
  <c r="P642" i="2"/>
  <c r="P626" i="2"/>
  <c r="K626" i="2"/>
  <c r="P625" i="2"/>
  <c r="S625" i="2"/>
  <c r="A614" i="2"/>
  <c r="B614" i="2"/>
  <c r="K600" i="2"/>
  <c r="Q600" i="2"/>
  <c r="M600" i="2"/>
  <c r="L600" i="2"/>
  <c r="O588" i="2"/>
  <c r="N588" i="2"/>
  <c r="Q588" i="2"/>
  <c r="M588" i="2"/>
  <c r="R507" i="2"/>
  <c r="L507" i="2"/>
  <c r="N759" i="2"/>
  <c r="R953" i="2"/>
  <c r="S763" i="2"/>
  <c r="R819" i="2"/>
  <c r="B563" i="2"/>
  <c r="K917" i="2"/>
  <c r="Q917" i="2"/>
  <c r="Q871" i="2"/>
  <c r="R871" i="2"/>
  <c r="P824" i="2"/>
  <c r="M824" i="2"/>
  <c r="L824" i="2"/>
  <c r="L818" i="2"/>
  <c r="P818" i="2"/>
  <c r="O818" i="2"/>
  <c r="Q818" i="2"/>
  <c r="N818" i="2"/>
  <c r="S816" i="2"/>
  <c r="M816" i="2"/>
  <c r="Q771" i="2"/>
  <c r="P771" i="2"/>
  <c r="R771" i="2"/>
  <c r="M727" i="2"/>
  <c r="R727" i="2"/>
  <c r="O676" i="2"/>
  <c r="N676" i="2"/>
  <c r="M676" i="2"/>
  <c r="Q676" i="2"/>
  <c r="P670" i="2"/>
  <c r="Q670" i="2"/>
  <c r="S670" i="2"/>
  <c r="O670" i="2"/>
  <c r="A659" i="2"/>
  <c r="B659" i="2"/>
  <c r="P652" i="2"/>
  <c r="S652" i="2"/>
  <c r="Q652" i="2"/>
  <c r="K652" i="2"/>
  <c r="R652" i="2"/>
  <c r="N504" i="2"/>
  <c r="R504" i="2"/>
  <c r="A982" i="2"/>
  <c r="B982" i="2"/>
  <c r="R913" i="2"/>
  <c r="M913" i="2"/>
  <c r="K900" i="2"/>
  <c r="S900" i="2"/>
  <c r="N828" i="2"/>
  <c r="Q828" i="2"/>
  <c r="M828" i="2"/>
  <c r="R828" i="2"/>
  <c r="P828" i="2"/>
  <c r="B823" i="2"/>
  <c r="A823" i="2"/>
  <c r="O724" i="2"/>
  <c r="R724" i="2"/>
  <c r="R699" i="2"/>
  <c r="S699" i="2"/>
  <c r="A694" i="2"/>
  <c r="B694" i="2"/>
  <c r="L677" i="2"/>
  <c r="N677" i="2"/>
  <c r="P629" i="2"/>
  <c r="L629" i="2"/>
  <c r="L564" i="2"/>
  <c r="S564" i="2"/>
  <c r="Q564" i="2"/>
  <c r="K564" i="2"/>
  <c r="M560" i="2"/>
  <c r="N560" i="2"/>
  <c r="N545" i="2"/>
  <c r="Q545" i="2"/>
  <c r="D161" i="10"/>
  <c r="O545" i="2"/>
  <c r="S545" i="2"/>
  <c r="B628" i="2"/>
  <c r="A628" i="2"/>
  <c r="A281" i="2"/>
  <c r="B281" i="2"/>
  <c r="S252" i="2"/>
  <c r="D10" i="10"/>
  <c r="O252" i="2"/>
  <c r="B569" i="2"/>
  <c r="A569" i="2"/>
  <c r="M489" i="2"/>
  <c r="P489" i="2"/>
  <c r="B387" i="2"/>
  <c r="A387" i="2"/>
  <c r="B590" i="2"/>
  <c r="A590" i="2"/>
  <c r="K503" i="2"/>
  <c r="A426" i="2"/>
  <c r="B426" i="2"/>
  <c r="B470" i="2"/>
  <c r="A470" i="2"/>
  <c r="O380" i="2"/>
  <c r="C141" i="10"/>
  <c r="B231" i="2"/>
  <c r="A231" i="2"/>
  <c r="A193" i="2"/>
  <c r="B193" i="2"/>
  <c r="P167" i="2"/>
  <c r="C43" i="10"/>
  <c r="L167" i="2"/>
  <c r="B28" i="2"/>
  <c r="A28" i="2"/>
  <c r="A237" i="2"/>
  <c r="B237" i="2"/>
  <c r="A124" i="2"/>
  <c r="B124" i="2"/>
  <c r="A134" i="2"/>
  <c r="B134" i="2"/>
  <c r="C86" i="10"/>
  <c r="C152" i="10"/>
  <c r="C117" i="10"/>
  <c r="D86" i="10"/>
  <c r="C26" i="10"/>
  <c r="D144" i="10"/>
  <c r="D8" i="10"/>
  <c r="C92" i="10"/>
  <c r="C85" i="10"/>
  <c r="D14" i="10"/>
  <c r="C35" i="10"/>
  <c r="C15" i="10"/>
  <c r="D66" i="10"/>
  <c r="C21" i="10"/>
  <c r="D75" i="10"/>
  <c r="D141" i="10"/>
  <c r="E141" i="10"/>
  <c r="C114" i="10"/>
  <c r="D96" i="10"/>
  <c r="D159" i="10"/>
  <c r="D104" i="10"/>
  <c r="D102" i="10"/>
  <c r="C161" i="10"/>
  <c r="E161" i="10"/>
  <c r="D71" i="10"/>
  <c r="D33" i="10"/>
  <c r="D169" i="10"/>
  <c r="D122" i="10"/>
  <c r="C70" i="10"/>
  <c r="C102" i="10"/>
  <c r="E102" i="10"/>
  <c r="C3" i="10"/>
  <c r="D150" i="10"/>
  <c r="C142" i="10"/>
  <c r="C147" i="10"/>
  <c r="C111" i="10"/>
  <c r="C48" i="10"/>
  <c r="D9" i="10"/>
  <c r="D27" i="10"/>
  <c r="D54" i="10"/>
  <c r="D135" i="10"/>
  <c r="D36" i="10"/>
  <c r="C45" i="10"/>
  <c r="C18" i="10"/>
  <c r="C75" i="10"/>
  <c r="D111" i="10"/>
  <c r="D120" i="10"/>
  <c r="C84" i="10"/>
  <c r="D165" i="10"/>
  <c r="D142" i="10"/>
  <c r="C52" i="10"/>
  <c r="D34" i="10"/>
  <c r="C124" i="10"/>
  <c r="C19" i="10"/>
  <c r="C37" i="10"/>
  <c r="C46" i="10"/>
  <c r="C109" i="10"/>
  <c r="C28" i="10"/>
  <c r="D100" i="10"/>
  <c r="C119" i="10"/>
  <c r="C11" i="10"/>
  <c r="C38" i="10"/>
  <c r="C110" i="10"/>
  <c r="C74" i="10"/>
  <c r="D110" i="10"/>
  <c r="D92" i="10"/>
  <c r="D69" i="10"/>
  <c r="D6" i="10"/>
  <c r="C78" i="10"/>
  <c r="D114" i="10"/>
  <c r="D76" i="10"/>
  <c r="C32" i="10"/>
  <c r="D47" i="10"/>
  <c r="C168" i="10"/>
  <c r="C130" i="10"/>
  <c r="C22" i="10"/>
  <c r="D67" i="10"/>
  <c r="D139" i="10"/>
  <c r="C94" i="10"/>
  <c r="D4" i="10"/>
  <c r="C14" i="10"/>
  <c r="E14" i="10"/>
  <c r="C2" i="10"/>
  <c r="D123" i="10"/>
  <c r="D162" i="10"/>
  <c r="C127" i="10"/>
  <c r="C158" i="10"/>
  <c r="D140" i="10"/>
  <c r="C17" i="10"/>
  <c r="D35" i="10"/>
  <c r="E35" i="10"/>
  <c r="C62" i="10"/>
  <c r="D170" i="10"/>
  <c r="D109" i="10"/>
  <c r="C73" i="10"/>
  <c r="D163" i="10"/>
  <c r="C129" i="10"/>
  <c r="D88" i="10"/>
  <c r="C7" i="10"/>
  <c r="D16" i="10"/>
  <c r="D61" i="10"/>
  <c r="C97" i="10"/>
  <c r="D124" i="10"/>
  <c r="D7" i="10"/>
  <c r="C55" i="10"/>
  <c r="D46" i="10"/>
  <c r="C136" i="10"/>
  <c r="D38" i="10"/>
  <c r="C128" i="10"/>
  <c r="C108" i="10"/>
  <c r="D12" i="10"/>
  <c r="D95" i="10"/>
  <c r="C159" i="10"/>
  <c r="E159" i="10"/>
  <c r="D107" i="10"/>
  <c r="C138" i="10"/>
  <c r="D23" i="10"/>
  <c r="C165" i="10"/>
  <c r="E165" i="10"/>
  <c r="D3" i="10"/>
  <c r="C42" i="10"/>
  <c r="C33" i="10"/>
  <c r="D60" i="10"/>
  <c r="C120" i="10"/>
  <c r="E120" i="10"/>
  <c r="C131" i="10"/>
  <c r="D84" i="10"/>
  <c r="C121" i="10"/>
  <c r="C31" i="10"/>
  <c r="C166" i="10"/>
  <c r="D131" i="10"/>
  <c r="D68" i="10"/>
  <c r="C59" i="10"/>
  <c r="D167" i="10"/>
  <c r="D50" i="10"/>
  <c r="D32" i="10"/>
  <c r="C167" i="10"/>
  <c r="D153" i="10"/>
  <c r="D171" i="10"/>
  <c r="D99" i="10"/>
  <c r="D126" i="10"/>
  <c r="C36" i="10"/>
  <c r="D113" i="10"/>
  <c r="D57" i="10"/>
  <c r="C93" i="10"/>
  <c r="D48" i="10"/>
  <c r="D156" i="10"/>
  <c r="C88" i="10"/>
  <c r="D133" i="10"/>
  <c r="C79" i="10"/>
  <c r="D43" i="10"/>
  <c r="E43" i="10"/>
  <c r="D154" i="10"/>
  <c r="D73" i="10"/>
  <c r="C100" i="10"/>
  <c r="C172" i="10"/>
  <c r="D145" i="10"/>
  <c r="D118" i="10"/>
  <c r="D119" i="10"/>
  <c r="D20" i="10"/>
  <c r="D56" i="10"/>
  <c r="C20" i="10"/>
  <c r="D137" i="10"/>
  <c r="D146" i="10"/>
  <c r="D29" i="10"/>
  <c r="D105" i="10"/>
  <c r="D42" i="10"/>
  <c r="C106" i="10"/>
  <c r="D85" i="10"/>
  <c r="E85" i="10"/>
  <c r="C115" i="10"/>
  <c r="C107" i="10"/>
  <c r="E107" i="10"/>
  <c r="D168" i="10"/>
  <c r="D157" i="10"/>
  <c r="D130" i="10"/>
  <c r="D148" i="10"/>
  <c r="D40" i="10"/>
  <c r="D22" i="10"/>
  <c r="C40" i="10"/>
  <c r="D13" i="10"/>
  <c r="C139" i="10"/>
  <c r="E139" i="10"/>
  <c r="C80" i="10"/>
  <c r="C56" i="10"/>
  <c r="D138" i="10"/>
  <c r="C153" i="10"/>
  <c r="E153" i="10"/>
  <c r="C89" i="10"/>
  <c r="C137" i="10"/>
  <c r="E137" i="10"/>
  <c r="C50" i="10"/>
  <c r="C140" i="10"/>
  <c r="E140" i="10"/>
  <c r="D158" i="10"/>
  <c r="C8" i="10"/>
  <c r="C71" i="10"/>
  <c r="C98" i="10"/>
  <c r="D19" i="10"/>
  <c r="D49" i="10"/>
  <c r="C103" i="10"/>
  <c r="D70" i="10"/>
  <c r="D90" i="10"/>
  <c r="C58" i="10"/>
  <c r="D41" i="10"/>
  <c r="D51" i="10"/>
  <c r="C63" i="10"/>
  <c r="D78" i="10"/>
  <c r="C16" i="10"/>
  <c r="D25" i="10"/>
  <c r="C149" i="10"/>
  <c r="C51" i="10"/>
  <c r="D77" i="10"/>
  <c r="D17" i="10"/>
  <c r="C144" i="10"/>
  <c r="E144" i="10"/>
  <c r="C72" i="10"/>
  <c r="C77" i="10"/>
  <c r="D21" i="10"/>
  <c r="C156" i="10"/>
  <c r="C170" i="10"/>
  <c r="D26" i="10"/>
  <c r="E26" i="10"/>
  <c r="C44" i="10"/>
  <c r="D44" i="10"/>
  <c r="D45" i="10"/>
  <c r="C162" i="10"/>
  <c r="E162" i="10"/>
  <c r="C171" i="10"/>
  <c r="E171" i="10"/>
  <c r="D117" i="10"/>
  <c r="E117" i="10"/>
  <c r="D81" i="10"/>
  <c r="C116" i="10"/>
  <c r="D39" i="10"/>
  <c r="D93" i="10"/>
  <c r="C12" i="10"/>
  <c r="C57" i="10"/>
  <c r="D151" i="10"/>
  <c r="C151" i="10"/>
  <c r="D79" i="10"/>
  <c r="C133" i="10"/>
  <c r="E133" i="10"/>
  <c r="C91" i="10"/>
  <c r="D127" i="10"/>
  <c r="C154" i="10"/>
  <c r="C118" i="10"/>
  <c r="E118" i="10"/>
  <c r="D55" i="10"/>
  <c r="C10" i="10"/>
  <c r="E10" i="10"/>
  <c r="C47" i="10"/>
  <c r="E47" i="10"/>
  <c r="C65" i="10"/>
  <c r="D2" i="10"/>
  <c r="D164" i="10"/>
  <c r="C155" i="10"/>
  <c r="C29" i="10"/>
  <c r="E29" i="10"/>
  <c r="C96" i="10"/>
  <c r="E96" i="10"/>
  <c r="C105" i="10"/>
  <c r="E105" i="10"/>
  <c r="C60" i="10"/>
  <c r="E60" i="10"/>
  <c r="C25" i="10"/>
  <c r="E25" i="10"/>
  <c r="D59" i="10"/>
  <c r="C135" i="10"/>
  <c r="E135" i="10"/>
  <c r="C123" i="10"/>
  <c r="D94" i="10"/>
  <c r="C34" i="10"/>
  <c r="E34" i="10"/>
  <c r="C13" i="10"/>
  <c r="E13" i="10"/>
  <c r="D31" i="10"/>
  <c r="D112" i="10"/>
  <c r="C148" i="10"/>
  <c r="E148" i="10"/>
  <c r="D58" i="10"/>
  <c r="C67" i="10"/>
  <c r="E67" i="10"/>
  <c r="D15" i="10"/>
  <c r="D160" i="10"/>
  <c r="D72" i="10"/>
  <c r="D64" i="10"/>
  <c r="C81" i="10"/>
  <c r="C69" i="10"/>
  <c r="D89" i="10"/>
  <c r="C95" i="10"/>
  <c r="E95" i="10"/>
  <c r="D5" i="10"/>
  <c r="C5" i="10"/>
  <c r="D143" i="10"/>
  <c r="D62" i="10"/>
  <c r="D125" i="10"/>
  <c r="D116" i="10"/>
  <c r="D37" i="10"/>
  <c r="C146" i="10"/>
  <c r="C143" i="10"/>
  <c r="D134" i="10"/>
  <c r="D28" i="10"/>
  <c r="D65" i="10"/>
  <c r="D149" i="10"/>
  <c r="D63" i="10"/>
  <c r="D115" i="10"/>
  <c r="C27" i="10"/>
  <c r="E27" i="10"/>
  <c r="C23" i="10"/>
  <c r="C9" i="10"/>
  <c r="E9" i="10"/>
  <c r="D24" i="10"/>
  <c r="D129" i="10"/>
  <c r="C90" i="10"/>
  <c r="C99" i="10"/>
  <c r="E99" i="10"/>
  <c r="D18" i="10"/>
  <c r="C54" i="10"/>
  <c r="E54" i="10"/>
  <c r="D108" i="10"/>
  <c r="D132" i="10"/>
  <c r="C30" i="10"/>
  <c r="C39" i="10"/>
  <c r="C66" i="10"/>
  <c r="E66" i="10"/>
  <c r="D147" i="10"/>
  <c r="D106" i="10"/>
  <c r="C61" i="10"/>
  <c r="C169" i="10"/>
  <c r="E169" i="10"/>
  <c r="D52" i="10"/>
  <c r="D172" i="10"/>
  <c r="C64" i="10"/>
  <c r="E64" i="10"/>
  <c r="D82" i="10"/>
  <c r="C82" i="10"/>
  <c r="E82" i="10"/>
  <c r="C145" i="10"/>
  <c r="E145" i="10"/>
  <c r="D155" i="10"/>
  <c r="C101" i="10"/>
  <c r="C164" i="10"/>
  <c r="D74" i="10"/>
  <c r="D11" i="10"/>
  <c r="D128" i="10"/>
  <c r="D101" i="10"/>
  <c r="C132" i="10"/>
  <c r="C6" i="10"/>
  <c r="E6" i="10"/>
  <c r="C24" i="10"/>
  <c r="C68" i="10"/>
  <c r="E68" i="10"/>
  <c r="C83" i="10"/>
  <c r="D80" i="10"/>
  <c r="D121" i="10"/>
  <c r="C87" i="10"/>
  <c r="C76" i="10"/>
  <c r="C157" i="10"/>
  <c r="D166" i="10"/>
  <c r="C49" i="10"/>
  <c r="C4" i="10"/>
  <c r="E4" i="10"/>
  <c r="C112" i="10"/>
  <c r="D103" i="10"/>
  <c r="D91" i="10"/>
  <c r="C41" i="10"/>
  <c r="E41" i="10"/>
  <c r="D136" i="10"/>
  <c r="C160" i="10"/>
  <c r="E160" i="10"/>
  <c r="D30" i="10"/>
  <c r="C113" i="10"/>
  <c r="D53" i="10"/>
  <c r="C104" i="10"/>
  <c r="E104" i="10"/>
  <c r="C122" i="10"/>
  <c r="E122" i="10"/>
  <c r="D98" i="10"/>
  <c r="C134" i="10"/>
  <c r="E134" i="10"/>
  <c r="C53" i="10"/>
  <c r="C125" i="10"/>
  <c r="C126" i="10"/>
  <c r="E126" i="10"/>
  <c r="C163" i="10"/>
  <c r="E163" i="10"/>
  <c r="D97" i="10"/>
  <c r="D152" i="10"/>
  <c r="E152" i="10"/>
  <c r="D87" i="10"/>
  <c r="D83" i="10"/>
  <c r="C150" i="10"/>
  <c r="E150" i="10"/>
  <c r="E69" i="10"/>
  <c r="E88" i="10"/>
  <c r="E92" i="10"/>
  <c r="E164" i="10"/>
  <c r="E33" i="10"/>
  <c r="E100" i="10"/>
  <c r="E61" i="10"/>
  <c r="E154" i="10"/>
  <c r="E71" i="10"/>
  <c r="E36" i="10"/>
  <c r="E51" i="10"/>
  <c r="E8" i="10"/>
  <c r="E113" i="10"/>
  <c r="E5" i="10"/>
  <c r="E39" i="10"/>
  <c r="E24" i="10"/>
  <c r="E23" i="10"/>
  <c r="E50" i="10"/>
  <c r="E75" i="10"/>
  <c r="E20" i="10"/>
  <c r="E125" i="10"/>
  <c r="E76" i="10"/>
  <c r="E156" i="10"/>
  <c r="E77" i="10"/>
  <c r="E167" i="10"/>
  <c r="E112" i="10"/>
  <c r="E56" i="10"/>
  <c r="E49" i="10"/>
  <c r="E90" i="10"/>
  <c r="E143" i="10"/>
  <c r="E57" i="10"/>
  <c r="E16" i="10"/>
  <c r="E157" i="10"/>
  <c r="E146" i="10"/>
  <c r="E123" i="10"/>
  <c r="E12" i="10"/>
  <c r="E170" i="10"/>
  <c r="E40" i="10"/>
  <c r="E87" i="10"/>
  <c r="E44" i="10"/>
  <c r="E110" i="10"/>
  <c r="E86" i="10"/>
  <c r="E91" i="10"/>
  <c r="E98" i="10"/>
  <c r="E106" i="10"/>
  <c r="E172" i="10"/>
  <c r="E62" i="10"/>
  <c r="E158" i="10"/>
  <c r="E2" i="10"/>
  <c r="E168" i="10"/>
  <c r="E38" i="10"/>
  <c r="E28" i="10"/>
  <c r="E19" i="10"/>
  <c r="E142" i="10"/>
  <c r="E70" i="10"/>
  <c r="E53" i="10"/>
  <c r="E101" i="10"/>
  <c r="E81" i="10"/>
  <c r="E65" i="10"/>
  <c r="E116" i="10"/>
  <c r="E103" i="10"/>
  <c r="E79" i="10"/>
  <c r="E166" i="10"/>
  <c r="E131" i="10"/>
  <c r="E42" i="10"/>
  <c r="E138" i="10"/>
  <c r="E136" i="10"/>
  <c r="E7" i="10"/>
  <c r="E73" i="10"/>
  <c r="E127" i="10"/>
  <c r="E78" i="10"/>
  <c r="E11" i="10"/>
  <c r="E109" i="10"/>
  <c r="E124" i="10"/>
  <c r="E48" i="10"/>
  <c r="E21" i="10"/>
  <c r="E155" i="10"/>
  <c r="E72" i="10"/>
  <c r="E58" i="10"/>
  <c r="E115" i="10"/>
  <c r="E93" i="10"/>
  <c r="E59" i="10"/>
  <c r="E31" i="10"/>
  <c r="E108" i="10"/>
  <c r="E97" i="10"/>
  <c r="E17" i="10"/>
  <c r="E22" i="10"/>
  <c r="E32" i="10"/>
  <c r="E74" i="10"/>
  <c r="E119" i="10"/>
  <c r="E46" i="10"/>
  <c r="E84" i="10"/>
  <c r="E18" i="10"/>
  <c r="E111" i="10"/>
  <c r="E3" i="10"/>
  <c r="E114" i="10"/>
  <c r="E83" i="10"/>
  <c r="E132" i="10"/>
  <c r="E30" i="10"/>
  <c r="E151" i="10"/>
  <c r="E149" i="10"/>
  <c r="E63" i="10"/>
  <c r="E89" i="10"/>
  <c r="E80" i="10"/>
  <c r="E121" i="10"/>
  <c r="E128" i="10"/>
  <c r="E55" i="10"/>
  <c r="E129" i="10"/>
  <c r="E94" i="10"/>
  <c r="E130" i="10"/>
  <c r="E37" i="10"/>
  <c r="E52" i="10"/>
  <c r="E45" i="10"/>
  <c r="E147" i="10"/>
  <c r="E15" i="10"/>
</calcChain>
</file>

<file path=xl/sharedStrings.xml><?xml version="1.0" encoding="utf-8"?>
<sst xmlns="http://schemas.openxmlformats.org/spreadsheetml/2006/main" count="852" uniqueCount="140">
  <si>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</si>
  <si>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</si>
  <si>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</si>
  <si>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</si>
  <si>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</si>
  <si>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</si>
  <si>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</si>
  <si>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</si>
  <si>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</si>
  <si>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</si>
  <si>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</si>
  <si>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</si>
  <si>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</si>
  <si>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</si>
  <si>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</si>
  <si>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</si>
  <si>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</si>
  <si>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</si>
  <si>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</si>
  <si>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</si>
  <si>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</si>
  <si>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</si>
  <si>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</si>
  <si>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</si>
  <si>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</si>
  <si>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</si>
  <si>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</si>
  <si>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</si>
  <si>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</si>
  <si>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</si>
  <si>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</si>
  <si>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</si>
  <si>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</si>
  <si>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</si>
  <si>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</si>
  <si>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</si>
  <si>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</si>
  <si>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</si>
  <si>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</si>
  <si>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</si>
  <si>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</si>
  <si>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</si>
  <si>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ÍNDICE</t>
  </si>
  <si>
    <t>TABLAS</t>
  </si>
  <si>
    <t>GRÁFICOS</t>
  </si>
  <si>
    <t>Oferta de Administración Electrónica en la C.A. de Euskadi: Gobierno Vasco</t>
  </si>
  <si>
    <t>TOTAL</t>
  </si>
  <si>
    <t>NIVEL DE SOFISTICACIÓN ELECTRÓNICA</t>
  </si>
  <si>
    <t>IR A GRÁFICO ==&gt;</t>
  </si>
  <si>
    <t>Volver Índice</t>
  </si>
  <si>
    <t>N</t>
  </si>
  <si>
    <t>%</t>
  </si>
  <si>
    <t>Seguridad</t>
  </si>
  <si>
    <t>Salud</t>
  </si>
  <si>
    <t>Educación</t>
  </si>
  <si>
    <t>Turismo, Comercio y Consumo</t>
  </si>
  <si>
    <t>Cultura y Política Lingüística</t>
  </si>
  <si>
    <t>.</t>
  </si>
  <si>
    <t>%-HOR</t>
  </si>
  <si>
    <t>% VER</t>
  </si>
  <si>
    <t>Actos Administrativos</t>
  </si>
  <si>
    <t>Autorizaciones</t>
  </si>
  <si>
    <t>Ayudas, becas y subvenciones</t>
  </si>
  <si>
    <t>Carnets</t>
  </si>
  <si>
    <t>Comunicaciones a la Administración</t>
  </si>
  <si>
    <t>Contratación</t>
  </si>
  <si>
    <t>Denuncias y reclamaciones</t>
  </si>
  <si>
    <t>Información</t>
  </si>
  <si>
    <t>Inspecciones y servicios</t>
  </si>
  <si>
    <t>Transparencia y participación ciudadana</t>
  </si>
  <si>
    <t>Peticiones de servicios</t>
  </si>
  <si>
    <t>Premio / Concurso</t>
  </si>
  <si>
    <t>Pruebas de acreditación</t>
  </si>
  <si>
    <t xml:space="preserve">Registros </t>
  </si>
  <si>
    <t>Sanciones</t>
  </si>
  <si>
    <t>Otros</t>
  </si>
  <si>
    <t>Gobierno Vasco</t>
  </si>
  <si>
    <t>Oferta de Administración Electrónica en la C-A- de Euskadi: Gobierno Vasco</t>
  </si>
  <si>
    <t>Resto</t>
  </si>
  <si>
    <t>Lehendakaritza</t>
  </si>
  <si>
    <t>2024 II</t>
  </si>
  <si>
    <t>Proactivo</t>
  </si>
  <si>
    <t>II-2024</t>
  </si>
  <si>
    <t>NIVEL DE SOFISTICACIÓN ELECTRÓNICA. 2º trimestre 2024</t>
  </si>
  <si>
    <t>2024 III</t>
  </si>
  <si>
    <t>III-2024</t>
  </si>
  <si>
    <t>Economía, Trabajo y Empleo</t>
  </si>
  <si>
    <t>Gobernanza, Administración Digital y Autogobierno</t>
  </si>
  <si>
    <t>Industria, Transición Energética y Sostenibilidad</t>
  </si>
  <si>
    <t>Hacienda y Finanzas</t>
  </si>
  <si>
    <t>Vivienda y Agenda Urbana</t>
  </si>
  <si>
    <t>Justicia y Derechos Humanos</t>
  </si>
  <si>
    <t>Bienestar, Juventud y Reto Demográfico</t>
  </si>
  <si>
    <t>Ciencia, Universidades e Innovación</t>
  </si>
  <si>
    <t>Alimentación, Desarrollo Rural, Agricultura y Pesca</t>
  </si>
  <si>
    <t>Movilidad Sostenible</t>
  </si>
  <si>
    <t>NIVEL DE SOFISTICACIÓN ELECTRÓNICA. 3er. trimestre 2024</t>
  </si>
  <si>
    <t>IV-2024</t>
  </si>
  <si>
    <t>2024 IV</t>
  </si>
  <si>
    <t>NIVEL DE SOFISTICACIÓN ELECTRÓNICA. 4º Trimestre 2024</t>
  </si>
  <si>
    <t>NIVEL DE SOFISTICACIÓN ELECTRÓNICA. 4º trimestre 2024</t>
  </si>
  <si>
    <t xml:space="preserve">Fuente: Gobierno Vasco.  Departamento de Gobernanza, Administración Digital y Autogobierno. Dirección de Atención a la Ciudadanía e Innovación Administrativa. Catálogo de Servicios </t>
  </si>
  <si>
    <t xml:space="preserve">Fuente: Gobierno Vasco.  Departamento de Gobernanza Pública y Autogobierno. Dirección de Atención a la Ciudadanía e Innovación Administrativa. Catálogo de Servicios </t>
  </si>
  <si>
    <t>2025 I</t>
  </si>
  <si>
    <t>I-2025</t>
  </si>
  <si>
    <t>2025 II</t>
  </si>
  <si>
    <t>II-2025</t>
  </si>
  <si>
    <t>NIVEL DE SOFISTICACIÓN ELECTRÓNICA. 2.Trimestre 2025</t>
  </si>
  <si>
    <t>NIVEL DE SOFISTICACIÓN ELECTRÓNICA. 2. trimestre 2025</t>
  </si>
  <si>
    <t>NIVEL DE SOFISTICACIÓN ELECTRÓNICA. 1er.Trimestre 2025</t>
  </si>
  <si>
    <t>NIVEL DE SOFISTICACIÓN ELECTRÓNICA. 1er. trimestre 2025</t>
  </si>
  <si>
    <t>2025 III</t>
  </si>
  <si>
    <t>III-2025</t>
  </si>
  <si>
    <t>NIVEL DE SOFISTICACIÓN ELECTRÓNICA. 3.Trimestre 2025</t>
  </si>
  <si>
    <t>NIVEL DE SOFISTICACIÓN ELECTRÓNICA. 3. trimestre 2025</t>
  </si>
  <si>
    <t>2025 IV</t>
  </si>
  <si>
    <t>Servicios y procedimientos públicos ofertados por el Gobierno Vasco por trimestre según nivel de sofisticación electrónica actual. 2025. 4. trimestre</t>
  </si>
  <si>
    <t>NIVEL DE SOFISTICACIÓN ELECTRÓNICA. 4.Trimestre 2025</t>
  </si>
  <si>
    <t>NIVEL DE SOFISTICACIÓN ELECTRÓNICA. 4. trimestre 2025</t>
  </si>
  <si>
    <t>IV-2025</t>
  </si>
  <si>
    <t>Servicios y procedimientos públicos ofertados por el Gobierno Vasco que han cumplido el nivel de digitalización objetivo según Departamento. 2026. 1. Trimestre</t>
  </si>
  <si>
    <t>Servicios y procedimientos públicos que permiten la tramitación electrónica parcial o total o la no intervención del administrado/a actualmente, ofertados por el Gobierno Vasco por trimestre según Departamento. 2026. 1. Trimestre</t>
  </si>
  <si>
    <t>Servicios y procedimientos públicos ofertados por el Gobierno Vasco por trimestre según nivel de sofisticación electrónica actual. 2026. 1. Trimestre</t>
  </si>
  <si>
    <t>Servicios y procedimientos públicos ofertados por el Gobierno Vasco por nivel de sofisticación electrónica actual y trimestre según Departamento. 2026. 1. Trimestre</t>
  </si>
  <si>
    <t>Servicios y procedimientos públicos ofertados por el Gobierno Vasco por nivel de sofisticación electrónica actual y trimestre según tipo. 2026. 1. Trimestre</t>
  </si>
  <si>
    <t>G.5.1.1 Servicios y procedimientos públicos ofertados por el Gobierno Vasco que han alcanzado el nivel de digitalización objetivo por Departamento. 2026. 1. Trimestre.%</t>
  </si>
  <si>
    <t>G.4.1.1. Servicios y procedimientos públicos ofertados por el Gobierno Vasco por nivel de sofisticación electrónica actual según trimestre. 2011-2026. 1. Trimestre. %</t>
  </si>
  <si>
    <t>G.4.1.3. Servicios y procedimientos públicos ofertados por el Gobierno Vasco por Departamento según nivel de sofisticación electrónica actual. 2026. 1. Trimestre.%</t>
  </si>
  <si>
    <t>G.4.1.4. Servicios y procedimientos públicos más frecuentes ofertados por el Gobierno Vasco por tipo según nivel de sofisticación electrónica actual.  2026.1. Trimestre.%</t>
  </si>
  <si>
    <t>2026 I</t>
  </si>
  <si>
    <t>I-2026</t>
  </si>
  <si>
    <t xml:space="preserve">Servicios y procedimientos públicos que permiten la tramitación electrónica total o la no intervención del administrado/a por departamento. 2026. 1. trimestre. </t>
  </si>
  <si>
    <t xml:space="preserve">Servicios y procedimientos públicos ofertados por el Gobierno Vasco por nivel de sofisticación electrónica actual según Departamento. 2026. 1. trimestre. </t>
  </si>
  <si>
    <t>NIVEL DE SOFISTICACIÓN ELECTRÓNICA. 1.Trimestre 2026</t>
  </si>
  <si>
    <t>Servicios y procedimientos públicos ofertados por el Gobierno Vasco por nivel de sofisticación electrónica actual y trimestre según tipo.2026. 1. Trimestre</t>
  </si>
  <si>
    <t>NIVEL DE SOFISTICACIÓN ELECTRÓNICA. 1. trimestre 2026</t>
  </si>
  <si>
    <t xml:space="preserve">                      PLAN DE DIGITALIZACIÓN DE SERVICIOS. CATÁLOGO DE SERVICIOS - CdS -  GOBIERNO VASCO.                                                      2026.1. TRIMESTRE</t>
  </si>
  <si>
    <t>NIVEL DE SOFISTICACIÓN ELECTRÓNICA. 2026-1º Trimestre</t>
  </si>
  <si>
    <t>Servicios y procedimientos públicos ofertados por el Gobierno Vasco que han cumplido el nivel de digitalización objetivo según Departamento- 2026- 1. Trimestre</t>
  </si>
  <si>
    <t>C. DIGITALIZACIÓN OBJETIVO 1T-2026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</si>
</sst>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65">
    <font>
      <sz val="10"/>
      <name val="Arial"/>
    </font>
    <font>
      <sz val="11"/>
      <color indexed="8"/>
      <name val="Calibri"/>
      <family val="2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10"/>
      <color rgb="FFFF000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7"/>
      <color rgb="FF0070C0"/>
      <name val="Arial"/>
      <family val="2"/>
    </font>
    <font>
      <b/>
      <sz val="10"/>
      <color rgb="FFC00000"/>
      <name val="Arial"/>
      <family val="2"/>
    </font>
    <font>
      <b/>
      <u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8"/>
      <color theme="9"/>
      <name val="Arial"/>
      <family val="2"/>
    </font>
    <font>
      <sz val="10"/>
      <color theme="9"/>
      <name val="Arial"/>
      <family val="2"/>
    </font>
    <font>
      <sz val="10"/>
      <color theme="5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indexed="12"/>
      <name val="Arial"/>
      <family val="2"/>
    </font>
    <font>
      <sz val="12"/>
      <color theme="0"/>
      <name val="Arial"/>
      <family val="2"/>
    </font>
    <font>
      <b/>
      <u/>
      <sz val="12"/>
      <color theme="1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9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3">
    <xf numFmtId="0" fontId="0" fillId="0" borderId="0"/>
    <xf numFmtId="0" fontId="6" fillId="8" borderId="0" applyFont="0" applyBorder="0" applyAlignment="0">
      <alignment vertical="center" wrapText="1"/>
      <protection locked="0"/>
    </xf>
    <xf numFmtId="0" fontId="6" fillId="2" borderId="0" applyFont="0" applyBorder="0">
      <alignment vertical="center" wrapText="1"/>
      <protection locked="0"/>
    </xf>
    <xf numFmtId="0" fontId="6" fillId="3" borderId="0" applyFont="0" applyBorder="0" applyAlignment="0">
      <alignment vertical="center" wrapText="1"/>
      <protection locked="0"/>
    </xf>
    <xf numFmtId="0" fontId="6" fillId="9" borderId="0" applyFont="0" applyBorder="0">
      <alignment vertical="center" wrapText="1"/>
      <protection locked="0"/>
    </xf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7" fillId="0" borderId="0"/>
    <xf numFmtId="0" fontId="10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6">
    <xf numFmtId="0" fontId="0" fillId="0" borderId="0" xfId="0"/>
    <xf numFmtId="49" fontId="4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7" applyAlignment="1">
      <alignment horizontal="center" vertical="center"/>
    </xf>
    <xf numFmtId="0" fontId="5" fillId="0" borderId="0" xfId="7"/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5" fillId="0" borderId="0" xfId="7" applyAlignment="1">
      <alignment vertical="center" wrapText="1"/>
    </xf>
    <xf numFmtId="0" fontId="5" fillId="0" borderId="0" xfId="7" applyAlignment="1">
      <alignment horizontal="center" vertical="center" wrapText="1"/>
    </xf>
    <xf numFmtId="166" fontId="5" fillId="0" borderId="0" xfId="7" applyNumberFormat="1" applyAlignment="1">
      <alignment vertical="center" wrapText="1"/>
    </xf>
    <xf numFmtId="165" fontId="5" fillId="0" borderId="0" xfId="7" applyNumberFormat="1" applyAlignment="1">
      <alignment horizontal="center" vertical="center" wrapText="1"/>
    </xf>
    <xf numFmtId="0" fontId="5" fillId="5" borderId="0" xfId="7" applyFill="1" applyAlignment="1">
      <alignment vertical="center" wrapText="1"/>
    </xf>
    <xf numFmtId="165" fontId="5" fillId="0" borderId="0" xfId="7" applyNumberFormat="1"/>
    <xf numFmtId="166" fontId="5" fillId="0" borderId="0" xfId="7" applyNumberFormat="1" applyAlignment="1">
      <alignment horizontal="left"/>
    </xf>
    <xf numFmtId="0" fontId="5" fillId="4" borderId="0" xfId="7" applyFill="1"/>
    <xf numFmtId="165" fontId="5" fillId="4" borderId="0" xfId="7" applyNumberFormat="1" applyFill="1"/>
    <xf numFmtId="165" fontId="5" fillId="4" borderId="0" xfId="7" applyNumberFormat="1" applyFill="1" applyAlignment="1">
      <alignment horizontal="center" vertical="center" wrapText="1"/>
    </xf>
    <xf numFmtId="166" fontId="5" fillId="4" borderId="0" xfId="7" applyNumberFormat="1" applyFill="1" applyAlignment="1">
      <alignment horizontal="left"/>
    </xf>
    <xf numFmtId="0" fontId="14" fillId="0" borderId="0" xfId="5" applyFont="1"/>
    <xf numFmtId="0" fontId="17" fillId="6" borderId="0" xfId="0" applyFont="1" applyFill="1"/>
    <xf numFmtId="0" fontId="0" fillId="6" borderId="0" xfId="0" applyFill="1"/>
    <xf numFmtId="0" fontId="11" fillId="6" borderId="0" xfId="1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/>
    </xf>
    <xf numFmtId="0" fontId="11" fillId="6" borderId="0" xfId="0" applyFont="1" applyFill="1"/>
    <xf numFmtId="0" fontId="14" fillId="6" borderId="0" xfId="5" applyFont="1" applyFill="1"/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7" fillId="6" borderId="0" xfId="9" applyFill="1"/>
    <xf numFmtId="169" fontId="11" fillId="6" borderId="0" xfId="0" applyNumberFormat="1" applyFont="1" applyFill="1" applyAlignment="1" applyProtection="1">
      <alignment horizontal="right"/>
      <protection locked="0"/>
    </xf>
    <xf numFmtId="0" fontId="20" fillId="6" borderId="0" xfId="0" applyFont="1" applyFill="1"/>
    <xf numFmtId="0" fontId="0" fillId="6" borderId="6" xfId="0" applyFill="1" applyBorder="1"/>
    <xf numFmtId="0" fontId="0" fillId="6" borderId="7" xfId="0" applyFill="1" applyBorder="1"/>
    <xf numFmtId="0" fontId="9" fillId="6" borderId="0" xfId="0" applyFont="1" applyFill="1"/>
    <xf numFmtId="0" fontId="22" fillId="6" borderId="0" xfId="0" applyFont="1" applyFill="1"/>
    <xf numFmtId="0" fontId="26" fillId="6" borderId="0" xfId="5" applyFill="1"/>
    <xf numFmtId="0" fontId="24" fillId="6" borderId="0" xfId="9" applyFont="1" applyFill="1"/>
    <xf numFmtId="0" fontId="11" fillId="6" borderId="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0" fillId="10" borderId="0" xfId="0" applyFill="1"/>
    <xf numFmtId="0" fontId="28" fillId="10" borderId="0" xfId="0" applyFont="1" applyFill="1"/>
    <xf numFmtId="0" fontId="9" fillId="10" borderId="0" xfId="0" applyFont="1" applyFill="1" applyAlignment="1">
      <alignment vertical="center"/>
    </xf>
    <xf numFmtId="0" fontId="17" fillId="10" borderId="0" xfId="0" applyFont="1" applyFill="1"/>
    <xf numFmtId="0" fontId="30" fillId="6" borderId="0" xfId="9" applyFont="1" applyFill="1"/>
    <xf numFmtId="0" fontId="28" fillId="6" borderId="0" xfId="9" applyFont="1" applyFill="1"/>
    <xf numFmtId="0" fontId="28" fillId="6" borderId="0" xfId="0" applyFont="1" applyFill="1"/>
    <xf numFmtId="0" fontId="11" fillId="10" borderId="0" xfId="1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2" fillId="10" borderId="4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10" borderId="3" xfId="0" applyFont="1" applyFill="1" applyBorder="1" applyAlignment="1">
      <alignment horizontal="left" vertical="center" wrapText="1"/>
    </xf>
    <xf numFmtId="0" fontId="29" fillId="6" borderId="0" xfId="0" applyFont="1" applyFill="1"/>
    <xf numFmtId="0" fontId="7" fillId="6" borderId="0" xfId="0" applyFont="1" applyFill="1"/>
    <xf numFmtId="0" fontId="11" fillId="6" borderId="0" xfId="0" applyFont="1" applyFill="1" applyAlignment="1">
      <alignment horizontal="left" vertical="center" wrapText="1"/>
    </xf>
    <xf numFmtId="0" fontId="19" fillId="10" borderId="0" xfId="0" applyFont="1" applyFill="1" applyAlignment="1">
      <alignment wrapText="1"/>
    </xf>
    <xf numFmtId="3" fontId="12" fillId="10" borderId="0" xfId="0" applyNumberFormat="1" applyFont="1" applyFill="1" applyAlignment="1">
      <alignment horizontal="right" vertical="center"/>
    </xf>
    <xf numFmtId="3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 applyProtection="1">
      <alignment horizontal="right"/>
      <protection locked="0"/>
    </xf>
    <xf numFmtId="0" fontId="16" fillId="10" borderId="0" xfId="0" applyFont="1" applyFill="1"/>
    <xf numFmtId="0" fontId="34" fillId="0" borderId="0" xfId="5" applyFont="1"/>
    <xf numFmtId="0" fontId="28" fillId="10" borderId="0" xfId="0" applyFont="1" applyFill="1" applyAlignment="1">
      <alignment wrapText="1"/>
    </xf>
    <xf numFmtId="0" fontId="28" fillId="10" borderId="0" xfId="9" applyFont="1" applyFill="1"/>
    <xf numFmtId="0" fontId="7" fillId="10" borderId="0" xfId="0" applyFont="1" applyFill="1" applyAlignment="1">
      <alignment wrapText="1"/>
    </xf>
    <xf numFmtId="3" fontId="12" fillId="6" borderId="0" xfId="0" applyNumberFormat="1" applyFont="1" applyFill="1"/>
    <xf numFmtId="0" fontId="25" fillId="6" borderId="0" xfId="0" applyFont="1" applyFill="1" applyAlignment="1">
      <alignment horizontal="left" vertical="center"/>
    </xf>
    <xf numFmtId="169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/>
    </xf>
    <xf numFmtId="169" fontId="12" fillId="10" borderId="0" xfId="0" applyNumberFormat="1" applyFont="1" applyFill="1"/>
    <xf numFmtId="0" fontId="36" fillId="6" borderId="0" xfId="9" applyFont="1" applyFill="1"/>
    <xf numFmtId="0" fontId="11" fillId="6" borderId="1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>
      <alignment horizontal="right"/>
    </xf>
    <xf numFmtId="0" fontId="37" fillId="6" borderId="0" xfId="9" applyFont="1" applyFill="1"/>
    <xf numFmtId="0" fontId="33" fillId="6" borderId="0" xfId="0" applyFont="1" applyFill="1"/>
    <xf numFmtId="0" fontId="38" fillId="6" borderId="0" xfId="6" applyFont="1" applyFill="1" applyBorder="1" applyAlignment="1" applyProtection="1"/>
    <xf numFmtId="0" fontId="19" fillId="6" borderId="0" xfId="0" applyFont="1" applyFill="1" applyAlignment="1">
      <alignment horizontal="right"/>
    </xf>
    <xf numFmtId="0" fontId="19" fillId="6" borderId="0" xfId="0" applyFont="1" applyFill="1"/>
    <xf numFmtId="3" fontId="12" fillId="10" borderId="0" xfId="0" applyNumberFormat="1" applyFont="1" applyFill="1"/>
    <xf numFmtId="0" fontId="12" fillId="10" borderId="2" xfId="0" applyFont="1" applyFill="1" applyBorder="1" applyAlignment="1">
      <alignment horizontal="center" vertical="center" wrapText="1"/>
    </xf>
    <xf numFmtId="0" fontId="9" fillId="6" borderId="0" xfId="9" applyFont="1" applyFill="1"/>
    <xf numFmtId="0" fontId="39" fillId="6" borderId="0" xfId="9" applyFont="1" applyFill="1"/>
    <xf numFmtId="0" fontId="31" fillId="10" borderId="0" xfId="9" applyFont="1" applyFill="1"/>
    <xf numFmtId="169" fontId="40" fillId="10" borderId="0" xfId="0" applyNumberFormat="1" applyFont="1" applyFill="1" applyAlignment="1" applyProtection="1">
      <alignment horizontal="right"/>
      <protection locked="0"/>
    </xf>
    <xf numFmtId="169" fontId="41" fillId="6" borderId="0" xfId="0" applyNumberFormat="1" applyFont="1" applyFill="1"/>
    <xf numFmtId="0" fontId="33" fillId="10" borderId="0" xfId="0" applyFont="1" applyFill="1" applyAlignment="1">
      <alignment wrapText="1"/>
    </xf>
    <xf numFmtId="0" fontId="11" fillId="6" borderId="20" xfId="0" applyFont="1" applyFill="1" applyBorder="1" applyAlignment="1">
      <alignment horizontal="left" vertical="center" wrapText="1"/>
    </xf>
    <xf numFmtId="0" fontId="12" fillId="6" borderId="20" xfId="10" applyFont="1" applyFill="1" applyBorder="1" applyAlignment="1">
      <alignment vertical="center"/>
    </xf>
    <xf numFmtId="0" fontId="18" fillId="6" borderId="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42" fillId="6" borderId="0" xfId="6" applyFont="1" applyFill="1" applyBorder="1" applyAlignment="1" applyProtection="1"/>
    <xf numFmtId="0" fontId="33" fillId="10" borderId="0" xfId="9" applyFont="1" applyFill="1"/>
    <xf numFmtId="0" fontId="43" fillId="10" borderId="0" xfId="9" applyFont="1" applyFill="1"/>
    <xf numFmtId="0" fontId="12" fillId="6" borderId="20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 wrapText="1"/>
    </xf>
    <xf numFmtId="0" fontId="11" fillId="6" borderId="20" xfId="10" applyFont="1" applyFill="1" applyBorder="1" applyAlignment="1">
      <alignment horizontal="left" vertical="center" wrapText="1"/>
    </xf>
    <xf numFmtId="0" fontId="43" fillId="6" borderId="0" xfId="0" applyFont="1" applyFill="1"/>
    <xf numFmtId="3" fontId="7" fillId="6" borderId="0" xfId="0" applyNumberFormat="1" applyFont="1" applyFill="1"/>
    <xf numFmtId="0" fontId="0" fillId="10" borderId="0" xfId="0" applyFill="1" applyAlignment="1">
      <alignment wrapText="1"/>
    </xf>
    <xf numFmtId="3" fontId="11" fillId="10" borderId="0" xfId="0" applyNumberFormat="1" applyFont="1" applyFill="1" applyAlignment="1">
      <alignment horizontal="center" vertical="center"/>
    </xf>
    <xf numFmtId="3" fontId="12" fillId="10" borderId="0" xfId="0" applyNumberFormat="1" applyFont="1" applyFill="1" applyAlignment="1">
      <alignment horizontal="center" vertical="center"/>
    </xf>
    <xf numFmtId="0" fontId="39" fillId="10" borderId="0" xfId="9" applyFont="1" applyFill="1"/>
    <xf numFmtId="0" fontId="31" fillId="6" borderId="0" xfId="9" applyFont="1" applyFill="1"/>
    <xf numFmtId="3" fontId="35" fillId="10" borderId="0" xfId="0" applyNumberFormat="1" applyFont="1" applyFill="1"/>
    <xf numFmtId="168" fontId="31" fillId="10" borderId="0" xfId="9" applyNumberFormat="1" applyFont="1" applyFill="1"/>
    <xf numFmtId="0" fontId="17" fillId="6" borderId="6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7" fillId="10" borderId="6" xfId="0" applyFont="1" applyFill="1" applyBorder="1" applyAlignment="1">
      <alignment vertical="center"/>
    </xf>
    <xf numFmtId="0" fontId="49" fillId="10" borderId="0" xfId="5" applyFont="1" applyFill="1" applyBorder="1" applyAlignment="1">
      <alignment vertical="center" wrapText="1"/>
    </xf>
    <xf numFmtId="0" fontId="52" fillId="10" borderId="0" xfId="0" applyFont="1" applyFill="1" applyAlignment="1">
      <alignment vertical="center"/>
    </xf>
    <xf numFmtId="0" fontId="3" fillId="10" borderId="6" xfId="0" applyFont="1" applyFill="1" applyBorder="1" applyAlignment="1">
      <alignment vertical="center"/>
    </xf>
    <xf numFmtId="0" fontId="50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48" fillId="10" borderId="0" xfId="0" applyFont="1" applyFill="1" applyAlignment="1">
      <alignment vertical="center"/>
    </xf>
    <xf numFmtId="0" fontId="12" fillId="6" borderId="0" xfId="10" applyFont="1" applyFill="1" applyAlignment="1">
      <alignment horizontal="left" vertical="center"/>
    </xf>
    <xf numFmtId="0" fontId="11" fillId="6" borderId="9" xfId="0" applyFont="1" applyFill="1" applyBorder="1" applyAlignment="1">
      <alignment vertical="center"/>
    </xf>
    <xf numFmtId="0" fontId="30" fillId="10" borderId="0" xfId="0" applyFont="1" applyFill="1" applyAlignment="1">
      <alignment wrapText="1"/>
    </xf>
    <xf numFmtId="0" fontId="11" fillId="6" borderId="0" xfId="10" applyFont="1" applyFill="1" applyAlignment="1">
      <alignment horizontal="left" vertical="center"/>
    </xf>
    <xf numFmtId="0" fontId="12" fillId="10" borderId="9" xfId="0" applyFont="1" applyFill="1" applyBorder="1" applyAlignment="1">
      <alignment horizontal="center" vertical="center"/>
    </xf>
    <xf numFmtId="169" fontId="0" fillId="6" borderId="0" xfId="0" applyNumberFormat="1" applyFill="1"/>
    <xf numFmtId="0" fontId="53" fillId="6" borderId="0" xfId="0" applyFont="1" applyFill="1" applyAlignment="1">
      <alignment horizontal="left" vertical="center"/>
    </xf>
    <xf numFmtId="0" fontId="30" fillId="10" borderId="0" xfId="0" applyFont="1" applyFill="1"/>
    <xf numFmtId="0" fontId="55" fillId="6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 wrapText="1"/>
    </xf>
    <xf numFmtId="0" fontId="12" fillId="6" borderId="3" xfId="10" applyFont="1" applyFill="1" applyBorder="1" applyAlignment="1">
      <alignment horizontal="left" vertical="center"/>
    </xf>
    <xf numFmtId="0" fontId="12" fillId="6" borderId="4" xfId="10" applyFont="1" applyFill="1" applyBorder="1" applyAlignment="1">
      <alignment horizontal="left" vertical="center"/>
    </xf>
    <xf numFmtId="0" fontId="30" fillId="10" borderId="0" xfId="9" applyFont="1" applyFill="1"/>
    <xf numFmtId="0" fontId="7" fillId="10" borderId="0" xfId="0" applyFont="1" applyFill="1"/>
    <xf numFmtId="168" fontId="0" fillId="6" borderId="0" xfId="0" applyNumberFormat="1" applyFill="1"/>
    <xf numFmtId="0" fontId="12" fillId="6" borderId="5" xfId="1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59" fillId="10" borderId="0" xfId="9" applyFont="1" applyFill="1"/>
    <xf numFmtId="0" fontId="60" fillId="10" borderId="0" xfId="9" applyFont="1" applyFill="1"/>
    <xf numFmtId="0" fontId="51" fillId="10" borderId="0" xfId="5" applyFont="1" applyFill="1" applyBorder="1" applyAlignment="1">
      <alignment vertical="center"/>
    </xf>
    <xf numFmtId="0" fontId="33" fillId="10" borderId="0" xfId="0" applyFont="1" applyFill="1"/>
    <xf numFmtId="0" fontId="58" fillId="10" borderId="0" xfId="0" applyFont="1" applyFill="1" applyAlignment="1">
      <alignment horizontal="left" vertical="center"/>
    </xf>
    <xf numFmtId="0" fontId="63" fillId="10" borderId="0" xfId="0" applyFont="1" applyFill="1"/>
    <xf numFmtId="0" fontId="56" fillId="10" borderId="0" xfId="0" applyFont="1" applyFill="1"/>
    <xf numFmtId="0" fontId="29" fillId="10" borderId="0" xfId="0" applyFont="1" applyFill="1"/>
    <xf numFmtId="0" fontId="53" fillId="10" borderId="0" xfId="0" applyFont="1" applyFill="1" applyAlignment="1">
      <alignment horizontal="left" vertical="center"/>
    </xf>
    <xf numFmtId="0" fontId="45" fillId="10" borderId="0" xfId="0" applyFont="1" applyFill="1"/>
    <xf numFmtId="0" fontId="46" fillId="10" borderId="0" xfId="0" applyFont="1" applyFill="1"/>
    <xf numFmtId="0" fontId="57" fillId="10" borderId="0" xfId="0" applyFont="1" applyFill="1"/>
    <xf numFmtId="0" fontId="7" fillId="10" borderId="0" xfId="9" applyFill="1"/>
    <xf numFmtId="0" fontId="33" fillId="0" borderId="0" xfId="0" applyFont="1"/>
    <xf numFmtId="0" fontId="12" fillId="10" borderId="2" xfId="0" applyFont="1" applyFill="1" applyBorder="1" applyAlignment="1">
      <alignment horizontal="center" vertical="center" wrapText="1"/>
    </xf>
    <xf numFmtId="0" fontId="19" fillId="10" borderId="0" xfId="0" applyFont="1" applyFill="1"/>
    <xf numFmtId="0" fontId="20" fillId="10" borderId="0" xfId="0" applyFont="1" applyFill="1"/>
    <xf numFmtId="0" fontId="44" fillId="10" borderId="0" xfId="0" applyFont="1" applyFill="1"/>
    <xf numFmtId="0" fontId="32" fillId="10" borderId="0" xfId="0" applyFont="1" applyFill="1"/>
    <xf numFmtId="0" fontId="29" fillId="10" borderId="0" xfId="0" applyFont="1" applyFill="1" applyAlignment="1">
      <alignment wrapText="1"/>
    </xf>
    <xf numFmtId="0" fontId="27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wrapText="1"/>
    </xf>
    <xf numFmtId="3" fontId="35" fillId="10" borderId="0" xfId="0" applyNumberFormat="1" applyFont="1" applyFill="1" applyAlignment="1">
      <alignment horizontal="center" vertical="center"/>
    </xf>
    <xf numFmtId="3" fontId="29" fillId="10" borderId="0" xfId="0" applyNumberFormat="1" applyFont="1" applyFill="1" applyAlignment="1">
      <alignment horizontal="center" vertical="center"/>
    </xf>
    <xf numFmtId="165" fontId="29" fillId="10" borderId="0" xfId="11" applyNumberFormat="1" applyFont="1" applyFill="1" applyBorder="1" applyAlignment="1">
      <alignment horizontal="center" wrapText="1"/>
    </xf>
    <xf numFmtId="0" fontId="31" fillId="10" borderId="0" xfId="9" applyFont="1" applyFill="1" applyAlignment="1">
      <alignment vertical="center"/>
    </xf>
    <xf numFmtId="0" fontId="31" fillId="10" borderId="0" xfId="0" applyFont="1" applyFill="1" applyAlignment="1">
      <alignment horizontal="center" vertical="center" wrapText="1"/>
    </xf>
    <xf numFmtId="0" fontId="47" fillId="10" borderId="0" xfId="0" applyFont="1" applyFill="1" applyAlignment="1">
      <alignment horizontal="center" vertical="center" wrapText="1"/>
    </xf>
    <xf numFmtId="0" fontId="35" fillId="10" borderId="0" xfId="9" applyFont="1" applyFill="1" applyAlignment="1">
      <alignment horizontal="center" vertical="center" wrapText="1"/>
    </xf>
    <xf numFmtId="1" fontId="35" fillId="10" borderId="0" xfId="0" applyNumberFormat="1" applyFont="1" applyFill="1"/>
    <xf numFmtId="1" fontId="35" fillId="10" borderId="0" xfId="0" applyNumberFormat="1" applyFont="1" applyFill="1" applyAlignment="1">
      <alignment horizontal="right" vertical="center"/>
    </xf>
    <xf numFmtId="1" fontId="35" fillId="10" borderId="0" xfId="0" applyNumberFormat="1" applyFont="1" applyFill="1" applyAlignment="1" applyProtection="1">
      <alignment horizontal="right"/>
      <protection locked="0"/>
    </xf>
    <xf numFmtId="3" fontId="31" fillId="10" borderId="0" xfId="9" applyNumberFormat="1" applyFont="1" applyFill="1" applyAlignment="1">
      <alignment horizontal="right" vertical="center"/>
    </xf>
    <xf numFmtId="169" fontId="47" fillId="10" borderId="0" xfId="0" applyNumberFormat="1" applyFont="1" applyFill="1" applyAlignment="1">
      <alignment horizontal="right" vertical="center"/>
    </xf>
    <xf numFmtId="3" fontId="47" fillId="10" borderId="0" xfId="0" applyNumberFormat="1" applyFont="1" applyFill="1" applyAlignment="1">
      <alignment horizontal="right" vertical="center"/>
    </xf>
    <xf numFmtId="169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10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3" fontId="47" fillId="10" borderId="0" xfId="0" applyNumberFormat="1" applyFont="1" applyFill="1" applyAlignment="1" applyProtection="1">
      <alignment horizontal="right"/>
      <protection locked="0"/>
    </xf>
    <xf numFmtId="0" fontId="35" fillId="10" borderId="0" xfId="0" applyFont="1" applyFill="1" applyAlignment="1">
      <alignment horizontal="left" vertical="center" wrapText="1"/>
    </xf>
    <xf numFmtId="0" fontId="35" fillId="10" borderId="0" xfId="9" applyFont="1" applyFill="1" applyAlignment="1">
      <alignment horizontal="left" vertical="center" wrapText="1"/>
    </xf>
    <xf numFmtId="1" fontId="31" fillId="10" borderId="0" xfId="9" applyNumberFormat="1" applyFont="1" applyFill="1" applyAlignment="1">
      <alignment horizontal="right" vertical="center"/>
    </xf>
    <xf numFmtId="167" fontId="31" fillId="10" borderId="0" xfId="9" applyNumberFormat="1" applyFont="1" applyFill="1" applyAlignment="1">
      <alignment vertical="center"/>
    </xf>
    <xf numFmtId="0" fontId="48" fillId="10" borderId="0" xfId="9" applyFont="1" applyFill="1" applyAlignment="1">
      <alignment horizontal="center" vertical="center" wrapText="1"/>
    </xf>
    <xf numFmtId="0" fontId="35" fillId="10" borderId="0" xfId="9" applyFont="1" applyFill="1" applyAlignment="1">
      <alignment vertical="center"/>
    </xf>
    <xf numFmtId="168" fontId="31" fillId="10" borderId="0" xfId="9" applyNumberFormat="1" applyFont="1" applyFill="1" applyAlignment="1">
      <alignment horizontal="center" vertical="center"/>
    </xf>
    <xf numFmtId="0" fontId="32" fillId="10" borderId="0" xfId="0" applyFont="1" applyFill="1" applyAlignment="1">
      <alignment vertical="center"/>
    </xf>
    <xf numFmtId="0" fontId="35" fillId="10" borderId="0" xfId="0" applyFont="1" applyFill="1" applyAlignment="1">
      <alignment horizontal="center" vertical="center"/>
    </xf>
    <xf numFmtId="0" fontId="35" fillId="10" borderId="0" xfId="0" applyFont="1" applyFill="1" applyAlignment="1">
      <alignment horizontal="center" vertical="center" wrapText="1"/>
    </xf>
    <xf numFmtId="0" fontId="62" fillId="10" borderId="0" xfId="0" applyFont="1" applyFill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right" vertical="center"/>
    </xf>
    <xf numFmtId="0" fontId="28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right"/>
    </xf>
    <xf numFmtId="169" fontId="35" fillId="10" borderId="0" xfId="0" applyNumberFormat="1" applyFont="1" applyFill="1" applyAlignment="1" applyProtection="1">
      <alignment horizontal="right"/>
      <protection locked="0"/>
    </xf>
    <xf numFmtId="0" fontId="32" fillId="10" borderId="0" xfId="10" applyFont="1" applyFill="1" applyAlignment="1">
      <alignment horizontal="left" vertical="center" wrapText="1"/>
    </xf>
    <xf numFmtId="3" fontId="35" fillId="10" borderId="0" xfId="0" applyNumberFormat="1" applyFont="1" applyFill="1" applyAlignment="1">
      <alignment horizontal="right"/>
    </xf>
    <xf numFmtId="3" fontId="32" fillId="10" borderId="0" xfId="0" applyNumberFormat="1" applyFont="1" applyFill="1" applyAlignment="1">
      <alignment horizontal="right"/>
    </xf>
    <xf numFmtId="3" fontId="28" fillId="10" borderId="0" xfId="0" applyNumberFormat="1" applyFont="1" applyFill="1"/>
    <xf numFmtId="3" fontId="30" fillId="10" borderId="0" xfId="0" applyNumberFormat="1" applyFont="1" applyFill="1"/>
    <xf numFmtId="3" fontId="61" fillId="10" borderId="0" xfId="0" applyNumberFormat="1" applyFont="1" applyFill="1" applyAlignment="1">
      <alignment horizontal="right"/>
    </xf>
    <xf numFmtId="0" fontId="32" fillId="10" borderId="0" xfId="0" applyFont="1" applyFill="1" applyAlignment="1">
      <alignment horizontal="left" vertical="center" wrapText="1"/>
    </xf>
    <xf numFmtId="169" fontId="32" fillId="10" borderId="0" xfId="0" applyNumberFormat="1" applyFont="1" applyFill="1" applyAlignment="1" applyProtection="1">
      <alignment horizontal="right"/>
      <protection locked="0"/>
    </xf>
    <xf numFmtId="169" fontId="61" fillId="10" borderId="0" xfId="0" applyNumberFormat="1" applyFont="1" applyFill="1" applyAlignment="1" applyProtection="1">
      <alignment horizontal="right"/>
      <protection locked="0"/>
    </xf>
    <xf numFmtId="169" fontId="28" fillId="10" borderId="0" xfId="0" applyNumberFormat="1" applyFont="1" applyFill="1" applyAlignment="1">
      <alignment vertical="top" wrapText="1"/>
    </xf>
    <xf numFmtId="3" fontId="62" fillId="10" borderId="0" xfId="0" applyNumberFormat="1" applyFont="1" applyFill="1" applyAlignment="1">
      <alignment horizontal="right" vertical="center"/>
    </xf>
    <xf numFmtId="0" fontId="54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 wrapText="1"/>
    </xf>
    <xf numFmtId="0" fontId="28" fillId="10" borderId="0" xfId="0" applyFont="1" applyFill="1" applyAlignment="1">
      <alignment horizontal="center" wrapText="1"/>
    </xf>
    <xf numFmtId="0" fontId="30" fillId="10" borderId="0" xfId="0" applyFont="1" applyFill="1" applyAlignment="1">
      <alignment horizontal="center"/>
    </xf>
    <xf numFmtId="0" fontId="28" fillId="10" borderId="0" xfId="0" applyFont="1" applyFill="1" applyAlignment="1">
      <alignment horizontal="center"/>
    </xf>
    <xf numFmtId="167" fontId="32" fillId="10" borderId="0" xfId="0" applyNumberFormat="1" applyFont="1" applyFill="1" applyAlignment="1">
      <alignment horizontal="right" vertical="center"/>
    </xf>
    <xf numFmtId="0" fontId="30" fillId="10" borderId="0" xfId="0" applyFont="1" applyFill="1" applyAlignment="1">
      <alignment horizontal="left"/>
    </xf>
    <xf numFmtId="0" fontId="30" fillId="10" borderId="0" xfId="0" applyFont="1" applyFill="1" applyAlignment="1">
      <alignment horizontal="left" wrapText="1"/>
    </xf>
    <xf numFmtId="0" fontId="28" fillId="10" borderId="0" xfId="0" applyFont="1" applyFill="1" applyAlignment="1">
      <alignment horizontal="left" wrapText="1"/>
    </xf>
    <xf numFmtId="0" fontId="64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vertical="top"/>
    </xf>
    <xf numFmtId="0" fontId="32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horizontal="center" wrapText="1"/>
    </xf>
    <xf numFmtId="0" fontId="54" fillId="10" borderId="0" xfId="0" applyFont="1" applyFill="1"/>
    <xf numFmtId="0" fontId="31" fillId="10" borderId="0" xfId="0" applyFont="1" applyFill="1"/>
    <xf numFmtId="168" fontId="31" fillId="10" borderId="0" xfId="0" applyNumberFormat="1" applyFont="1" applyFill="1"/>
    <xf numFmtId="168" fontId="27" fillId="10" borderId="0" xfId="0" applyNumberFormat="1" applyFont="1" applyFill="1"/>
    <xf numFmtId="168" fontId="28" fillId="10" borderId="0" xfId="0" applyNumberFormat="1" applyFont="1" applyFill="1"/>
    <xf numFmtId="0" fontId="9" fillId="10" borderId="0" xfId="0" applyFont="1" applyFill="1"/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left"/>
    </xf>
    <xf numFmtId="0" fontId="23" fillId="7" borderId="17" xfId="0" applyFont="1" applyFill="1" applyBorder="1" applyAlignment="1">
      <alignment horizontal="left"/>
    </xf>
    <xf numFmtId="0" fontId="23" fillId="7" borderId="18" xfId="0" applyFont="1" applyFill="1" applyBorder="1" applyAlignment="1">
      <alignment horizontal="left"/>
    </xf>
    <xf numFmtId="0" fontId="51" fillId="10" borderId="0" xfId="5" applyFont="1" applyFill="1" applyAlignment="1">
      <alignment vertical="center" wrapText="1"/>
    </xf>
    <xf numFmtId="0" fontId="49" fillId="10" borderId="0" xfId="5" applyFont="1" applyFill="1" applyBorder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51" fillId="10" borderId="0" xfId="5" applyFont="1" applyFill="1" applyBorder="1" applyAlignment="1">
      <alignment vertical="center" wrapText="1"/>
    </xf>
    <xf numFmtId="0" fontId="51" fillId="0" borderId="0" xfId="5" applyFont="1" applyAlignment="1">
      <alignment vertical="center" wrapText="1"/>
    </xf>
    <xf numFmtId="0" fontId="49" fillId="10" borderId="0" xfId="5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21" fillId="7" borderId="16" xfId="0" applyFont="1" applyFill="1" applyBorder="1" applyAlignment="1">
      <alignment horizontal="left"/>
    </xf>
    <xf numFmtId="0" fontId="21" fillId="7" borderId="17" xfId="0" applyFont="1" applyFill="1" applyBorder="1" applyAlignment="1">
      <alignment horizontal="left"/>
    </xf>
    <xf numFmtId="0" fontId="21" fillId="7" borderId="18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30" fillId="6" borderId="0" xfId="9" applyFont="1" applyFill="1" applyAlignment="1">
      <alignment wrapText="1"/>
    </xf>
    <xf numFmtId="0" fontId="30" fillId="10" borderId="0" xfId="0" applyFont="1" applyFill="1" applyAlignment="1">
      <alignment horizontal="left" vertical="top" wrapText="1"/>
    </xf>
  </cellXfs>
  <cellStyles count="13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_Tabla 1.1" xfId="10" xr:uid="{00000000-0005-0000-0000-00000A000000}"/>
    <cellStyle name="Porcentaje" xfId="11" builtinId="5"/>
    <cellStyle name="Porcentaje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Servicios y procedimientos públicos ofertados por el Gobierno Vasco por nivel de sofisticación electrónica.</a:t>
            </a:r>
            <a:r>
              <a:rPr lang="es-ES" baseline="0"/>
              <a:t> </a:t>
            </a:r>
            <a:r>
              <a:rPr lang="es-ES"/>
              <a:t>2026.1.</a:t>
            </a:r>
            <a:r>
              <a:rPr lang="es-ES" baseline="0"/>
              <a:t> </a:t>
            </a:r>
            <a:r>
              <a:rPr lang="es-ES"/>
              <a:t>trimestre %</a:t>
            </a:r>
          </a:p>
        </c:rich>
      </c:tx>
      <c:layout>
        <c:manualLayout>
          <c:xMode val="edge"/>
          <c:yMode val="edge"/>
          <c:x val="0.24801640685602558"/>
          <c:y val="7.898951777369055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40000"/>
            <a:lumOff val="60000"/>
            <a:alpha val="9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758277785741545"/>
          <c:y val="7.5578243895983596E-2"/>
          <c:w val="0.71138669673055244"/>
          <c:h val="0.88794489034735324"/>
        </c:manualLayout>
      </c:layout>
      <c:bar3DChart>
        <c:barDir val="bar"/>
        <c:grouping val="clustered"/>
        <c:varyColors val="0"/>
        <c:ser>
          <c:idx val="1"/>
          <c:order val="1"/>
          <c:tx>
            <c:strRef>
              <c:f>'BARÓMETRO E-ADMIN. G.4.1.1'!$A$56:$B$56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G.4.1.1'!$C$56:$E$56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4-4BD2-9FC8-A6945ADC8BFB}"/>
            </c:ext>
          </c:extLst>
        </c:ser>
        <c:ser>
          <c:idx val="2"/>
          <c:order val="2"/>
          <c:tx>
            <c:strRef>
              <c:f>'BARÓMETRO E-ADMIN. G.4.1.1'!$A$57:$B$57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G.4.1.1'!$C$57:$E$57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765-8EFC-C872CEE7E6E3}"/>
            </c:ext>
          </c:extLst>
        </c:ser>
        <c:ser>
          <c:idx val="3"/>
          <c:order val="3"/>
          <c:tx>
            <c:strRef>
              <c:f>'BARÓMETRO E-ADMIN. G.4.1.1'!$A$58:$B$58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G.4.1.1'!$C$58:$E$58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7-4AC6-8098-11D343E592E6}"/>
            </c:ext>
          </c:extLst>
        </c:ser>
        <c:ser>
          <c:idx val="4"/>
          <c:order val="4"/>
          <c:tx>
            <c:strRef>
              <c:f>'BARÓMETRO E-ADMIN. G.4.1.1'!$A$59:$B$59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G.4.1.1'!$C$59:$E$59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6-42C2-AA62-F5543E91C54D}"/>
            </c:ext>
          </c:extLst>
        </c:ser>
        <c:ser>
          <c:idx val="5"/>
          <c:order val="5"/>
          <c:tx>
            <c:strRef>
              <c:f>'BARÓMETRO E-ADMIN. G.4.1.1'!$A$60:$B$60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G.4.1.1'!$C$60:$E$60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3-4575-B519-A6FB5828F927}"/>
            </c:ext>
          </c:extLst>
        </c:ser>
        <c:ser>
          <c:idx val="6"/>
          <c:order val="6"/>
          <c:tx>
            <c:strRef>
              <c:f>'BARÓMETRO E-ADMIN. G.4.1.1'!$A$61:$B$61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G.4.1.1'!$C$61:$E$61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7-4893-8BA0-3659229E72E2}"/>
            </c:ext>
          </c:extLst>
        </c:ser>
        <c:ser>
          <c:idx val="7"/>
          <c:order val="7"/>
          <c:tx>
            <c:strRef>
              <c:f>'BARÓMETRO E-ADMIN. G.4.1.1'!$A$62:$B$62</c:f>
              <c:strCache>
                <c:ptCount val="2"/>
                <c:pt idx="0">
                  <c:v>%</c:v>
                </c:pt>
                <c:pt idx="1">
                  <c:v>I-2026</c:v>
                </c:pt>
              </c:strCache>
            </c:strRef>
          </c:tx>
          <c:invertIfNegative val="0"/>
          <c:cat>
            <c:strRef>
              <c:f>'BARÓMETRO E-ADMIN. G.4.1.1'!$C$54:$E$54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G.4.1.1'!$C$62:$E$62</c:f>
              <c:numCache>
                <c:formatCode>0.0%</c:formatCode>
                <c:ptCount val="3"/>
                <c:pt idx="0">
                  <c:v>0.18657937806873978</c:v>
                </c:pt>
                <c:pt idx="1">
                  <c:v>0.80796508456082927</c:v>
                </c:pt>
                <c:pt idx="2">
                  <c:v>5.4555373704309879E-3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E-43DB-99B6-0D5EA277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204799360"/>
        <c:axId val="21850675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'BARÓMETRO E-ADMIN. G.4.1.1'!$A$55:$B$55</c15:sqref>
                        </c15:formulaRef>
                      </c:ext>
                    </c:extLst>
                    <c:strCache>
                      <c:ptCount val="2"/>
                      <c:pt idx="0">
                        <c:v>%</c:v>
                      </c:pt>
                      <c:pt idx="1">
                        <c:v>II-2024</c:v>
                      </c:pt>
                    </c:strCache>
                  </c:strRef>
                </c:tx>
                <c:spPr>
                  <a:solidFill>
                    <a:schemeClr val="tx2">
                      <a:lumMod val="60000"/>
                      <a:lumOff val="40000"/>
                    </a:schemeClr>
                  </a:solidFill>
                  <a:ln w="25400">
                    <a:noFill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'BARÓMETRO E-ADMIN. G.4.1.1'!$C$54:$E$54</c15:sqref>
                        </c15:formulaRef>
                      </c:ext>
                    </c:extLst>
                    <c:strCache>
                      <c:ptCount val="3"/>
                      <c:pt idx="0">
                        <c:v>No digitalizado</c:v>
                      </c:pt>
                      <c:pt idx="1">
                        <c:v>Digitalizado</c:v>
                      </c:pt>
                      <c:pt idx="2">
                        <c:v>Proactivo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'BARÓMETRO E-ADMIN. G.4.1.1'!$C$55:$E$55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0.21571696931747025</c:v>
                      </c:pt>
                      <c:pt idx="1">
                        <c:v>0.78052598622417035</c:v>
                      </c:pt>
                      <c:pt idx="2">
                        <c:v>3.7570444583594239E-3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5A1-4B1C-940F-02D3B407758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'BARÓMETRO E-ADMIN. G.4.1.1'!$A$62:$B$62</c15:sqref>
                        </c15:formulaRef>
                      </c:ext>
                    </c:extLst>
                    <c:strCache>
                      <c:ptCount val="2"/>
                      <c:pt idx="0">
                        <c:v>%</c:v>
                      </c:pt>
                      <c:pt idx="1">
                        <c:v>I-2026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'BARÓMETRO E-ADMIN. G.4.1.1'!$C$54:$E$54</c15:sqref>
                        </c15:formulaRef>
                      </c:ext>
                    </c:extLst>
                    <c:strCache>
                      <c:ptCount val="3"/>
                      <c:pt idx="0">
                        <c:v>No digitalizado</c:v>
                      </c:pt>
                      <c:pt idx="1">
                        <c:v>Digitalizado</c:v>
                      </c:pt>
                      <c:pt idx="2">
                        <c:v>Proactivo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'BARÓMETRO E-ADMIN. G.4.1.1'!$C$62:$E$62</c15:sqref>
                        </c15:formulaRef>
                      </c:ext>
                    </c:extLst>
                    <c:numCache>
                      <c:formatCode>0.0%</c:formatCode>
                      <c:ptCount val="3"/>
                      <c:pt idx="0">
                        <c:v>0.18657937806873978</c:v>
                      </c:pt>
                      <c:pt idx="1">
                        <c:v>0.80796508456082927</c:v>
                      </c:pt>
                      <c:pt idx="2">
                        <c:v>5.4555373704309879E-3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6BE-43DB-99B6-0D5EA277409F}"/>
                  </c:ext>
                </c:extLst>
              </c15:ser>
            </c15:filteredBarSeries>
          </c:ext>
        </c:extLst>
      </c:bar3DChart>
      <c:catAx>
        <c:axId val="204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8506752"/>
        <c:crosses val="autoZero"/>
        <c:auto val="1"/>
        <c:lblAlgn val="ctr"/>
        <c:lblOffset val="100"/>
        <c:noMultiLvlLbl val="0"/>
      </c:catAx>
      <c:valAx>
        <c:axId val="2185067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799360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38804084507476"/>
          <c:y val="7.845358652263347E-2"/>
          <c:w val="0.1279542403769926"/>
          <c:h val="0.2895035425038031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 b="1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G.4.1.3. Servicios y procedimientos públicos ofertados por el Gobierno Vasco por Departamento según nivel de sofisticación electrónica actual. 2026.</a:t>
            </a:r>
            <a:r>
              <a:rPr lang="es-ES" sz="1400" baseline="0"/>
              <a:t> 1. </a:t>
            </a:r>
            <a:r>
              <a:rPr lang="es-ES" sz="1400"/>
              <a:t>Trimestre. %</a:t>
            </a:r>
          </a:p>
        </c:rich>
      </c:tx>
      <c:layout>
        <c:manualLayout>
          <c:xMode val="edge"/>
          <c:yMode val="edge"/>
          <c:x val="0.13736337737933996"/>
          <c:y val="2.3895108085412076E-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409133448477884"/>
          <c:y val="4.9449824871374261E-2"/>
          <c:w val="0.72676579925650564"/>
          <c:h val="0.869205737514774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E-ADMIN. G 4.1.3'!$B$71:$C$71</c:f>
              <c:strCache>
                <c:ptCount val="2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0574173919853321E-3"/>
                  <c:y val="2.95303258795396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2-4F46-A877-5CC4206A2E2B}"/>
                </c:ext>
              </c:extLst>
            </c:dLbl>
            <c:dLbl>
              <c:idx val="1"/>
              <c:layout>
                <c:manualLayout>
                  <c:x val="-1.15105962742647E-3"/>
                  <c:y val="-2.6838873789565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3-4026-8144-92924AB7B0A0}"/>
                </c:ext>
              </c:extLst>
            </c:dLbl>
            <c:dLbl>
              <c:idx val="11"/>
              <c:layout>
                <c:manualLayout>
                  <c:x val="4.3163854120998177E-3"/>
                  <c:y val="1.5767986887830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F3-4026-8144-92924AB7B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E-46F7-8AC1-98E3D83C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4.1.3'!$D$71:$S$71</c:f>
              <c:numCache>
                <c:formatCode>0.0</c:formatCode>
                <c:ptCount val="16"/>
                <c:pt idx="0">
                  <c:v>13.513513513513514</c:v>
                </c:pt>
                <c:pt idx="1">
                  <c:v>28.72727272727273</c:v>
                </c:pt>
                <c:pt idx="2">
                  <c:v>13.422818791946309</c:v>
                </c:pt>
                <c:pt idx="3">
                  <c:v>39.035087719298247</c:v>
                </c:pt>
                <c:pt idx="4">
                  <c:v>12.248062015503876</c:v>
                </c:pt>
                <c:pt idx="5">
                  <c:v>16.379310344827587</c:v>
                </c:pt>
                <c:pt idx="6">
                  <c:v>19.62962962962963</c:v>
                </c:pt>
                <c:pt idx="7">
                  <c:v>15.228426395939088</c:v>
                </c:pt>
                <c:pt idx="8">
                  <c:v>20.615384615384617</c:v>
                </c:pt>
                <c:pt idx="9">
                  <c:v>30.357142857142854</c:v>
                </c:pt>
                <c:pt idx="10">
                  <c:v>3.8095238095238098</c:v>
                </c:pt>
                <c:pt idx="11">
                  <c:v>12.903225806451612</c:v>
                </c:pt>
                <c:pt idx="12">
                  <c:v>43.925233644859816</c:v>
                </c:pt>
                <c:pt idx="13">
                  <c:v>0</c:v>
                </c:pt>
                <c:pt idx="14">
                  <c:v>25.913043478260871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6-4EB2-8B18-AE8B133E5355}"/>
            </c:ext>
          </c:extLst>
        </c:ser>
        <c:ser>
          <c:idx val="1"/>
          <c:order val="1"/>
          <c:tx>
            <c:strRef>
              <c:f>'BARÓMETRO E-ADMIN. G 4.1.3'!$B$72:$C$72</c:f>
              <c:strCache>
                <c:ptCount val="2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269753270822026E-2"/>
                      <c:h val="2.65776003147457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A4-4467-AFC5-C75AF6F9C40F}"/>
                </c:ext>
              </c:extLst>
            </c:dLbl>
            <c:dLbl>
              <c:idx val="5"/>
              <c:layout>
                <c:manualLayout>
                  <c:x val="5.1705031520085211E-3"/>
                  <c:y val="1.6466756115712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042494064330944E-2"/>
                      <c:h val="1.9510627976753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A9-49EF-8CC9-B2D3D1D912CD}"/>
                </c:ext>
              </c:extLst>
            </c:dLbl>
            <c:dLbl>
              <c:idx val="6"/>
              <c:layout>
                <c:manualLayout>
                  <c:x val="5.7552981371323496E-3"/>
                  <c:y val="8.053818277195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5F-4205-987F-A809D45F5064}"/>
                </c:ext>
              </c:extLst>
            </c:dLbl>
            <c:dLbl>
              <c:idx val="7"/>
              <c:layout>
                <c:manualLayout>
                  <c:x val="-2.222421811548509E-3"/>
                  <c:y val="-6.54079878475137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D6-4EB2-8B18-AE8B133E535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E90-44B4-A4D1-0874633D34B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12-4FD2-ADCA-C9E193017F3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C12-4FD2-ADCA-C9E193017F3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7D6-4EB2-8B18-AE8B133E5355}"/>
                </c:ext>
              </c:extLst>
            </c:dLbl>
            <c:dLbl>
              <c:idx val="12"/>
              <c:layout>
                <c:manualLayout>
                  <c:x val="3.6202934827114693E-7"/>
                  <c:y val="6.7654688494604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2-4FD2-ADCA-C9E193017F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none" lIns="108000" rIns="108000"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4.1.3'!$D$72:$S$72</c:f>
              <c:numCache>
                <c:formatCode>0.0</c:formatCode>
                <c:ptCount val="16"/>
                <c:pt idx="0">
                  <c:v>86.486486486486484</c:v>
                </c:pt>
                <c:pt idx="1">
                  <c:v>71.27272727272728</c:v>
                </c:pt>
                <c:pt idx="2">
                  <c:v>86.577181208053688</c:v>
                </c:pt>
                <c:pt idx="3">
                  <c:v>57.017543859649123</c:v>
                </c:pt>
                <c:pt idx="4">
                  <c:v>87.751937984496124</c:v>
                </c:pt>
                <c:pt idx="5">
                  <c:v>79.310344827586206</c:v>
                </c:pt>
                <c:pt idx="6">
                  <c:v>80.370370370370367</c:v>
                </c:pt>
                <c:pt idx="7">
                  <c:v>84.263959390862937</c:v>
                </c:pt>
                <c:pt idx="8">
                  <c:v>79.384615384615387</c:v>
                </c:pt>
                <c:pt idx="9">
                  <c:v>69.642857142857139</c:v>
                </c:pt>
                <c:pt idx="10">
                  <c:v>96.19047619047619</c:v>
                </c:pt>
                <c:pt idx="11">
                  <c:v>87.096774193548384</c:v>
                </c:pt>
                <c:pt idx="12">
                  <c:v>51.401869158878498</c:v>
                </c:pt>
                <c:pt idx="13">
                  <c:v>100</c:v>
                </c:pt>
                <c:pt idx="14">
                  <c:v>74.08695652173914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D6-4EB2-8B18-AE8B133E5355}"/>
            </c:ext>
          </c:extLst>
        </c:ser>
        <c:ser>
          <c:idx val="2"/>
          <c:order val="2"/>
          <c:tx>
            <c:strRef>
              <c:f>'BARÓMETRO E-ADMIN. G 4.1.3'!$B$73:$C$73</c:f>
              <c:strCache>
                <c:ptCount val="2"/>
                <c:pt idx="0">
                  <c:v>Proactivo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3"/>
              <c:layout>
                <c:manualLayout>
                  <c:x val="2.30211925485294E-3"/>
                  <c:y val="1.6107636554391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A4-4467-AFC5-C75AF6F9C4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DE-46F7-8AC1-98E3D83CAE0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DE-46F7-8AC1-98E3D83CAE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A4-4467-AFC5-C75AF6F9C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4.1.3'!$D$73:$S$73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3.9473684210526314</c:v>
                </c:pt>
                <c:pt idx="4">
                  <c:v>0</c:v>
                </c:pt>
                <c:pt idx="5">
                  <c:v>4.3103448275862073</c:v>
                </c:pt>
                <c:pt idx="6">
                  <c:v>0</c:v>
                </c:pt>
                <c:pt idx="7">
                  <c:v>0.50761421319796951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4.6728971962616823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4-4467-AFC5-C75AF6F9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47727232"/>
        <c:axId val="255020032"/>
        <c:axId val="0"/>
      </c:bar3DChart>
      <c:catAx>
        <c:axId val="24772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2003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477272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495563979338209"/>
          <c:y val="0.92588077381086009"/>
          <c:w val="0.30840123074558212"/>
          <c:h val="2.92627560115411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9055118110236027" l="0.19685039370078738" r="0.15748031496063011" t="0.78740157480314954" header="0.19685039370078738" footer="0.19685039370078738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G.4.1.4. Servicios y procedimientos públicos más frecuentes ofertados por el Gobierno Vasco por tipo según nivel de sofisticación electrónica actual.  2026. 1. Trimestre. %</a:t>
            </a:r>
          </a:p>
        </c:rich>
      </c:tx>
      <c:layout>
        <c:manualLayout>
          <c:xMode val="edge"/>
          <c:yMode val="edge"/>
          <c:x val="0.14370950455149586"/>
          <c:y val="4.36590419779042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2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840554715220786"/>
          <c:y val="0.12659530524024676"/>
          <c:w val="0.71368597816960611"/>
          <c:h val="0.6873897707231040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 G.4.1.4'!$A$62</c:f>
              <c:strCache>
                <c:ptCount val="1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-8.4976783443631252E-5"/>
                  <c:y val="1.1408296185199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6-4335-9591-18D8ED35887E}"/>
                </c:ext>
              </c:extLst>
            </c:dLbl>
            <c:dLbl>
              <c:idx val="6"/>
              <c:layout>
                <c:manualLayout>
                  <c:x val="-2.0255681684314191E-3"/>
                  <c:y val="-5.951098217985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B-4C09-A005-E62A066C16F6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G.4.1.4'!$B$62:$G$62</c:f>
              <c:numCache>
                <c:formatCode>#,##0.0</c:formatCode>
                <c:ptCount val="6"/>
                <c:pt idx="0">
                  <c:v>18.657937806873978</c:v>
                </c:pt>
                <c:pt idx="1">
                  <c:v>4.1230366492146597</c:v>
                </c:pt>
                <c:pt idx="2">
                  <c:v>31.458699472759228</c:v>
                </c:pt>
                <c:pt idx="3">
                  <c:v>11.246200607902736</c:v>
                </c:pt>
                <c:pt idx="4">
                  <c:v>34.686346863468636</c:v>
                </c:pt>
                <c:pt idx="5">
                  <c:v>31.088825214899714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6-4335-9591-18D8ED35887E}"/>
            </c:ext>
          </c:extLst>
        </c:ser>
        <c:ser>
          <c:idx val="1"/>
          <c:order val="1"/>
          <c:tx>
            <c:strRef>
              <c:f>'BARÓMETRO E-ADMIN G.4.1.4'!$A$63</c:f>
              <c:strCache>
                <c:ptCount val="1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3.0447146919702246E-3"/>
                  <c:y val="-6.033967976225195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6-4335-9591-18D8ED35887E}"/>
                </c:ext>
              </c:extLst>
            </c:dLbl>
            <c:dLbl>
              <c:idx val="3"/>
              <c:layout>
                <c:manualLayout>
                  <c:x val="1.1776865423308256E-4"/>
                  <c:y val="2.309572414559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86-4335-9591-18D8ED35887E}"/>
                </c:ext>
              </c:extLst>
            </c:dLbl>
            <c:dLbl>
              <c:idx val="4"/>
              <c:layout>
                <c:manualLayout>
                  <c:x val="1.8434849296230956E-3"/>
                  <c:y val="-3.082947964837733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6-4335-9591-18D8ED35887E}"/>
                </c:ext>
              </c:extLst>
            </c:dLbl>
            <c:dLbl>
              <c:idx val="5"/>
              <c:layout>
                <c:manualLayout>
                  <c:x val="4.9037950860676531E-4"/>
                  <c:y val="-2.015581385660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86-4335-9591-18D8ED3588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86-4335-9591-18D8ED3588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G.4.1.4'!$B$63:$G$63</c:f>
              <c:numCache>
                <c:formatCode>#,##0.0</c:formatCode>
                <c:ptCount val="6"/>
                <c:pt idx="0">
                  <c:v>80.796508456082933</c:v>
                </c:pt>
                <c:pt idx="1">
                  <c:v>95.549738219895289</c:v>
                </c:pt>
                <c:pt idx="2">
                  <c:v>68.541300527240779</c:v>
                </c:pt>
                <c:pt idx="3">
                  <c:v>88.753799392097264</c:v>
                </c:pt>
                <c:pt idx="4">
                  <c:v>64.206642066420656</c:v>
                </c:pt>
                <c:pt idx="5">
                  <c:v>67.621776504297998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86-4335-9591-18D8ED35887E}"/>
            </c:ext>
          </c:extLst>
        </c:ser>
        <c:ser>
          <c:idx val="2"/>
          <c:order val="2"/>
          <c:tx>
            <c:strRef>
              <c:f>'BARÓMETRO E-ADMIN G.4.1.4'!$A$64</c:f>
              <c:strCache>
                <c:ptCount val="1"/>
                <c:pt idx="0">
                  <c:v>Proactivo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712833300623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C-474F-B305-7BF90948D233}"/>
                </c:ext>
              </c:extLst>
            </c:dLbl>
            <c:dLbl>
              <c:idx val="1"/>
              <c:layout>
                <c:manualLayout>
                  <c:x val="3.7706246804598375E-3"/>
                  <c:y val="6.770696461561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B-4C09-A005-E62A066C16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C-474F-B305-7BF90948D2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56-4A85-B0E2-DCF7914C61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C-474F-B305-7BF90948D2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G.4.1.4'!$B$64:$G$64</c:f>
              <c:numCache>
                <c:formatCode>#,##0.0</c:formatCode>
                <c:ptCount val="6"/>
                <c:pt idx="0">
                  <c:v>0.54555373704309873</c:v>
                </c:pt>
                <c:pt idx="1">
                  <c:v>0.32722513089005234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1.2893982808022924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86-4335-9591-18D8ED35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169751680"/>
        <c:axId val="169753216"/>
        <c:axId val="0"/>
      </c:bar3DChart>
      <c:catAx>
        <c:axId val="16975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753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168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510334633253428"/>
          <c:y val="0.84566365116579101"/>
          <c:w val="0.53652390547370332"/>
          <c:h val="0.140211658395075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00"/>
              <a:t>G.5.1.1 Servicios y procedimientos públicos ofertados por el Gobierno Vasco que han alcanzado el nivel de digitalización objetivo</a:t>
            </a:r>
            <a:r>
              <a:rPr lang="es-ES" sz="1100" baseline="0"/>
              <a:t> </a:t>
            </a:r>
            <a:r>
              <a:rPr lang="es-ES" sz="1100"/>
              <a:t>por Departamento. 2026. 1. Trimestre. %</a:t>
            </a:r>
          </a:p>
        </c:rich>
      </c:tx>
      <c:layout>
        <c:manualLayout>
          <c:xMode val="edge"/>
          <c:yMode val="edge"/>
          <c:x val="0.11147626833042051"/>
          <c:y val="9.1127328596120587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790719477487748"/>
          <c:y val="6.5455956724921577E-2"/>
          <c:w val="0.73840078973346457"/>
          <c:h val="0.8714628297362098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FE7-4798-9465-448B23656214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7-4798-9465-448B23656214}"/>
                </c:ext>
              </c:extLst>
            </c:dLbl>
            <c:dLbl>
              <c:idx val="1"/>
              <c:layout>
                <c:manualLayout>
                  <c:x val="-4.7344521224087013E-2"/>
                  <c:y val="-2.5276912328404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E7-4798-9465-448B23656214}"/>
                </c:ext>
              </c:extLst>
            </c:dLbl>
            <c:dLbl>
              <c:idx val="2"/>
              <c:layout>
                <c:manualLayout>
                  <c:x val="-4.5409674234945817E-2"/>
                  <c:y val="-7.6311108593440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7-4798-9465-448B23656214}"/>
                </c:ext>
              </c:extLst>
            </c:dLbl>
            <c:dLbl>
              <c:idx val="3"/>
              <c:layout>
                <c:manualLayout>
                  <c:x val="-5.1246239827129184E-2"/>
                  <c:y val="-1.3704186257292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E7-4798-9465-448B23656214}"/>
                </c:ext>
              </c:extLst>
            </c:dLbl>
            <c:dLbl>
              <c:idx val="4"/>
              <c:layout>
                <c:manualLayout>
                  <c:x val="-4.8032480638834384E-2"/>
                  <c:y val="1.5328083989501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E7-4798-9465-448B23656214}"/>
                </c:ext>
              </c:extLst>
            </c:dLbl>
            <c:dLbl>
              <c:idx val="5"/>
              <c:layout>
                <c:manualLayout>
                  <c:x val="-4.5461804934797824E-2"/>
                  <c:y val="-2.7582091806869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E7-4798-9465-448B23656214}"/>
                </c:ext>
              </c:extLst>
            </c:dLbl>
            <c:dLbl>
              <c:idx val="6"/>
              <c:layout>
                <c:manualLayout>
                  <c:x val="-4.989053071228889E-2"/>
                  <c:y val="6.24634150946960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E7-4798-9465-448B23656214}"/>
                </c:ext>
              </c:extLst>
            </c:dLbl>
            <c:dLbl>
              <c:idx val="7"/>
              <c:layout>
                <c:manualLayout>
                  <c:x val="-5.1101973556365671E-2"/>
                  <c:y val="-2.7069997545270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E7-4798-9465-448B23656214}"/>
                </c:ext>
              </c:extLst>
            </c:dLbl>
            <c:dLbl>
              <c:idx val="8"/>
              <c:layout>
                <c:manualLayout>
                  <c:x val="-5.1382422212031126E-2"/>
                  <c:y val="-2.201854264619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E7-4798-9465-448B23656214}"/>
                </c:ext>
              </c:extLst>
            </c:dLbl>
            <c:dLbl>
              <c:idx val="9"/>
              <c:layout>
                <c:manualLayout>
                  <c:x val="-5.0667827429764764E-2"/>
                  <c:y val="-4.09479030948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E7-4798-9465-448B23656214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E7-4798-9465-448B23656214}"/>
                </c:ext>
              </c:extLst>
            </c:dLbl>
            <c:dLbl>
              <c:idx val="11"/>
              <c:layout>
                <c:manualLayout>
                  <c:x val="-4.6516202181171348E-2"/>
                  <c:y val="-7.4969592215607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E7-4798-9465-448B23656214}"/>
                </c:ext>
              </c:extLst>
            </c:dLbl>
            <c:dLbl>
              <c:idx val="12"/>
              <c:layout>
                <c:manualLayout>
                  <c:x val="-5.13326752221126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E7-4798-9465-448B23656214}"/>
                </c:ext>
              </c:extLst>
            </c:dLbl>
            <c:dLbl>
              <c:idx val="13"/>
              <c:layout>
                <c:manualLayout>
                  <c:x val="-3.60647043224608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A-41A6-91F2-F3FE4E473A2F}"/>
                </c:ext>
              </c:extLst>
            </c:dLbl>
            <c:dLbl>
              <c:idx val="14"/>
              <c:layout>
                <c:manualLayout>
                  <c:x val="-4.0307610713338639E-2"/>
                  <c:y val="-6.097560975609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A-41A6-91F2-F3FE4E473A2F}"/>
                </c:ext>
              </c:extLst>
            </c:dLbl>
            <c:dLbl>
              <c:idx val="15"/>
              <c:layout>
                <c:manualLayout>
                  <c:x val="-4.77326968973747E-2"/>
                  <c:y val="-4.0650406504065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A-41A6-91F2-F3FE4E473A2F}"/>
                </c:ext>
              </c:extLst>
            </c:dLbl>
            <c:dLbl>
              <c:idx val="16"/>
              <c:layout>
                <c:manualLayout>
                  <c:x val="-4.1368337311058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A-41A6-91F2-F3FE4E473A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G.5.1.1'!$A$48:$A$64</c:f>
              <c:strCache>
                <c:ptCount val="17"/>
                <c:pt idx="0">
                  <c:v>Gobierno Vasco</c:v>
                </c:pt>
                <c:pt idx="1">
                  <c:v>Ciencia, Universidades e Innovación</c:v>
                </c:pt>
                <c:pt idx="2">
                  <c:v>Cultura y Política Lingüística</c:v>
                </c:pt>
                <c:pt idx="3">
                  <c:v>Turismo, Comercio y Consumo</c:v>
                </c:pt>
                <c:pt idx="4">
                  <c:v>Hacienda y Finanzas</c:v>
                </c:pt>
                <c:pt idx="5">
                  <c:v>Economía, Trabajo y Empleo</c:v>
                </c:pt>
                <c:pt idx="6">
                  <c:v>Lehendakaritza</c:v>
                </c:pt>
                <c:pt idx="7">
                  <c:v>Movilidad Sostenible</c:v>
                </c:pt>
                <c:pt idx="8">
                  <c:v>Industria, Transición Energética y Sostenibilidad</c:v>
                </c:pt>
                <c:pt idx="9">
                  <c:v>Vivienda y Agenda Urbana</c:v>
                </c:pt>
                <c:pt idx="10">
                  <c:v>Educación</c:v>
                </c:pt>
                <c:pt idx="11">
                  <c:v>Salud</c:v>
                </c:pt>
                <c:pt idx="12">
                  <c:v>Justicia y Derechos Humanos</c:v>
                </c:pt>
                <c:pt idx="13">
                  <c:v>Alimentación, Desarrollo Rural, Agricultura y Pesca</c:v>
                </c:pt>
                <c:pt idx="14">
                  <c:v>Seguridad</c:v>
                </c:pt>
                <c:pt idx="15">
                  <c:v>Gobernanza, Administración Digital y Autogobierno</c:v>
                </c:pt>
                <c:pt idx="16">
                  <c:v>Bienestar, Juventud y Reto Demográfico</c:v>
                </c:pt>
              </c:strCache>
            </c:strRef>
          </c:cat>
          <c:val>
            <c:numRef>
              <c:f>'BARÓMETRO E-ADMIN. G.5.1.1'!$B$48:$B$64</c:f>
              <c:numCache>
                <c:formatCode>0.0</c:formatCode>
                <c:ptCount val="17"/>
                <c:pt idx="0">
                  <c:v>84.288052373158763</c:v>
                </c:pt>
                <c:pt idx="1">
                  <c:v>100</c:v>
                </c:pt>
                <c:pt idx="2">
                  <c:v>97.142857142857139</c:v>
                </c:pt>
                <c:pt idx="3">
                  <c:v>95.161290322580655</c:v>
                </c:pt>
                <c:pt idx="4">
                  <c:v>93.965517241379317</c:v>
                </c:pt>
                <c:pt idx="5">
                  <c:v>92.617449664429529</c:v>
                </c:pt>
                <c:pt idx="6">
                  <c:v>91.891891891891902</c:v>
                </c:pt>
                <c:pt idx="7">
                  <c:v>91.666666666666657</c:v>
                </c:pt>
                <c:pt idx="8">
                  <c:v>89.457364341085267</c:v>
                </c:pt>
                <c:pt idx="9">
                  <c:v>85.279187817258887</c:v>
                </c:pt>
                <c:pt idx="10">
                  <c:v>85.18518518518519</c:v>
                </c:pt>
                <c:pt idx="11">
                  <c:v>80.615384615384613</c:v>
                </c:pt>
                <c:pt idx="12">
                  <c:v>80.357142857142861</c:v>
                </c:pt>
                <c:pt idx="13">
                  <c:v>76.34782608695653</c:v>
                </c:pt>
                <c:pt idx="14">
                  <c:v>73.818181818181813</c:v>
                </c:pt>
                <c:pt idx="15">
                  <c:v>67.10526315789474</c:v>
                </c:pt>
                <c:pt idx="16">
                  <c:v>61.682242990654203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E7-4798-9465-448B2365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94071168"/>
        <c:axId val="194077056"/>
        <c:axId val="0"/>
      </c:bar3DChart>
      <c:catAx>
        <c:axId val="1940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705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9407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9131289973001433"/>
              <c:y val="0.95923260354650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1</xdr:row>
      <xdr:rowOff>662</xdr:rowOff>
    </xdr:from>
    <xdr:to>
      <xdr:col>9</xdr:col>
      <xdr:colOff>3708400</xdr:colOff>
      <xdr:row>9</xdr:row>
      <xdr:rowOff>135548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007FC-7ADB-4AFC-BB04-A2F5464B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65762"/>
          <a:ext cx="6032500" cy="158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95251</xdr:rowOff>
    </xdr:from>
    <xdr:to>
      <xdr:col>10</xdr:col>
      <xdr:colOff>342900</xdr:colOff>
      <xdr:row>34</xdr:row>
      <xdr:rowOff>38100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26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</xdr:colOff>
      <xdr:row>1</xdr:row>
      <xdr:rowOff>82923</xdr:rowOff>
    </xdr:from>
    <xdr:to>
      <xdr:col>13</xdr:col>
      <xdr:colOff>459442</xdr:colOff>
      <xdr:row>51</xdr:row>
      <xdr:rowOff>123264</xdr:rowOff>
    </xdr:to>
    <xdr:graphicFrame macro="">
      <xdr:nvGraphicFramePr>
        <xdr:cNvPr id="21798" name="Chart 1">
          <a:extLst>
            <a:ext uri="{FF2B5EF4-FFF2-40B4-BE49-F238E27FC236}">
              <a16:creationId xmlns:a16="http://schemas.microsoft.com/office/drawing/2014/main" id="{00000000-0008-0000-0900-000026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12</xdr:col>
      <xdr:colOff>171450</xdr:colOff>
      <xdr:row>46</xdr:row>
      <xdr:rowOff>152400</xdr:rowOff>
    </xdr:to>
    <xdr:graphicFrame macro="">
      <xdr:nvGraphicFramePr>
        <xdr:cNvPr id="23846" name="Gráfico 1">
          <a:extLst>
            <a:ext uri="{FF2B5EF4-FFF2-40B4-BE49-F238E27FC236}">
              <a16:creationId xmlns:a16="http://schemas.microsoft.com/office/drawing/2014/main" id="{00000000-0008-0000-0B00-000026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12</xdr:col>
      <xdr:colOff>66675</xdr:colOff>
      <xdr:row>40</xdr:row>
      <xdr:rowOff>85725</xdr:rowOff>
    </xdr:to>
    <xdr:graphicFrame macro="">
      <xdr:nvGraphicFramePr>
        <xdr:cNvPr id="25894" name="Gráfico 1">
          <a:extLst>
            <a:ext uri="{FF2B5EF4-FFF2-40B4-BE49-F238E27FC236}">
              <a16:creationId xmlns:a16="http://schemas.microsoft.com/office/drawing/2014/main" id="{00000000-0008-0000-0D00-000026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AH116"/>
  <sheetViews>
    <sheetView zoomScaleNormal="100" workbookViewId="0"/>
  </sheetViews>
  <sheetFormatPr baseColWidth="10" defaultColWidth="11.42578125" defaultRowHeight="12.75"/>
  <cols>
    <col min="1" max="1" width="2" style="37" customWidth="1"/>
    <col min="2" max="2" width="24.5703125" style="37" customWidth="1"/>
    <col min="3" max="3" width="8.28515625" style="37" customWidth="1"/>
    <col min="4" max="4" width="13" style="37" customWidth="1"/>
    <col min="5" max="5" width="13.7109375" style="37" customWidth="1"/>
    <col min="6" max="6" width="13.28515625" style="37" customWidth="1"/>
    <col min="7" max="7" width="12.5703125" style="37" customWidth="1"/>
    <col min="8" max="8" width="11.28515625" style="37" bestFit="1" customWidth="1"/>
    <col min="9" max="9" width="12.140625" style="37" customWidth="1"/>
    <col min="10" max="10" width="10.28515625" style="37" customWidth="1"/>
    <col min="11" max="11" width="13.28515625" style="37" customWidth="1"/>
    <col min="12" max="12" width="14.28515625" style="37" customWidth="1"/>
    <col min="13" max="14" width="10.7109375" style="37" customWidth="1"/>
    <col min="15" max="15" width="10.5703125" style="37" customWidth="1"/>
    <col min="16" max="16" width="14.28515625" style="37" customWidth="1"/>
    <col min="17" max="18" width="10.7109375" style="37" customWidth="1"/>
    <col min="19" max="19" width="10.5703125" style="37" customWidth="1"/>
    <col min="20" max="34" width="11.42578125" style="89"/>
    <col min="35" max="16384" width="11.42578125" style="37"/>
  </cols>
  <sheetData>
    <row r="1" spans="1:30" ht="15">
      <c r="A1" s="84" t="s">
        <v>49</v>
      </c>
      <c r="B1" s="82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79"/>
      <c r="Q1" s="79"/>
      <c r="R1" s="79"/>
    </row>
    <row r="7" spans="1:30"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</row>
    <row r="8" spans="1:30"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</row>
    <row r="9" spans="1:30"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30"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</row>
    <row r="11" spans="1:30"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</row>
    <row r="12" spans="1:30"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</row>
    <row r="13" spans="1:30"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</row>
    <row r="14" spans="1:30">
      <c r="AC14" s="90"/>
      <c r="AD14" s="90"/>
    </row>
    <row r="15" spans="1:30">
      <c r="AC15" s="90"/>
      <c r="AD15" s="90"/>
    </row>
    <row r="16" spans="1:30">
      <c r="AC16" s="90"/>
      <c r="AD16" s="90"/>
    </row>
    <row r="17" spans="29:30">
      <c r="AC17" s="90"/>
      <c r="AD17" s="90"/>
    </row>
    <row r="18" spans="29:30">
      <c r="AC18" s="90"/>
      <c r="AD18" s="90"/>
    </row>
    <row r="19" spans="29:30">
      <c r="AC19" s="90"/>
      <c r="AD19" s="90"/>
    </row>
    <row r="20" spans="29:30">
      <c r="AC20" s="90"/>
      <c r="AD20" s="90"/>
    </row>
    <row r="21" spans="29:30">
      <c r="AC21" s="90"/>
      <c r="AD21" s="90"/>
    </row>
    <row r="22" spans="29:30">
      <c r="AC22" s="90"/>
      <c r="AD22" s="90"/>
    </row>
    <row r="23" spans="29:30">
      <c r="AC23" s="90"/>
      <c r="AD23" s="90"/>
    </row>
    <row r="24" spans="29:30">
      <c r="AC24" s="90"/>
      <c r="AD24" s="90"/>
    </row>
    <row r="25" spans="29:30">
      <c r="AC25" s="90"/>
      <c r="AD25" s="90"/>
    </row>
    <row r="26" spans="29:30">
      <c r="AC26" s="90"/>
      <c r="AD26" s="90"/>
    </row>
    <row r="27" spans="29:30">
      <c r="AC27" s="90"/>
      <c r="AD27" s="90"/>
    </row>
    <row r="28" spans="29:30">
      <c r="AC28" s="90"/>
      <c r="AD28" s="90"/>
    </row>
    <row r="29" spans="29:30">
      <c r="AC29" s="90"/>
      <c r="AD29" s="90"/>
    </row>
    <row r="30" spans="29:30">
      <c r="AC30" s="90"/>
      <c r="AD30" s="90"/>
    </row>
    <row r="31" spans="29:30">
      <c r="AC31" s="90"/>
      <c r="AD31" s="90"/>
    </row>
    <row r="32" spans="29:30">
      <c r="AC32" s="90"/>
      <c r="AD32" s="90"/>
    </row>
    <row r="33" spans="29:30">
      <c r="AC33" s="90"/>
      <c r="AD33" s="90"/>
    </row>
    <row r="34" spans="29:30">
      <c r="AC34" s="90"/>
      <c r="AD34" s="90"/>
    </row>
    <row r="35" spans="29:30">
      <c r="AC35" s="90"/>
      <c r="AD35" s="90"/>
    </row>
    <row r="36" spans="29:30">
      <c r="AC36" s="90"/>
      <c r="AD36" s="90"/>
    </row>
    <row r="37" spans="29:30">
      <c r="AC37" s="90"/>
      <c r="AD37" s="90"/>
    </row>
    <row r="38" spans="29:30">
      <c r="AC38" s="90"/>
      <c r="AD38" s="90"/>
    </row>
    <row r="39" spans="29:30">
      <c r="AC39" s="90"/>
      <c r="AD39" s="90"/>
    </row>
    <row r="40" spans="29:30">
      <c r="AC40" s="90"/>
      <c r="AD40" s="90"/>
    </row>
    <row r="41" spans="29:30">
      <c r="AC41" s="90"/>
      <c r="AD41" s="90"/>
    </row>
    <row r="42" spans="29:30">
      <c r="AC42" s="90"/>
      <c r="AD42" s="90"/>
    </row>
    <row r="43" spans="29:30">
      <c r="AC43" s="90"/>
      <c r="AD43" s="90"/>
    </row>
    <row r="44" spans="29:30">
      <c r="AC44" s="90"/>
      <c r="AD44" s="90"/>
    </row>
    <row r="45" spans="29:30">
      <c r="AC45" s="90"/>
      <c r="AD45" s="90"/>
    </row>
    <row r="46" spans="29:30">
      <c r="AC46" s="90"/>
      <c r="AD46" s="90"/>
    </row>
    <row r="47" spans="29:30">
      <c r="AC47" s="90"/>
      <c r="AD47" s="90"/>
    </row>
    <row r="48" spans="29:30">
      <c r="AC48" s="90"/>
      <c r="AD48" s="90"/>
    </row>
    <row r="49" spans="1:34">
      <c r="AC49" s="90"/>
      <c r="AD49" s="90"/>
    </row>
    <row r="50" spans="1:3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P50" s="45"/>
      <c r="Q50" s="45"/>
      <c r="R50" s="45"/>
      <c r="AC50" s="90"/>
      <c r="AD50" s="90"/>
    </row>
    <row r="51" spans="1:3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P51" s="45"/>
      <c r="Q51" s="45"/>
      <c r="R51" s="45"/>
    </row>
    <row r="52" spans="1:34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P52" s="53"/>
      <c r="Q52" s="53"/>
      <c r="R52" s="53"/>
    </row>
    <row r="53" spans="1:34" s="53" customFormat="1" ht="23.25" customHeight="1"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52"/>
      <c r="N53" s="52"/>
      <c r="O53" s="52"/>
      <c r="P53" s="52"/>
      <c r="Q53" s="52"/>
      <c r="R53" s="52"/>
      <c r="S53" s="52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53" customFormat="1" ht="14.25">
      <c r="B54" s="130" t="s">
        <v>102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</row>
    <row r="55" spans="1:34" s="71" customFormat="1">
      <c r="B55" s="145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</row>
    <row r="56" spans="1:34" s="91" customFormat="1" ht="76.5">
      <c r="B56" s="166"/>
      <c r="C56" s="167" t="s">
        <v>46</v>
      </c>
      <c r="D56" s="167" t="s">
        <v>79</v>
      </c>
      <c r="E56" s="167" t="s">
        <v>52</v>
      </c>
      <c r="F56" s="167" t="s">
        <v>86</v>
      </c>
      <c r="G56" s="167" t="s">
        <v>87</v>
      </c>
      <c r="H56" s="167" t="s">
        <v>88</v>
      </c>
      <c r="I56" s="167" t="s">
        <v>89</v>
      </c>
      <c r="J56" s="167" t="s">
        <v>54</v>
      </c>
      <c r="K56" s="167" t="s">
        <v>90</v>
      </c>
      <c r="L56" s="167" t="s">
        <v>53</v>
      </c>
      <c r="M56" s="167" t="s">
        <v>91</v>
      </c>
      <c r="N56" s="167" t="s">
        <v>56</v>
      </c>
      <c r="O56" s="167" t="s">
        <v>55</v>
      </c>
      <c r="P56" s="167" t="s">
        <v>92</v>
      </c>
      <c r="Q56" s="167" t="s">
        <v>93</v>
      </c>
      <c r="R56" s="167" t="s">
        <v>94</v>
      </c>
      <c r="S56" s="167" t="s">
        <v>95</v>
      </c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</row>
    <row r="57" spans="1:34" s="91" customFormat="1" ht="15">
      <c r="B57" s="169" t="s">
        <v>38</v>
      </c>
      <c r="C57" s="170">
        <v>3666</v>
      </c>
      <c r="D57" s="171">
        <v>37</v>
      </c>
      <c r="E57" s="171">
        <v>275</v>
      </c>
      <c r="F57" s="171">
        <v>149</v>
      </c>
      <c r="G57" s="171">
        <v>228</v>
      </c>
      <c r="H57" s="171">
        <v>645</v>
      </c>
      <c r="I57" s="171">
        <v>116</v>
      </c>
      <c r="J57" s="171">
        <v>270</v>
      </c>
      <c r="K57" s="171">
        <v>197</v>
      </c>
      <c r="L57" s="172">
        <v>325</v>
      </c>
      <c r="M57" s="171">
        <v>56</v>
      </c>
      <c r="N57" s="171">
        <v>525</v>
      </c>
      <c r="O57" s="173">
        <v>62</v>
      </c>
      <c r="P57" s="172">
        <v>107</v>
      </c>
      <c r="Q57" s="171">
        <v>75</v>
      </c>
      <c r="R57" s="171">
        <v>575</v>
      </c>
      <c r="S57" s="173">
        <v>24</v>
      </c>
      <c r="T57" s="174"/>
      <c r="U57" s="175"/>
      <c r="V57" s="175"/>
      <c r="W57" s="175"/>
      <c r="X57" s="175"/>
      <c r="Y57" s="175"/>
      <c r="Z57" s="175"/>
      <c r="AA57" s="175"/>
      <c r="AB57" s="175"/>
      <c r="AC57" s="175"/>
      <c r="AD57" s="176"/>
      <c r="AE57" s="175"/>
      <c r="AF57" s="175"/>
    </row>
    <row r="58" spans="1:34" s="91" customFormat="1" ht="15">
      <c r="B58" s="177" t="s">
        <v>40</v>
      </c>
      <c r="C58" s="170">
        <v>684</v>
      </c>
      <c r="D58" s="178">
        <v>5</v>
      </c>
      <c r="E58" s="179">
        <v>79</v>
      </c>
      <c r="F58" s="178">
        <v>20</v>
      </c>
      <c r="G58" s="178">
        <v>89</v>
      </c>
      <c r="H58" s="178">
        <v>79</v>
      </c>
      <c r="I58" s="179">
        <v>19</v>
      </c>
      <c r="J58" s="178">
        <v>53</v>
      </c>
      <c r="K58" s="178">
        <v>30</v>
      </c>
      <c r="L58" s="178">
        <v>67</v>
      </c>
      <c r="M58" s="178">
        <v>17</v>
      </c>
      <c r="N58" s="178">
        <v>20</v>
      </c>
      <c r="O58" s="173">
        <v>8</v>
      </c>
      <c r="P58" s="178">
        <v>47</v>
      </c>
      <c r="Q58" s="178">
        <v>0</v>
      </c>
      <c r="R58" s="178">
        <v>149</v>
      </c>
      <c r="S58" s="173">
        <v>2</v>
      </c>
      <c r="T58" s="174"/>
      <c r="U58" s="180"/>
      <c r="V58" s="175"/>
      <c r="W58" s="175"/>
      <c r="X58" s="175"/>
      <c r="Y58" s="180"/>
      <c r="Z58" s="175"/>
      <c r="AA58" s="175"/>
      <c r="AB58" s="180"/>
      <c r="AC58" s="175"/>
      <c r="AD58" s="176"/>
      <c r="AE58" s="175"/>
      <c r="AF58" s="175"/>
    </row>
    <row r="59" spans="1:34" s="91" customFormat="1" ht="15">
      <c r="B59" s="181" t="s">
        <v>9</v>
      </c>
      <c r="C59" s="170">
        <v>2962</v>
      </c>
      <c r="D59" s="178">
        <v>32</v>
      </c>
      <c r="E59" s="178">
        <v>196</v>
      </c>
      <c r="F59" s="178">
        <v>129</v>
      </c>
      <c r="G59" s="178">
        <v>130</v>
      </c>
      <c r="H59" s="178">
        <v>566</v>
      </c>
      <c r="I59" s="178">
        <v>92</v>
      </c>
      <c r="J59" s="178">
        <v>217</v>
      </c>
      <c r="K59" s="178">
        <v>166</v>
      </c>
      <c r="L59" s="179">
        <v>258</v>
      </c>
      <c r="M59" s="178">
        <v>39</v>
      </c>
      <c r="N59" s="178">
        <v>505</v>
      </c>
      <c r="O59" s="173">
        <v>54</v>
      </c>
      <c r="P59" s="179">
        <v>55</v>
      </c>
      <c r="Q59" s="178">
        <v>75</v>
      </c>
      <c r="R59" s="178">
        <v>426</v>
      </c>
      <c r="S59" s="173">
        <v>22</v>
      </c>
      <c r="T59" s="174"/>
      <c r="U59" s="175"/>
      <c r="V59" s="175"/>
      <c r="W59" s="175"/>
      <c r="X59" s="175"/>
      <c r="Y59" s="180"/>
      <c r="Z59" s="175"/>
      <c r="AA59" s="175"/>
      <c r="AB59" s="175"/>
      <c r="AC59" s="175"/>
      <c r="AD59" s="176"/>
      <c r="AE59" s="175"/>
      <c r="AF59" s="175"/>
    </row>
    <row r="60" spans="1:34" s="91" customFormat="1" ht="15">
      <c r="B60" s="182" t="s">
        <v>81</v>
      </c>
      <c r="C60" s="171">
        <v>20</v>
      </c>
      <c r="D60" s="178">
        <v>0</v>
      </c>
      <c r="E60" s="178">
        <v>0</v>
      </c>
      <c r="F60" s="178">
        <v>0</v>
      </c>
      <c r="G60" s="178">
        <v>9</v>
      </c>
      <c r="H60" s="178">
        <v>0</v>
      </c>
      <c r="I60" s="178">
        <v>5</v>
      </c>
      <c r="J60" s="178">
        <v>0</v>
      </c>
      <c r="K60" s="178">
        <v>1</v>
      </c>
      <c r="L60" s="178">
        <v>0</v>
      </c>
      <c r="M60" s="178">
        <v>0</v>
      </c>
      <c r="N60" s="178">
        <v>0</v>
      </c>
      <c r="O60" s="173">
        <v>0</v>
      </c>
      <c r="P60" s="178">
        <v>5</v>
      </c>
      <c r="Q60" s="178">
        <v>0</v>
      </c>
      <c r="R60" s="178">
        <v>0</v>
      </c>
      <c r="S60" s="173">
        <v>0</v>
      </c>
      <c r="T60" s="174"/>
      <c r="U60" s="174"/>
      <c r="V60" s="174"/>
      <c r="W60" s="175"/>
      <c r="X60" s="176"/>
      <c r="Y60" s="176"/>
      <c r="Z60" s="174"/>
      <c r="AA60" s="174"/>
      <c r="AB60" s="174"/>
      <c r="AC60" s="176"/>
      <c r="AD60" s="174"/>
      <c r="AE60" s="174"/>
      <c r="AF60" s="174"/>
    </row>
    <row r="61" spans="1:34" s="91" customFormat="1">
      <c r="B61" s="182"/>
      <c r="C61" s="183"/>
      <c r="E61" s="183"/>
      <c r="F61" s="183"/>
      <c r="G61" s="183"/>
      <c r="H61" s="183"/>
      <c r="I61" s="183"/>
      <c r="J61" s="183"/>
      <c r="K61" s="183"/>
      <c r="L61" s="184"/>
      <c r="M61" s="183"/>
      <c r="N61" s="184"/>
      <c r="O61" s="184"/>
      <c r="P61" s="184"/>
      <c r="Q61" s="183"/>
      <c r="R61" s="184"/>
      <c r="S61" s="184"/>
    </row>
    <row r="62" spans="1:34" s="91" customFormat="1" ht="15.75">
      <c r="B62" s="185" t="s">
        <v>58</v>
      </c>
    </row>
    <row r="63" spans="1:34" s="91" customFormat="1" ht="76.5">
      <c r="B63" s="186"/>
      <c r="C63" s="167" t="s">
        <v>46</v>
      </c>
      <c r="D63" s="167" t="s">
        <v>79</v>
      </c>
      <c r="E63" s="167" t="s">
        <v>52</v>
      </c>
      <c r="F63" s="167" t="s">
        <v>86</v>
      </c>
      <c r="G63" s="167" t="s">
        <v>87</v>
      </c>
      <c r="H63" s="167" t="s">
        <v>88</v>
      </c>
      <c r="I63" s="167" t="s">
        <v>89</v>
      </c>
      <c r="J63" s="167" t="s">
        <v>54</v>
      </c>
      <c r="K63" s="167" t="s">
        <v>90</v>
      </c>
      <c r="L63" s="167" t="s">
        <v>53</v>
      </c>
      <c r="M63" s="167" t="s">
        <v>91</v>
      </c>
      <c r="N63" s="167" t="s">
        <v>56</v>
      </c>
      <c r="O63" s="167" t="s">
        <v>55</v>
      </c>
      <c r="P63" s="167" t="s">
        <v>92</v>
      </c>
      <c r="Q63" s="167" t="s">
        <v>93</v>
      </c>
      <c r="R63" s="167" t="s">
        <v>94</v>
      </c>
      <c r="S63" s="167" t="s">
        <v>95</v>
      </c>
    </row>
    <row r="64" spans="1:34" s="91" customFormat="1">
      <c r="B64" s="169" t="s">
        <v>38</v>
      </c>
      <c r="C64" s="187">
        <f t="shared" ref="C64:O64" si="0">C57/$C57*100</f>
        <v>100</v>
      </c>
      <c r="D64" s="187">
        <f>D57/$C57*100</f>
        <v>1.0092744135297327</v>
      </c>
      <c r="E64" s="187">
        <f>E57/$C57*100</f>
        <v>7.5013638843426076</v>
      </c>
      <c r="F64" s="187">
        <f t="shared" si="0"/>
        <v>4.0643753409710852</v>
      </c>
      <c r="G64" s="187">
        <f t="shared" si="0"/>
        <v>6.2193126022913257</v>
      </c>
      <c r="H64" s="187">
        <f t="shared" si="0"/>
        <v>17.594108019639933</v>
      </c>
      <c r="I64" s="187">
        <f t="shared" si="0"/>
        <v>3.1642116748499727</v>
      </c>
      <c r="J64" s="187">
        <f t="shared" si="0"/>
        <v>7.3649754500818325</v>
      </c>
      <c r="K64" s="187">
        <f t="shared" si="0"/>
        <v>5.3737043098745225</v>
      </c>
      <c r="L64" s="187">
        <f t="shared" si="0"/>
        <v>8.8652482269503547</v>
      </c>
      <c r="M64" s="187">
        <f t="shared" si="0"/>
        <v>1.5275504637206765</v>
      </c>
      <c r="N64" s="187">
        <f t="shared" si="0"/>
        <v>14.320785597381342</v>
      </c>
      <c r="O64" s="187">
        <f t="shared" si="0"/>
        <v>1.691216584833606</v>
      </c>
      <c r="P64" s="187">
        <f t="shared" ref="P64:S64" si="1">P57/$C57*100</f>
        <v>2.9187124931805783</v>
      </c>
      <c r="Q64" s="187">
        <f t="shared" si="1"/>
        <v>2.0458265139116203</v>
      </c>
      <c r="R64" s="187">
        <f t="shared" si="1"/>
        <v>15.684669939989087</v>
      </c>
      <c r="S64" s="187">
        <f t="shared" si="1"/>
        <v>0.65466448445171854</v>
      </c>
    </row>
    <row r="65" spans="2:34" s="91" customFormat="1">
      <c r="B65" s="177" t="s">
        <v>40</v>
      </c>
      <c r="C65" s="187">
        <f t="shared" ref="C65:O65" si="2">C58/$C58*100</f>
        <v>100</v>
      </c>
      <c r="D65" s="187">
        <f>D58/$C58*100</f>
        <v>0.73099415204678353</v>
      </c>
      <c r="E65" s="187">
        <f t="shared" si="2"/>
        <v>11.549707602339181</v>
      </c>
      <c r="F65" s="187">
        <f t="shared" si="2"/>
        <v>2.9239766081871341</v>
      </c>
      <c r="G65" s="187">
        <f t="shared" si="2"/>
        <v>13.011695906432749</v>
      </c>
      <c r="H65" s="187">
        <f t="shared" si="2"/>
        <v>11.549707602339181</v>
      </c>
      <c r="I65" s="187">
        <f t="shared" si="2"/>
        <v>2.7777777777777777</v>
      </c>
      <c r="J65" s="187">
        <f t="shared" si="2"/>
        <v>7.7485380116959064</v>
      </c>
      <c r="K65" s="187">
        <f t="shared" si="2"/>
        <v>4.3859649122807012</v>
      </c>
      <c r="L65" s="187">
        <f t="shared" si="2"/>
        <v>9.7953216374269001</v>
      </c>
      <c r="M65" s="187">
        <f t="shared" si="2"/>
        <v>2.4853801169590644</v>
      </c>
      <c r="N65" s="187">
        <f t="shared" si="2"/>
        <v>2.9239766081871341</v>
      </c>
      <c r="O65" s="187">
        <f t="shared" si="2"/>
        <v>1.1695906432748537</v>
      </c>
      <c r="P65" s="187">
        <f t="shared" ref="P65:S65" si="3">P58/$C58*100</f>
        <v>6.871345029239766</v>
      </c>
      <c r="Q65" s="187">
        <f t="shared" si="3"/>
        <v>0</v>
      </c>
      <c r="R65" s="187">
        <f t="shared" si="3"/>
        <v>21.783625730994153</v>
      </c>
      <c r="S65" s="187">
        <f t="shared" si="3"/>
        <v>0.29239766081871343</v>
      </c>
    </row>
    <row r="66" spans="2:34" s="91" customFormat="1">
      <c r="B66" s="181" t="s">
        <v>9</v>
      </c>
      <c r="C66" s="187">
        <f t="shared" ref="C66:H67" si="4">C59/$C59*100</f>
        <v>100</v>
      </c>
      <c r="D66" s="187">
        <f t="shared" si="4"/>
        <v>1.0803511141120865</v>
      </c>
      <c r="E66" s="187">
        <f t="shared" si="4"/>
        <v>6.6171505739365299</v>
      </c>
      <c r="F66" s="187">
        <f t="shared" si="4"/>
        <v>4.3551654287643489</v>
      </c>
      <c r="G66" s="187">
        <f t="shared" si="4"/>
        <v>4.3889264010803508</v>
      </c>
      <c r="H66" s="187">
        <f t="shared" si="4"/>
        <v>19.10871033085753</v>
      </c>
      <c r="I66" s="187">
        <f t="shared" ref="I66:O66" si="5">I59/$C59*100</f>
        <v>3.1060094530722484</v>
      </c>
      <c r="J66" s="187">
        <f t="shared" si="5"/>
        <v>7.3261309925725868</v>
      </c>
      <c r="K66" s="187">
        <f t="shared" si="5"/>
        <v>5.6043214044564484</v>
      </c>
      <c r="L66" s="187">
        <f t="shared" si="5"/>
        <v>8.7103308575286977</v>
      </c>
      <c r="M66" s="187">
        <f t="shared" si="5"/>
        <v>1.3166779203241055</v>
      </c>
      <c r="N66" s="187">
        <f t="shared" si="5"/>
        <v>17.049291019581364</v>
      </c>
      <c r="O66" s="187">
        <f t="shared" si="5"/>
        <v>1.8230925050641458</v>
      </c>
      <c r="P66" s="187">
        <f t="shared" ref="P66:S66" si="6">P59/$C59*100</f>
        <v>1.8568534773801486</v>
      </c>
      <c r="Q66" s="187">
        <f t="shared" si="6"/>
        <v>2.5320729237002024</v>
      </c>
      <c r="R66" s="187">
        <f t="shared" si="6"/>
        <v>14.382174206617151</v>
      </c>
      <c r="S66" s="187">
        <f t="shared" si="6"/>
        <v>0.74274139095205938</v>
      </c>
    </row>
    <row r="67" spans="2:34" s="91" customFormat="1">
      <c r="B67" s="182" t="s">
        <v>81</v>
      </c>
      <c r="C67" s="187">
        <f t="shared" si="4"/>
        <v>100</v>
      </c>
      <c r="D67" s="187">
        <f t="shared" si="4"/>
        <v>0</v>
      </c>
      <c r="E67" s="187">
        <f t="shared" si="4"/>
        <v>0</v>
      </c>
      <c r="F67" s="187">
        <f t="shared" si="4"/>
        <v>0</v>
      </c>
      <c r="G67" s="187">
        <f t="shared" si="4"/>
        <v>45</v>
      </c>
      <c r="H67" s="187">
        <f t="shared" si="4"/>
        <v>0</v>
      </c>
      <c r="I67" s="187">
        <f t="shared" ref="I67:O67" si="7">I60/$C60*100</f>
        <v>25</v>
      </c>
      <c r="J67" s="187">
        <f t="shared" si="7"/>
        <v>0</v>
      </c>
      <c r="K67" s="187">
        <f t="shared" si="7"/>
        <v>5</v>
      </c>
      <c r="L67" s="187">
        <f t="shared" si="7"/>
        <v>0</v>
      </c>
      <c r="M67" s="187">
        <f t="shared" si="7"/>
        <v>0</v>
      </c>
      <c r="N67" s="187">
        <f t="shared" si="7"/>
        <v>0</v>
      </c>
      <c r="O67" s="187">
        <f t="shared" si="7"/>
        <v>0</v>
      </c>
      <c r="P67" s="187">
        <f>P60/$C60*100</f>
        <v>25</v>
      </c>
      <c r="Q67" s="187">
        <f t="shared" ref="Q67:S67" si="8">Q60/$C60*100</f>
        <v>0</v>
      </c>
      <c r="R67" s="187">
        <f t="shared" si="8"/>
        <v>0</v>
      </c>
      <c r="S67" s="187">
        <f t="shared" si="8"/>
        <v>0</v>
      </c>
    </row>
    <row r="68" spans="2:34" s="91" customFormat="1"/>
    <row r="69" spans="2:34" s="91" customFormat="1" ht="15.75">
      <c r="B69" s="185" t="s">
        <v>59</v>
      </c>
    </row>
    <row r="70" spans="2:34" s="91" customFormat="1" ht="76.5">
      <c r="B70" s="186"/>
      <c r="D70" s="167" t="s">
        <v>79</v>
      </c>
      <c r="E70" s="167" t="s">
        <v>52</v>
      </c>
      <c r="F70" s="167" t="s">
        <v>86</v>
      </c>
      <c r="G70" s="167" t="s">
        <v>87</v>
      </c>
      <c r="H70" s="167" t="s">
        <v>88</v>
      </c>
      <c r="I70" s="167" t="s">
        <v>89</v>
      </c>
      <c r="J70" s="167" t="s">
        <v>54</v>
      </c>
      <c r="K70" s="167" t="s">
        <v>90</v>
      </c>
      <c r="L70" s="167" t="s">
        <v>53</v>
      </c>
      <c r="M70" s="167" t="s">
        <v>91</v>
      </c>
      <c r="N70" s="167" t="s">
        <v>56</v>
      </c>
      <c r="O70" s="167" t="s">
        <v>55</v>
      </c>
      <c r="P70" s="167" t="s">
        <v>92</v>
      </c>
      <c r="Q70" s="167" t="s">
        <v>93</v>
      </c>
      <c r="R70" s="167" t="s">
        <v>94</v>
      </c>
      <c r="S70" s="167" t="s">
        <v>95</v>
      </c>
    </row>
    <row r="71" spans="2:34" s="91" customFormat="1">
      <c r="B71" s="177" t="s">
        <v>40</v>
      </c>
      <c r="D71" s="187">
        <f>D58/D$57*100</f>
        <v>13.513513513513514</v>
      </c>
      <c r="E71" s="187">
        <f t="shared" ref="E71:O71" si="9">E58/E$57*100</f>
        <v>28.72727272727273</v>
      </c>
      <c r="F71" s="187">
        <f t="shared" si="9"/>
        <v>13.422818791946309</v>
      </c>
      <c r="G71" s="187">
        <f t="shared" si="9"/>
        <v>39.035087719298247</v>
      </c>
      <c r="H71" s="187">
        <f t="shared" si="9"/>
        <v>12.248062015503876</v>
      </c>
      <c r="I71" s="187">
        <f t="shared" si="9"/>
        <v>16.379310344827587</v>
      </c>
      <c r="J71" s="187">
        <f t="shared" si="9"/>
        <v>19.62962962962963</v>
      </c>
      <c r="K71" s="187">
        <f t="shared" si="9"/>
        <v>15.228426395939088</v>
      </c>
      <c r="L71" s="187">
        <f t="shared" si="9"/>
        <v>20.615384615384617</v>
      </c>
      <c r="M71" s="187">
        <f t="shared" si="9"/>
        <v>30.357142857142854</v>
      </c>
      <c r="N71" s="187">
        <f t="shared" si="9"/>
        <v>3.8095238095238098</v>
      </c>
      <c r="O71" s="187">
        <f t="shared" si="9"/>
        <v>12.903225806451612</v>
      </c>
      <c r="P71" s="187">
        <f t="shared" ref="P71:S71" si="10">P58/P$57*100</f>
        <v>43.925233644859816</v>
      </c>
      <c r="Q71" s="187">
        <f t="shared" si="10"/>
        <v>0</v>
      </c>
      <c r="R71" s="187">
        <f t="shared" si="10"/>
        <v>25.913043478260871</v>
      </c>
      <c r="S71" s="187">
        <f t="shared" si="10"/>
        <v>8.3333333333333321</v>
      </c>
    </row>
    <row r="72" spans="2:34" s="91" customFormat="1">
      <c r="B72" s="181" t="s">
        <v>9</v>
      </c>
      <c r="D72" s="187">
        <f>D59/D$57*100</f>
        <v>86.486486486486484</v>
      </c>
      <c r="E72" s="187">
        <f t="shared" ref="E72:H73" si="11">E59/E$57*100</f>
        <v>71.27272727272728</v>
      </c>
      <c r="F72" s="187">
        <f t="shared" si="11"/>
        <v>86.577181208053688</v>
      </c>
      <c r="G72" s="187">
        <f t="shared" si="11"/>
        <v>57.017543859649123</v>
      </c>
      <c r="H72" s="187">
        <f t="shared" si="11"/>
        <v>87.751937984496124</v>
      </c>
      <c r="I72" s="187">
        <f t="shared" ref="I72:O72" si="12">I59/I$57*100</f>
        <v>79.310344827586206</v>
      </c>
      <c r="J72" s="187">
        <f t="shared" si="12"/>
        <v>80.370370370370367</v>
      </c>
      <c r="K72" s="187">
        <f t="shared" si="12"/>
        <v>84.263959390862937</v>
      </c>
      <c r="L72" s="187">
        <f t="shared" si="12"/>
        <v>79.384615384615387</v>
      </c>
      <c r="M72" s="187">
        <f t="shared" si="12"/>
        <v>69.642857142857139</v>
      </c>
      <c r="N72" s="187">
        <f t="shared" si="12"/>
        <v>96.19047619047619</v>
      </c>
      <c r="O72" s="187">
        <f t="shared" si="12"/>
        <v>87.096774193548384</v>
      </c>
      <c r="P72" s="187">
        <f t="shared" ref="P72:S72" si="13">P59/P$57*100</f>
        <v>51.401869158878498</v>
      </c>
      <c r="Q72" s="187">
        <f t="shared" si="13"/>
        <v>100</v>
      </c>
      <c r="R72" s="187">
        <f t="shared" si="13"/>
        <v>74.08695652173914</v>
      </c>
      <c r="S72" s="187">
        <f t="shared" si="13"/>
        <v>91.666666666666657</v>
      </c>
    </row>
    <row r="73" spans="2:34" s="91" customFormat="1">
      <c r="B73" s="182" t="s">
        <v>81</v>
      </c>
      <c r="D73" s="187">
        <f>D60/D$57*100</f>
        <v>0</v>
      </c>
      <c r="E73" s="187">
        <f t="shared" si="11"/>
        <v>0</v>
      </c>
      <c r="F73" s="187">
        <f t="shared" si="11"/>
        <v>0</v>
      </c>
      <c r="G73" s="187">
        <f t="shared" si="11"/>
        <v>3.9473684210526314</v>
      </c>
      <c r="H73" s="187">
        <f t="shared" si="11"/>
        <v>0</v>
      </c>
      <c r="I73" s="187">
        <f t="shared" ref="I73:O73" si="14">I60/I$57*100</f>
        <v>4.3103448275862073</v>
      </c>
      <c r="J73" s="187">
        <f t="shared" si="14"/>
        <v>0</v>
      </c>
      <c r="K73" s="187">
        <f t="shared" si="14"/>
        <v>0.50761421319796951</v>
      </c>
      <c r="L73" s="187">
        <f t="shared" si="14"/>
        <v>0</v>
      </c>
      <c r="M73" s="187">
        <f t="shared" si="14"/>
        <v>0</v>
      </c>
      <c r="N73" s="187">
        <f t="shared" si="14"/>
        <v>0</v>
      </c>
      <c r="O73" s="187">
        <f t="shared" si="14"/>
        <v>0</v>
      </c>
      <c r="P73" s="187">
        <f t="shared" ref="P73:S73" si="15">P60/P$57*100</f>
        <v>4.6728971962616823</v>
      </c>
      <c r="Q73" s="187">
        <f t="shared" si="15"/>
        <v>0</v>
      </c>
      <c r="R73" s="187">
        <f t="shared" si="15"/>
        <v>0</v>
      </c>
      <c r="S73" s="187">
        <f t="shared" si="15"/>
        <v>0</v>
      </c>
    </row>
    <row r="74" spans="2:34" s="91" customFormat="1">
      <c r="B74" s="169" t="s">
        <v>38</v>
      </c>
      <c r="D74" s="187">
        <f>D57/D57*100</f>
        <v>100</v>
      </c>
      <c r="E74" s="187">
        <f t="shared" ref="E74:H74" si="16">E57/E57*100</f>
        <v>100</v>
      </c>
      <c r="F74" s="187">
        <f t="shared" si="16"/>
        <v>100</v>
      </c>
      <c r="G74" s="187">
        <f t="shared" si="16"/>
        <v>100</v>
      </c>
      <c r="H74" s="187">
        <f t="shared" si="16"/>
        <v>100</v>
      </c>
      <c r="I74" s="187">
        <f t="shared" ref="I74:O74" si="17">I57/I57*100</f>
        <v>100</v>
      </c>
      <c r="J74" s="187">
        <f t="shared" si="17"/>
        <v>100</v>
      </c>
      <c r="K74" s="187">
        <f t="shared" si="17"/>
        <v>100</v>
      </c>
      <c r="L74" s="187">
        <f t="shared" si="17"/>
        <v>100</v>
      </c>
      <c r="M74" s="187">
        <f t="shared" si="17"/>
        <v>100</v>
      </c>
      <c r="N74" s="187">
        <f t="shared" si="17"/>
        <v>100</v>
      </c>
      <c r="O74" s="187">
        <f t="shared" si="17"/>
        <v>100</v>
      </c>
      <c r="P74" s="187">
        <f t="shared" ref="P74:S74" si="18">P57/P57*100</f>
        <v>100</v>
      </c>
      <c r="Q74" s="187">
        <f t="shared" si="18"/>
        <v>100</v>
      </c>
      <c r="R74" s="187">
        <f t="shared" si="18"/>
        <v>100</v>
      </c>
      <c r="S74" s="187">
        <f t="shared" si="18"/>
        <v>100</v>
      </c>
    </row>
    <row r="75" spans="2:34" s="71" customFormat="1">
      <c r="B75" s="112"/>
      <c r="C75" s="113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</row>
    <row r="76" spans="2:34" s="71" customFormat="1">
      <c r="B76" s="112"/>
      <c r="C76" s="113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</row>
    <row r="77" spans="2:34" s="71" customFormat="1">
      <c r="B77" s="112"/>
      <c r="C77" s="113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</row>
    <row r="78" spans="2:34" s="71" customFormat="1">
      <c r="B78" s="112"/>
      <c r="C78" s="113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</row>
    <row r="79" spans="2:34" s="71" customFormat="1"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</row>
    <row r="80" spans="2:34" s="71" customFormat="1"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</row>
    <row r="81" spans="2:34" s="71" customFormat="1"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</row>
    <row r="82" spans="2:34" s="71" customFormat="1"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</row>
    <row r="83" spans="2:34" s="71" customFormat="1"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</row>
    <row r="84" spans="2:34" s="71" customFormat="1"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1"/>
      <c r="U84" s="141"/>
      <c r="V84" s="141"/>
      <c r="W84" s="141"/>
      <c r="X84" s="141"/>
      <c r="Y84" s="141"/>
      <c r="Z84" s="141"/>
      <c r="AA84" s="141"/>
      <c r="AB84" s="141"/>
      <c r="AC84" s="91"/>
      <c r="AD84" s="91"/>
      <c r="AE84" s="91"/>
      <c r="AF84" s="91"/>
      <c r="AG84" s="91"/>
      <c r="AH84" s="91"/>
    </row>
    <row r="85" spans="2:34" s="71" customFormat="1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1"/>
      <c r="U85" s="141"/>
      <c r="V85" s="141"/>
      <c r="W85" s="141"/>
      <c r="X85" s="141"/>
      <c r="Y85" s="141"/>
      <c r="Z85" s="141"/>
      <c r="AA85" s="141"/>
      <c r="AB85" s="141"/>
      <c r="AC85" s="91"/>
      <c r="AD85" s="91"/>
      <c r="AE85" s="91"/>
      <c r="AF85" s="91"/>
      <c r="AG85" s="91"/>
      <c r="AH85" s="91"/>
    </row>
    <row r="86" spans="2:34" s="71" customFormat="1"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1"/>
      <c r="U86" s="141"/>
      <c r="V86" s="141"/>
      <c r="W86" s="141"/>
      <c r="X86" s="141"/>
      <c r="Y86" s="141"/>
      <c r="Z86" s="141"/>
      <c r="AA86" s="141"/>
      <c r="AB86" s="141"/>
      <c r="AC86" s="91"/>
      <c r="AD86" s="91"/>
      <c r="AE86" s="91"/>
      <c r="AF86" s="91"/>
      <c r="AG86" s="91"/>
      <c r="AH86" s="91"/>
    </row>
    <row r="87" spans="2:34" s="71" customFormat="1"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1"/>
      <c r="U87" s="141"/>
      <c r="V87" s="141"/>
      <c r="W87" s="141"/>
      <c r="X87" s="141"/>
      <c r="Y87" s="141"/>
      <c r="Z87" s="141"/>
      <c r="AA87" s="141"/>
      <c r="AB87" s="141"/>
      <c r="AC87" s="91"/>
      <c r="AD87" s="91"/>
      <c r="AE87" s="91"/>
      <c r="AF87" s="91"/>
      <c r="AG87" s="91"/>
      <c r="AH87" s="91"/>
    </row>
    <row r="88" spans="2:34" s="71" customFormat="1"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1"/>
      <c r="U88" s="141"/>
      <c r="V88" s="141"/>
      <c r="W88" s="141"/>
      <c r="X88" s="141"/>
      <c r="Y88" s="141"/>
      <c r="Z88" s="141"/>
      <c r="AA88" s="141"/>
      <c r="AB88" s="141"/>
      <c r="AC88" s="91"/>
      <c r="AD88" s="91"/>
      <c r="AE88" s="91"/>
      <c r="AF88" s="91"/>
      <c r="AG88" s="91"/>
      <c r="AH88" s="91"/>
    </row>
    <row r="89" spans="2:34" s="71" customFormat="1"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1"/>
      <c r="U89" s="141"/>
      <c r="V89" s="141"/>
      <c r="W89" s="141"/>
      <c r="X89" s="141"/>
      <c r="Y89" s="141"/>
      <c r="Z89" s="141"/>
      <c r="AA89" s="141"/>
      <c r="AB89" s="141"/>
      <c r="AC89" s="91"/>
      <c r="AD89" s="91"/>
      <c r="AE89" s="91"/>
      <c r="AF89" s="91"/>
      <c r="AG89" s="91"/>
      <c r="AH89" s="91"/>
    </row>
    <row r="90" spans="2:34" s="71" customFormat="1"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1"/>
      <c r="U90" s="141"/>
      <c r="V90" s="141"/>
      <c r="W90" s="141"/>
      <c r="X90" s="141"/>
      <c r="Y90" s="141"/>
      <c r="Z90" s="141"/>
      <c r="AA90" s="141"/>
      <c r="AB90" s="141"/>
      <c r="AC90" s="91"/>
      <c r="AD90" s="91"/>
      <c r="AE90" s="91"/>
      <c r="AF90" s="91"/>
      <c r="AG90" s="91"/>
      <c r="AH90" s="91"/>
    </row>
    <row r="91" spans="2:34" s="71" customFormat="1"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</row>
    <row r="92" spans="2:34" s="71" customFormat="1"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</row>
    <row r="93" spans="2:34" s="71" customFormat="1"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36"/>
      <c r="Q93" s="136"/>
      <c r="R93" s="136"/>
      <c r="S93" s="136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</row>
    <row r="94" spans="2:34" s="100" customFormat="1"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36"/>
      <c r="Q94" s="136"/>
      <c r="R94" s="136"/>
      <c r="S94" s="136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</row>
    <row r="95" spans="2:34" s="71" customFormat="1"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36"/>
      <c r="Q95" s="136"/>
      <c r="R95" s="136"/>
      <c r="S95" s="136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</row>
    <row r="96" spans="2:34" s="71" customFormat="1"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</row>
    <row r="97" spans="2:34" s="71" customFormat="1"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</row>
    <row r="98" spans="2:34" s="71" customFormat="1"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</row>
    <row r="99" spans="2:34" s="71" customFormat="1"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</row>
    <row r="100" spans="2:34" s="71" customFormat="1"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</row>
    <row r="101" spans="2:34" s="71" customFormat="1"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</row>
    <row r="102" spans="2:34" s="71" customFormat="1"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</row>
    <row r="103" spans="2:34" s="71" customFormat="1"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</row>
    <row r="104" spans="2:34" s="71" customFormat="1"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</row>
    <row r="105" spans="2:34" s="71" customFormat="1"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</row>
    <row r="106" spans="2:34" s="71" customFormat="1"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</row>
    <row r="107" spans="2:34" s="71" customFormat="1"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</row>
    <row r="108" spans="2:34" s="71" customFormat="1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</row>
    <row r="109" spans="2:34" s="71" customFormat="1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</row>
    <row r="110" spans="2:34" s="71" customFormat="1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</row>
    <row r="111" spans="2:34" s="71" customFormat="1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</row>
    <row r="112" spans="2:34" s="71" customFormat="1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</row>
    <row r="113" spans="2:34" s="71" customFormat="1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</row>
    <row r="114" spans="2:34" s="71" customFormat="1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</row>
    <row r="115" spans="2:34" s="71" customFormat="1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</row>
    <row r="116" spans="2:34" s="71" customFormat="1"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</row>
  </sheetData>
  <sortState xmlns:xlrd2="http://schemas.microsoft.com/office/spreadsheetml/2017/richdata2" ref="B98:K110">
    <sortCondition descending="1" ref="J98:J110"/>
  </sortState>
  <mergeCells count="1">
    <mergeCell ref="B53:L53"/>
  </mergeCells>
  <phoneticPr fontId="15" type="noConversion"/>
  <hyperlinks>
    <hyperlink ref="A1" location="ÍNDICE!A1" display="Volver Índice" xr:uid="{00000000-0004-0000-0900-000000000000}"/>
  </hyperlinks>
  <printOptions horizontalCentered="1" verticalCentered="1"/>
  <pageMargins left="0" right="0" top="0.39370078740157483" bottom="0.39370078740157483" header="0" footer="0"/>
  <pageSetup paperSize="9" scale="28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T50"/>
  <sheetViews>
    <sheetView zoomScale="120" zoomScaleNormal="120" workbookViewId="0">
      <pane ySplit="6" topLeftCell="A42" activePane="bottomLeft" state="frozen"/>
      <selection pane="bottomLeft"/>
    </sheetView>
  </sheetViews>
  <sheetFormatPr baseColWidth="10" defaultColWidth="11.42578125" defaultRowHeight="12.75"/>
  <cols>
    <col min="1" max="1" width="28.140625" style="24" customWidth="1"/>
    <col min="2" max="2" width="6.42578125" style="24" bestFit="1" customWidth="1"/>
    <col min="3" max="3" width="13.140625" style="24" customWidth="1"/>
    <col min="4" max="4" width="12.5703125" style="24" customWidth="1"/>
    <col min="5" max="5" width="11.42578125" style="24"/>
    <col min="6" max="6" width="7" style="24" bestFit="1" customWidth="1"/>
    <col min="7" max="7" width="13.28515625" style="24" customWidth="1"/>
    <col min="8" max="8" width="10.85546875" style="24" bestFit="1" customWidth="1"/>
    <col min="9" max="9" width="11.42578125" style="24"/>
    <col min="10" max="10" width="11.28515625" style="24" bestFit="1" customWidth="1"/>
    <col min="11" max="12" width="10.85546875" style="24" bestFit="1" customWidth="1"/>
    <col min="13" max="13" width="11.28515625" style="24" bestFit="1" customWidth="1"/>
    <col min="14" max="14" width="8.28515625" style="24" customWidth="1"/>
    <col min="15" max="15" width="10.140625" style="24" bestFit="1" customWidth="1"/>
    <col min="16" max="17" width="8.85546875" style="24" bestFit="1" customWidth="1"/>
    <col min="18" max="18" width="10.85546875" style="24" bestFit="1" customWidth="1"/>
    <col min="19" max="16384" width="11.42578125" style="24"/>
  </cols>
  <sheetData>
    <row r="1" spans="1:20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0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0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0">
      <c r="A4" s="50" t="s">
        <v>134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20" ht="37.5" customHeight="1">
      <c r="A6" s="125"/>
      <c r="B6" s="34" t="s">
        <v>46</v>
      </c>
      <c r="C6" s="27" t="s">
        <v>60</v>
      </c>
      <c r="D6" s="27" t="s">
        <v>61</v>
      </c>
      <c r="E6" s="27" t="s">
        <v>62</v>
      </c>
      <c r="F6" s="27" t="s">
        <v>63</v>
      </c>
      <c r="G6" s="27" t="s">
        <v>64</v>
      </c>
      <c r="H6" s="27" t="s">
        <v>65</v>
      </c>
      <c r="I6" s="27" t="s">
        <v>66</v>
      </c>
      <c r="J6" s="27" t="s">
        <v>67</v>
      </c>
      <c r="K6" s="27" t="s">
        <v>68</v>
      </c>
      <c r="L6" s="27" t="s">
        <v>69</v>
      </c>
      <c r="M6" s="27" t="s">
        <v>70</v>
      </c>
      <c r="N6" s="27" t="s">
        <v>71</v>
      </c>
      <c r="O6" s="27" t="s">
        <v>72</v>
      </c>
      <c r="P6" s="27" t="s">
        <v>73</v>
      </c>
      <c r="Q6" s="27" t="s">
        <v>74</v>
      </c>
      <c r="R6" s="27" t="s">
        <v>75</v>
      </c>
    </row>
    <row r="7" spans="1:20" ht="11.1" customHeight="1">
      <c r="A7" s="102" t="s">
        <v>46</v>
      </c>
      <c r="B7" s="76">
        <v>3194</v>
      </c>
      <c r="C7" s="78">
        <v>26</v>
      </c>
      <c r="D7" s="78">
        <v>505</v>
      </c>
      <c r="E7" s="78">
        <v>1257</v>
      </c>
      <c r="F7" s="92"/>
      <c r="G7" s="78">
        <v>303</v>
      </c>
      <c r="H7" s="78">
        <v>31</v>
      </c>
      <c r="I7" s="78">
        <v>37</v>
      </c>
      <c r="J7" s="67"/>
      <c r="K7" s="67">
        <v>68</v>
      </c>
      <c r="L7" s="67">
        <v>10</v>
      </c>
      <c r="M7" s="67">
        <v>74</v>
      </c>
      <c r="N7" s="67">
        <v>75</v>
      </c>
      <c r="O7" s="67">
        <v>45</v>
      </c>
      <c r="P7" s="77">
        <v>513</v>
      </c>
      <c r="Q7" s="67">
        <v>52</v>
      </c>
      <c r="R7" s="67">
        <v>198</v>
      </c>
      <c r="S7" s="129"/>
      <c r="T7" s="129"/>
    </row>
    <row r="8" spans="1:20" ht="18">
      <c r="A8" s="103" t="s">
        <v>83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S8" s="129"/>
      <c r="T8" s="129"/>
    </row>
    <row r="9" spans="1:20">
      <c r="A9" s="104" t="s">
        <v>40</v>
      </c>
      <c r="B9" s="76">
        <v>689</v>
      </c>
      <c r="C9" s="47">
        <v>5</v>
      </c>
      <c r="D9" s="47">
        <v>159</v>
      </c>
      <c r="E9" s="47">
        <v>78</v>
      </c>
      <c r="F9" s="47"/>
      <c r="G9" s="47">
        <v>50</v>
      </c>
      <c r="H9" s="47">
        <v>14</v>
      </c>
      <c r="I9" s="47">
        <v>16</v>
      </c>
      <c r="J9" s="47"/>
      <c r="K9" s="47">
        <v>19</v>
      </c>
      <c r="L9" s="47">
        <v>2</v>
      </c>
      <c r="M9" s="47">
        <v>14</v>
      </c>
      <c r="N9" s="47">
        <v>13</v>
      </c>
      <c r="O9" s="47">
        <v>23</v>
      </c>
      <c r="P9" s="81">
        <v>193</v>
      </c>
      <c r="Q9" s="47">
        <v>10</v>
      </c>
      <c r="R9" s="47">
        <v>93</v>
      </c>
      <c r="S9" s="129"/>
      <c r="T9" s="129"/>
    </row>
    <row r="10" spans="1:20">
      <c r="A10" s="95" t="s">
        <v>9</v>
      </c>
      <c r="B10" s="76">
        <v>2493</v>
      </c>
      <c r="C10" s="47">
        <v>20</v>
      </c>
      <c r="D10" s="47">
        <v>346</v>
      </c>
      <c r="E10" s="47">
        <v>1178</v>
      </c>
      <c r="F10" s="47"/>
      <c r="G10" s="47">
        <v>253</v>
      </c>
      <c r="H10" s="75">
        <v>17</v>
      </c>
      <c r="I10" s="47">
        <v>17</v>
      </c>
      <c r="J10" s="47"/>
      <c r="K10" s="47">
        <v>49</v>
      </c>
      <c r="L10" s="47">
        <v>8</v>
      </c>
      <c r="M10" s="47">
        <v>60</v>
      </c>
      <c r="N10" s="47">
        <v>62</v>
      </c>
      <c r="O10" s="47">
        <v>22</v>
      </c>
      <c r="P10" s="81">
        <v>315</v>
      </c>
      <c r="Q10" s="47">
        <v>42</v>
      </c>
      <c r="R10" s="47">
        <v>104</v>
      </c>
      <c r="S10" s="129"/>
      <c r="T10" s="129"/>
    </row>
    <row r="11" spans="1:20">
      <c r="A11" s="46" t="s">
        <v>81</v>
      </c>
      <c r="B11" s="76">
        <v>12</v>
      </c>
      <c r="C11" s="47">
        <v>1</v>
      </c>
      <c r="D11" s="47" t="s">
        <v>57</v>
      </c>
      <c r="E11" s="47">
        <v>1</v>
      </c>
      <c r="F11" s="47"/>
      <c r="G11" s="47" t="s">
        <v>57</v>
      </c>
      <c r="H11" s="47" t="s">
        <v>57</v>
      </c>
      <c r="I11" s="47">
        <v>4</v>
      </c>
      <c r="J11" s="47"/>
      <c r="K11" s="47" t="s">
        <v>57</v>
      </c>
      <c r="L11" s="47" t="s">
        <v>57</v>
      </c>
      <c r="M11" s="47" t="s">
        <v>57</v>
      </c>
      <c r="N11" s="47" t="s">
        <v>57</v>
      </c>
      <c r="O11" s="47" t="s">
        <v>57</v>
      </c>
      <c r="P11" s="81">
        <v>5</v>
      </c>
      <c r="Q11" s="47" t="s">
        <v>57</v>
      </c>
      <c r="R11" s="47">
        <v>1</v>
      </c>
      <c r="S11" s="129"/>
      <c r="T11" s="129"/>
    </row>
    <row r="12" spans="1:20" ht="11.1" customHeight="1">
      <c r="A12" s="102" t="s">
        <v>46</v>
      </c>
      <c r="B12" s="76">
        <v>3222</v>
      </c>
      <c r="C12" s="78">
        <v>26</v>
      </c>
      <c r="D12" s="78">
        <v>514</v>
      </c>
      <c r="E12" s="78">
        <v>1279</v>
      </c>
      <c r="F12" s="92"/>
      <c r="G12" s="78">
        <v>299</v>
      </c>
      <c r="H12" s="78">
        <v>33</v>
      </c>
      <c r="I12" s="78">
        <v>37</v>
      </c>
      <c r="J12" s="67"/>
      <c r="K12" s="67">
        <v>69</v>
      </c>
      <c r="L12" s="67">
        <v>10</v>
      </c>
      <c r="M12" s="67">
        <v>74</v>
      </c>
      <c r="N12" s="67">
        <v>72</v>
      </c>
      <c r="O12" s="67">
        <v>46</v>
      </c>
      <c r="P12" s="77">
        <v>511</v>
      </c>
      <c r="Q12" s="67">
        <v>52</v>
      </c>
      <c r="R12" s="67">
        <v>200</v>
      </c>
      <c r="S12" s="129"/>
      <c r="T12" s="129"/>
    </row>
    <row r="13" spans="1:20" ht="18">
      <c r="A13" s="103" t="s">
        <v>96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67"/>
      <c r="S13" s="129"/>
      <c r="T13" s="129"/>
    </row>
    <row r="14" spans="1:20">
      <c r="A14" s="104" t="s">
        <v>40</v>
      </c>
      <c r="B14" s="76">
        <v>685</v>
      </c>
      <c r="C14" s="47">
        <v>5</v>
      </c>
      <c r="D14" s="47">
        <v>163</v>
      </c>
      <c r="E14" s="47">
        <v>77</v>
      </c>
      <c r="F14" s="47"/>
      <c r="G14" s="47">
        <v>44</v>
      </c>
      <c r="H14" s="47">
        <v>14</v>
      </c>
      <c r="I14" s="47">
        <v>16</v>
      </c>
      <c r="J14" s="47"/>
      <c r="K14" s="47">
        <v>20</v>
      </c>
      <c r="L14" s="47">
        <v>2</v>
      </c>
      <c r="M14" s="47">
        <v>14</v>
      </c>
      <c r="N14" s="47">
        <v>11</v>
      </c>
      <c r="O14" s="47">
        <v>23</v>
      </c>
      <c r="P14" s="81">
        <v>193</v>
      </c>
      <c r="Q14" s="47">
        <v>10</v>
      </c>
      <c r="R14" s="47">
        <v>93</v>
      </c>
      <c r="S14" s="129"/>
      <c r="T14" s="129"/>
    </row>
    <row r="15" spans="1:20">
      <c r="A15" s="95" t="s">
        <v>9</v>
      </c>
      <c r="B15" s="76">
        <v>2525</v>
      </c>
      <c r="C15" s="47">
        <v>20</v>
      </c>
      <c r="D15" s="47">
        <v>351</v>
      </c>
      <c r="E15" s="47">
        <v>1201</v>
      </c>
      <c r="F15" s="47"/>
      <c r="G15" s="47">
        <v>255</v>
      </c>
      <c r="H15" s="75">
        <v>19</v>
      </c>
      <c r="I15" s="47">
        <v>17</v>
      </c>
      <c r="J15" s="47"/>
      <c r="K15" s="47">
        <v>49</v>
      </c>
      <c r="L15" s="47">
        <v>8</v>
      </c>
      <c r="M15" s="47">
        <v>60</v>
      </c>
      <c r="N15" s="47">
        <v>61</v>
      </c>
      <c r="O15" s="47">
        <v>23</v>
      </c>
      <c r="P15" s="81">
        <v>313</v>
      </c>
      <c r="Q15" s="47">
        <v>42</v>
      </c>
      <c r="R15" s="47">
        <v>106</v>
      </c>
      <c r="S15" s="129"/>
      <c r="T15" s="129"/>
    </row>
    <row r="16" spans="1:20">
      <c r="A16" s="46" t="s">
        <v>81</v>
      </c>
      <c r="B16" s="76">
        <v>12</v>
      </c>
      <c r="C16" s="47">
        <v>1</v>
      </c>
      <c r="D16" s="47" t="s">
        <v>57</v>
      </c>
      <c r="E16" s="47">
        <v>1</v>
      </c>
      <c r="F16" s="47"/>
      <c r="G16" s="47" t="s">
        <v>57</v>
      </c>
      <c r="H16" s="47" t="s">
        <v>57</v>
      </c>
      <c r="I16" s="47">
        <v>4</v>
      </c>
      <c r="J16" s="47"/>
      <c r="K16" s="47" t="s">
        <v>57</v>
      </c>
      <c r="L16" s="47" t="s">
        <v>57</v>
      </c>
      <c r="M16" s="47" t="s">
        <v>57</v>
      </c>
      <c r="N16" s="47" t="s">
        <v>57</v>
      </c>
      <c r="O16" s="47" t="s">
        <v>57</v>
      </c>
      <c r="P16" s="81">
        <v>5</v>
      </c>
      <c r="Q16" s="47" t="s">
        <v>57</v>
      </c>
      <c r="R16" s="47">
        <v>1</v>
      </c>
      <c r="S16" s="129"/>
      <c r="T16" s="129"/>
    </row>
    <row r="17" spans="1:20" ht="11.1" customHeight="1">
      <c r="A17" s="102" t="s">
        <v>46</v>
      </c>
      <c r="B17" s="76">
        <v>3296</v>
      </c>
      <c r="C17" s="78">
        <v>25</v>
      </c>
      <c r="D17" s="78">
        <v>536</v>
      </c>
      <c r="E17" s="78">
        <v>1317</v>
      </c>
      <c r="F17" s="92"/>
      <c r="G17" s="78">
        <v>310</v>
      </c>
      <c r="H17" s="78">
        <v>29</v>
      </c>
      <c r="I17" s="78">
        <v>37</v>
      </c>
      <c r="J17" s="67"/>
      <c r="K17" s="67">
        <v>75</v>
      </c>
      <c r="L17" s="67">
        <v>10</v>
      </c>
      <c r="M17" s="67">
        <v>80</v>
      </c>
      <c r="N17" s="67">
        <v>48</v>
      </c>
      <c r="O17" s="67">
        <v>47</v>
      </c>
      <c r="P17" s="77">
        <v>522</v>
      </c>
      <c r="Q17" s="67">
        <v>52</v>
      </c>
      <c r="R17" s="67">
        <v>208</v>
      </c>
      <c r="S17" s="129"/>
      <c r="T17" s="129"/>
    </row>
    <row r="18" spans="1:20" ht="18">
      <c r="A18" s="103" t="s">
        <v>100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67"/>
      <c r="S18" s="129"/>
      <c r="T18" s="129"/>
    </row>
    <row r="19" spans="1:20">
      <c r="A19" s="104" t="s">
        <v>40</v>
      </c>
      <c r="B19" s="76">
        <v>697</v>
      </c>
      <c r="C19" s="47">
        <v>4</v>
      </c>
      <c r="D19" s="47">
        <v>173</v>
      </c>
      <c r="E19" s="47">
        <v>79</v>
      </c>
      <c r="F19" s="47"/>
      <c r="G19" s="47">
        <v>48</v>
      </c>
      <c r="H19" s="47">
        <v>10</v>
      </c>
      <c r="I19" s="47">
        <v>15</v>
      </c>
      <c r="J19" s="47"/>
      <c r="K19" s="47">
        <v>24</v>
      </c>
      <c r="L19" s="47">
        <v>2</v>
      </c>
      <c r="M19" s="47">
        <v>16</v>
      </c>
      <c r="N19" s="47">
        <v>10</v>
      </c>
      <c r="O19" s="47">
        <v>24</v>
      </c>
      <c r="P19" s="81">
        <v>190</v>
      </c>
      <c r="Q19" s="47">
        <v>10</v>
      </c>
      <c r="R19" s="47">
        <v>92</v>
      </c>
      <c r="S19" s="129"/>
      <c r="T19" s="129"/>
    </row>
    <row r="20" spans="1:20">
      <c r="A20" s="95" t="s">
        <v>9</v>
      </c>
      <c r="B20" s="76">
        <v>2586</v>
      </c>
      <c r="C20" s="47">
        <v>20</v>
      </c>
      <c r="D20" s="47">
        <v>363</v>
      </c>
      <c r="E20" s="47">
        <v>1237</v>
      </c>
      <c r="F20" s="47"/>
      <c r="G20" s="47">
        <v>262</v>
      </c>
      <c r="H20" s="75">
        <v>19</v>
      </c>
      <c r="I20" s="47">
        <v>18</v>
      </c>
      <c r="J20" s="47"/>
      <c r="K20" s="47">
        <v>51</v>
      </c>
      <c r="L20" s="47">
        <v>8</v>
      </c>
      <c r="M20" s="47">
        <v>64</v>
      </c>
      <c r="N20" s="47">
        <v>38</v>
      </c>
      <c r="O20" s="47">
        <v>23</v>
      </c>
      <c r="P20" s="81">
        <v>326</v>
      </c>
      <c r="Q20" s="47">
        <v>42</v>
      </c>
      <c r="R20" s="47">
        <v>115</v>
      </c>
      <c r="S20" s="129"/>
      <c r="T20" s="129"/>
    </row>
    <row r="21" spans="1:20">
      <c r="A21" s="46" t="s">
        <v>81</v>
      </c>
      <c r="B21" s="76">
        <v>13</v>
      </c>
      <c r="C21" s="47">
        <v>1</v>
      </c>
      <c r="D21" s="47" t="s">
        <v>57</v>
      </c>
      <c r="E21" s="47">
        <v>1</v>
      </c>
      <c r="F21" s="47"/>
      <c r="G21" s="47" t="s">
        <v>57</v>
      </c>
      <c r="H21" s="47" t="s">
        <v>57</v>
      </c>
      <c r="I21" s="47">
        <v>4</v>
      </c>
      <c r="J21" s="47"/>
      <c r="K21" s="47" t="s">
        <v>57</v>
      </c>
      <c r="L21" s="47" t="s">
        <v>57</v>
      </c>
      <c r="M21" s="47" t="s">
        <v>57</v>
      </c>
      <c r="N21" s="47" t="s">
        <v>57</v>
      </c>
      <c r="O21" s="47" t="s">
        <v>57</v>
      </c>
      <c r="P21" s="81">
        <v>6</v>
      </c>
      <c r="Q21" s="47" t="s">
        <v>57</v>
      </c>
      <c r="R21" s="47">
        <v>1</v>
      </c>
      <c r="S21" s="129"/>
      <c r="T21" s="129"/>
    </row>
    <row r="22" spans="1:20" ht="11.1" customHeight="1">
      <c r="A22" s="102" t="s">
        <v>46</v>
      </c>
      <c r="B22" s="76">
        <v>3355</v>
      </c>
      <c r="C22" s="78">
        <v>29</v>
      </c>
      <c r="D22" s="78">
        <v>547</v>
      </c>
      <c r="E22" s="78">
        <v>1342</v>
      </c>
      <c r="F22" s="92"/>
      <c r="G22" s="78">
        <v>312</v>
      </c>
      <c r="H22" s="78">
        <v>30</v>
      </c>
      <c r="I22" s="78">
        <v>39</v>
      </c>
      <c r="J22" s="67"/>
      <c r="K22" s="67">
        <v>77</v>
      </c>
      <c r="L22" s="67">
        <v>11</v>
      </c>
      <c r="M22" s="67">
        <v>78</v>
      </c>
      <c r="N22" s="67">
        <v>51</v>
      </c>
      <c r="O22" s="67">
        <v>48</v>
      </c>
      <c r="P22" s="77">
        <v>523</v>
      </c>
      <c r="Q22" s="67">
        <v>53</v>
      </c>
      <c r="R22" s="67">
        <v>215</v>
      </c>
      <c r="S22" s="129"/>
      <c r="T22" s="129"/>
    </row>
    <row r="23" spans="1:20" ht="18">
      <c r="A23" s="103" t="s">
        <v>110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67"/>
      <c r="S23" s="129"/>
      <c r="T23" s="129"/>
    </row>
    <row r="24" spans="1:20">
      <c r="A24" s="104" t="s">
        <v>40</v>
      </c>
      <c r="B24" s="76">
        <v>699</v>
      </c>
      <c r="C24" s="47">
        <v>4</v>
      </c>
      <c r="D24" s="47">
        <v>183</v>
      </c>
      <c r="E24" s="47">
        <v>72</v>
      </c>
      <c r="F24" s="47"/>
      <c r="G24" s="47">
        <v>48</v>
      </c>
      <c r="H24" s="47">
        <v>11</v>
      </c>
      <c r="I24" s="47">
        <v>14</v>
      </c>
      <c r="J24" s="47"/>
      <c r="K24" s="47">
        <v>25</v>
      </c>
      <c r="L24" s="47">
        <v>2</v>
      </c>
      <c r="M24" s="47">
        <v>17</v>
      </c>
      <c r="N24" s="47">
        <v>10</v>
      </c>
      <c r="O24" s="47">
        <v>25</v>
      </c>
      <c r="P24" s="81">
        <v>184</v>
      </c>
      <c r="Q24" s="47">
        <v>11</v>
      </c>
      <c r="R24" s="47">
        <v>93</v>
      </c>
      <c r="S24" s="129"/>
      <c r="T24" s="129"/>
    </row>
    <row r="25" spans="1:20">
      <c r="A25" s="95" t="s">
        <v>9</v>
      </c>
      <c r="B25" s="76">
        <v>2639</v>
      </c>
      <c r="C25" s="47">
        <v>24</v>
      </c>
      <c r="D25" s="47">
        <v>364</v>
      </c>
      <c r="E25" s="47">
        <v>1266</v>
      </c>
      <c r="F25" s="47"/>
      <c r="G25" s="47">
        <v>264</v>
      </c>
      <c r="H25" s="75">
        <v>19</v>
      </c>
      <c r="I25" s="47">
        <v>20</v>
      </c>
      <c r="J25" s="47"/>
      <c r="K25" s="47">
        <v>52</v>
      </c>
      <c r="L25" s="47">
        <v>9</v>
      </c>
      <c r="M25" s="47">
        <v>61</v>
      </c>
      <c r="N25" s="47">
        <v>41</v>
      </c>
      <c r="O25" s="47">
        <v>23</v>
      </c>
      <c r="P25" s="81">
        <v>333</v>
      </c>
      <c r="Q25" s="47">
        <v>42</v>
      </c>
      <c r="R25" s="47">
        <v>121</v>
      </c>
      <c r="S25" s="129"/>
      <c r="T25" s="129"/>
    </row>
    <row r="26" spans="1:20">
      <c r="A26" s="46" t="s">
        <v>81</v>
      </c>
      <c r="B26" s="76">
        <v>17</v>
      </c>
      <c r="C26" s="47">
        <v>1</v>
      </c>
      <c r="D26" s="47" t="s">
        <v>57</v>
      </c>
      <c r="E26" s="47">
        <v>4</v>
      </c>
      <c r="F26" s="47"/>
      <c r="G26" s="47" t="s">
        <v>57</v>
      </c>
      <c r="H26" s="47" t="s">
        <v>57</v>
      </c>
      <c r="I26" s="47">
        <v>5</v>
      </c>
      <c r="J26" s="47"/>
      <c r="K26" s="47" t="s">
        <v>57</v>
      </c>
      <c r="L26" s="47" t="s">
        <v>57</v>
      </c>
      <c r="M26" s="47" t="s">
        <v>57</v>
      </c>
      <c r="N26" s="47" t="s">
        <v>57</v>
      </c>
      <c r="O26" s="47" t="s">
        <v>57</v>
      </c>
      <c r="P26" s="81">
        <v>6</v>
      </c>
      <c r="Q26" s="47" t="s">
        <v>57</v>
      </c>
      <c r="R26" s="47">
        <v>1</v>
      </c>
      <c r="S26" s="129"/>
      <c r="T26" s="129"/>
    </row>
    <row r="27" spans="1:20" ht="11.1" customHeight="1">
      <c r="A27" s="102" t="s">
        <v>46</v>
      </c>
      <c r="B27" s="76">
        <v>3449</v>
      </c>
      <c r="C27" s="78">
        <v>29</v>
      </c>
      <c r="D27" s="78">
        <v>555</v>
      </c>
      <c r="E27" s="78">
        <v>1379</v>
      </c>
      <c r="F27" s="92"/>
      <c r="G27" s="78">
        <v>319</v>
      </c>
      <c r="H27" s="78">
        <v>30</v>
      </c>
      <c r="I27" s="78">
        <v>40</v>
      </c>
      <c r="J27" s="67"/>
      <c r="K27" s="67">
        <v>79</v>
      </c>
      <c r="L27" s="67">
        <v>11</v>
      </c>
      <c r="M27" s="67">
        <v>80</v>
      </c>
      <c r="N27" s="67">
        <v>59</v>
      </c>
      <c r="O27" s="67">
        <v>51</v>
      </c>
      <c r="P27" s="77">
        <v>534</v>
      </c>
      <c r="Q27" s="67">
        <v>53</v>
      </c>
      <c r="R27" s="67">
        <v>230</v>
      </c>
      <c r="S27" s="129"/>
      <c r="T27" s="129"/>
    </row>
    <row r="28" spans="1:20" ht="18">
      <c r="A28" s="103" t="s">
        <v>108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67"/>
      <c r="S28" s="129"/>
      <c r="T28" s="129"/>
    </row>
    <row r="29" spans="1:20">
      <c r="A29" s="104" t="s">
        <v>40</v>
      </c>
      <c r="B29" s="76">
        <v>727</v>
      </c>
      <c r="C29" s="47">
        <v>4</v>
      </c>
      <c r="D29" s="47">
        <v>191</v>
      </c>
      <c r="E29" s="47">
        <v>74</v>
      </c>
      <c r="F29" s="47"/>
      <c r="G29" s="47">
        <v>50</v>
      </c>
      <c r="H29" s="47">
        <v>11</v>
      </c>
      <c r="I29" s="47">
        <v>15</v>
      </c>
      <c r="J29" s="47"/>
      <c r="K29" s="47">
        <v>26</v>
      </c>
      <c r="L29" s="47">
        <v>2</v>
      </c>
      <c r="M29" s="47">
        <v>18</v>
      </c>
      <c r="N29" s="47">
        <v>10</v>
      </c>
      <c r="O29" s="47">
        <v>28</v>
      </c>
      <c r="P29" s="81">
        <v>187</v>
      </c>
      <c r="Q29" s="47">
        <v>11</v>
      </c>
      <c r="R29" s="47">
        <v>100</v>
      </c>
      <c r="S29" s="129"/>
      <c r="T29" s="129"/>
    </row>
    <row r="30" spans="1:20">
      <c r="A30" s="95" t="s">
        <v>9</v>
      </c>
      <c r="B30" s="76">
        <v>2705</v>
      </c>
      <c r="C30" s="47">
        <v>24</v>
      </c>
      <c r="D30" s="47">
        <v>364</v>
      </c>
      <c r="E30" s="47">
        <v>1301</v>
      </c>
      <c r="F30" s="47"/>
      <c r="G30" s="47">
        <v>269</v>
      </c>
      <c r="H30" s="75">
        <v>19</v>
      </c>
      <c r="I30" s="47">
        <v>20</v>
      </c>
      <c r="J30" s="47"/>
      <c r="K30" s="47">
        <v>53</v>
      </c>
      <c r="L30" s="47">
        <v>9</v>
      </c>
      <c r="M30" s="47">
        <v>62</v>
      </c>
      <c r="N30" s="47">
        <v>49</v>
      </c>
      <c r="O30" s="47">
        <v>23</v>
      </c>
      <c r="P30" s="81">
        <v>341</v>
      </c>
      <c r="Q30" s="47">
        <v>42</v>
      </c>
      <c r="R30" s="47">
        <v>129</v>
      </c>
      <c r="S30" s="129"/>
      <c r="T30" s="129"/>
    </row>
    <row r="31" spans="1:20">
      <c r="A31" s="46" t="s">
        <v>81</v>
      </c>
      <c r="B31" s="76">
        <v>17</v>
      </c>
      <c r="C31" s="47">
        <v>1</v>
      </c>
      <c r="D31" s="47" t="s">
        <v>57</v>
      </c>
      <c r="E31" s="47">
        <v>4</v>
      </c>
      <c r="F31" s="47"/>
      <c r="G31" s="47" t="s">
        <v>57</v>
      </c>
      <c r="H31" s="47" t="s">
        <v>57</v>
      </c>
      <c r="I31" s="47">
        <v>5</v>
      </c>
      <c r="J31" s="47"/>
      <c r="K31" s="47" t="s">
        <v>57</v>
      </c>
      <c r="L31" s="47" t="s">
        <v>57</v>
      </c>
      <c r="M31" s="47" t="s">
        <v>57</v>
      </c>
      <c r="N31" s="47" t="s">
        <v>57</v>
      </c>
      <c r="O31" s="47" t="s">
        <v>57</v>
      </c>
      <c r="P31" s="81">
        <v>6</v>
      </c>
      <c r="Q31" s="47" t="s">
        <v>57</v>
      </c>
      <c r="R31" s="47">
        <v>1</v>
      </c>
      <c r="S31" s="129"/>
      <c r="T31" s="129"/>
    </row>
    <row r="32" spans="1:20" ht="11.1" customHeight="1">
      <c r="A32" s="102" t="s">
        <v>46</v>
      </c>
      <c r="B32" s="76">
        <v>3475</v>
      </c>
      <c r="C32" s="78">
        <v>30</v>
      </c>
      <c r="D32" s="78">
        <v>558</v>
      </c>
      <c r="E32" s="78">
        <v>1391</v>
      </c>
      <c r="F32" s="92"/>
      <c r="G32" s="78">
        <v>319</v>
      </c>
      <c r="H32" s="78">
        <v>30</v>
      </c>
      <c r="I32" s="78">
        <v>41</v>
      </c>
      <c r="J32" s="67"/>
      <c r="K32" s="67">
        <v>79</v>
      </c>
      <c r="L32" s="67">
        <v>11</v>
      </c>
      <c r="M32" s="67">
        <v>81</v>
      </c>
      <c r="N32" s="67">
        <v>63</v>
      </c>
      <c r="O32" s="67">
        <v>53</v>
      </c>
      <c r="P32" s="77">
        <v>534</v>
      </c>
      <c r="Q32" s="67">
        <v>53</v>
      </c>
      <c r="R32" s="67">
        <v>232</v>
      </c>
      <c r="S32" s="129"/>
      <c r="T32" s="129"/>
    </row>
    <row r="33" spans="1:20" ht="18">
      <c r="A33" s="103" t="s">
        <v>114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67"/>
      <c r="S33" s="129"/>
      <c r="T33" s="129"/>
    </row>
    <row r="34" spans="1:20">
      <c r="A34" s="104" t="s">
        <v>40</v>
      </c>
      <c r="B34" s="76">
        <v>722</v>
      </c>
      <c r="C34" s="47">
        <v>4</v>
      </c>
      <c r="D34" s="47">
        <v>190</v>
      </c>
      <c r="E34" s="47">
        <v>72</v>
      </c>
      <c r="F34" s="47"/>
      <c r="G34" s="47">
        <v>50</v>
      </c>
      <c r="H34" s="47">
        <v>10</v>
      </c>
      <c r="I34" s="47">
        <v>15</v>
      </c>
      <c r="J34" s="47"/>
      <c r="K34" s="47">
        <v>25</v>
      </c>
      <c r="L34" s="47">
        <v>2</v>
      </c>
      <c r="M34" s="47">
        <v>19</v>
      </c>
      <c r="N34" s="47">
        <v>9</v>
      </c>
      <c r="O34" s="47">
        <v>29</v>
      </c>
      <c r="P34" s="81">
        <v>186</v>
      </c>
      <c r="Q34" s="47">
        <v>11</v>
      </c>
      <c r="R34" s="47">
        <v>100</v>
      </c>
      <c r="S34" s="129"/>
      <c r="T34" s="129"/>
    </row>
    <row r="35" spans="1:20">
      <c r="A35" s="95" t="s">
        <v>9</v>
      </c>
      <c r="B35" s="76">
        <v>2736</v>
      </c>
      <c r="C35" s="47">
        <v>25</v>
      </c>
      <c r="D35" s="47">
        <v>368</v>
      </c>
      <c r="E35" s="47">
        <v>1315</v>
      </c>
      <c r="F35" s="47"/>
      <c r="G35" s="47">
        <v>269</v>
      </c>
      <c r="H35" s="75">
        <v>20</v>
      </c>
      <c r="I35" s="47">
        <v>21</v>
      </c>
      <c r="J35" s="47"/>
      <c r="K35" s="47">
        <v>54</v>
      </c>
      <c r="L35" s="47">
        <v>9</v>
      </c>
      <c r="M35" s="47">
        <v>62</v>
      </c>
      <c r="N35" s="47">
        <v>54</v>
      </c>
      <c r="O35" s="47">
        <v>24</v>
      </c>
      <c r="P35" s="81">
        <v>342</v>
      </c>
      <c r="Q35" s="47">
        <v>42</v>
      </c>
      <c r="R35" s="47">
        <v>131</v>
      </c>
      <c r="S35" s="129"/>
      <c r="T35" s="129"/>
    </row>
    <row r="36" spans="1:20">
      <c r="A36" s="46" t="s">
        <v>81</v>
      </c>
      <c r="B36" s="76">
        <v>17</v>
      </c>
      <c r="C36" s="47">
        <v>1</v>
      </c>
      <c r="D36" s="47" t="s">
        <v>57</v>
      </c>
      <c r="E36" s="47">
        <v>4</v>
      </c>
      <c r="F36" s="47"/>
      <c r="G36" s="47" t="s">
        <v>57</v>
      </c>
      <c r="H36" s="47" t="s">
        <v>57</v>
      </c>
      <c r="I36" s="47">
        <v>5</v>
      </c>
      <c r="J36" s="47"/>
      <c r="K36" s="47" t="s">
        <v>57</v>
      </c>
      <c r="L36" s="47" t="s">
        <v>57</v>
      </c>
      <c r="M36" s="47" t="s">
        <v>57</v>
      </c>
      <c r="N36" s="47" t="s">
        <v>57</v>
      </c>
      <c r="O36" s="47" t="s">
        <v>57</v>
      </c>
      <c r="P36" s="81">
        <v>6</v>
      </c>
      <c r="Q36" s="47" t="s">
        <v>57</v>
      </c>
      <c r="R36" s="47">
        <v>1</v>
      </c>
      <c r="S36" s="129"/>
      <c r="T36" s="129"/>
    </row>
    <row r="37" spans="1:20" ht="11.1" customHeight="1">
      <c r="A37" s="102" t="s">
        <v>46</v>
      </c>
      <c r="B37" s="76">
        <v>3516</v>
      </c>
      <c r="C37" s="78">
        <v>32</v>
      </c>
      <c r="D37" s="78">
        <v>558</v>
      </c>
      <c r="E37" s="78">
        <v>1409</v>
      </c>
      <c r="F37" s="92"/>
      <c r="G37" s="78">
        <v>325</v>
      </c>
      <c r="H37" s="78">
        <v>30</v>
      </c>
      <c r="I37" s="78">
        <v>42</v>
      </c>
      <c r="J37" s="67"/>
      <c r="K37" s="67">
        <v>79</v>
      </c>
      <c r="L37" s="67">
        <v>11</v>
      </c>
      <c r="M37" s="67">
        <v>81</v>
      </c>
      <c r="N37" s="67">
        <v>64</v>
      </c>
      <c r="O37" s="67">
        <v>54</v>
      </c>
      <c r="P37" s="77">
        <v>541</v>
      </c>
      <c r="Q37" s="67">
        <v>53</v>
      </c>
      <c r="R37" s="67">
        <v>237</v>
      </c>
      <c r="S37" s="129"/>
      <c r="T37" s="129"/>
    </row>
    <row r="38" spans="1:20" ht="18">
      <c r="A38" s="103" t="s">
        <v>118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67"/>
      <c r="S38" s="129"/>
      <c r="T38" s="129"/>
    </row>
    <row r="39" spans="1:20">
      <c r="A39" s="104" t="s">
        <v>40</v>
      </c>
      <c r="B39" s="76">
        <v>729</v>
      </c>
      <c r="C39" s="47">
        <v>4</v>
      </c>
      <c r="D39" s="47">
        <v>188</v>
      </c>
      <c r="E39" s="47">
        <v>73</v>
      </c>
      <c r="F39" s="47"/>
      <c r="G39" s="47">
        <v>51</v>
      </c>
      <c r="H39" s="47">
        <v>10</v>
      </c>
      <c r="I39" s="47">
        <v>15</v>
      </c>
      <c r="J39" s="47"/>
      <c r="K39" s="47">
        <v>25</v>
      </c>
      <c r="L39" s="47">
        <v>2</v>
      </c>
      <c r="M39" s="47">
        <v>19</v>
      </c>
      <c r="N39" s="47">
        <v>9</v>
      </c>
      <c r="O39" s="47">
        <v>29</v>
      </c>
      <c r="P39" s="81">
        <v>189</v>
      </c>
      <c r="Q39" s="47">
        <v>11</v>
      </c>
      <c r="R39" s="47">
        <v>104</v>
      </c>
      <c r="S39" s="129"/>
      <c r="T39" s="129"/>
    </row>
    <row r="40" spans="1:20">
      <c r="A40" s="95" t="s">
        <v>9</v>
      </c>
      <c r="B40" s="76">
        <v>2769</v>
      </c>
      <c r="C40" s="47">
        <v>27</v>
      </c>
      <c r="D40" s="47">
        <v>370</v>
      </c>
      <c r="E40" s="47">
        <v>1332</v>
      </c>
      <c r="F40" s="47"/>
      <c r="G40" s="47">
        <v>274</v>
      </c>
      <c r="H40" s="75">
        <v>20</v>
      </c>
      <c r="I40" s="47">
        <v>21</v>
      </c>
      <c r="J40" s="47"/>
      <c r="K40" s="47">
        <v>54</v>
      </c>
      <c r="L40" s="47">
        <v>9</v>
      </c>
      <c r="M40" s="47">
        <v>62</v>
      </c>
      <c r="N40" s="47">
        <v>55</v>
      </c>
      <c r="O40" s="47">
        <v>25</v>
      </c>
      <c r="P40" s="81">
        <v>346</v>
      </c>
      <c r="Q40" s="47">
        <v>42</v>
      </c>
      <c r="R40" s="47">
        <v>132</v>
      </c>
      <c r="S40" s="129"/>
      <c r="T40" s="129"/>
    </row>
    <row r="41" spans="1:20">
      <c r="A41" s="46" t="s">
        <v>81</v>
      </c>
      <c r="B41" s="76">
        <v>18</v>
      </c>
      <c r="C41" s="47">
        <v>1</v>
      </c>
      <c r="D41" s="47" t="s">
        <v>57</v>
      </c>
      <c r="E41" s="47">
        <v>4</v>
      </c>
      <c r="F41" s="47"/>
      <c r="G41" s="47" t="s">
        <v>57</v>
      </c>
      <c r="H41" s="47" t="s">
        <v>57</v>
      </c>
      <c r="I41" s="47">
        <v>6</v>
      </c>
      <c r="J41" s="47"/>
      <c r="K41" s="47" t="s">
        <v>57</v>
      </c>
      <c r="L41" s="47" t="s">
        <v>57</v>
      </c>
      <c r="M41" s="47" t="s">
        <v>57</v>
      </c>
      <c r="N41" s="47" t="s">
        <v>57</v>
      </c>
      <c r="O41" s="47" t="s">
        <v>57</v>
      </c>
      <c r="P41" s="81">
        <v>6</v>
      </c>
      <c r="Q41" s="47" t="s">
        <v>57</v>
      </c>
      <c r="R41" s="47">
        <v>1</v>
      </c>
      <c r="S41" s="129"/>
      <c r="T41" s="129"/>
    </row>
    <row r="42" spans="1:20" ht="11.1" customHeight="1">
      <c r="A42" s="102" t="s">
        <v>46</v>
      </c>
      <c r="B42" s="76">
        <v>3666</v>
      </c>
      <c r="C42" s="78">
        <v>32</v>
      </c>
      <c r="D42" s="78">
        <v>569</v>
      </c>
      <c r="E42" s="78">
        <v>1528</v>
      </c>
      <c r="F42" s="92"/>
      <c r="G42" s="78">
        <v>329</v>
      </c>
      <c r="H42" s="78">
        <v>30</v>
      </c>
      <c r="I42" s="78">
        <v>45</v>
      </c>
      <c r="J42" s="67"/>
      <c r="K42" s="67">
        <v>79</v>
      </c>
      <c r="L42" s="67">
        <v>11</v>
      </c>
      <c r="M42" s="67">
        <v>81</v>
      </c>
      <c r="N42" s="67">
        <v>74</v>
      </c>
      <c r="O42" s="67">
        <v>54</v>
      </c>
      <c r="P42" s="77">
        <v>542</v>
      </c>
      <c r="Q42" s="67">
        <v>53</v>
      </c>
      <c r="R42" s="67">
        <v>239</v>
      </c>
      <c r="S42" s="129"/>
      <c r="T42" s="129"/>
    </row>
    <row r="43" spans="1:20" ht="18">
      <c r="A43" s="103" t="s">
        <v>135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67"/>
      <c r="S43" s="129"/>
      <c r="T43" s="129"/>
    </row>
    <row r="44" spans="1:20">
      <c r="A44" s="104" t="s">
        <v>40</v>
      </c>
      <c r="B44" s="76">
        <v>684</v>
      </c>
      <c r="C44" s="47">
        <v>4</v>
      </c>
      <c r="D44" s="47">
        <v>179</v>
      </c>
      <c r="E44" s="47">
        <v>63</v>
      </c>
      <c r="F44" s="47"/>
      <c r="G44" s="47">
        <v>37</v>
      </c>
      <c r="H44" s="47">
        <v>8</v>
      </c>
      <c r="I44" s="47">
        <v>14</v>
      </c>
      <c r="J44" s="47"/>
      <c r="K44" s="47">
        <v>25</v>
      </c>
      <c r="L44" s="47">
        <v>2</v>
      </c>
      <c r="M44" s="47">
        <v>17</v>
      </c>
      <c r="N44" s="47">
        <v>5</v>
      </c>
      <c r="O44" s="47">
        <v>29</v>
      </c>
      <c r="P44" s="81">
        <v>188</v>
      </c>
      <c r="Q44" s="47">
        <v>11</v>
      </c>
      <c r="R44" s="47">
        <v>102</v>
      </c>
      <c r="S44" s="129"/>
      <c r="T44" s="129"/>
    </row>
    <row r="45" spans="1:20">
      <c r="A45" s="95" t="s">
        <v>9</v>
      </c>
      <c r="B45" s="76">
        <v>2962</v>
      </c>
      <c r="C45" s="47">
        <v>27</v>
      </c>
      <c r="D45" s="47">
        <v>390</v>
      </c>
      <c r="E45" s="47">
        <v>1460</v>
      </c>
      <c r="F45" s="47"/>
      <c r="G45" s="47">
        <v>292</v>
      </c>
      <c r="H45" s="75">
        <v>22</v>
      </c>
      <c r="I45" s="47">
        <v>24</v>
      </c>
      <c r="J45" s="47"/>
      <c r="K45" s="47">
        <v>54</v>
      </c>
      <c r="L45" s="47">
        <v>9</v>
      </c>
      <c r="M45" s="47">
        <v>64</v>
      </c>
      <c r="N45" s="47">
        <v>69</v>
      </c>
      <c r="O45" s="47">
        <v>25</v>
      </c>
      <c r="P45" s="81">
        <v>348</v>
      </c>
      <c r="Q45" s="47">
        <v>42</v>
      </c>
      <c r="R45" s="47">
        <v>136</v>
      </c>
      <c r="S45" s="129"/>
      <c r="T45" s="129"/>
    </row>
    <row r="46" spans="1:20">
      <c r="A46" s="46" t="s">
        <v>81</v>
      </c>
      <c r="B46" s="76">
        <v>20</v>
      </c>
      <c r="C46" s="47">
        <v>1</v>
      </c>
      <c r="D46" s="47" t="s">
        <v>57</v>
      </c>
      <c r="E46" s="47">
        <v>5</v>
      </c>
      <c r="F46" s="47"/>
      <c r="G46" s="47" t="s">
        <v>57</v>
      </c>
      <c r="H46" s="47" t="s">
        <v>57</v>
      </c>
      <c r="I46" s="47">
        <v>7</v>
      </c>
      <c r="J46" s="47"/>
      <c r="K46" s="47" t="s">
        <v>57</v>
      </c>
      <c r="L46" s="47" t="s">
        <v>57</v>
      </c>
      <c r="M46" s="47" t="s">
        <v>57</v>
      </c>
      <c r="N46" s="47" t="s">
        <v>57</v>
      </c>
      <c r="O46" s="47" t="s">
        <v>57</v>
      </c>
      <c r="P46" s="81">
        <v>6</v>
      </c>
      <c r="Q46" s="47" t="s">
        <v>57</v>
      </c>
      <c r="R46" s="47">
        <v>1</v>
      </c>
      <c r="S46" s="129"/>
      <c r="T46" s="129"/>
    </row>
    <row r="47" spans="1:20">
      <c r="A47" s="63"/>
      <c r="B47" s="7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81"/>
      <c r="Q47" s="47"/>
      <c r="R47" s="67"/>
    </row>
    <row r="48" spans="1:20">
      <c r="A48" s="31" t="s">
        <v>101</v>
      </c>
      <c r="B48" s="62"/>
      <c r="C48" s="62"/>
      <c r="D48" s="62"/>
      <c r="E48" s="62"/>
      <c r="F48" s="67"/>
      <c r="G48" s="62"/>
      <c r="H48" s="62"/>
      <c r="I48" s="62"/>
      <c r="J48" s="67"/>
      <c r="K48" s="62"/>
      <c r="L48" s="62"/>
      <c r="M48" s="62"/>
      <c r="N48" s="62"/>
      <c r="O48" s="62"/>
      <c r="P48" s="62"/>
      <c r="Q48" s="62"/>
      <c r="R48" s="62"/>
    </row>
    <row r="49" spans="1:1">
      <c r="A49" s="63"/>
    </row>
    <row r="50" spans="1:1">
      <c r="A50" s="69" t="s">
        <v>48</v>
      </c>
    </row>
  </sheetData>
  <phoneticPr fontId="15" type="noConversion"/>
  <hyperlinks>
    <hyperlink ref="A50" location="'BARÓMETRO E-ADMIN G.4.1.4'!A1" display="IR A GRÁFICO ==&gt;" xr:uid="{00000000-0004-0000-0A00-000000000000}"/>
    <hyperlink ref="A1" location="ÍNDICE!A1" display="Volver Índice" xr:uid="{AAFBCCE3-4265-492C-A5A9-865ED0F12951}"/>
  </hyperlinks>
  <printOptions horizontalCentered="1" verticalCentered="1"/>
  <pageMargins left="0" right="0" top="0.98425196850393704" bottom="0.98425196850393704" header="0" footer="0"/>
  <pageSetup paperSize="9" scale="17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AG196"/>
  <sheetViews>
    <sheetView topLeftCell="A28" zoomScale="115" zoomScaleNormal="115" workbookViewId="0"/>
  </sheetViews>
  <sheetFormatPr baseColWidth="10" defaultColWidth="11.42578125" defaultRowHeight="12.75"/>
  <cols>
    <col min="1" max="1" width="34.42578125" style="39" customWidth="1"/>
    <col min="2" max="2" width="9.42578125" style="39" customWidth="1"/>
    <col min="3" max="5" width="7.7109375" style="39" customWidth="1"/>
    <col min="6" max="6" width="12.5703125" style="39" customWidth="1"/>
    <col min="7" max="7" width="11.28515625" style="39" customWidth="1"/>
    <col min="8" max="8" width="10.85546875" style="39" bestFit="1" customWidth="1"/>
    <col min="9" max="9" width="11" style="39" bestFit="1" customWidth="1"/>
    <col min="10" max="10" width="11.28515625" style="39" bestFit="1" customWidth="1"/>
    <col min="11" max="12" width="10.85546875" style="39" bestFit="1" customWidth="1"/>
    <col min="13" max="13" width="11.28515625" style="39" bestFit="1" customWidth="1"/>
    <col min="14" max="14" width="11" style="39" bestFit="1" customWidth="1"/>
    <col min="15" max="15" width="8.85546875" style="39" bestFit="1" customWidth="1"/>
    <col min="16" max="16" width="5.42578125" style="39" bestFit="1" customWidth="1"/>
    <col min="17" max="17" width="13.140625" style="39" customWidth="1"/>
    <col min="18" max="16384" width="11.42578125" style="39"/>
  </cols>
  <sheetData>
    <row r="1" spans="1:20">
      <c r="A1" s="84" t="s">
        <v>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</row>
    <row r="3" spans="1:20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3"/>
      <c r="O3" s="83"/>
      <c r="P3" s="83"/>
      <c r="Q3" s="83"/>
      <c r="R3" s="83"/>
      <c r="S3" s="83"/>
      <c r="T3" s="83"/>
    </row>
    <row r="4" spans="1:20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3"/>
      <c r="O4" s="83"/>
      <c r="P4" s="83"/>
      <c r="Q4" s="83"/>
      <c r="R4" s="83"/>
      <c r="S4" s="83"/>
      <c r="T4" s="83"/>
    </row>
    <row r="5" spans="1:20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3"/>
      <c r="O5" s="83"/>
      <c r="P5" s="83"/>
      <c r="Q5" s="83"/>
      <c r="R5" s="83"/>
      <c r="S5" s="83"/>
      <c r="T5" s="83"/>
    </row>
    <row r="6" spans="1:20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3"/>
      <c r="O6" s="83"/>
      <c r="P6" s="83"/>
      <c r="Q6" s="83"/>
      <c r="R6" s="83"/>
      <c r="S6" s="83"/>
      <c r="T6" s="83"/>
    </row>
    <row r="7" spans="1:20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3"/>
      <c r="O7" s="83"/>
      <c r="P7" s="83"/>
      <c r="Q7" s="83"/>
      <c r="R7" s="83"/>
      <c r="S7" s="83"/>
      <c r="T7" s="83"/>
    </row>
    <row r="8" spans="1:20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3"/>
      <c r="O8" s="83"/>
      <c r="P8" s="83"/>
      <c r="Q8" s="83"/>
      <c r="R8" s="83"/>
      <c r="S8" s="83"/>
      <c r="T8" s="83"/>
    </row>
    <row r="9" spans="1:20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3"/>
      <c r="O9" s="83"/>
      <c r="P9" s="83"/>
      <c r="Q9" s="83"/>
      <c r="R9" s="83"/>
      <c r="S9" s="83"/>
      <c r="T9" s="83"/>
    </row>
    <row r="10" spans="1:20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3"/>
      <c r="O10" s="83"/>
      <c r="P10" s="83"/>
      <c r="Q10" s="83"/>
      <c r="R10" s="83"/>
      <c r="S10" s="83"/>
      <c r="T10" s="83"/>
    </row>
    <row r="11" spans="1:20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3"/>
      <c r="O11" s="83"/>
      <c r="P11" s="83"/>
      <c r="Q11" s="83"/>
      <c r="R11" s="83"/>
      <c r="S11" s="83"/>
      <c r="T11" s="83"/>
    </row>
    <row r="12" spans="1:20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3"/>
      <c r="O12" s="83"/>
      <c r="P12" s="83"/>
      <c r="Q12" s="83"/>
      <c r="R12" s="83"/>
      <c r="S12" s="83"/>
      <c r="T12" s="83"/>
    </row>
    <row r="13" spans="1:20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3"/>
      <c r="O13" s="83"/>
      <c r="P13" s="83"/>
      <c r="Q13" s="83"/>
      <c r="R13" s="83"/>
      <c r="S13" s="83"/>
      <c r="T13" s="83"/>
    </row>
    <row r="14" spans="1:20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3"/>
      <c r="O14" s="83"/>
      <c r="P14" s="83"/>
      <c r="Q14" s="83"/>
      <c r="R14" s="83"/>
      <c r="S14" s="83"/>
      <c r="T14" s="83"/>
    </row>
    <row r="15" spans="1:20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3"/>
      <c r="O15" s="83"/>
      <c r="P15" s="83"/>
      <c r="Q15" s="83"/>
      <c r="R15" s="83"/>
      <c r="S15" s="83"/>
      <c r="T15" s="83"/>
    </row>
    <row r="16" spans="1:20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3"/>
      <c r="O16" s="83"/>
      <c r="P16" s="83"/>
      <c r="Q16" s="83"/>
      <c r="R16" s="83"/>
      <c r="S16" s="83"/>
      <c r="T16" s="83"/>
    </row>
    <row r="17" spans="14:20">
      <c r="N17" s="83"/>
      <c r="O17" s="83"/>
      <c r="P17" s="83"/>
      <c r="Q17" s="83"/>
      <c r="R17" s="83"/>
      <c r="S17" s="83"/>
      <c r="T17" s="83"/>
    </row>
    <row r="18" spans="14:20">
      <c r="N18" s="83"/>
      <c r="O18" s="83"/>
      <c r="P18" s="83"/>
      <c r="Q18" s="83"/>
      <c r="R18" s="83"/>
      <c r="S18" s="83"/>
      <c r="T18" s="83"/>
    </row>
    <row r="19" spans="14:20">
      <c r="N19" s="83"/>
      <c r="O19" s="83"/>
      <c r="P19" s="83"/>
      <c r="Q19" s="83"/>
      <c r="R19" s="83"/>
      <c r="S19" s="83"/>
      <c r="T19" s="83"/>
    </row>
    <row r="20" spans="14:20">
      <c r="N20" s="83"/>
      <c r="O20" s="83"/>
      <c r="P20" s="83"/>
      <c r="Q20" s="83"/>
      <c r="R20" s="83"/>
      <c r="S20" s="83"/>
      <c r="T20" s="83"/>
    </row>
    <row r="21" spans="14:20">
      <c r="N21" s="83"/>
      <c r="O21" s="83"/>
      <c r="P21" s="83"/>
      <c r="Q21" s="83"/>
      <c r="R21" s="83"/>
      <c r="S21" s="83"/>
      <c r="T21" s="83"/>
    </row>
    <row r="22" spans="14:20">
      <c r="N22" s="83"/>
      <c r="O22" s="83"/>
      <c r="P22" s="83"/>
      <c r="Q22" s="83"/>
      <c r="R22" s="83"/>
      <c r="S22" s="83"/>
      <c r="T22" s="83"/>
    </row>
    <row r="23" spans="14:20">
      <c r="N23" s="83"/>
      <c r="O23" s="83"/>
      <c r="P23" s="83"/>
      <c r="Q23" s="83"/>
      <c r="R23" s="83"/>
      <c r="S23" s="83"/>
      <c r="T23" s="83"/>
    </row>
    <row r="24" spans="14:20">
      <c r="N24" s="83"/>
      <c r="O24" s="83"/>
      <c r="P24" s="83"/>
      <c r="Q24" s="83"/>
      <c r="R24" s="83"/>
      <c r="S24" s="83"/>
      <c r="T24" s="83"/>
    </row>
    <row r="25" spans="14:20">
      <c r="N25" s="83"/>
      <c r="O25" s="83"/>
      <c r="P25" s="83"/>
      <c r="Q25" s="83"/>
      <c r="R25" s="83"/>
      <c r="S25" s="83"/>
      <c r="T25" s="83"/>
    </row>
    <row r="26" spans="14:20">
      <c r="N26" s="83"/>
      <c r="O26" s="83"/>
      <c r="P26" s="83"/>
      <c r="Q26" s="83"/>
      <c r="R26" s="83"/>
      <c r="S26" s="83"/>
      <c r="T26" s="83"/>
    </row>
    <row r="27" spans="14:20">
      <c r="N27" s="83"/>
      <c r="O27" s="83"/>
      <c r="P27" s="83"/>
      <c r="Q27" s="83"/>
      <c r="R27" s="83"/>
      <c r="S27" s="83"/>
      <c r="T27" s="83"/>
    </row>
    <row r="28" spans="14:20">
      <c r="N28" s="83"/>
      <c r="O28" s="83"/>
      <c r="P28" s="83"/>
      <c r="Q28" s="83"/>
      <c r="R28" s="83"/>
      <c r="S28" s="83"/>
      <c r="T28" s="83"/>
    </row>
    <row r="29" spans="14:20">
      <c r="N29" s="83"/>
      <c r="O29" s="83"/>
      <c r="P29" s="83"/>
      <c r="Q29" s="83"/>
      <c r="R29" s="83"/>
      <c r="S29" s="83"/>
      <c r="T29" s="83"/>
    </row>
    <row r="30" spans="14:20">
      <c r="N30" s="83"/>
      <c r="O30" s="83"/>
      <c r="P30" s="83"/>
      <c r="Q30" s="83"/>
      <c r="R30" s="83"/>
      <c r="S30" s="83"/>
      <c r="T30" s="83"/>
    </row>
    <row r="31" spans="14:20">
      <c r="N31" s="83"/>
      <c r="O31" s="83"/>
      <c r="P31" s="83"/>
      <c r="Q31" s="83"/>
      <c r="R31" s="83"/>
      <c r="S31" s="83"/>
      <c r="T31" s="83"/>
    </row>
    <row r="32" spans="14:20">
      <c r="N32" s="83"/>
      <c r="O32" s="83"/>
      <c r="P32" s="83"/>
      <c r="Q32" s="83"/>
      <c r="R32" s="83"/>
      <c r="S32" s="83"/>
      <c r="T32" s="83"/>
    </row>
    <row r="33" spans="14:20">
      <c r="N33" s="83"/>
      <c r="O33" s="83"/>
      <c r="P33" s="83"/>
      <c r="Q33" s="83"/>
      <c r="R33" s="83"/>
      <c r="S33" s="83"/>
      <c r="T33" s="83"/>
    </row>
    <row r="34" spans="14:20">
      <c r="N34" s="83"/>
      <c r="O34" s="83"/>
      <c r="P34" s="83"/>
      <c r="Q34" s="83"/>
      <c r="R34" s="83"/>
      <c r="S34" s="83"/>
      <c r="T34" s="83"/>
    </row>
    <row r="35" spans="14:20">
      <c r="N35" s="83"/>
      <c r="O35" s="83"/>
      <c r="P35" s="83"/>
      <c r="Q35" s="83"/>
      <c r="R35" s="83"/>
      <c r="S35" s="83"/>
      <c r="T35" s="83"/>
    </row>
    <row r="36" spans="14:20">
      <c r="N36" s="83"/>
      <c r="O36" s="83"/>
      <c r="P36" s="83"/>
      <c r="Q36" s="83"/>
      <c r="R36" s="83"/>
      <c r="S36" s="83"/>
      <c r="T36" s="83"/>
    </row>
    <row r="37" spans="14:20">
      <c r="N37" s="83"/>
      <c r="O37" s="83"/>
      <c r="P37" s="83"/>
      <c r="Q37" s="83"/>
      <c r="R37" s="83"/>
      <c r="S37" s="83"/>
      <c r="T37" s="83"/>
    </row>
    <row r="38" spans="14:20">
      <c r="N38" s="83"/>
      <c r="O38" s="83"/>
      <c r="P38" s="83"/>
      <c r="Q38" s="83"/>
      <c r="R38" s="83"/>
      <c r="S38" s="83"/>
      <c r="T38" s="83"/>
    </row>
    <row r="39" spans="14:20">
      <c r="N39" s="83"/>
      <c r="O39" s="83"/>
      <c r="P39" s="154"/>
      <c r="Q39" s="83"/>
      <c r="R39" s="83"/>
      <c r="S39" s="83"/>
      <c r="T39" s="83"/>
    </row>
    <row r="49" spans="1:33">
      <c r="A49" s="132" t="s">
        <v>101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33" s="157" customFormat="1">
      <c r="A50" s="145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56"/>
      <c r="Q50" s="156"/>
      <c r="R50" s="156"/>
      <c r="S50" s="156"/>
      <c r="T50" s="156"/>
      <c r="U50" s="156"/>
      <c r="V50" s="156"/>
    </row>
    <row r="51" spans="1:33" s="144" customFormat="1" ht="14.25">
      <c r="A51" s="149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</row>
    <row r="52" spans="1:33" s="49" customFormat="1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</row>
    <row r="53" spans="1:33" s="49" customFormat="1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</row>
    <row r="54" spans="1:33" s="49" customFormat="1" ht="45" customHeight="1">
      <c r="A54" s="188"/>
      <c r="B54" s="189" t="s">
        <v>46</v>
      </c>
      <c r="C54" s="190" t="s">
        <v>62</v>
      </c>
      <c r="D54" s="190" t="s">
        <v>61</v>
      </c>
      <c r="E54" s="190" t="s">
        <v>64</v>
      </c>
      <c r="F54" s="190" t="s">
        <v>73</v>
      </c>
      <c r="G54" s="190" t="s">
        <v>78</v>
      </c>
      <c r="J54" s="131"/>
      <c r="K54" s="191"/>
      <c r="L54" s="191"/>
      <c r="M54" s="131"/>
      <c r="N54" s="131"/>
      <c r="O54" s="131"/>
      <c r="P54" s="131"/>
      <c r="Q54" s="131"/>
      <c r="R54" s="131"/>
      <c r="S54" s="131"/>
      <c r="AG54" s="192"/>
    </row>
    <row r="55" spans="1:33" s="49" customFormat="1" ht="18">
      <c r="A55" s="181" t="s">
        <v>137</v>
      </c>
      <c r="B55" s="193"/>
      <c r="C55" s="194"/>
      <c r="D55" s="194"/>
      <c r="E55" s="194"/>
      <c r="F55" s="195"/>
      <c r="G55" s="194"/>
      <c r="J55" s="131"/>
      <c r="K55" s="196"/>
      <c r="L55" s="196"/>
      <c r="M55" s="131"/>
      <c r="N55" s="131"/>
      <c r="O55" s="131"/>
      <c r="P55" s="131"/>
      <c r="Q55" s="131"/>
      <c r="R55" s="131"/>
      <c r="S55" s="131"/>
      <c r="AG55" s="197"/>
    </row>
    <row r="56" spans="1:33" s="49" customFormat="1" ht="12.75" customHeight="1">
      <c r="A56" s="198" t="s">
        <v>40</v>
      </c>
      <c r="B56" s="199">
        <v>684</v>
      </c>
      <c r="C56" s="200">
        <v>63</v>
      </c>
      <c r="D56" s="200">
        <v>179</v>
      </c>
      <c r="E56" s="200">
        <v>37</v>
      </c>
      <c r="F56" s="200">
        <v>188</v>
      </c>
      <c r="G56" s="200">
        <v>217</v>
      </c>
      <c r="H56" s="201"/>
      <c r="I56" s="201"/>
      <c r="J56" s="202"/>
      <c r="K56" s="203"/>
      <c r="L56" s="203"/>
      <c r="M56" s="131"/>
      <c r="N56" s="131"/>
      <c r="O56" s="131"/>
      <c r="P56" s="131"/>
      <c r="Q56" s="131"/>
      <c r="R56" s="131"/>
      <c r="S56" s="131"/>
      <c r="AG56" s="197"/>
    </row>
    <row r="57" spans="1:33" s="49" customFormat="1" ht="12.75" customHeight="1">
      <c r="A57" s="204" t="s">
        <v>9</v>
      </c>
      <c r="B57" s="199">
        <v>2962</v>
      </c>
      <c r="C57" s="200">
        <v>1460</v>
      </c>
      <c r="D57" s="200">
        <v>390</v>
      </c>
      <c r="E57" s="200">
        <v>292</v>
      </c>
      <c r="F57" s="200">
        <v>348</v>
      </c>
      <c r="G57" s="200">
        <v>472</v>
      </c>
      <c r="H57" s="201"/>
      <c r="I57" s="201"/>
      <c r="J57" s="202"/>
      <c r="K57" s="203"/>
      <c r="L57" s="203"/>
      <c r="M57" s="131"/>
      <c r="N57" s="131"/>
      <c r="O57" s="131"/>
      <c r="P57" s="131"/>
      <c r="Q57" s="131"/>
      <c r="R57" s="131"/>
      <c r="S57" s="131"/>
      <c r="AG57" s="197"/>
    </row>
    <row r="58" spans="1:33" s="49" customFormat="1" ht="18" customHeight="1">
      <c r="A58" s="204" t="s">
        <v>81</v>
      </c>
      <c r="B58" s="199">
        <v>20</v>
      </c>
      <c r="C58" s="205">
        <v>5</v>
      </c>
      <c r="D58" s="205">
        <v>0</v>
      </c>
      <c r="E58" s="205">
        <v>0</v>
      </c>
      <c r="F58" s="205">
        <v>6</v>
      </c>
      <c r="G58" s="200">
        <v>9</v>
      </c>
      <c r="H58" s="201"/>
      <c r="I58" s="201"/>
      <c r="J58" s="202"/>
      <c r="K58" s="206"/>
      <c r="L58" s="206"/>
      <c r="M58" s="131"/>
      <c r="N58" s="131"/>
      <c r="O58" s="131"/>
      <c r="P58" s="131"/>
      <c r="Q58" s="131"/>
      <c r="R58" s="131"/>
      <c r="S58" s="131"/>
      <c r="AG58" s="207"/>
    </row>
    <row r="59" spans="1:33" s="49" customFormat="1" ht="12.75" customHeight="1">
      <c r="A59" s="181" t="s">
        <v>46</v>
      </c>
      <c r="B59" s="199">
        <v>3666</v>
      </c>
      <c r="C59" s="195">
        <v>1528</v>
      </c>
      <c r="D59" s="195">
        <v>569</v>
      </c>
      <c r="E59" s="195">
        <v>329</v>
      </c>
      <c r="F59" s="195">
        <v>542</v>
      </c>
      <c r="G59" s="195">
        <v>698</v>
      </c>
      <c r="H59" s="201"/>
      <c r="I59" s="201"/>
      <c r="J59" s="202"/>
      <c r="K59" s="208"/>
      <c r="L59" s="208"/>
      <c r="M59" s="131"/>
      <c r="N59" s="255"/>
      <c r="O59" s="255"/>
      <c r="P59" s="209"/>
      <c r="Q59" s="210"/>
      <c r="R59" s="210"/>
      <c r="S59" s="210"/>
      <c r="T59" s="211"/>
      <c r="U59" s="211"/>
      <c r="V59" s="211"/>
    </row>
    <row r="60" spans="1:33" s="49" customFormat="1" ht="12.75" customHeight="1">
      <c r="J60" s="131"/>
      <c r="K60" s="131"/>
      <c r="L60" s="131"/>
      <c r="M60" s="131"/>
      <c r="N60" s="255"/>
      <c r="O60" s="255"/>
      <c r="P60" s="209"/>
      <c r="Q60" s="210"/>
      <c r="R60" s="210"/>
      <c r="S60" s="210"/>
      <c r="T60" s="211"/>
      <c r="U60" s="211"/>
      <c r="V60" s="211"/>
    </row>
    <row r="61" spans="1:33" s="49" customFormat="1" ht="45">
      <c r="A61" s="188"/>
      <c r="B61" s="189" t="s">
        <v>46</v>
      </c>
      <c r="C61" s="190" t="s">
        <v>62</v>
      </c>
      <c r="D61" s="190" t="s">
        <v>61</v>
      </c>
      <c r="E61" s="190" t="s">
        <v>64</v>
      </c>
      <c r="F61" s="190" t="s">
        <v>73</v>
      </c>
      <c r="G61" s="190" t="s">
        <v>78</v>
      </c>
      <c r="J61" s="131"/>
      <c r="K61" s="131"/>
      <c r="L61" s="131"/>
      <c r="M61" s="131"/>
      <c r="N61" s="255"/>
      <c r="O61" s="255"/>
      <c r="P61" s="209"/>
      <c r="Q61" s="212"/>
      <c r="R61" s="212"/>
      <c r="S61" s="210"/>
      <c r="T61" s="213"/>
      <c r="U61" s="213"/>
      <c r="V61" s="213"/>
    </row>
    <row r="62" spans="1:33" s="49" customFormat="1">
      <c r="A62" s="198" t="s">
        <v>40</v>
      </c>
      <c r="B62" s="214">
        <f t="shared" ref="B62:G62" si="0">B56/B$59*100</f>
        <v>18.657937806873978</v>
      </c>
      <c r="C62" s="214">
        <f t="shared" si="0"/>
        <v>4.1230366492146597</v>
      </c>
      <c r="D62" s="214">
        <f t="shared" si="0"/>
        <v>31.458699472759228</v>
      </c>
      <c r="E62" s="214">
        <f t="shared" si="0"/>
        <v>11.246200607902736</v>
      </c>
      <c r="F62" s="214">
        <f t="shared" si="0"/>
        <v>34.686346863468636</v>
      </c>
      <c r="G62" s="214">
        <f t="shared" si="0"/>
        <v>31.088825214899714</v>
      </c>
      <c r="J62" s="131"/>
      <c r="K62" s="131"/>
      <c r="L62" s="131"/>
      <c r="M62" s="131"/>
      <c r="N62" s="215"/>
      <c r="O62" s="216"/>
      <c r="P62" s="209"/>
      <c r="Q62" s="216"/>
      <c r="R62" s="216"/>
      <c r="S62" s="216"/>
      <c r="T62" s="217"/>
      <c r="U62" s="217"/>
      <c r="V62" s="217"/>
    </row>
    <row r="63" spans="1:33" s="49" customFormat="1">
      <c r="A63" s="204" t="s">
        <v>9</v>
      </c>
      <c r="B63" s="214">
        <f>B57/B$59*100</f>
        <v>80.796508456082933</v>
      </c>
      <c r="C63" s="214">
        <f t="shared" ref="C63:G63" si="1">C57/C$59*100</f>
        <v>95.549738219895289</v>
      </c>
      <c r="D63" s="214">
        <f t="shared" si="1"/>
        <v>68.541300527240779</v>
      </c>
      <c r="E63" s="214">
        <f t="shared" si="1"/>
        <v>88.753799392097264</v>
      </c>
      <c r="F63" s="214">
        <f t="shared" si="1"/>
        <v>64.206642066420656</v>
      </c>
      <c r="G63" s="214">
        <f t="shared" si="1"/>
        <v>67.621776504297998</v>
      </c>
      <c r="J63" s="131"/>
      <c r="K63" s="131"/>
      <c r="L63" s="131"/>
      <c r="M63" s="131"/>
      <c r="N63" s="131"/>
      <c r="O63" s="131"/>
      <c r="P63" s="131"/>
      <c r="Q63" s="131"/>
      <c r="R63" s="131"/>
      <c r="S63" s="131"/>
    </row>
    <row r="64" spans="1:33" s="49" customFormat="1">
      <c r="A64" s="204" t="s">
        <v>81</v>
      </c>
      <c r="B64" s="214">
        <f>B58/B$59*100</f>
        <v>0.54555373704309873</v>
      </c>
      <c r="C64" s="214">
        <f t="shared" ref="C64:G64" si="2">C58/C$59*100</f>
        <v>0.32722513089005234</v>
      </c>
      <c r="D64" s="214">
        <f t="shared" si="2"/>
        <v>0</v>
      </c>
      <c r="E64" s="214">
        <f t="shared" si="2"/>
        <v>0</v>
      </c>
      <c r="F64" s="214">
        <v>0</v>
      </c>
      <c r="G64" s="214">
        <f t="shared" si="2"/>
        <v>1.2893982808022924</v>
      </c>
      <c r="J64" s="131"/>
      <c r="K64" s="131"/>
      <c r="L64" s="131"/>
      <c r="M64" s="131"/>
      <c r="N64" s="131"/>
      <c r="O64" s="131"/>
      <c r="P64" s="131"/>
      <c r="Q64" s="131"/>
      <c r="R64" s="131"/>
      <c r="S64" s="131"/>
    </row>
    <row r="65" spans="1:19" s="49" customFormat="1">
      <c r="A65" s="181" t="s">
        <v>46</v>
      </c>
      <c r="B65" s="214">
        <f>B59/B$59*100</f>
        <v>100</v>
      </c>
      <c r="C65" s="214">
        <f t="shared" ref="C65:G65" si="3">C59/C$59*100</f>
        <v>100</v>
      </c>
      <c r="D65" s="214">
        <f t="shared" si="3"/>
        <v>100</v>
      </c>
      <c r="E65" s="214">
        <f t="shared" si="3"/>
        <v>100</v>
      </c>
      <c r="F65" s="214">
        <f t="shared" si="3"/>
        <v>100</v>
      </c>
      <c r="G65" s="214">
        <f t="shared" si="3"/>
        <v>100</v>
      </c>
      <c r="J65" s="131"/>
      <c r="K65" s="131"/>
      <c r="L65" s="131"/>
      <c r="M65" s="131"/>
      <c r="N65" s="131"/>
      <c r="O65" s="131"/>
      <c r="P65" s="131"/>
      <c r="Q65" s="131"/>
      <c r="R65" s="131"/>
      <c r="S65" s="131"/>
    </row>
    <row r="66" spans="1:19" s="49" customFormat="1">
      <c r="J66" s="131"/>
      <c r="K66" s="131"/>
      <c r="L66" s="131"/>
      <c r="M66" s="131"/>
      <c r="N66" s="131"/>
      <c r="O66" s="131"/>
      <c r="P66" s="131"/>
      <c r="Q66" s="131"/>
      <c r="R66" s="131"/>
      <c r="S66" s="131"/>
    </row>
    <row r="67" spans="1:19" s="49" customFormat="1">
      <c r="J67" s="131"/>
      <c r="K67" s="131"/>
      <c r="L67" s="131"/>
      <c r="M67" s="131"/>
      <c r="N67" s="131"/>
      <c r="O67" s="131"/>
      <c r="P67" s="131"/>
      <c r="Q67" s="131"/>
      <c r="R67" s="131"/>
      <c r="S67" s="131"/>
    </row>
    <row r="68" spans="1:19" s="49" customFormat="1">
      <c r="J68" s="131"/>
      <c r="K68" s="131"/>
      <c r="L68" s="131"/>
      <c r="M68" s="131"/>
      <c r="N68" s="131"/>
      <c r="O68" s="131"/>
      <c r="P68" s="131"/>
      <c r="Q68" s="131"/>
      <c r="R68" s="131"/>
      <c r="S68" s="131"/>
    </row>
    <row r="69" spans="1:19" s="49" customFormat="1">
      <c r="J69" s="131"/>
      <c r="K69" s="131"/>
      <c r="L69" s="131"/>
      <c r="M69" s="131"/>
      <c r="N69" s="131"/>
      <c r="O69" s="131"/>
      <c r="P69" s="131"/>
      <c r="Q69" s="131"/>
      <c r="R69" s="131"/>
      <c r="S69" s="131"/>
    </row>
    <row r="70" spans="1:19" s="144" customFormat="1">
      <c r="A70" s="49"/>
      <c r="B70" s="49"/>
      <c r="C70" s="49"/>
      <c r="D70" s="49"/>
      <c r="E70" s="49"/>
      <c r="F70" s="49"/>
      <c r="G70" s="49"/>
      <c r="H70" s="49"/>
      <c r="I70" s="49"/>
      <c r="J70" s="131"/>
      <c r="K70" s="131"/>
      <c r="L70" s="131"/>
      <c r="M70" s="131"/>
      <c r="N70" s="131"/>
      <c r="O70" s="131"/>
      <c r="P70" s="131"/>
      <c r="Q70" s="131"/>
      <c r="R70" s="131"/>
      <c r="S70" s="131"/>
    </row>
    <row r="71" spans="1:19" s="144" customFormat="1">
      <c r="A71" s="49"/>
      <c r="B71" s="49"/>
      <c r="C71" s="49"/>
      <c r="D71" s="49"/>
      <c r="E71" s="49"/>
      <c r="F71" s="49"/>
      <c r="G71" s="49"/>
      <c r="H71" s="49"/>
      <c r="I71" s="49"/>
      <c r="J71" s="131"/>
      <c r="K71" s="131"/>
      <c r="L71" s="131"/>
      <c r="M71" s="131"/>
      <c r="N71" s="131"/>
      <c r="O71" s="131"/>
      <c r="P71" s="131"/>
      <c r="Q71" s="131"/>
      <c r="R71" s="131"/>
      <c r="S71" s="131"/>
    </row>
    <row r="72" spans="1:19" s="144" customFormat="1">
      <c r="A72" s="49"/>
      <c r="B72" s="49"/>
      <c r="C72" s="49"/>
      <c r="D72" s="49"/>
      <c r="E72" s="49"/>
      <c r="F72" s="49"/>
      <c r="G72" s="49"/>
      <c r="H72" s="49"/>
      <c r="I72" s="49"/>
      <c r="J72" s="131"/>
      <c r="K72" s="131"/>
      <c r="L72" s="131"/>
      <c r="M72" s="131"/>
      <c r="N72" s="131"/>
      <c r="O72" s="131"/>
      <c r="P72" s="131"/>
      <c r="Q72" s="131"/>
      <c r="R72" s="131"/>
      <c r="S72" s="131"/>
    </row>
    <row r="73" spans="1:19" s="144" customFormat="1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</row>
    <row r="74" spans="1:19" s="144" customFormat="1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</row>
    <row r="75" spans="1:19" s="144" customForma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</row>
    <row r="76" spans="1:19" s="144" customFormat="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</row>
    <row r="77" spans="1:19" s="144" customFormat="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</row>
    <row r="78" spans="1:19" s="144" customForma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</row>
    <row r="79" spans="1:19" s="144" customFormat="1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1"/>
      <c r="O79" s="131"/>
      <c r="P79" s="131"/>
      <c r="Q79" s="131"/>
      <c r="R79" s="131"/>
      <c r="S79" s="131"/>
    </row>
    <row r="80" spans="1:19" s="144" customFormat="1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</row>
    <row r="81" spans="1:13" s="144" customFormat="1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</row>
    <row r="82" spans="1:13" s="144" customFormat="1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</row>
    <row r="83" spans="1:13" s="144" customFormat="1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</row>
    <row r="84" spans="1:13" s="144" customFormat="1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</row>
    <row r="85" spans="1:13" s="144" customFormat="1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</row>
    <row r="86" spans="1:13" s="144" customFormat="1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</row>
    <row r="87" spans="1:13" s="144" customFormat="1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</row>
    <row r="88" spans="1:13" s="144" customFormat="1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</row>
    <row r="89" spans="1:13" s="144" customFormat="1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</row>
    <row r="90" spans="1:13" s="144" customFormat="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</row>
    <row r="91" spans="1:13" s="144" customFormat="1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</row>
    <row r="92" spans="1:13" s="144" customFormat="1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</row>
    <row r="93" spans="1:13" s="144" customFormat="1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</row>
    <row r="94" spans="1:13" s="144" customFormat="1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</row>
    <row r="95" spans="1:13" s="144" customFormat="1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</row>
    <row r="96" spans="1:13" s="144" customFormat="1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</row>
    <row r="97" spans="1:17" s="144" customFormat="1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</row>
    <row r="98" spans="1:17" s="144" customFormat="1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</row>
    <row r="99" spans="1:17" s="49" customFormat="1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44"/>
      <c r="O99" s="144"/>
      <c r="P99" s="144"/>
      <c r="Q99" s="144"/>
    </row>
    <row r="100" spans="1:17" s="49" customFormat="1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44"/>
      <c r="O100" s="144"/>
      <c r="P100" s="144"/>
      <c r="Q100" s="144"/>
    </row>
    <row r="101" spans="1:17" s="137" customFormat="1">
      <c r="N101" s="144"/>
      <c r="O101" s="144"/>
      <c r="P101" s="144"/>
      <c r="Q101" s="144"/>
    </row>
    <row r="102" spans="1:17" s="137" customFormat="1">
      <c r="N102" s="144"/>
      <c r="O102" s="144"/>
      <c r="P102" s="144"/>
      <c r="Q102" s="144"/>
    </row>
    <row r="103" spans="1:17" s="137" customFormat="1">
      <c r="N103" s="144"/>
      <c r="O103" s="144"/>
      <c r="P103" s="144"/>
      <c r="Q103" s="144"/>
    </row>
    <row r="104" spans="1:17" s="137" customFormat="1">
      <c r="N104" s="144"/>
      <c r="O104" s="144"/>
      <c r="P104" s="144"/>
      <c r="Q104" s="144"/>
    </row>
    <row r="105" spans="1:17" s="137" customFormat="1">
      <c r="N105" s="144"/>
      <c r="O105" s="144"/>
      <c r="P105" s="144"/>
      <c r="Q105" s="144"/>
    </row>
    <row r="106" spans="1:17" s="137" customFormat="1">
      <c r="N106" s="144"/>
      <c r="O106" s="144"/>
      <c r="P106" s="144"/>
      <c r="Q106" s="144"/>
    </row>
    <row r="107" spans="1:17" s="137" customFormat="1">
      <c r="N107" s="144"/>
      <c r="O107" s="144"/>
      <c r="P107" s="144"/>
      <c r="Q107" s="144"/>
    </row>
    <row r="108" spans="1:17" s="137" customFormat="1">
      <c r="N108" s="144"/>
      <c r="O108" s="144"/>
      <c r="P108" s="144"/>
      <c r="Q108" s="144"/>
    </row>
    <row r="109" spans="1:17" s="137" customFormat="1">
      <c r="N109" s="144"/>
      <c r="O109" s="144"/>
      <c r="P109" s="144"/>
      <c r="Q109" s="144"/>
    </row>
    <row r="110" spans="1:17" s="137" customFormat="1">
      <c r="N110" s="144"/>
      <c r="O110" s="144"/>
      <c r="P110" s="144"/>
      <c r="Q110" s="144"/>
    </row>
    <row r="111" spans="1:17" s="137" customFormat="1">
      <c r="N111" s="144"/>
      <c r="O111" s="144"/>
      <c r="P111" s="144"/>
      <c r="Q111" s="144"/>
    </row>
    <row r="112" spans="1:17" s="137" customFormat="1">
      <c r="N112" s="144"/>
      <c r="O112" s="144"/>
      <c r="P112" s="144"/>
      <c r="Q112" s="144"/>
    </row>
    <row r="113" spans="1:17" s="137" customFormat="1">
      <c r="N113" s="144"/>
      <c r="O113" s="144"/>
      <c r="P113" s="144"/>
      <c r="Q113" s="144"/>
    </row>
    <row r="114" spans="1:17" s="137" customFormat="1">
      <c r="N114" s="144"/>
      <c r="O114" s="144"/>
      <c r="P114" s="144"/>
      <c r="Q114" s="144"/>
    </row>
    <row r="115" spans="1:17" s="137" customFormat="1">
      <c r="N115" s="144"/>
      <c r="O115" s="144"/>
      <c r="P115" s="144"/>
      <c r="Q115" s="144"/>
    </row>
    <row r="116" spans="1:17" s="137" customFormat="1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</row>
    <row r="117" spans="1:17" s="137" customFormat="1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</row>
    <row r="118" spans="1:17" s="137" customFormat="1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</row>
    <row r="119" spans="1:17" s="137" customFormat="1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</row>
    <row r="120" spans="1:17" s="137" customFormat="1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</row>
    <row r="121" spans="1:17" s="137" customFormat="1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</row>
    <row r="122" spans="1:17" s="137" customFormat="1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</row>
    <row r="123" spans="1:17" s="137" customFormat="1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</row>
    <row r="124" spans="1:17" s="137" customFormat="1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</row>
    <row r="125" spans="1:17" s="137" customFormat="1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</row>
    <row r="126" spans="1:17" s="137" customFormat="1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</row>
    <row r="127" spans="1:17" s="137" customFormat="1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</row>
    <row r="128" spans="1:17" s="137" customFormat="1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</row>
    <row r="129" spans="1:17" s="137" customFormat="1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</row>
    <row r="130" spans="1:17" s="137" customFormat="1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</row>
    <row r="131" spans="1:17" s="137" customFormat="1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</row>
    <row r="132" spans="1:17" s="137" customFormat="1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</row>
    <row r="133" spans="1:17" s="137" customFormat="1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</row>
    <row r="134" spans="1:17" s="137" customFormat="1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</row>
    <row r="135" spans="1:17" s="137" customFormat="1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</row>
    <row r="136" spans="1:17" s="137" customFormat="1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</row>
    <row r="137" spans="1:17" s="137" customFormat="1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</row>
    <row r="138" spans="1:17" s="137" customFormat="1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</row>
    <row r="139" spans="1:17" s="137" customFormat="1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</row>
    <row r="140" spans="1:17" s="137" customFormat="1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</row>
    <row r="141" spans="1:17" s="137" customFormat="1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</row>
    <row r="142" spans="1:17" s="137" customFormat="1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</row>
    <row r="143" spans="1:17" s="137" customFormat="1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</row>
    <row r="144" spans="1:17" s="137" customFormat="1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</row>
    <row r="145" spans="1:17" s="137" customFormat="1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</row>
    <row r="146" spans="1:17" s="62" customForma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</row>
    <row r="147" spans="1:17" s="62" customForma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</row>
    <row r="148" spans="1:17" s="62" customForma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</row>
    <row r="149" spans="1:17" s="62" customForma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</row>
    <row r="150" spans="1:17" s="62" customForma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</row>
    <row r="151" spans="1:17" s="62" customForma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</row>
    <row r="152" spans="1:17" s="62" customForma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</row>
    <row r="153" spans="1:17" s="62" customForma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</row>
    <row r="154" spans="1:17" s="62" customForma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 s="62" customForma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</row>
    <row r="156" spans="1:17" s="62" customForma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</row>
    <row r="157" spans="1:17" s="62" customForma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</row>
    <row r="158" spans="1:17" s="62" customForma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1:17" s="62" customForma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1:17" s="62" customForma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</row>
    <row r="161" spans="1:17" s="62" customForma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</row>
    <row r="162" spans="1:17" s="62" customForma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</row>
    <row r="163" spans="1:17" s="62" customForma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</row>
    <row r="164" spans="1:17" s="62" customForma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</row>
    <row r="165" spans="1:17" s="62" customForma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</row>
    <row r="166" spans="1:17" s="62" customForma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1:17" s="62" customForma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</row>
    <row r="168" spans="1:17" s="62" customForma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</row>
    <row r="169" spans="1:17" s="62" customForma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</row>
    <row r="170" spans="1:17" s="62" customForma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</row>
    <row r="171" spans="1:17" s="62" customForma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</row>
    <row r="172" spans="1:17" s="62" customForma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</row>
    <row r="173" spans="1:17" s="62" customForma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</row>
    <row r="174" spans="1:17" s="62" customForma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</row>
    <row r="175" spans="1:17" s="62" customForma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</row>
    <row r="176" spans="1:17" s="62" customForma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</row>
    <row r="177" spans="1:22" s="62" customForma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</row>
    <row r="178" spans="1:22" s="62" customForma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</row>
    <row r="179" spans="1:22" s="62" customForma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</row>
    <row r="180" spans="1:22" s="62" customForma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</row>
    <row r="181" spans="1:22" s="62" customForma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</row>
    <row r="182" spans="1:22" s="62" customForma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</row>
    <row r="183" spans="1:22" s="62" customForma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</row>
    <row r="184" spans="1:22" s="62" customForma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</row>
    <row r="185" spans="1:22" s="62" customForma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</row>
    <row r="186" spans="1:22" s="62" customForma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</row>
    <row r="187" spans="1:22" s="62" customForma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</row>
    <row r="188" spans="1:22" s="62" customForma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</row>
    <row r="189" spans="1:22" s="62" customForma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</row>
    <row r="190" spans="1:22" s="62" customForma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</row>
    <row r="191" spans="1:22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105"/>
      <c r="S191" s="105"/>
      <c r="T191" s="105"/>
      <c r="U191" s="105"/>
      <c r="V191" s="105"/>
    </row>
    <row r="192" spans="1:2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105"/>
      <c r="S192" s="105"/>
      <c r="T192" s="105"/>
      <c r="U192" s="105"/>
      <c r="V192" s="105"/>
    </row>
    <row r="193" spans="1:2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</row>
    <row r="194" spans="1:2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</row>
    <row r="195" spans="1:2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</row>
    <row r="196" spans="1:2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</row>
  </sheetData>
  <mergeCells count="3">
    <mergeCell ref="N59:O59"/>
    <mergeCell ref="N60:O60"/>
    <mergeCell ref="N61:O61"/>
  </mergeCells>
  <phoneticPr fontId="15" type="noConversion"/>
  <hyperlinks>
    <hyperlink ref="A1" location="ÍNDICE!A1" display="Volver Índice" xr:uid="{00000000-0004-0000-0B00-000000000000}"/>
  </hyperlinks>
  <printOptions horizontalCentered="1" verticalCentered="1"/>
  <pageMargins left="0.78740157480314965" right="0.78740157480314965" top="0.98425196850393704" bottom="0.98425196850393704" header="0" footer="0"/>
  <pageSetup paperSize="9" scale="16" orientation="landscape" r:id="rId1"/>
  <headerFooter alignWithMargins="0">
    <oddHeader>&amp;L&amp;D&amp;C&amp;A&amp;R&amp;P/&amp;N</oddHeader>
    <oddFooter>&amp;L&amp;Z&amp;F</oddFooter>
  </headerFooter>
  <ignoredErrors>
    <ignoredError sqref="D64:E64" evalErro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R39"/>
  <sheetViews>
    <sheetView zoomScale="115" zoomScaleNormal="115" workbookViewId="0"/>
  </sheetViews>
  <sheetFormatPr baseColWidth="10" defaultColWidth="11.7109375" defaultRowHeight="12.75"/>
  <cols>
    <col min="1" max="16384" width="11.710937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23" t="s">
        <v>77</v>
      </c>
    </row>
    <row r="4" spans="1:18">
      <c r="A4" s="50" t="s">
        <v>138</v>
      </c>
      <c r="B4" s="48"/>
      <c r="C4" s="48"/>
      <c r="D4" s="48"/>
      <c r="E4" s="48"/>
      <c r="F4" s="48"/>
      <c r="G4" s="48"/>
      <c r="H4" s="48"/>
      <c r="I4" s="48"/>
      <c r="J4" s="48"/>
      <c r="K4" s="48"/>
      <c r="O4" s="48"/>
    </row>
    <row r="5" spans="1:18">
      <c r="A5" s="55"/>
      <c r="B5" s="48"/>
      <c r="C5" s="48"/>
      <c r="D5" s="48"/>
      <c r="E5" s="48"/>
      <c r="F5" s="48"/>
      <c r="G5" s="48"/>
      <c r="H5" s="48"/>
      <c r="I5" s="48"/>
      <c r="J5" s="48"/>
      <c r="K5" s="48"/>
      <c r="O5" s="48"/>
    </row>
    <row r="6" spans="1:18" ht="45">
      <c r="A6" s="56"/>
      <c r="B6" s="155" t="s">
        <v>76</v>
      </c>
      <c r="C6" s="155" t="s">
        <v>79</v>
      </c>
      <c r="D6" s="155" t="s">
        <v>52</v>
      </c>
      <c r="E6" s="155" t="s">
        <v>86</v>
      </c>
      <c r="F6" s="155" t="s">
        <v>87</v>
      </c>
      <c r="G6" s="155" t="s">
        <v>88</v>
      </c>
      <c r="H6" s="155" t="s">
        <v>89</v>
      </c>
      <c r="I6" s="155" t="s">
        <v>54</v>
      </c>
      <c r="J6" s="155" t="s">
        <v>90</v>
      </c>
      <c r="K6" s="155" t="s">
        <v>53</v>
      </c>
      <c r="L6" s="155" t="s">
        <v>91</v>
      </c>
      <c r="M6" s="155" t="s">
        <v>56</v>
      </c>
      <c r="N6" s="155" t="s">
        <v>55</v>
      </c>
      <c r="O6" s="155" t="s">
        <v>92</v>
      </c>
      <c r="P6" s="155" t="s">
        <v>93</v>
      </c>
      <c r="Q6" s="155" t="s">
        <v>94</v>
      </c>
      <c r="R6" s="155" t="s">
        <v>95</v>
      </c>
    </row>
    <row r="7" spans="1:18">
      <c r="A7" s="57" t="s">
        <v>46</v>
      </c>
      <c r="B7" s="76">
        <v>3090</v>
      </c>
      <c r="C7" s="76">
        <v>34</v>
      </c>
      <c r="D7" s="76">
        <v>203</v>
      </c>
      <c r="E7" s="76">
        <v>138</v>
      </c>
      <c r="F7" s="76">
        <v>153</v>
      </c>
      <c r="G7" s="76">
        <v>577</v>
      </c>
      <c r="H7" s="76">
        <v>109</v>
      </c>
      <c r="I7" s="76">
        <v>230</v>
      </c>
      <c r="J7" s="76">
        <v>168</v>
      </c>
      <c r="K7" s="76">
        <v>262</v>
      </c>
      <c r="L7" s="76">
        <v>45</v>
      </c>
      <c r="M7" s="76">
        <v>510</v>
      </c>
      <c r="N7" s="76">
        <v>59</v>
      </c>
      <c r="O7" s="76">
        <v>66</v>
      </c>
      <c r="P7" s="76">
        <v>75</v>
      </c>
      <c r="Q7" s="76">
        <v>439</v>
      </c>
      <c r="R7" s="76">
        <v>22</v>
      </c>
    </row>
    <row r="8" spans="1:18" ht="15.75" customHeight="1">
      <c r="A8" s="58" t="s">
        <v>47</v>
      </c>
    </row>
    <row r="9" spans="1:18">
      <c r="A9" s="59" t="s">
        <v>40</v>
      </c>
      <c r="B9" s="76">
        <v>108</v>
      </c>
      <c r="C9" s="38">
        <v>2</v>
      </c>
      <c r="D9" s="38">
        <v>7</v>
      </c>
      <c r="E9" s="38">
        <v>9</v>
      </c>
      <c r="F9" s="38">
        <v>14</v>
      </c>
      <c r="G9" s="38">
        <v>11</v>
      </c>
      <c r="H9" s="38">
        <v>12</v>
      </c>
      <c r="I9" s="38">
        <v>13</v>
      </c>
      <c r="J9" s="38">
        <v>1</v>
      </c>
      <c r="K9" s="38">
        <v>4</v>
      </c>
      <c r="L9" s="38">
        <v>6</v>
      </c>
      <c r="M9" s="38">
        <v>5</v>
      </c>
      <c r="N9" s="38">
        <v>5</v>
      </c>
      <c r="O9" s="38">
        <v>6</v>
      </c>
      <c r="P9" s="38" t="s">
        <v>57</v>
      </c>
      <c r="Q9" s="38">
        <v>13</v>
      </c>
      <c r="R9" s="38" t="s">
        <v>57</v>
      </c>
    </row>
    <row r="10" spans="1:18">
      <c r="A10" s="59" t="s">
        <v>9</v>
      </c>
      <c r="B10" s="76">
        <v>2962</v>
      </c>
      <c r="C10" s="75">
        <v>32</v>
      </c>
      <c r="D10" s="75">
        <v>196</v>
      </c>
      <c r="E10" s="75">
        <v>129</v>
      </c>
      <c r="F10" s="75">
        <v>130</v>
      </c>
      <c r="G10" s="75">
        <v>566</v>
      </c>
      <c r="H10" s="75">
        <v>92</v>
      </c>
      <c r="I10" s="75">
        <v>217</v>
      </c>
      <c r="J10" s="75">
        <v>166</v>
      </c>
      <c r="K10" s="75">
        <v>258</v>
      </c>
      <c r="L10" s="75">
        <v>39</v>
      </c>
      <c r="M10" s="75">
        <v>505</v>
      </c>
      <c r="N10" s="75">
        <v>54</v>
      </c>
      <c r="O10" s="75">
        <v>55</v>
      </c>
      <c r="P10" s="75">
        <v>75</v>
      </c>
      <c r="Q10" s="75">
        <v>426</v>
      </c>
      <c r="R10" s="75">
        <v>22</v>
      </c>
    </row>
    <row r="11" spans="1:18">
      <c r="A11" s="60" t="s">
        <v>81</v>
      </c>
      <c r="B11" s="76">
        <v>20</v>
      </c>
      <c r="C11" s="38" t="s">
        <v>57</v>
      </c>
      <c r="D11" s="75" t="s">
        <v>57</v>
      </c>
      <c r="E11" s="38" t="s">
        <v>57</v>
      </c>
      <c r="F11" s="38">
        <v>9</v>
      </c>
      <c r="G11" s="38" t="s">
        <v>57</v>
      </c>
      <c r="H11" s="38">
        <v>5</v>
      </c>
      <c r="I11" s="38" t="s">
        <v>57</v>
      </c>
      <c r="J11" s="38">
        <v>1</v>
      </c>
      <c r="K11" s="38" t="s">
        <v>57</v>
      </c>
      <c r="L11" s="38" t="s">
        <v>57</v>
      </c>
      <c r="M11" s="38" t="s">
        <v>57</v>
      </c>
      <c r="N11" s="38" t="s">
        <v>57</v>
      </c>
      <c r="O11" s="38">
        <v>5</v>
      </c>
      <c r="P11" s="38" t="s">
        <v>57</v>
      </c>
      <c r="Q11" s="38" t="s">
        <v>57</v>
      </c>
      <c r="R11" s="38" t="s">
        <v>57</v>
      </c>
    </row>
    <row r="12" spans="1:18">
      <c r="A12" s="133"/>
      <c r="B12" s="76"/>
      <c r="C12" s="38"/>
      <c r="D12" s="7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1" t="s">
        <v>101</v>
      </c>
    </row>
    <row r="14" spans="1:18">
      <c r="A14" s="31"/>
    </row>
    <row r="15" spans="1:18">
      <c r="A15" s="22" t="s">
        <v>48</v>
      </c>
    </row>
    <row r="20" spans="2:18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</row>
    <row r="22" spans="2:18">
      <c r="C22" s="138"/>
    </row>
    <row r="23" spans="2:18">
      <c r="C23" s="138"/>
    </row>
    <row r="24" spans="2:18">
      <c r="C24" s="138"/>
    </row>
    <row r="25" spans="2:18">
      <c r="C25" s="138"/>
    </row>
    <row r="26" spans="2:18">
      <c r="C26" s="138"/>
    </row>
    <row r="27" spans="2:18">
      <c r="C27" s="138"/>
    </row>
    <row r="28" spans="2:18">
      <c r="C28" s="138"/>
    </row>
    <row r="29" spans="2:18">
      <c r="C29" s="138"/>
    </row>
    <row r="30" spans="2:18">
      <c r="C30" s="138"/>
    </row>
    <row r="31" spans="2:18">
      <c r="C31" s="138"/>
    </row>
    <row r="32" spans="2:18">
      <c r="C32" s="138"/>
    </row>
    <row r="33" spans="3:3">
      <c r="C33" s="138"/>
    </row>
    <row r="34" spans="3:3">
      <c r="C34" s="138"/>
    </row>
    <row r="35" spans="3:3">
      <c r="C35" s="138"/>
    </row>
    <row r="36" spans="3:3">
      <c r="C36" s="138"/>
    </row>
    <row r="37" spans="3:3">
      <c r="C37" s="138"/>
    </row>
    <row r="38" spans="3:3">
      <c r="C38" s="138"/>
    </row>
    <row r="39" spans="3:3">
      <c r="C39" s="138"/>
    </row>
  </sheetData>
  <phoneticPr fontId="15" type="noConversion"/>
  <hyperlinks>
    <hyperlink ref="A15" location="'BARÓMETRO E-ADMIN. G.5.1.1'!A1" display="IR A GRÁFICO ==&gt;" xr:uid="{00000000-0004-0000-0C00-000000000000}"/>
    <hyperlink ref="A1" location="ÍNDICE!A1" display="Volver Índice" xr:uid="{BA229595-4CBE-41A5-8552-581EC632031D}"/>
  </hyperlinks>
  <printOptions horizontalCentered="1"/>
  <pageMargins left="0" right="0" top="0.78740157480314965" bottom="0.78740157480314965" header="0" footer="0"/>
  <pageSetup paperSize="9" scale="89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92"/>
  <sheetViews>
    <sheetView tabSelected="1" zoomScale="130" zoomScaleNormal="130" workbookViewId="0"/>
  </sheetViews>
  <sheetFormatPr baseColWidth="10" defaultColWidth="11.42578125" defaultRowHeight="12.75"/>
  <cols>
    <col min="1" max="1" width="30.85546875" style="24" customWidth="1"/>
    <col min="2" max="2" width="33.42578125" style="24" customWidth="1"/>
    <col min="3" max="3" width="11.42578125" style="24"/>
    <col min="4" max="4" width="11.42578125" style="24" customWidth="1"/>
    <col min="5" max="16384" width="11.42578125" style="24"/>
  </cols>
  <sheetData>
    <row r="1" spans="1:1">
      <c r="A1" s="84" t="s">
        <v>49</v>
      </c>
    </row>
    <row r="42" spans="1:15" s="54" customFormat="1" ht="14.25">
      <c r="A42" s="74" t="s">
        <v>101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s="49" customForma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7"/>
      <c r="M43" s="148"/>
      <c r="N43" s="148"/>
      <c r="O43" s="148"/>
    </row>
    <row r="44" spans="1:15" s="150" customFormat="1" ht="14.25">
      <c r="A44" s="149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7"/>
      <c r="M44" s="158"/>
      <c r="N44" s="158"/>
      <c r="O44" s="158"/>
    </row>
    <row r="45" spans="1:15" s="151" customFormat="1" ht="14.25">
      <c r="A45" s="218"/>
      <c r="B45" s="148"/>
      <c r="C45" s="148"/>
      <c r="D45" s="146"/>
      <c r="E45" s="146"/>
      <c r="F45" s="146"/>
      <c r="G45" s="146"/>
      <c r="H45" s="146"/>
      <c r="I45" s="146"/>
      <c r="J45" s="146"/>
      <c r="K45" s="146"/>
      <c r="L45" s="147"/>
    </row>
    <row r="46" spans="1:15" s="151" customFormat="1">
      <c r="A46" s="219"/>
      <c r="B46" s="148"/>
      <c r="C46" s="148"/>
      <c r="D46" s="146"/>
      <c r="E46" s="146"/>
      <c r="F46" s="146"/>
      <c r="G46" s="146"/>
      <c r="H46" s="146"/>
      <c r="I46" s="146"/>
      <c r="J46" s="146"/>
      <c r="K46" s="146"/>
      <c r="L46" s="147"/>
    </row>
    <row r="47" spans="1:15" s="151" customFormat="1">
      <c r="A47" s="220"/>
      <c r="B47" s="221" t="s">
        <v>139</v>
      </c>
      <c r="C47" s="221"/>
      <c r="D47" s="222"/>
      <c r="E47" s="220"/>
      <c r="F47" s="221"/>
      <c r="G47" s="222"/>
      <c r="H47" s="222"/>
      <c r="I47" s="222"/>
      <c r="J47" s="131"/>
      <c r="K47" s="131"/>
      <c r="L47" s="137"/>
    </row>
    <row r="48" spans="1:15" s="151" customFormat="1">
      <c r="A48" s="223" t="s">
        <v>76</v>
      </c>
      <c r="B48" s="224">
        <v>84.288052373158763</v>
      </c>
      <c r="C48" s="225"/>
      <c r="D48" s="223"/>
      <c r="E48" s="224"/>
      <c r="F48" s="226"/>
      <c r="G48" s="222"/>
      <c r="H48" s="222"/>
      <c r="I48" s="222"/>
      <c r="J48" s="222"/>
      <c r="K48" s="131"/>
      <c r="L48" s="137"/>
    </row>
    <row r="49" spans="1:12" s="151" customFormat="1">
      <c r="A49" s="226" t="s">
        <v>93</v>
      </c>
      <c r="B49" s="226">
        <v>100</v>
      </c>
      <c r="C49" s="225"/>
      <c r="D49" s="226"/>
      <c r="E49" s="226"/>
      <c r="F49" s="226"/>
      <c r="G49" s="222"/>
      <c r="H49" s="222"/>
      <c r="I49" s="222"/>
      <c r="J49" s="131"/>
      <c r="K49" s="131"/>
      <c r="L49" s="137"/>
    </row>
    <row r="50" spans="1:12" s="151" customFormat="1">
      <c r="A50" s="226" t="s">
        <v>56</v>
      </c>
      <c r="B50" s="226">
        <v>97.142857142857139</v>
      </c>
      <c r="C50" s="225"/>
      <c r="D50" s="226"/>
      <c r="E50" s="226"/>
      <c r="F50" s="226"/>
      <c r="G50" s="222"/>
      <c r="H50" s="223"/>
      <c r="I50" s="224"/>
      <c r="J50" s="131"/>
      <c r="K50" s="131"/>
      <c r="L50" s="137"/>
    </row>
    <row r="51" spans="1:12" s="151" customFormat="1">
      <c r="A51" s="226" t="s">
        <v>55</v>
      </c>
      <c r="B51" s="226">
        <v>95.161290322580655</v>
      </c>
      <c r="C51" s="225"/>
      <c r="D51" s="226"/>
      <c r="E51" s="226"/>
      <c r="F51" s="226"/>
      <c r="G51" s="222"/>
      <c r="H51" s="222"/>
      <c r="I51" s="222"/>
      <c r="J51" s="131"/>
      <c r="K51" s="131"/>
      <c r="L51" s="137"/>
    </row>
    <row r="52" spans="1:12" s="151" customFormat="1">
      <c r="A52" s="226" t="s">
        <v>89</v>
      </c>
      <c r="B52" s="226">
        <v>93.965517241379317</v>
      </c>
      <c r="C52" s="225"/>
      <c r="D52" s="226"/>
      <c r="E52" s="226"/>
      <c r="F52" s="226"/>
      <c r="G52" s="222"/>
      <c r="H52" s="222"/>
      <c r="I52" s="222"/>
      <c r="J52" s="131"/>
      <c r="K52" s="131"/>
      <c r="L52" s="137"/>
    </row>
    <row r="53" spans="1:12" s="151" customFormat="1">
      <c r="A53" s="226" t="s">
        <v>86</v>
      </c>
      <c r="B53" s="226">
        <v>92.617449664429529</v>
      </c>
      <c r="C53" s="225"/>
      <c r="D53" s="226"/>
      <c r="E53" s="226"/>
      <c r="F53" s="226"/>
      <c r="G53" s="222"/>
      <c r="H53" s="222"/>
      <c r="I53" s="222"/>
      <c r="J53" s="131"/>
      <c r="K53" s="131"/>
      <c r="L53" s="137"/>
    </row>
    <row r="54" spans="1:12" s="151" customFormat="1">
      <c r="A54" s="226" t="s">
        <v>79</v>
      </c>
      <c r="B54" s="226">
        <v>91.891891891891902</v>
      </c>
      <c r="C54" s="225"/>
      <c r="D54" s="226"/>
      <c r="E54" s="226"/>
      <c r="F54" s="226"/>
      <c r="G54" s="222"/>
      <c r="H54" s="222"/>
      <c r="I54" s="222"/>
      <c r="J54" s="131"/>
      <c r="K54" s="131"/>
      <c r="L54" s="137"/>
    </row>
    <row r="55" spans="1:12" s="151" customFormat="1">
      <c r="A55" s="226" t="s">
        <v>95</v>
      </c>
      <c r="B55" s="226">
        <v>91.666666666666657</v>
      </c>
      <c r="C55" s="225"/>
      <c r="D55" s="226"/>
      <c r="E55" s="226"/>
      <c r="F55" s="226"/>
      <c r="G55" s="222"/>
      <c r="H55" s="222"/>
      <c r="I55" s="222"/>
      <c r="J55" s="131"/>
      <c r="K55" s="131"/>
      <c r="L55" s="137"/>
    </row>
    <row r="56" spans="1:12" s="151" customFormat="1">
      <c r="A56" s="226" t="s">
        <v>88</v>
      </c>
      <c r="B56" s="226">
        <v>89.457364341085267</v>
      </c>
      <c r="C56" s="225"/>
      <c r="D56" s="226"/>
      <c r="E56" s="226"/>
      <c r="F56" s="226"/>
      <c r="G56" s="222"/>
      <c r="H56" s="222"/>
      <c r="I56" s="222"/>
      <c r="J56" s="131"/>
      <c r="K56" s="131"/>
      <c r="L56" s="137"/>
    </row>
    <row r="57" spans="1:12" s="151" customFormat="1">
      <c r="A57" s="226" t="s">
        <v>90</v>
      </c>
      <c r="B57" s="226">
        <v>85.279187817258887</v>
      </c>
      <c r="C57" s="225"/>
      <c r="D57" s="226"/>
      <c r="E57" s="226"/>
      <c r="F57" s="226"/>
      <c r="G57" s="222"/>
      <c r="H57" s="222"/>
      <c r="I57" s="222"/>
      <c r="J57" s="131"/>
      <c r="K57" s="131"/>
      <c r="L57" s="137"/>
    </row>
    <row r="58" spans="1:12" s="151" customFormat="1">
      <c r="A58" s="226" t="s">
        <v>54</v>
      </c>
      <c r="B58" s="226">
        <v>85.18518518518519</v>
      </c>
      <c r="C58" s="225"/>
      <c r="D58" s="226"/>
      <c r="E58" s="226"/>
      <c r="F58" s="226"/>
      <c r="G58" s="222"/>
      <c r="H58" s="222"/>
      <c r="I58" s="222"/>
      <c r="J58" s="131"/>
      <c r="K58" s="131"/>
      <c r="L58" s="137"/>
    </row>
    <row r="59" spans="1:12" s="151" customFormat="1">
      <c r="A59" s="226" t="s">
        <v>53</v>
      </c>
      <c r="B59" s="226">
        <v>80.615384615384613</v>
      </c>
      <c r="C59" s="225"/>
      <c r="D59" s="226"/>
      <c r="E59" s="226"/>
      <c r="F59" s="226"/>
      <c r="G59" s="222"/>
      <c r="H59" s="222"/>
      <c r="I59" s="222"/>
      <c r="J59" s="131"/>
      <c r="K59" s="131"/>
      <c r="L59" s="137"/>
    </row>
    <row r="60" spans="1:12" s="48" customFormat="1">
      <c r="A60" s="226" t="s">
        <v>91</v>
      </c>
      <c r="B60" s="226">
        <v>80.357142857142861</v>
      </c>
      <c r="C60" s="225"/>
      <c r="D60" s="226"/>
      <c r="E60" s="226"/>
      <c r="F60" s="226"/>
      <c r="G60" s="131"/>
      <c r="H60" s="131"/>
      <c r="I60" s="131"/>
      <c r="J60" s="131"/>
      <c r="K60" s="131"/>
      <c r="L60" s="137"/>
    </row>
    <row r="61" spans="1:12" s="151" customFormat="1">
      <c r="A61" s="226" t="s">
        <v>94</v>
      </c>
      <c r="B61" s="226">
        <v>76.34782608695653</v>
      </c>
      <c r="C61" s="225"/>
      <c r="D61" s="226"/>
      <c r="E61" s="226"/>
      <c r="F61" s="226"/>
      <c r="G61" s="222"/>
      <c r="H61" s="222"/>
      <c r="I61" s="222"/>
      <c r="J61" s="222"/>
      <c r="K61" s="222"/>
      <c r="L61" s="227"/>
    </row>
    <row r="62" spans="1:12" s="151" customFormat="1">
      <c r="A62" s="226" t="s">
        <v>52</v>
      </c>
      <c r="B62" s="226">
        <v>73.818181818181813</v>
      </c>
      <c r="C62" s="225"/>
      <c r="D62" s="226"/>
      <c r="E62" s="226"/>
      <c r="F62" s="226"/>
      <c r="G62" s="131"/>
      <c r="H62" s="131"/>
      <c r="I62" s="131"/>
      <c r="J62" s="131"/>
      <c r="K62" s="131"/>
      <c r="L62" s="137"/>
    </row>
    <row r="63" spans="1:12" s="151" customFormat="1">
      <c r="A63" s="226" t="s">
        <v>87</v>
      </c>
      <c r="B63" s="226">
        <v>67.10526315789474</v>
      </c>
      <c r="C63" s="225"/>
      <c r="D63" s="226"/>
      <c r="E63" s="226"/>
      <c r="F63" s="226"/>
      <c r="G63" s="131"/>
      <c r="H63" s="131"/>
      <c r="I63" s="131"/>
      <c r="J63" s="131"/>
      <c r="K63" s="131"/>
      <c r="L63" s="137"/>
    </row>
    <row r="64" spans="1:12" s="48" customFormat="1">
      <c r="A64" s="226" t="s">
        <v>92</v>
      </c>
      <c r="B64" s="226">
        <v>61.682242990654203</v>
      </c>
      <c r="D64" s="226"/>
      <c r="E64" s="226"/>
    </row>
    <row r="65" spans="1:12" s="151" customFormat="1">
      <c r="A65" s="49"/>
      <c r="B65" s="49"/>
      <c r="C65" s="49"/>
      <c r="D65" s="131"/>
      <c r="E65" s="131"/>
      <c r="F65" s="131"/>
      <c r="G65" s="131"/>
      <c r="H65" s="131"/>
      <c r="I65" s="131"/>
      <c r="J65" s="131"/>
      <c r="K65" s="131"/>
      <c r="L65" s="137"/>
    </row>
    <row r="66" spans="1:12" s="151" customFormat="1">
      <c r="A66" s="49"/>
      <c r="B66" s="49"/>
      <c r="C66" s="49"/>
      <c r="D66" s="131"/>
      <c r="E66" s="131"/>
      <c r="F66" s="131"/>
      <c r="G66" s="131"/>
      <c r="H66" s="131"/>
      <c r="I66" s="131"/>
      <c r="J66" s="131"/>
      <c r="K66" s="131"/>
      <c r="L66" s="152"/>
    </row>
    <row r="67" spans="1:12" s="151" customFormat="1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52"/>
    </row>
    <row r="68" spans="1:12" s="151" customFormat="1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52"/>
    </row>
    <row r="69" spans="1:12" s="151" customFormat="1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52"/>
    </row>
    <row r="70" spans="1:12" s="151" customFormat="1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52"/>
    </row>
    <row r="71" spans="1:12" s="151" customFormat="1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52"/>
    </row>
    <row r="72" spans="1:12" s="151" customFormat="1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52"/>
    </row>
    <row r="73" spans="1:12" s="151" customFormat="1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52"/>
    </row>
    <row r="74" spans="1:12" s="151" customFormat="1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52"/>
    </row>
    <row r="75" spans="1:12" s="151" customForma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52"/>
    </row>
    <row r="76" spans="1:12" s="151" customFormat="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52"/>
    </row>
    <row r="77" spans="1:12" s="151" customFormat="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52"/>
    </row>
    <row r="78" spans="1:12" s="151" customForma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52"/>
    </row>
    <row r="79" spans="1:12" s="151" customFormat="1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52"/>
    </row>
    <row r="80" spans="1:12" s="151" customFormat="1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52"/>
    </row>
    <row r="81" spans="1:13" s="150" customFormat="1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52"/>
    </row>
    <row r="82" spans="1:13" s="150" customFormat="1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52"/>
    </row>
    <row r="83" spans="1:13" s="49" customFormat="1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52"/>
    </row>
    <row r="84" spans="1:13" s="49" customFormat="1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52"/>
    </row>
    <row r="85" spans="1:13" s="137" customFormat="1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52"/>
    </row>
    <row r="86" spans="1:13" s="137" customFormat="1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</row>
    <row r="87" spans="1:13" s="137" customFormat="1"/>
    <row r="88" spans="1:13" s="137" customFormat="1"/>
    <row r="89" spans="1:13" s="48" customFormat="1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</row>
    <row r="90" spans="1:13" s="48" customFormat="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</row>
    <row r="91" spans="1:13" s="48" customFormat="1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</row>
    <row r="92" spans="1:1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</row>
  </sheetData>
  <sortState xmlns:xlrd2="http://schemas.microsoft.com/office/spreadsheetml/2017/richdata2" ref="D49:E64">
    <sortCondition descending="1" ref="E49:E64"/>
  </sortState>
  <phoneticPr fontId="15" type="noConversion"/>
  <hyperlinks>
    <hyperlink ref="A1" location="ÍNDICE!A1" display="Volver Índice" xr:uid="{00000000-0004-0000-0D00-000000000000}"/>
  </hyperlinks>
  <printOptions horizontalCentered="1"/>
  <pageMargins left="0.78740157480314965" right="0.78740157480314965" top="0.98425196850393704" bottom="0.98425196850393704" header="0" footer="0"/>
  <pageSetup paperSize="9" scale="3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3:P34"/>
  <sheetViews>
    <sheetView zoomScale="75" zoomScaleNormal="75" workbookViewId="0"/>
  </sheetViews>
  <sheetFormatPr baseColWidth="10" defaultColWidth="11.42578125" defaultRowHeight="12.75"/>
  <cols>
    <col min="1" max="1" width="2.5703125" style="40" customWidth="1"/>
    <col min="2" max="4" width="11.42578125" style="24"/>
    <col min="5" max="5" width="23.42578125" style="24" customWidth="1"/>
    <col min="6" max="9" width="11.42578125" style="24"/>
    <col min="10" max="10" width="69.140625" style="24" customWidth="1"/>
    <col min="11" max="12" width="11.42578125" style="24"/>
    <col min="13" max="13" width="6.85546875" style="24" customWidth="1"/>
    <col min="14" max="14" width="7.140625" style="24" customWidth="1"/>
    <col min="15" max="16384" width="11.42578125" style="24"/>
  </cols>
  <sheetData>
    <row r="3" spans="1:14" s="41" customFormat="1">
      <c r="A3" s="40"/>
      <c r="B3" s="24"/>
      <c r="C3" s="24"/>
      <c r="D3" s="24"/>
      <c r="E3" s="24"/>
      <c r="F3" s="24"/>
      <c r="G3" s="24"/>
      <c r="H3" s="24"/>
      <c r="I3" s="24"/>
      <c r="J3" s="24"/>
    </row>
    <row r="9" spans="1:14" ht="22.5" customHeight="1"/>
    <row r="10" spans="1:14" ht="22.5" customHeight="1" thickBot="1"/>
    <row r="11" spans="1:14" ht="13.5" customHeight="1" thickTop="1">
      <c r="B11" s="228" t="s">
        <v>136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30"/>
    </row>
    <row r="12" spans="1:14" ht="54" customHeight="1">
      <c r="B12" s="231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3"/>
    </row>
    <row r="13" spans="1:14" ht="7.5" customHeight="1" thickBot="1">
      <c r="B13" s="234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6"/>
    </row>
    <row r="14" spans="1:14" ht="7.5" customHeight="1" thickTop="1" thickBot="1"/>
    <row r="15" spans="1:14" ht="31.5" thickTop="1" thickBot="1">
      <c r="B15" s="237" t="s">
        <v>42</v>
      </c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9"/>
    </row>
    <row r="16" spans="1:14" ht="8.25" customHeight="1" thickTop="1"/>
    <row r="17" spans="1:16" ht="4.5" customHeight="1" thickBot="1">
      <c r="B17" s="42"/>
      <c r="C17" s="42"/>
    </row>
    <row r="18" spans="1:16" ht="29.25" customHeight="1" thickTop="1" thickBot="1">
      <c r="B18" s="248" t="s">
        <v>43</v>
      </c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50"/>
    </row>
    <row r="19" spans="1:16" ht="6.75" customHeight="1" thickTop="1">
      <c r="B19" s="43"/>
      <c r="C19" s="43"/>
      <c r="D19" s="43"/>
      <c r="E19" s="43"/>
      <c r="F19" s="43"/>
      <c r="G19" s="43"/>
      <c r="H19" s="43"/>
      <c r="I19" s="43"/>
      <c r="O19" s="49"/>
      <c r="P19" s="49"/>
    </row>
    <row r="20" spans="1:16" s="116" customFormat="1" ht="43.5" customHeight="1">
      <c r="A20" s="120"/>
      <c r="B20" s="240" t="s">
        <v>120</v>
      </c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121"/>
      <c r="P20" s="121"/>
    </row>
    <row r="21" spans="1:16" s="116" customFormat="1" ht="26.25" customHeight="1">
      <c r="A21" s="117"/>
      <c r="B21" s="143" t="s">
        <v>122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1"/>
      <c r="P21" s="121"/>
    </row>
    <row r="22" spans="1:16" s="116" customFormat="1" ht="18.75" customHeight="1">
      <c r="A22" s="117"/>
      <c r="B22" s="241" t="s">
        <v>121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121"/>
      <c r="P22" s="121"/>
    </row>
    <row r="23" spans="1:16" s="116" customFormat="1" ht="24.75" customHeight="1">
      <c r="A23" s="117"/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121"/>
      <c r="P23" s="121"/>
    </row>
    <row r="24" spans="1:16" s="116" customFormat="1" ht="20.25" customHeight="1">
      <c r="A24" s="117"/>
      <c r="B24" s="245" t="s">
        <v>123</v>
      </c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121"/>
      <c r="P24" s="121"/>
    </row>
    <row r="25" spans="1:16" s="116" customFormat="1" ht="15.75">
      <c r="A25" s="117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121"/>
      <c r="P25" s="121"/>
    </row>
    <row r="26" spans="1:16" s="116" customFormat="1" ht="36.75" customHeight="1">
      <c r="A26" s="117"/>
      <c r="B26" s="245" t="s">
        <v>124</v>
      </c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122"/>
      <c r="O26" s="123"/>
      <c r="P26" s="121"/>
    </row>
    <row r="27" spans="1:16" ht="13.5" thickBot="1">
      <c r="O27" s="48"/>
      <c r="P27" s="48"/>
    </row>
    <row r="28" spans="1:16" ht="24.75" thickTop="1" thickBot="1">
      <c r="B28" s="248" t="s">
        <v>44</v>
      </c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50"/>
      <c r="O28" s="48"/>
      <c r="P28" s="48"/>
    </row>
    <row r="29" spans="1:16" ht="11.25" customHeight="1" thickTop="1">
      <c r="B29" s="6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s="116" customFormat="1" ht="45.75" customHeight="1">
      <c r="A30" s="114"/>
      <c r="B30" s="241" t="s">
        <v>125</v>
      </c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115"/>
      <c r="P30" s="115"/>
    </row>
    <row r="31" spans="1:16" s="116" customFormat="1" ht="45.75" customHeight="1">
      <c r="A31" s="117"/>
      <c r="B31" s="241" t="s">
        <v>126</v>
      </c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115"/>
      <c r="P31" s="115"/>
    </row>
    <row r="32" spans="1:16" s="116" customFormat="1" ht="43.5" customHeight="1">
      <c r="A32" s="114"/>
      <c r="B32" s="243" t="s">
        <v>127</v>
      </c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118"/>
      <c r="O32" s="115"/>
      <c r="P32" s="115"/>
    </row>
    <row r="33" spans="1:16" s="116" customFormat="1" ht="40.5" customHeight="1">
      <c r="A33" s="114"/>
      <c r="B33" s="241" t="s">
        <v>128</v>
      </c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119"/>
      <c r="P33" s="115"/>
    </row>
    <row r="34" spans="1:16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</sheetData>
  <mergeCells count="12">
    <mergeCell ref="B33:N33"/>
    <mergeCell ref="B22:N23"/>
    <mergeCell ref="B24:N25"/>
    <mergeCell ref="B18:N18"/>
    <mergeCell ref="B28:N28"/>
    <mergeCell ref="B11:N13"/>
    <mergeCell ref="B15:N15"/>
    <mergeCell ref="B20:N20"/>
    <mergeCell ref="B30:N30"/>
    <mergeCell ref="B32:M32"/>
    <mergeCell ref="B26:M26"/>
    <mergeCell ref="B31:N31"/>
  </mergeCells>
  <phoneticPr fontId="15" type="noConversion"/>
  <hyperlinks>
    <hyperlink ref="B21" location="'BARÓMETRO E-ADMIN. TAB.4.1.1'!A1" display="Servicios y procedimientos públicos ofertados por el Gobierno Vasco por trimestre según nivel de sofisticación electrónica actual. 2025. 2. Trimestre" xr:uid="{00000000-0004-0000-0400-000000000000}"/>
    <hyperlink ref="B22:N23" location="'BARÓMETRO E-ADMIN. TAB.4.1.2'!A1" display="Servicios, procedimientos y trámites públicos que permiten la tramitación electrónica parcial o total o la no intervención del administrado/a, ofertados por el Gobierno Vasco por trimestre según Departamento. 2012" xr:uid="{00000000-0004-0000-0400-000001000000}"/>
    <hyperlink ref="B24:N25" location="'BARÓMETRO E-ADMIN. TAB.4.1.3'!A1" display="Servicios, procedimientos y trámites públicos ofertados por el Gobierno Vasco por nivel de sofisticación electrónica y trimestre según Departamento. 2012" xr:uid="{00000000-0004-0000-0400-000002000000}"/>
    <hyperlink ref="B26" location="'BARÓMETRO E-ADMIN. TAB.4.1.4'!A1" display="Servicios, procedimientos y trámites públicos ofertados por el Gobierno Vasco por nivel de sofisticación electrónica y trimestre según tipo. 2012" xr:uid="{00000000-0004-0000-0400-000003000000}"/>
    <hyperlink ref="B33" location="'BARÓMETRO E-ADMIN G.4.1.4'!A1" display="G.4.1.4. Servicios, procedimientos y trámites más frecuentes ofertados por el Gobierno Vasco por tipo según nivel de sofisticación electrónica.  2012-IVº Trimestre.%" xr:uid="{00000000-0004-0000-0400-000004000000}"/>
    <hyperlink ref="B30" location="'BARÓMETRO E-ADMIN. G.5.1.1'!A1" display="G.5.1.1 Servicios y procedimientos públicos ofertados por el Gobierno Vasco que han alcanzado el nivel de digitalización objetivo 2013 por departamentos. 2012. 4º Trimestre.%" xr:uid="{00000000-0004-0000-0400-000005000000}"/>
    <hyperlink ref="B20" location="'BARÓMETRO E-ADMIN. TAB.5.1.1'!A1" display="Servicios, procedimientos y trámites públicos ofertados por el Gobierno Vasco que ha cumplido el nivel de digitalización 2013 según departamento. 2012. 4º Trimestre." xr:uid="{00000000-0004-0000-0400-000006000000}"/>
    <hyperlink ref="B31" location="'BARÓMETRO E-ADMIN. G.4.1.1'!A1" display="G.4.1.1. Servicios y procedimientos públicos ofertados por el Gobierno Vasco por nivel de sofisticación electrónica actual según trimestre. 2011-2012. %" xr:uid="{00000000-0004-0000-0400-000007000000}"/>
    <hyperlink ref="B32:M32" location="'BARÓMETRO E-ADMIN. G 4.1.3'!A1" display="G.4.1.3. Servicios y procedimientos públicos ofertados por el Gobierno Vasco por Departamento según nivel de sofisticación electrónica actual. 2017-IVº Trimestre.%" xr:uid="{00000000-0004-0000-0400-000008000000}"/>
    <hyperlink ref="B20:N20" location="'BARÓMETRO E-ADMIN. TAB.5.1.1'!A1" display="Servicios y procedimientos públicos ofertados por el Gobierno Vasco que han cumplido el nivel de digitalización objetivo según Departamento. 2025. 2. Trimestre" xr:uid="{9071A952-8A96-47D0-94B7-E59A6E646EB8}"/>
  </hyperlinks>
  <printOptions horizontalCentered="1" verticalCentered="1"/>
  <pageMargins left="0.78740157480314965" right="0.78740157480314965" top="0.98425196850393704" bottom="0.98425196850393704" header="0" footer="0"/>
  <pageSetup paperSize="9" scale="55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K20"/>
  <sheetViews>
    <sheetView zoomScale="120" zoomScaleNormal="120" workbookViewId="0"/>
  </sheetViews>
  <sheetFormatPr baseColWidth="10" defaultColWidth="11.42578125" defaultRowHeight="12.75"/>
  <cols>
    <col min="1" max="5" width="15.7109375" style="24" customWidth="1"/>
    <col min="6" max="16384" width="11.42578125" style="24"/>
  </cols>
  <sheetData>
    <row r="1" spans="1:11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1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1" ht="15.75">
      <c r="A3" s="23" t="s">
        <v>45</v>
      </c>
    </row>
    <row r="4" spans="1:11">
      <c r="A4" s="50" t="s">
        <v>116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5.75" customHeight="1">
      <c r="A5" s="25"/>
      <c r="B5" s="26"/>
      <c r="C5" s="26"/>
      <c r="D5" s="26"/>
      <c r="E5" s="26"/>
    </row>
    <row r="6" spans="1:11">
      <c r="A6" s="26"/>
      <c r="B6" s="251" t="s">
        <v>46</v>
      </c>
      <c r="C6" s="253" t="s">
        <v>47</v>
      </c>
      <c r="D6" s="253"/>
      <c r="E6" s="253"/>
    </row>
    <row r="7" spans="1:11" ht="36.75" customHeight="1">
      <c r="A7" s="125"/>
      <c r="B7" s="252"/>
      <c r="C7" s="28" t="s">
        <v>40</v>
      </c>
      <c r="D7" s="28" t="s">
        <v>9</v>
      </c>
      <c r="E7" s="28" t="s">
        <v>81</v>
      </c>
    </row>
    <row r="8" spans="1:11">
      <c r="A8" s="135" t="s">
        <v>80</v>
      </c>
      <c r="B8" s="109">
        <v>3194</v>
      </c>
      <c r="C8" s="109">
        <v>689</v>
      </c>
      <c r="D8" s="109">
        <v>2493</v>
      </c>
      <c r="E8" s="109">
        <v>12</v>
      </c>
    </row>
    <row r="9" spans="1:11">
      <c r="A9" s="139" t="s">
        <v>84</v>
      </c>
      <c r="B9" s="109">
        <v>3222</v>
      </c>
      <c r="C9" s="109">
        <v>685</v>
      </c>
      <c r="D9" s="109">
        <v>2525</v>
      </c>
      <c r="E9" s="109">
        <v>12</v>
      </c>
    </row>
    <row r="10" spans="1:11">
      <c r="A10" s="139" t="s">
        <v>98</v>
      </c>
      <c r="B10" s="109">
        <v>3296</v>
      </c>
      <c r="C10" s="109">
        <v>697</v>
      </c>
      <c r="D10" s="109">
        <v>2586</v>
      </c>
      <c r="E10" s="109">
        <v>13</v>
      </c>
    </row>
    <row r="11" spans="1:11">
      <c r="A11" s="139" t="s">
        <v>103</v>
      </c>
      <c r="B11" s="109">
        <v>3355</v>
      </c>
      <c r="C11" s="109">
        <v>699</v>
      </c>
      <c r="D11" s="109">
        <v>2639</v>
      </c>
      <c r="E11" s="109">
        <v>17</v>
      </c>
    </row>
    <row r="12" spans="1:11">
      <c r="A12" s="139" t="s">
        <v>105</v>
      </c>
      <c r="B12" s="109">
        <v>3449</v>
      </c>
      <c r="C12" s="109">
        <v>727</v>
      </c>
      <c r="D12" s="109">
        <v>2705</v>
      </c>
      <c r="E12" s="109">
        <v>17</v>
      </c>
    </row>
    <row r="13" spans="1:11">
      <c r="A13" s="139" t="s">
        <v>115</v>
      </c>
      <c r="B13" s="109">
        <v>3516</v>
      </c>
      <c r="C13" s="109">
        <v>729</v>
      </c>
      <c r="D13" s="109">
        <v>2769</v>
      </c>
      <c r="E13" s="109">
        <v>18</v>
      </c>
    </row>
    <row r="14" spans="1:11">
      <c r="A14" s="134" t="s">
        <v>129</v>
      </c>
      <c r="B14" s="109">
        <v>3666</v>
      </c>
      <c r="C14" s="109">
        <v>684</v>
      </c>
      <c r="D14" s="109">
        <v>2962</v>
      </c>
      <c r="E14" s="109">
        <v>20</v>
      </c>
    </row>
    <row r="15" spans="1:11">
      <c r="A15" s="124"/>
      <c r="B15" s="109"/>
      <c r="C15" s="109"/>
      <c r="D15" s="109"/>
      <c r="E15" s="109"/>
    </row>
    <row r="16" spans="1:11" s="62" customFormat="1">
      <c r="A16" s="127" t="s">
        <v>101</v>
      </c>
      <c r="B16" s="108"/>
      <c r="C16" s="108"/>
      <c r="D16" s="108"/>
      <c r="E16" s="108"/>
    </row>
    <row r="17" spans="1:5">
      <c r="A17" s="124"/>
      <c r="B17" s="109"/>
      <c r="C17" s="109"/>
      <c r="D17" s="109"/>
      <c r="E17" s="109"/>
    </row>
    <row r="18" spans="1:5">
      <c r="A18" s="33" t="s">
        <v>48</v>
      </c>
    </row>
    <row r="20" spans="1:5">
      <c r="A20" s="44"/>
    </row>
  </sheetData>
  <mergeCells count="2">
    <mergeCell ref="B6:B7"/>
    <mergeCell ref="C6:E6"/>
  </mergeCells>
  <phoneticPr fontId="15" type="noConversion"/>
  <hyperlinks>
    <hyperlink ref="A18" location="'BARÓMETRO E-ADMIN. G.4.1.1'!A1" display="IR A GRÁFICO ==&gt;" xr:uid="{00000000-0004-0000-0500-000000000000}"/>
    <hyperlink ref="A1" location="ÍNDICE!A1" display="Volver Índice" xr:uid="{F09D5477-B6A1-46A3-B582-9B8976EDB75B}"/>
  </hyperlinks>
  <printOptions horizontalCentered="1" verticalCentered="1"/>
  <pageMargins left="0" right="0" top="0.39370078740157483" bottom="0.39370078740157483" header="0" footer="0"/>
  <pageSetup paperSize="9" scale="83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219"/>
  <sheetViews>
    <sheetView zoomScaleNormal="100" workbookViewId="0"/>
  </sheetViews>
  <sheetFormatPr baseColWidth="10" defaultColWidth="11.42578125" defaultRowHeight="12.75"/>
  <cols>
    <col min="1" max="16384" width="11.42578125" style="107"/>
  </cols>
  <sheetData>
    <row r="1" spans="1:9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9">
      <c r="A2" s="72"/>
      <c r="B2" s="72"/>
      <c r="C2" s="72"/>
      <c r="D2" s="72"/>
      <c r="E2" s="72"/>
      <c r="F2" s="72"/>
      <c r="G2" s="72"/>
      <c r="H2" s="72"/>
      <c r="I2" s="72"/>
    </row>
    <row r="3" spans="1:9">
      <c r="A3" s="72"/>
      <c r="B3" s="72"/>
      <c r="C3" s="72"/>
      <c r="D3" s="72"/>
      <c r="E3" s="72"/>
      <c r="F3" s="72"/>
      <c r="G3" s="72"/>
      <c r="H3" s="72"/>
      <c r="I3" s="72"/>
    </row>
    <row r="4" spans="1:9">
      <c r="A4" s="72"/>
      <c r="B4" s="72"/>
      <c r="C4" s="72"/>
      <c r="D4" s="72"/>
      <c r="E4" s="72"/>
      <c r="F4" s="72"/>
      <c r="G4" s="72"/>
      <c r="H4" s="72"/>
      <c r="I4" s="72"/>
    </row>
    <row r="5" spans="1:9">
      <c r="A5" s="72"/>
      <c r="B5" s="72"/>
      <c r="C5" s="72"/>
      <c r="D5" s="72"/>
      <c r="E5" s="72"/>
      <c r="F5" s="72"/>
      <c r="G5" s="72"/>
      <c r="H5" s="72"/>
      <c r="I5" s="72"/>
    </row>
    <row r="6" spans="1:9">
      <c r="A6" s="72"/>
      <c r="B6" s="72"/>
      <c r="C6" s="72"/>
      <c r="D6" s="72"/>
      <c r="E6" s="72"/>
      <c r="F6" s="72"/>
      <c r="G6" s="72"/>
      <c r="H6" s="72"/>
      <c r="I6" s="72"/>
    </row>
    <row r="7" spans="1:9">
      <c r="A7" s="72"/>
      <c r="B7" s="72"/>
      <c r="C7" s="72"/>
      <c r="D7" s="72"/>
      <c r="E7" s="72"/>
      <c r="F7" s="72"/>
      <c r="G7" s="72"/>
      <c r="H7" s="72"/>
      <c r="I7" s="72"/>
    </row>
    <row r="8" spans="1:9">
      <c r="A8" s="72"/>
      <c r="B8" s="72"/>
      <c r="C8" s="72"/>
      <c r="D8" s="72"/>
      <c r="E8" s="72"/>
      <c r="F8" s="72"/>
      <c r="G8" s="72"/>
      <c r="H8" s="72"/>
      <c r="I8" s="72"/>
    </row>
    <row r="9" spans="1:9">
      <c r="A9" s="72"/>
      <c r="B9" s="72"/>
      <c r="C9" s="72"/>
      <c r="D9" s="72"/>
      <c r="E9" s="72"/>
      <c r="F9" s="72"/>
      <c r="G9" s="72"/>
      <c r="H9" s="72"/>
      <c r="I9" s="72"/>
    </row>
    <row r="10" spans="1:9">
      <c r="A10" s="72"/>
      <c r="B10" s="72"/>
      <c r="C10" s="72"/>
      <c r="D10" s="72"/>
      <c r="E10" s="72"/>
      <c r="F10" s="72"/>
      <c r="G10" s="72"/>
      <c r="H10" s="72"/>
      <c r="I10" s="72"/>
    </row>
    <row r="11" spans="1:9">
      <c r="A11" s="72"/>
      <c r="B11" s="72"/>
      <c r="C11" s="72"/>
      <c r="D11" s="72"/>
      <c r="E11" s="72"/>
      <c r="F11" s="72"/>
      <c r="G11" s="72"/>
      <c r="H11" s="72"/>
      <c r="I11" s="72"/>
    </row>
    <row r="12" spans="1:9">
      <c r="A12" s="72"/>
      <c r="B12" s="72"/>
      <c r="C12" s="72"/>
      <c r="D12" s="72"/>
      <c r="E12" s="72"/>
      <c r="F12" s="72"/>
      <c r="G12" s="72"/>
      <c r="H12" s="72"/>
      <c r="I12" s="72"/>
    </row>
    <row r="13" spans="1:9">
      <c r="A13" s="72"/>
      <c r="B13" s="72"/>
      <c r="C13" s="72"/>
      <c r="D13" s="72"/>
      <c r="E13" s="72"/>
      <c r="F13" s="72"/>
      <c r="G13" s="72"/>
      <c r="H13" s="72"/>
      <c r="I13" s="72"/>
    </row>
    <row r="14" spans="1:9">
      <c r="A14" s="72"/>
      <c r="B14" s="72"/>
      <c r="C14" s="72"/>
      <c r="D14" s="72"/>
      <c r="E14" s="72"/>
      <c r="F14" s="72"/>
      <c r="G14" s="72"/>
      <c r="H14" s="72"/>
      <c r="I14" s="72"/>
    </row>
    <row r="15" spans="1:9">
      <c r="A15" s="72"/>
      <c r="B15" s="72"/>
      <c r="C15" s="72"/>
      <c r="D15" s="72"/>
      <c r="E15" s="72"/>
      <c r="F15" s="72"/>
      <c r="G15" s="72"/>
      <c r="H15" s="72"/>
      <c r="I15" s="72"/>
    </row>
    <row r="16" spans="1:9">
      <c r="A16" s="72"/>
      <c r="B16" s="72"/>
      <c r="C16" s="72"/>
      <c r="D16" s="72"/>
      <c r="E16" s="72"/>
      <c r="F16" s="72"/>
      <c r="G16" s="72"/>
      <c r="H16" s="72"/>
      <c r="I16" s="72"/>
    </row>
    <row r="17" spans="1:9">
      <c r="A17" s="72"/>
      <c r="B17" s="72"/>
      <c r="C17" s="72"/>
      <c r="D17" s="72"/>
      <c r="E17" s="72"/>
      <c r="F17" s="72"/>
      <c r="G17" s="72"/>
      <c r="H17" s="72"/>
      <c r="I17" s="72"/>
    </row>
    <row r="18" spans="1:9">
      <c r="A18" s="72"/>
      <c r="B18" s="72"/>
      <c r="C18" s="72"/>
      <c r="D18" s="72"/>
      <c r="E18" s="72"/>
      <c r="F18" s="72"/>
      <c r="G18" s="72"/>
      <c r="H18" s="72"/>
      <c r="I18" s="72"/>
    </row>
    <row r="19" spans="1:9">
      <c r="A19" s="72"/>
      <c r="B19" s="72"/>
      <c r="C19" s="72"/>
      <c r="D19" s="72"/>
      <c r="E19" s="72"/>
      <c r="F19" s="72"/>
      <c r="G19" s="72"/>
      <c r="H19" s="72"/>
      <c r="I19" s="72"/>
    </row>
    <row r="20" spans="1:9">
      <c r="A20" s="72"/>
      <c r="B20" s="72"/>
      <c r="C20" s="72"/>
      <c r="D20" s="72"/>
      <c r="E20" s="72"/>
      <c r="F20" s="72"/>
      <c r="G20" s="72"/>
      <c r="H20" s="72"/>
      <c r="I20" s="72"/>
    </row>
    <row r="21" spans="1:9">
      <c r="A21" s="72"/>
      <c r="B21" s="72"/>
      <c r="C21" s="72"/>
      <c r="D21" s="72"/>
      <c r="E21" s="72"/>
      <c r="F21" s="72"/>
      <c r="G21" s="72"/>
      <c r="H21" s="72"/>
      <c r="I21" s="72"/>
    </row>
    <row r="22" spans="1:9">
      <c r="A22" s="72"/>
      <c r="B22" s="72"/>
      <c r="C22" s="72"/>
      <c r="D22" s="72"/>
      <c r="E22" s="72"/>
      <c r="F22" s="72"/>
      <c r="G22" s="72"/>
      <c r="H22" s="72"/>
      <c r="I22" s="72"/>
    </row>
    <row r="23" spans="1:9">
      <c r="A23" s="72"/>
      <c r="B23" s="72"/>
      <c r="C23" s="72"/>
      <c r="D23" s="72"/>
      <c r="E23" s="72"/>
      <c r="F23" s="72"/>
      <c r="G23" s="72"/>
      <c r="H23" s="72"/>
      <c r="I23" s="72"/>
    </row>
    <row r="24" spans="1:9">
      <c r="A24" s="72"/>
      <c r="B24" s="72"/>
      <c r="C24" s="72"/>
      <c r="D24" s="72"/>
      <c r="E24" s="72"/>
      <c r="F24" s="72"/>
      <c r="G24" s="72"/>
      <c r="H24" s="72"/>
      <c r="I24" s="72"/>
    </row>
    <row r="25" spans="1:9">
      <c r="A25" s="72"/>
      <c r="B25" s="72"/>
      <c r="C25" s="72"/>
      <c r="D25" s="72"/>
      <c r="E25" s="72"/>
      <c r="F25" s="72"/>
      <c r="G25" s="72"/>
      <c r="H25" s="72"/>
      <c r="I25" s="72"/>
    </row>
    <row r="26" spans="1:9">
      <c r="A26" s="72"/>
      <c r="B26" s="72"/>
      <c r="C26" s="72"/>
      <c r="D26" s="72"/>
      <c r="E26" s="72"/>
      <c r="F26" s="72"/>
      <c r="G26" s="72"/>
      <c r="H26" s="72"/>
      <c r="I26" s="72"/>
    </row>
    <row r="27" spans="1:9">
      <c r="A27" s="72"/>
      <c r="B27" s="72"/>
      <c r="C27" s="72"/>
      <c r="D27" s="72"/>
      <c r="E27" s="72"/>
      <c r="F27" s="72"/>
      <c r="G27" s="72"/>
      <c r="H27" s="72"/>
      <c r="I27" s="72"/>
    </row>
    <row r="28" spans="1:9">
      <c r="A28" s="72"/>
      <c r="B28" s="72"/>
      <c r="C28" s="72"/>
      <c r="D28" s="72"/>
      <c r="E28" s="72"/>
      <c r="F28" s="72"/>
      <c r="G28" s="72"/>
      <c r="H28" s="72"/>
      <c r="I28" s="72"/>
    </row>
    <row r="29" spans="1:9">
      <c r="A29" s="72"/>
      <c r="B29" s="72"/>
      <c r="C29" s="72"/>
      <c r="D29" s="72"/>
      <c r="E29" s="72"/>
      <c r="F29" s="72"/>
      <c r="G29" s="72"/>
      <c r="H29" s="72"/>
      <c r="I29" s="72"/>
    </row>
    <row r="30" spans="1:9">
      <c r="A30" s="72"/>
      <c r="B30" s="72"/>
      <c r="C30" s="72"/>
      <c r="D30" s="72"/>
      <c r="E30" s="72"/>
      <c r="F30" s="72"/>
      <c r="G30" s="72"/>
      <c r="H30" s="72"/>
      <c r="I30" s="72"/>
    </row>
    <row r="31" spans="1:9">
      <c r="A31" s="72"/>
      <c r="B31" s="72"/>
      <c r="C31" s="72"/>
      <c r="D31" s="72"/>
      <c r="E31" s="72"/>
      <c r="F31" s="72"/>
      <c r="G31" s="72"/>
      <c r="H31" s="72"/>
      <c r="I31" s="72"/>
    </row>
    <row r="32" spans="1:9">
      <c r="A32" s="72"/>
      <c r="B32" s="72"/>
      <c r="C32" s="72"/>
      <c r="D32" s="72"/>
      <c r="E32" s="72"/>
      <c r="F32" s="72"/>
      <c r="G32" s="72"/>
      <c r="H32" s="72"/>
      <c r="I32" s="72"/>
    </row>
    <row r="33" spans="1:14">
      <c r="A33" s="72"/>
      <c r="B33" s="72"/>
      <c r="C33" s="72"/>
      <c r="D33" s="72"/>
      <c r="E33" s="72"/>
      <c r="F33" s="72"/>
      <c r="G33" s="72"/>
      <c r="H33" s="72"/>
      <c r="I33" s="72"/>
    </row>
    <row r="34" spans="1:14">
      <c r="A34" s="72"/>
      <c r="B34" s="72"/>
      <c r="C34" s="72"/>
      <c r="D34" s="72"/>
      <c r="E34" s="72"/>
      <c r="F34" s="72"/>
      <c r="G34" s="72"/>
      <c r="H34" s="72"/>
      <c r="I34" s="72"/>
    </row>
    <row r="35" spans="1:14">
      <c r="A35" s="72"/>
      <c r="B35" s="72"/>
      <c r="C35" s="72"/>
      <c r="D35" s="72"/>
      <c r="E35" s="72"/>
      <c r="F35" s="72"/>
      <c r="G35" s="72"/>
      <c r="H35" s="72"/>
      <c r="I35" s="72"/>
    </row>
    <row r="36" spans="1:14">
      <c r="A36" s="72"/>
      <c r="B36" s="72"/>
      <c r="C36" s="72"/>
      <c r="D36" s="72"/>
      <c r="E36" s="72"/>
      <c r="F36" s="72"/>
      <c r="G36" s="72"/>
      <c r="H36" s="72"/>
      <c r="I36" s="72"/>
    </row>
    <row r="37" spans="1:14" s="64" customFormat="1" ht="13.5" customHeight="1">
      <c r="A37" s="98" t="s">
        <v>101</v>
      </c>
      <c r="B37" s="72"/>
      <c r="C37" s="72"/>
      <c r="D37" s="72"/>
      <c r="E37" s="72"/>
      <c r="F37" s="72"/>
      <c r="G37" s="72"/>
      <c r="H37" s="72"/>
      <c r="I37" s="72"/>
    </row>
    <row r="38" spans="1:14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4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1:14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</row>
    <row r="41" spans="1:14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1:14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4" s="70" customFormat="1" ht="19.5" customHeight="1">
      <c r="A43" s="159"/>
      <c r="J43" s="94"/>
      <c r="K43" s="94"/>
      <c r="L43" s="94"/>
      <c r="M43" s="94"/>
      <c r="N43" s="94"/>
    </row>
    <row r="44" spans="1:14" s="70" customFormat="1"/>
    <row r="45" spans="1:14" s="70" customFormat="1" ht="33.75" customHeight="1">
      <c r="A45" s="160"/>
      <c r="B45" s="160"/>
      <c r="C45" s="161" t="s">
        <v>40</v>
      </c>
      <c r="D45" s="161" t="s">
        <v>9</v>
      </c>
      <c r="E45" s="161" t="s">
        <v>81</v>
      </c>
      <c r="F45" s="162" t="s">
        <v>46</v>
      </c>
    </row>
    <row r="46" spans="1:14" s="70" customFormat="1">
      <c r="A46" s="160" t="s">
        <v>50</v>
      </c>
      <c r="B46" s="160" t="s">
        <v>82</v>
      </c>
      <c r="C46" s="163">
        <v>689</v>
      </c>
      <c r="D46" s="163">
        <v>2493</v>
      </c>
      <c r="E46" s="163">
        <v>12</v>
      </c>
      <c r="F46" s="164">
        <f t="shared" ref="F46:F53" si="0">SUM(C46:E46)</f>
        <v>3194</v>
      </c>
    </row>
    <row r="47" spans="1:14" s="70" customFormat="1">
      <c r="A47" s="160" t="s">
        <v>50</v>
      </c>
      <c r="B47" s="160" t="s">
        <v>85</v>
      </c>
      <c r="C47" s="163">
        <v>685</v>
      </c>
      <c r="D47" s="163">
        <v>2525</v>
      </c>
      <c r="E47" s="163">
        <v>12</v>
      </c>
      <c r="F47" s="164">
        <f t="shared" si="0"/>
        <v>3222</v>
      </c>
    </row>
    <row r="48" spans="1:14" s="70" customFormat="1">
      <c r="A48" s="160" t="s">
        <v>50</v>
      </c>
      <c r="B48" s="160" t="s">
        <v>97</v>
      </c>
      <c r="C48" s="163">
        <v>697</v>
      </c>
      <c r="D48" s="163">
        <v>2586</v>
      </c>
      <c r="E48" s="163">
        <v>13</v>
      </c>
      <c r="F48" s="164">
        <f t="shared" si="0"/>
        <v>3296</v>
      </c>
    </row>
    <row r="49" spans="1:12" s="70" customFormat="1">
      <c r="A49" s="160" t="s">
        <v>50</v>
      </c>
      <c r="B49" s="160" t="s">
        <v>104</v>
      </c>
      <c r="C49" s="163">
        <v>699</v>
      </c>
      <c r="D49" s="163">
        <v>2639</v>
      </c>
      <c r="E49" s="163">
        <v>17</v>
      </c>
      <c r="F49" s="164">
        <f t="shared" si="0"/>
        <v>3355</v>
      </c>
    </row>
    <row r="50" spans="1:12" s="70" customFormat="1">
      <c r="A50" s="160" t="s">
        <v>50</v>
      </c>
      <c r="B50" s="160" t="s">
        <v>106</v>
      </c>
      <c r="C50" s="163">
        <v>727</v>
      </c>
      <c r="D50" s="163">
        <v>2705</v>
      </c>
      <c r="E50" s="163">
        <v>17</v>
      </c>
      <c r="F50" s="164">
        <f t="shared" si="0"/>
        <v>3449</v>
      </c>
    </row>
    <row r="51" spans="1:12" s="70" customFormat="1">
      <c r="A51" s="160" t="s">
        <v>50</v>
      </c>
      <c r="B51" s="160" t="s">
        <v>112</v>
      </c>
      <c r="C51" s="163">
        <v>722</v>
      </c>
      <c r="D51" s="163">
        <v>2736</v>
      </c>
      <c r="E51" s="163">
        <v>17</v>
      </c>
      <c r="F51" s="164">
        <f t="shared" si="0"/>
        <v>3475</v>
      </c>
    </row>
    <row r="52" spans="1:12" s="70" customFormat="1">
      <c r="A52" s="160" t="s">
        <v>50</v>
      </c>
      <c r="B52" s="160" t="s">
        <v>119</v>
      </c>
      <c r="C52" s="163">
        <v>729</v>
      </c>
      <c r="D52" s="163">
        <v>2769</v>
      </c>
      <c r="E52" s="163">
        <v>18</v>
      </c>
      <c r="F52" s="164">
        <f t="shared" ref="F52" si="1">SUM(C52:E52)</f>
        <v>3516</v>
      </c>
    </row>
    <row r="53" spans="1:12" s="70" customFormat="1">
      <c r="A53" s="160" t="s">
        <v>50</v>
      </c>
      <c r="B53" s="160" t="s">
        <v>130</v>
      </c>
      <c r="C53" s="163">
        <v>684</v>
      </c>
      <c r="D53" s="163">
        <v>2962</v>
      </c>
      <c r="E53" s="163">
        <v>20</v>
      </c>
      <c r="F53" s="164">
        <f t="shared" si="0"/>
        <v>3666</v>
      </c>
    </row>
    <row r="54" spans="1:12" s="70" customFormat="1" ht="69.75" customHeight="1">
      <c r="A54" s="160"/>
      <c r="B54" s="160"/>
      <c r="C54" s="161" t="s">
        <v>40</v>
      </c>
      <c r="D54" s="161" t="s">
        <v>9</v>
      </c>
      <c r="E54" s="161" t="s">
        <v>81</v>
      </c>
      <c r="F54" s="162" t="s">
        <v>46</v>
      </c>
    </row>
    <row r="55" spans="1:12" s="70" customFormat="1">
      <c r="A55" s="160" t="s">
        <v>51</v>
      </c>
      <c r="B55" s="160" t="s">
        <v>82</v>
      </c>
      <c r="C55" s="165">
        <f>C46/$F46</f>
        <v>0.21571696931747025</v>
      </c>
      <c r="D55" s="165">
        <f t="shared" ref="C55:F60" si="2">D46/$F46</f>
        <v>0.78052598622417035</v>
      </c>
      <c r="E55" s="165">
        <f t="shared" si="2"/>
        <v>3.7570444583594239E-3</v>
      </c>
      <c r="F55" s="165">
        <f t="shared" si="2"/>
        <v>1</v>
      </c>
    </row>
    <row r="56" spans="1:12" s="70" customFormat="1">
      <c r="A56" s="160" t="s">
        <v>51</v>
      </c>
      <c r="B56" s="160" t="s">
        <v>85</v>
      </c>
      <c r="C56" s="165">
        <f t="shared" si="2"/>
        <v>0.21260086902545003</v>
      </c>
      <c r="D56" s="165">
        <f t="shared" si="2"/>
        <v>0.78367473618870265</v>
      </c>
      <c r="E56" s="165">
        <f t="shared" si="2"/>
        <v>3.7243947858472998E-3</v>
      </c>
      <c r="F56" s="165">
        <f t="shared" si="2"/>
        <v>1</v>
      </c>
    </row>
    <row r="57" spans="1:12" s="70" customFormat="1">
      <c r="A57" s="160" t="s">
        <v>51</v>
      </c>
      <c r="B57" s="160" t="s">
        <v>97</v>
      </c>
      <c r="C57" s="165">
        <f t="shared" si="2"/>
        <v>0.21146844660194175</v>
      </c>
      <c r="D57" s="165">
        <f t="shared" si="2"/>
        <v>0.78458737864077666</v>
      </c>
      <c r="E57" s="165">
        <f t="shared" si="2"/>
        <v>3.9441747572815534E-3</v>
      </c>
      <c r="F57" s="165">
        <f t="shared" si="2"/>
        <v>1</v>
      </c>
    </row>
    <row r="58" spans="1:12" s="70" customFormat="1">
      <c r="A58" s="160" t="s">
        <v>51</v>
      </c>
      <c r="B58" s="160" t="s">
        <v>104</v>
      </c>
      <c r="C58" s="165">
        <f t="shared" si="2"/>
        <v>0.20834575260804769</v>
      </c>
      <c r="D58" s="165">
        <f t="shared" si="2"/>
        <v>0.78658718330849475</v>
      </c>
      <c r="E58" s="165">
        <f t="shared" si="2"/>
        <v>5.0670640834575261E-3</v>
      </c>
      <c r="F58" s="165">
        <f t="shared" si="2"/>
        <v>1</v>
      </c>
    </row>
    <row r="59" spans="1:12" s="70" customFormat="1">
      <c r="A59" s="160" t="s">
        <v>51</v>
      </c>
      <c r="B59" s="160" t="s">
        <v>106</v>
      </c>
      <c r="C59" s="165">
        <f t="shared" si="2"/>
        <v>0.21078573499565093</v>
      </c>
      <c r="D59" s="165">
        <f t="shared" si="2"/>
        <v>0.78428530008698172</v>
      </c>
      <c r="E59" s="165">
        <f t="shared" si="2"/>
        <v>4.9289649173673532E-3</v>
      </c>
      <c r="F59" s="165">
        <f t="shared" si="2"/>
        <v>1</v>
      </c>
    </row>
    <row r="60" spans="1:12" s="70" customFormat="1">
      <c r="B60" s="160" t="s">
        <v>112</v>
      </c>
      <c r="C60" s="165">
        <f t="shared" si="2"/>
        <v>0.20776978417266187</v>
      </c>
      <c r="D60" s="165">
        <f t="shared" si="2"/>
        <v>0.78733812949640292</v>
      </c>
      <c r="E60" s="165">
        <f t="shared" si="2"/>
        <v>4.8920863309352518E-3</v>
      </c>
      <c r="F60" s="165">
        <f t="shared" si="2"/>
        <v>1</v>
      </c>
    </row>
    <row r="61" spans="1:12" s="70" customFormat="1">
      <c r="A61" s="160" t="s">
        <v>51</v>
      </c>
      <c r="B61" s="160" t="s">
        <v>119</v>
      </c>
      <c r="C61" s="165">
        <f t="shared" ref="C61:F62" si="3">C52/$F52</f>
        <v>0.20733788395904437</v>
      </c>
      <c r="D61" s="165">
        <f t="shared" si="3"/>
        <v>0.78754266211604096</v>
      </c>
      <c r="E61" s="165">
        <f t="shared" si="3"/>
        <v>5.1194539249146756E-3</v>
      </c>
      <c r="F61" s="165">
        <f t="shared" si="3"/>
        <v>1</v>
      </c>
      <c r="G61" s="72"/>
      <c r="J61" s="94"/>
      <c r="K61" s="126"/>
      <c r="L61" s="126"/>
    </row>
    <row r="62" spans="1:12" s="70" customFormat="1">
      <c r="A62" s="160" t="s">
        <v>51</v>
      </c>
      <c r="B62" s="160" t="s">
        <v>130</v>
      </c>
      <c r="C62" s="165">
        <f>C53/$F53</f>
        <v>0.18657937806873978</v>
      </c>
      <c r="D62" s="165">
        <f>D53/$F53</f>
        <v>0.80796508456082927</v>
      </c>
      <c r="E62" s="165">
        <f t="shared" si="3"/>
        <v>5.4555373704309879E-3</v>
      </c>
      <c r="F62" s="165">
        <f t="shared" si="3"/>
        <v>1</v>
      </c>
      <c r="G62" s="72"/>
      <c r="J62" s="94"/>
      <c r="K62" s="126"/>
      <c r="L62" s="126"/>
    </row>
    <row r="63" spans="1:12" s="70" customFormat="1">
      <c r="J63" s="94"/>
      <c r="K63" s="126"/>
      <c r="L63" s="126"/>
    </row>
    <row r="64" spans="1:12" s="70" customFormat="1">
      <c r="J64" s="94"/>
      <c r="K64" s="126"/>
      <c r="L64" s="126"/>
    </row>
    <row r="65" spans="1:12" s="70" customFormat="1">
      <c r="J65" s="94"/>
      <c r="K65" s="126"/>
      <c r="L65" s="126"/>
    </row>
    <row r="66" spans="1:12" s="70" customFormat="1">
      <c r="J66" s="94"/>
      <c r="K66" s="126"/>
      <c r="L66" s="126"/>
    </row>
    <row r="67" spans="1:12" s="70" customFormat="1">
      <c r="J67" s="94"/>
      <c r="K67" s="126"/>
      <c r="L67" s="126"/>
    </row>
    <row r="68" spans="1:12" s="70" customFormat="1">
      <c r="J68" s="94"/>
      <c r="K68" s="126"/>
      <c r="L68" s="126"/>
    </row>
    <row r="69" spans="1:12" s="70" customFormat="1">
      <c r="J69" s="94"/>
      <c r="K69" s="126"/>
      <c r="L69" s="126"/>
    </row>
    <row r="70" spans="1:12" s="70" customFormat="1">
      <c r="J70" s="94"/>
      <c r="K70" s="126"/>
      <c r="L70" s="126"/>
    </row>
    <row r="71" spans="1:12" s="70" customFormat="1">
      <c r="J71" s="94"/>
      <c r="K71" s="126"/>
      <c r="L71" s="126"/>
    </row>
    <row r="72" spans="1:12" s="70" customForma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126"/>
      <c r="L72" s="126"/>
    </row>
    <row r="73" spans="1:12" s="70" customForma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126"/>
      <c r="L73" s="126"/>
    </row>
    <row r="74" spans="1:12" s="70" customForma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126"/>
      <c r="L74" s="126"/>
    </row>
    <row r="75" spans="1:12" s="70" customForma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126"/>
      <c r="L75" s="126"/>
    </row>
    <row r="76" spans="1:12" s="70" customForma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126"/>
      <c r="L76" s="126"/>
    </row>
    <row r="77" spans="1:12" s="70" customForma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126"/>
      <c r="L77" s="126"/>
    </row>
    <row r="78" spans="1:12" s="70" customForma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126"/>
      <c r="L78" s="126"/>
    </row>
    <row r="79" spans="1:12" s="70" customForma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126"/>
      <c r="L79" s="126"/>
    </row>
    <row r="80" spans="1:12" s="70" customFormat="1">
      <c r="A80" s="94"/>
      <c r="B80" s="94"/>
      <c r="C80" s="94"/>
      <c r="D80" s="94"/>
      <c r="E80" s="94"/>
      <c r="F80" s="94"/>
      <c r="G80" s="94"/>
      <c r="H80" s="94"/>
      <c r="I80" s="94"/>
      <c r="J80" s="94"/>
    </row>
    <row r="81" spans="1:10" s="70" customFormat="1">
      <c r="A81" s="94"/>
      <c r="B81" s="94"/>
      <c r="C81" s="94"/>
      <c r="D81" s="94"/>
      <c r="E81" s="94"/>
      <c r="F81" s="94"/>
      <c r="G81" s="94"/>
      <c r="H81" s="94"/>
      <c r="I81" s="94"/>
      <c r="J81" s="94"/>
    </row>
    <row r="82" spans="1:10" s="70" customFormat="1">
      <c r="A82" s="94"/>
      <c r="B82" s="94"/>
      <c r="C82" s="94"/>
      <c r="D82" s="94"/>
      <c r="E82" s="94"/>
      <c r="F82" s="94"/>
      <c r="G82" s="94"/>
      <c r="H82" s="94"/>
      <c r="I82" s="94"/>
      <c r="J82" s="94"/>
    </row>
    <row r="83" spans="1:10" s="70" customFormat="1">
      <c r="A83" s="94"/>
      <c r="B83" s="94"/>
      <c r="C83" s="94"/>
      <c r="D83" s="94"/>
      <c r="E83" s="94"/>
      <c r="F83" s="94"/>
      <c r="G83" s="94"/>
      <c r="H83" s="94"/>
      <c r="I83" s="94"/>
      <c r="J83" s="94"/>
    </row>
    <row r="84" spans="1:10" s="70" customFormat="1">
      <c r="A84" s="94"/>
      <c r="B84" s="94"/>
      <c r="C84" s="94"/>
      <c r="D84" s="94"/>
      <c r="E84" s="94"/>
      <c r="F84" s="94"/>
      <c r="G84" s="94"/>
      <c r="H84" s="94"/>
      <c r="I84" s="94"/>
      <c r="J84" s="94"/>
    </row>
    <row r="85" spans="1:10" s="70" customFormat="1">
      <c r="A85" s="94"/>
      <c r="B85" s="94"/>
      <c r="C85" s="94"/>
      <c r="D85" s="94"/>
      <c r="E85" s="94"/>
      <c r="F85" s="94"/>
      <c r="G85" s="94"/>
      <c r="H85" s="94"/>
      <c r="I85" s="94"/>
      <c r="J85" s="94"/>
    </row>
    <row r="86" spans="1:10" s="70" customFormat="1">
      <c r="A86" s="94"/>
      <c r="B86" s="94"/>
      <c r="C86" s="94"/>
      <c r="D86" s="94"/>
      <c r="E86" s="94"/>
      <c r="F86" s="94"/>
      <c r="G86" s="94"/>
      <c r="H86" s="94"/>
      <c r="I86" s="94"/>
      <c r="J86" s="94"/>
    </row>
    <row r="87" spans="1:10" s="70" customFormat="1">
      <c r="A87" s="94"/>
      <c r="B87" s="94"/>
      <c r="C87" s="94"/>
      <c r="D87" s="94"/>
      <c r="E87" s="94"/>
      <c r="F87" s="94"/>
      <c r="G87" s="94"/>
      <c r="H87" s="94"/>
      <c r="I87" s="94"/>
      <c r="J87" s="94"/>
    </row>
    <row r="88" spans="1:10" s="70" customFormat="1">
      <c r="A88" s="94"/>
      <c r="B88" s="94"/>
      <c r="C88" s="94"/>
      <c r="D88" s="94"/>
      <c r="E88" s="94"/>
      <c r="F88" s="94"/>
      <c r="G88" s="94"/>
      <c r="H88" s="94"/>
      <c r="I88" s="94"/>
      <c r="J88" s="94"/>
    </row>
    <row r="89" spans="1:10" s="70" customFormat="1">
      <c r="A89" s="94"/>
      <c r="B89" s="94"/>
      <c r="C89" s="94"/>
      <c r="D89" s="94"/>
      <c r="E89" s="94"/>
      <c r="F89" s="94"/>
      <c r="G89" s="94"/>
      <c r="H89" s="94"/>
      <c r="I89" s="94"/>
      <c r="J89" s="94"/>
    </row>
    <row r="90" spans="1:10" s="70" customFormat="1">
      <c r="A90" s="94"/>
      <c r="B90" s="94"/>
      <c r="C90" s="94"/>
      <c r="D90" s="94"/>
      <c r="E90" s="94"/>
      <c r="F90" s="94"/>
      <c r="G90" s="94"/>
      <c r="H90" s="94"/>
      <c r="I90" s="94"/>
      <c r="J90" s="94"/>
    </row>
    <row r="91" spans="1:10" s="70" customFormat="1">
      <c r="A91" s="94"/>
      <c r="B91" s="94"/>
      <c r="C91" s="94"/>
      <c r="D91" s="94"/>
      <c r="E91" s="94"/>
      <c r="F91" s="94"/>
      <c r="G91" s="94"/>
      <c r="H91" s="94"/>
      <c r="I91" s="94"/>
      <c r="J91" s="94"/>
    </row>
    <row r="92" spans="1:10" s="70" customFormat="1">
      <c r="A92" s="94"/>
      <c r="B92" s="94"/>
      <c r="C92" s="94"/>
      <c r="D92" s="94"/>
      <c r="E92" s="94"/>
      <c r="F92" s="94"/>
      <c r="G92" s="94"/>
      <c r="H92" s="94"/>
      <c r="I92" s="94"/>
      <c r="J92" s="94"/>
    </row>
    <row r="93" spans="1:10" s="70" customFormat="1">
      <c r="A93" s="94"/>
      <c r="B93" s="94"/>
      <c r="C93" s="94"/>
      <c r="D93" s="94"/>
      <c r="E93" s="94"/>
      <c r="F93" s="94"/>
      <c r="G93" s="94"/>
      <c r="H93" s="94"/>
      <c r="I93" s="94"/>
      <c r="J93" s="94"/>
    </row>
    <row r="94" spans="1:10" s="70" customFormat="1">
      <c r="A94" s="94"/>
      <c r="B94" s="94"/>
      <c r="C94" s="94"/>
      <c r="D94" s="94"/>
      <c r="E94" s="94"/>
      <c r="F94" s="94"/>
      <c r="G94" s="94"/>
      <c r="H94" s="94"/>
      <c r="I94" s="94"/>
      <c r="J94" s="94"/>
    </row>
    <row r="95" spans="1:10" s="70" customFormat="1">
      <c r="A95" s="94"/>
      <c r="B95" s="94"/>
      <c r="C95" s="94"/>
      <c r="D95" s="94"/>
      <c r="E95" s="94"/>
      <c r="F95" s="94"/>
      <c r="G95" s="94"/>
      <c r="H95" s="94"/>
      <c r="I95" s="94"/>
      <c r="J95" s="94"/>
    </row>
    <row r="96" spans="1:10" s="70" customFormat="1">
      <c r="A96" s="94"/>
      <c r="B96" s="94"/>
      <c r="C96" s="94"/>
      <c r="D96" s="94"/>
      <c r="E96" s="94"/>
      <c r="F96" s="94"/>
      <c r="G96" s="94"/>
      <c r="H96" s="94"/>
      <c r="I96" s="94"/>
      <c r="J96" s="94"/>
    </row>
    <row r="97" spans="1:10" s="70" customFormat="1">
      <c r="A97" s="94"/>
      <c r="B97" s="94"/>
      <c r="C97" s="94"/>
      <c r="D97" s="94"/>
      <c r="E97" s="94"/>
      <c r="F97" s="94"/>
      <c r="G97" s="94"/>
      <c r="H97" s="94"/>
      <c r="I97" s="94"/>
      <c r="J97" s="94"/>
    </row>
    <row r="98" spans="1:10" s="70" customFormat="1">
      <c r="A98" s="94"/>
      <c r="B98" s="94"/>
      <c r="C98" s="94"/>
      <c r="D98" s="94"/>
      <c r="E98" s="94"/>
      <c r="F98" s="94"/>
      <c r="G98" s="94"/>
      <c r="H98" s="94"/>
      <c r="I98" s="94"/>
      <c r="J98" s="94"/>
    </row>
    <row r="99" spans="1:10" s="70" customFormat="1">
      <c r="A99" s="94"/>
      <c r="B99" s="94"/>
      <c r="C99" s="94"/>
      <c r="D99" s="94"/>
      <c r="E99" s="94"/>
      <c r="F99" s="94"/>
      <c r="G99" s="94"/>
      <c r="H99" s="94"/>
      <c r="I99" s="94"/>
      <c r="J99" s="94"/>
    </row>
    <row r="100" spans="1:10" s="70" customForma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</row>
    <row r="101" spans="1:10" s="70" customForma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</row>
    <row r="102" spans="1:10" s="70" customFormat="1"/>
    <row r="103" spans="1:10" s="70" customFormat="1"/>
    <row r="104" spans="1:10" s="70" customFormat="1"/>
    <row r="105" spans="1:10" s="70" customFormat="1"/>
    <row r="106" spans="1:10" s="70" customFormat="1"/>
    <row r="107" spans="1:10" s="70" customFormat="1"/>
    <row r="108" spans="1:10" s="70" customFormat="1"/>
    <row r="109" spans="1:10" s="70" customFormat="1"/>
    <row r="110" spans="1:10" s="70" customFormat="1"/>
    <row r="111" spans="1:10" s="70" customFormat="1"/>
    <row r="112" spans="1:10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70" customFormat="1"/>
    <row r="188" s="70" customFormat="1"/>
    <row r="189" s="70" customFormat="1"/>
    <row r="190" s="94" customFormat="1"/>
    <row r="191" s="94" customFormat="1"/>
    <row r="192" s="94" customFormat="1"/>
    <row r="193" s="94" customFormat="1"/>
    <row r="194" s="94" customFormat="1"/>
    <row r="195" s="94" customFormat="1"/>
    <row r="196" s="94" customFormat="1"/>
    <row r="197" s="94" customFormat="1"/>
    <row r="198" s="94" customFormat="1"/>
    <row r="199" s="94" customFormat="1"/>
    <row r="200" s="94" customFormat="1"/>
    <row r="201" s="94" customFormat="1"/>
    <row r="202" s="94" customFormat="1"/>
    <row r="203" s="94" customFormat="1"/>
    <row r="204" s="94" customFormat="1"/>
    <row r="205" s="94" customFormat="1"/>
    <row r="206" s="94" customFormat="1"/>
    <row r="207" s="94" customFormat="1"/>
    <row r="208" s="94" customFormat="1"/>
    <row r="209" spans="1:16" s="94" customFormat="1"/>
    <row r="210" spans="1:16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</row>
    <row r="211" spans="1:16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</row>
    <row r="212" spans="1:16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</row>
    <row r="213" spans="1:16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</row>
    <row r="214" spans="1:16">
      <c r="A214" s="70"/>
      <c r="B214" s="70"/>
      <c r="C214" s="70"/>
      <c r="D214" s="70"/>
      <c r="E214" s="70"/>
      <c r="F214" s="70"/>
      <c r="G214" s="70"/>
      <c r="H214" s="72"/>
      <c r="I214" s="72"/>
      <c r="J214" s="72"/>
    </row>
    <row r="215" spans="1:16">
      <c r="A215" s="70"/>
      <c r="B215" s="70"/>
      <c r="C215" s="70"/>
      <c r="D215" s="70"/>
      <c r="E215" s="70"/>
      <c r="F215" s="70"/>
      <c r="G215" s="70"/>
      <c r="H215" s="72"/>
      <c r="I215" s="72"/>
      <c r="J215" s="72"/>
    </row>
    <row r="216" spans="1:16">
      <c r="A216" s="70"/>
      <c r="B216" s="70"/>
      <c r="C216" s="70"/>
      <c r="D216" s="70"/>
      <c r="E216" s="70"/>
      <c r="F216" s="70"/>
      <c r="G216" s="70"/>
      <c r="H216" s="72"/>
      <c r="I216" s="72"/>
      <c r="J216" s="72"/>
    </row>
    <row r="217" spans="1:16">
      <c r="A217" s="72"/>
      <c r="B217" s="72"/>
      <c r="C217" s="72"/>
      <c r="D217" s="72"/>
      <c r="E217" s="72"/>
      <c r="F217" s="72"/>
      <c r="G217" s="72"/>
      <c r="H217" s="72"/>
      <c r="I217" s="72"/>
      <c r="J217" s="72"/>
    </row>
    <row r="218" spans="1:16">
      <c r="A218" s="72"/>
      <c r="B218" s="72"/>
      <c r="C218" s="72"/>
      <c r="D218" s="72"/>
      <c r="E218" s="72"/>
      <c r="F218" s="72"/>
      <c r="G218" s="72"/>
      <c r="H218" s="72"/>
    </row>
    <row r="219" spans="1:16">
      <c r="A219" s="72"/>
      <c r="B219" s="72"/>
      <c r="C219" s="72"/>
      <c r="D219" s="72"/>
      <c r="E219" s="72"/>
      <c r="F219" s="72"/>
      <c r="G219" s="72"/>
      <c r="H219" s="72"/>
    </row>
  </sheetData>
  <phoneticPr fontId="15" type="noConversion"/>
  <hyperlinks>
    <hyperlink ref="A1" location="ÍNDICE!A1" display="Volver Índice" xr:uid="{00000000-0004-0000-0600-000000000000}"/>
  </hyperlinks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AB16"/>
  <sheetViews>
    <sheetView zoomScaleNormal="100" workbookViewId="0">
      <pane ySplit="7" topLeftCell="A8" activePane="bottomLeft" state="frozen"/>
      <selection pane="bottomLeft"/>
    </sheetView>
  </sheetViews>
  <sheetFormatPr baseColWidth="10" defaultColWidth="12.7109375" defaultRowHeight="12.75"/>
  <cols>
    <col min="1" max="1" width="12.7109375" style="24"/>
    <col min="2" max="5" width="11.7109375" style="24" customWidth="1"/>
    <col min="6" max="6" width="12.140625" style="24" customWidth="1"/>
    <col min="7" max="11" width="11.7109375" style="24" customWidth="1"/>
    <col min="12" max="12" width="12" style="24" customWidth="1"/>
    <col min="13" max="18" width="11.7109375" style="24" customWidth="1"/>
    <col min="19" max="16384" width="12.7109375" style="24"/>
  </cols>
  <sheetData>
    <row r="1" spans="1:2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8" ht="15.75">
      <c r="A3" s="23" t="s">
        <v>45</v>
      </c>
    </row>
    <row r="4" spans="1:28" ht="12.75" customHeight="1">
      <c r="A4" s="50" t="s">
        <v>131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>
      <c r="A6" s="25"/>
      <c r="B6" s="26"/>
      <c r="C6" s="26"/>
      <c r="D6" s="26"/>
      <c r="E6" s="26"/>
      <c r="F6" s="26"/>
      <c r="G6" s="26"/>
      <c r="H6" s="26"/>
    </row>
    <row r="7" spans="1:28" ht="42" customHeight="1">
      <c r="A7" s="128"/>
      <c r="B7" s="34" t="s">
        <v>46</v>
      </c>
      <c r="C7" s="88" t="s">
        <v>79</v>
      </c>
      <c r="D7" s="88" t="s">
        <v>52</v>
      </c>
      <c r="E7" s="88" t="s">
        <v>86</v>
      </c>
      <c r="F7" s="88" t="s">
        <v>87</v>
      </c>
      <c r="G7" s="88" t="s">
        <v>88</v>
      </c>
      <c r="H7" s="88" t="s">
        <v>89</v>
      </c>
      <c r="I7" s="88" t="s">
        <v>54</v>
      </c>
      <c r="J7" s="88" t="s">
        <v>90</v>
      </c>
      <c r="K7" s="88" t="s">
        <v>53</v>
      </c>
      <c r="L7" s="88" t="s">
        <v>91</v>
      </c>
      <c r="M7" s="88" t="s">
        <v>56</v>
      </c>
      <c r="N7" s="88" t="s">
        <v>55</v>
      </c>
      <c r="O7" s="88" t="s">
        <v>92</v>
      </c>
      <c r="P7" s="88" t="s">
        <v>93</v>
      </c>
      <c r="Q7" s="88" t="s">
        <v>94</v>
      </c>
      <c r="R7" s="88" t="s">
        <v>95</v>
      </c>
    </row>
    <row r="8" spans="1:28" s="62" customFormat="1" ht="24" customHeight="1">
      <c r="A8" s="96" t="s">
        <v>84</v>
      </c>
      <c r="B8" s="73">
        <v>2537</v>
      </c>
      <c r="C8" s="73">
        <v>40</v>
      </c>
      <c r="D8" s="73">
        <v>180</v>
      </c>
      <c r="E8" s="73">
        <v>97</v>
      </c>
      <c r="F8" s="73">
        <v>117</v>
      </c>
      <c r="G8" s="73">
        <v>509</v>
      </c>
      <c r="H8" s="73">
        <v>75</v>
      </c>
      <c r="I8" s="73">
        <v>228</v>
      </c>
      <c r="J8" s="73">
        <v>160</v>
      </c>
      <c r="K8" s="73">
        <v>190</v>
      </c>
      <c r="L8" s="73">
        <v>31</v>
      </c>
      <c r="M8" s="73">
        <v>424</v>
      </c>
      <c r="N8" s="73">
        <v>47</v>
      </c>
      <c r="O8" s="73">
        <v>44</v>
      </c>
      <c r="P8" s="73">
        <v>61</v>
      </c>
      <c r="Q8" s="73">
        <v>316</v>
      </c>
      <c r="R8" s="73">
        <v>18</v>
      </c>
      <c r="S8" s="106"/>
    </row>
    <row r="9" spans="1:28" s="62" customFormat="1" ht="24" customHeight="1">
      <c r="A9" s="96" t="s">
        <v>98</v>
      </c>
      <c r="B9" s="73">
        <v>2599</v>
      </c>
      <c r="C9" s="73">
        <v>23</v>
      </c>
      <c r="D9" s="73">
        <v>183</v>
      </c>
      <c r="E9" s="73">
        <v>97</v>
      </c>
      <c r="F9" s="73">
        <v>126</v>
      </c>
      <c r="G9" s="73">
        <v>528</v>
      </c>
      <c r="H9" s="73">
        <v>88</v>
      </c>
      <c r="I9" s="73">
        <v>218</v>
      </c>
      <c r="J9" s="73">
        <v>160</v>
      </c>
      <c r="K9" s="73">
        <v>197</v>
      </c>
      <c r="L9" s="73">
        <v>29</v>
      </c>
      <c r="M9" s="73">
        <v>415</v>
      </c>
      <c r="N9" s="73">
        <v>38</v>
      </c>
      <c r="O9" s="73">
        <v>69</v>
      </c>
      <c r="P9" s="73">
        <v>59</v>
      </c>
      <c r="Q9" s="73">
        <v>351</v>
      </c>
      <c r="R9" s="73">
        <v>18</v>
      </c>
      <c r="S9" s="106"/>
    </row>
    <row r="10" spans="1:28" s="62" customFormat="1" ht="24" customHeight="1">
      <c r="A10" s="96" t="s">
        <v>103</v>
      </c>
      <c r="B10" s="73">
        <v>2656</v>
      </c>
      <c r="C10" s="73">
        <v>28</v>
      </c>
      <c r="D10" s="73">
        <v>187</v>
      </c>
      <c r="E10" s="73">
        <v>105</v>
      </c>
      <c r="F10" s="73">
        <v>128</v>
      </c>
      <c r="G10" s="73">
        <v>529</v>
      </c>
      <c r="H10" s="73">
        <v>89</v>
      </c>
      <c r="I10" s="73">
        <v>233</v>
      </c>
      <c r="J10" s="73">
        <v>157</v>
      </c>
      <c r="K10" s="73">
        <v>199</v>
      </c>
      <c r="L10" s="73">
        <v>34</v>
      </c>
      <c r="M10" s="73">
        <v>398</v>
      </c>
      <c r="N10" s="73">
        <v>47</v>
      </c>
      <c r="O10" s="73">
        <v>73</v>
      </c>
      <c r="P10" s="73">
        <v>62</v>
      </c>
      <c r="Q10" s="73">
        <v>369</v>
      </c>
      <c r="R10" s="73">
        <v>18</v>
      </c>
      <c r="S10" s="106"/>
    </row>
    <row r="11" spans="1:28" s="62" customFormat="1" ht="24" customHeight="1">
      <c r="A11" s="96" t="s">
        <v>105</v>
      </c>
      <c r="B11" s="73">
        <v>2722</v>
      </c>
      <c r="C11" s="73">
        <v>31</v>
      </c>
      <c r="D11" s="73">
        <v>190</v>
      </c>
      <c r="E11" s="73">
        <v>109</v>
      </c>
      <c r="F11" s="73">
        <v>130</v>
      </c>
      <c r="G11" s="73">
        <v>534</v>
      </c>
      <c r="H11" s="73">
        <v>89</v>
      </c>
      <c r="I11" s="73">
        <v>227</v>
      </c>
      <c r="J11" s="73">
        <v>161</v>
      </c>
      <c r="K11" s="73">
        <v>209</v>
      </c>
      <c r="L11" s="73">
        <v>36</v>
      </c>
      <c r="M11" s="73">
        <v>439</v>
      </c>
      <c r="N11" s="73">
        <v>50</v>
      </c>
      <c r="O11" s="73">
        <v>65</v>
      </c>
      <c r="P11" s="73">
        <v>66</v>
      </c>
      <c r="Q11" s="73">
        <v>367</v>
      </c>
      <c r="R11" s="73">
        <v>19</v>
      </c>
      <c r="S11" s="106"/>
    </row>
    <row r="12" spans="1:28" s="62" customFormat="1" ht="24" customHeight="1">
      <c r="A12" s="96" t="s">
        <v>111</v>
      </c>
      <c r="B12" s="73">
        <v>2753</v>
      </c>
      <c r="C12" s="73">
        <v>32</v>
      </c>
      <c r="D12" s="73">
        <v>192</v>
      </c>
      <c r="E12" s="73">
        <v>110</v>
      </c>
      <c r="F12" s="73">
        <v>130</v>
      </c>
      <c r="G12" s="73">
        <v>540</v>
      </c>
      <c r="H12" s="73">
        <v>92</v>
      </c>
      <c r="I12" s="73">
        <v>211</v>
      </c>
      <c r="J12" s="73">
        <v>161</v>
      </c>
      <c r="K12" s="73">
        <v>217</v>
      </c>
      <c r="L12" s="73">
        <v>37</v>
      </c>
      <c r="M12" s="73">
        <v>439</v>
      </c>
      <c r="N12" s="73">
        <v>51</v>
      </c>
      <c r="O12" s="73">
        <v>67</v>
      </c>
      <c r="P12" s="73">
        <v>75</v>
      </c>
      <c r="Q12" s="73">
        <v>377</v>
      </c>
      <c r="R12" s="73">
        <v>22</v>
      </c>
      <c r="S12" s="106"/>
    </row>
    <row r="13" spans="1:28" s="62" customFormat="1" ht="24" customHeight="1">
      <c r="A13" s="96" t="s">
        <v>115</v>
      </c>
      <c r="B13" s="73">
        <v>2787</v>
      </c>
      <c r="C13" s="73">
        <v>32</v>
      </c>
      <c r="D13" s="73">
        <v>195</v>
      </c>
      <c r="E13" s="73">
        <v>110</v>
      </c>
      <c r="F13" s="73">
        <v>132</v>
      </c>
      <c r="G13" s="73">
        <v>554</v>
      </c>
      <c r="H13" s="73">
        <v>93</v>
      </c>
      <c r="I13" s="73">
        <v>210</v>
      </c>
      <c r="J13" s="73">
        <v>167</v>
      </c>
      <c r="K13" s="73">
        <v>224</v>
      </c>
      <c r="L13" s="73">
        <v>38</v>
      </c>
      <c r="M13" s="73">
        <v>446</v>
      </c>
      <c r="N13" s="73">
        <v>51</v>
      </c>
      <c r="O13" s="73">
        <v>62</v>
      </c>
      <c r="P13" s="73">
        <v>75</v>
      </c>
      <c r="Q13" s="73">
        <v>376</v>
      </c>
      <c r="R13" s="73">
        <v>22</v>
      </c>
      <c r="S13" s="106"/>
    </row>
    <row r="14" spans="1:28" s="62" customFormat="1" ht="24" customHeight="1">
      <c r="A14" s="96" t="s">
        <v>129</v>
      </c>
      <c r="B14" s="73">
        <v>2982</v>
      </c>
      <c r="C14" s="73">
        <v>32</v>
      </c>
      <c r="D14" s="73">
        <v>196</v>
      </c>
      <c r="E14" s="73">
        <v>129</v>
      </c>
      <c r="F14" s="73">
        <v>139</v>
      </c>
      <c r="G14" s="73">
        <v>566</v>
      </c>
      <c r="H14" s="73">
        <v>97</v>
      </c>
      <c r="I14" s="73">
        <v>217</v>
      </c>
      <c r="J14" s="73">
        <v>167</v>
      </c>
      <c r="K14" s="73">
        <v>258</v>
      </c>
      <c r="L14" s="73">
        <v>39</v>
      </c>
      <c r="M14" s="73">
        <v>505</v>
      </c>
      <c r="N14" s="73">
        <v>54</v>
      </c>
      <c r="O14" s="73">
        <v>60</v>
      </c>
      <c r="P14" s="73">
        <v>75</v>
      </c>
      <c r="Q14" s="73">
        <v>426</v>
      </c>
      <c r="R14" s="73">
        <v>22</v>
      </c>
      <c r="S14" s="106"/>
    </row>
    <row r="15" spans="1:28">
      <c r="A15" s="97"/>
      <c r="L15" s="48"/>
      <c r="M15" s="48"/>
      <c r="P15" s="48"/>
      <c r="Q15" s="48"/>
    </row>
    <row r="16" spans="1:28" ht="13.5" customHeight="1">
      <c r="A16" s="31" t="s">
        <v>101</v>
      </c>
      <c r="L16" s="48"/>
      <c r="M16" s="48"/>
      <c r="P16" s="48"/>
      <c r="Q16" s="48"/>
    </row>
  </sheetData>
  <phoneticPr fontId="15" type="noConversion"/>
  <hyperlinks>
    <hyperlink ref="A1" location="ÍNDICE!A1" display="Volver Índice" xr:uid="{EA456887-076E-48AB-AF8A-59D77608C3E3}"/>
  </hyperlinks>
  <printOptions horizontalCentered="1" verticalCentered="1"/>
  <pageMargins left="0" right="0" top="0.59055118110236227" bottom="0.59055118110236227" header="0" footer="0"/>
  <pageSetup paperSize="9" scale="56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R56"/>
  <sheetViews>
    <sheetView zoomScale="120" zoomScaleNormal="120" workbookViewId="0">
      <pane ySplit="6" topLeftCell="A34" activePane="bottomLeft" state="frozen"/>
      <selection pane="bottomLeft"/>
    </sheetView>
  </sheetViews>
  <sheetFormatPr baseColWidth="10" defaultColWidth="11.42578125" defaultRowHeight="12.75"/>
  <cols>
    <col min="1" max="1" width="33.42578125" style="24" customWidth="1"/>
    <col min="2" max="2" width="6.42578125" style="24" bestFit="1" customWidth="1"/>
    <col min="3" max="3" width="11.42578125" style="24"/>
    <col min="4" max="4" width="8.42578125" style="24" bestFit="1" customWidth="1"/>
    <col min="5" max="5" width="11.42578125" style="24"/>
    <col min="6" max="6" width="10.85546875" style="24" customWidth="1"/>
    <col min="7" max="7" width="12.140625" style="24" bestFit="1" customWidth="1"/>
    <col min="8" max="8" width="12.85546875" style="24" bestFit="1" customWidth="1"/>
    <col min="9" max="9" width="9.7109375" style="24" customWidth="1"/>
    <col min="10" max="10" width="8.28515625" style="24" bestFit="1" customWidth="1"/>
    <col min="11" max="11" width="11.42578125" style="24"/>
    <col min="12" max="12" width="9.28515625" style="24" customWidth="1"/>
    <col min="13" max="13" width="11.42578125" style="24"/>
    <col min="14" max="14" width="8" style="24" bestFit="1" customWidth="1"/>
    <col min="15" max="15" width="11.42578125" style="24"/>
    <col min="16" max="16" width="10.7109375" style="24" customWidth="1"/>
    <col min="17" max="17" width="11.42578125" style="24"/>
    <col min="18" max="18" width="8" style="24" bestFit="1" customWidth="1"/>
    <col min="19" max="16384" width="11.4257812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O3" s="48"/>
      <c r="P3" s="48"/>
    </row>
    <row r="4" spans="1:18">
      <c r="A4" s="50" t="s">
        <v>132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O4" s="48"/>
      <c r="P4" s="48"/>
    </row>
    <row r="5" spans="1:18">
      <c r="A5" s="25"/>
      <c r="B5" s="26"/>
      <c r="C5" s="26"/>
      <c r="D5" s="26"/>
      <c r="E5" s="26"/>
      <c r="F5" s="26"/>
      <c r="G5" s="26"/>
      <c r="H5" s="26"/>
    </row>
    <row r="6" spans="1:18" ht="45">
      <c r="A6" s="80"/>
      <c r="B6" s="34" t="s">
        <v>46</v>
      </c>
      <c r="C6" s="88" t="s">
        <v>79</v>
      </c>
      <c r="D6" s="88" t="s">
        <v>52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54</v>
      </c>
      <c r="J6" s="88" t="s">
        <v>90</v>
      </c>
      <c r="K6" s="88" t="s">
        <v>53</v>
      </c>
      <c r="L6" s="88" t="s">
        <v>91</v>
      </c>
      <c r="M6" s="88" t="s">
        <v>56</v>
      </c>
      <c r="N6" s="88" t="s">
        <v>55</v>
      </c>
      <c r="O6" s="88" t="s">
        <v>92</v>
      </c>
      <c r="P6" s="88" t="s">
        <v>93</v>
      </c>
      <c r="Q6" s="88" t="s">
        <v>94</v>
      </c>
      <c r="R6" s="88" t="s">
        <v>95</v>
      </c>
    </row>
    <row r="7" spans="1:18">
      <c r="A7" s="35" t="s">
        <v>46</v>
      </c>
      <c r="B7" s="87">
        <v>3296</v>
      </c>
      <c r="C7" s="76">
        <v>28</v>
      </c>
      <c r="D7" s="65">
        <v>255</v>
      </c>
      <c r="E7" s="65">
        <v>128</v>
      </c>
      <c r="F7" s="65">
        <v>216</v>
      </c>
      <c r="G7" s="65">
        <v>611</v>
      </c>
      <c r="H7" s="65">
        <v>112</v>
      </c>
      <c r="I7" s="65">
        <v>262</v>
      </c>
      <c r="J7" s="65">
        <v>190</v>
      </c>
      <c r="K7" s="65">
        <v>286</v>
      </c>
      <c r="L7" s="67">
        <v>40</v>
      </c>
      <c r="M7" s="65">
        <v>436</v>
      </c>
      <c r="N7" s="65">
        <v>60</v>
      </c>
      <c r="O7" s="65">
        <v>115</v>
      </c>
      <c r="P7" s="67">
        <v>59</v>
      </c>
      <c r="Q7" s="65">
        <v>478</v>
      </c>
      <c r="R7" s="65">
        <v>20</v>
      </c>
    </row>
    <row r="8" spans="1:18" ht="18">
      <c r="A8" s="30" t="s">
        <v>99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.6" customHeight="1">
      <c r="A9" s="29" t="s">
        <v>40</v>
      </c>
      <c r="B9" s="87">
        <v>697</v>
      </c>
      <c r="C9" s="75">
        <v>5</v>
      </c>
      <c r="D9" s="47">
        <v>72</v>
      </c>
      <c r="E9" s="66">
        <v>31</v>
      </c>
      <c r="F9" s="66">
        <v>90</v>
      </c>
      <c r="G9" s="47">
        <v>83</v>
      </c>
      <c r="H9" s="66">
        <v>24</v>
      </c>
      <c r="I9" s="47">
        <v>44</v>
      </c>
      <c r="J9" s="66">
        <v>30</v>
      </c>
      <c r="K9" s="75">
        <v>89</v>
      </c>
      <c r="L9" s="75">
        <v>11</v>
      </c>
      <c r="M9" s="75">
        <v>21</v>
      </c>
      <c r="N9" s="66">
        <v>22</v>
      </c>
      <c r="O9" s="75">
        <v>46</v>
      </c>
      <c r="P9" s="75" t="s">
        <v>57</v>
      </c>
      <c r="Q9" s="75">
        <v>127</v>
      </c>
      <c r="R9" s="66">
        <v>2</v>
      </c>
    </row>
    <row r="10" spans="1:18" ht="12.6" customHeight="1">
      <c r="A10" s="29" t="s">
        <v>9</v>
      </c>
      <c r="B10" s="87">
        <v>2586</v>
      </c>
      <c r="C10" s="75">
        <v>23</v>
      </c>
      <c r="D10" s="47">
        <v>183</v>
      </c>
      <c r="E10" s="66">
        <v>97</v>
      </c>
      <c r="F10" s="66">
        <v>120</v>
      </c>
      <c r="G10" s="47">
        <v>528</v>
      </c>
      <c r="H10" s="66">
        <v>83</v>
      </c>
      <c r="I10" s="47">
        <v>218</v>
      </c>
      <c r="J10" s="66">
        <v>159</v>
      </c>
      <c r="K10" s="75">
        <v>197</v>
      </c>
      <c r="L10" s="75">
        <v>29</v>
      </c>
      <c r="M10" s="75">
        <v>415</v>
      </c>
      <c r="N10" s="66">
        <v>38</v>
      </c>
      <c r="O10" s="75">
        <v>68</v>
      </c>
      <c r="P10" s="75">
        <v>59</v>
      </c>
      <c r="Q10" s="75">
        <v>351</v>
      </c>
      <c r="R10" s="66">
        <v>18</v>
      </c>
    </row>
    <row r="11" spans="1:18">
      <c r="A11" s="29" t="s">
        <v>81</v>
      </c>
      <c r="B11" s="65">
        <v>13</v>
      </c>
      <c r="C11" s="75" t="s">
        <v>57</v>
      </c>
      <c r="D11" s="75" t="s">
        <v>57</v>
      </c>
      <c r="E11" s="75" t="s">
        <v>57</v>
      </c>
      <c r="F11" s="66">
        <v>6</v>
      </c>
      <c r="G11" s="66" t="s">
        <v>57</v>
      </c>
      <c r="H11" s="75">
        <v>5</v>
      </c>
      <c r="I11" s="75" t="s">
        <v>57</v>
      </c>
      <c r="J11" s="75">
        <v>1</v>
      </c>
      <c r="K11" s="66" t="s">
        <v>57</v>
      </c>
      <c r="L11" s="75" t="s">
        <v>57</v>
      </c>
      <c r="M11" s="75" t="s">
        <v>57</v>
      </c>
      <c r="N11" s="75" t="s">
        <v>57</v>
      </c>
      <c r="O11" s="66">
        <v>1</v>
      </c>
      <c r="P11" s="75" t="s">
        <v>57</v>
      </c>
      <c r="Q11" s="75" t="s">
        <v>57</v>
      </c>
      <c r="R11" s="75" t="s">
        <v>57</v>
      </c>
    </row>
    <row r="12" spans="1:18">
      <c r="A12" s="29"/>
      <c r="B12" s="65"/>
      <c r="C12" s="75"/>
      <c r="D12" s="75"/>
      <c r="E12" s="75"/>
      <c r="F12" s="66"/>
      <c r="G12" s="66"/>
      <c r="H12" s="75"/>
      <c r="I12" s="75"/>
      <c r="J12" s="75"/>
      <c r="K12" s="66"/>
      <c r="L12" s="75"/>
      <c r="M12" s="75"/>
      <c r="N12" s="75"/>
      <c r="O12" s="66"/>
      <c r="P12" s="75"/>
      <c r="Q12" s="75"/>
      <c r="R12" s="75"/>
    </row>
    <row r="13" spans="1:18">
      <c r="A13" s="35" t="s">
        <v>46</v>
      </c>
      <c r="B13" s="87">
        <v>3355</v>
      </c>
      <c r="C13" s="76">
        <v>33</v>
      </c>
      <c r="D13" s="65">
        <v>263</v>
      </c>
      <c r="E13" s="65">
        <v>131</v>
      </c>
      <c r="F13" s="65">
        <v>218</v>
      </c>
      <c r="G13" s="65">
        <v>611</v>
      </c>
      <c r="H13" s="65">
        <v>113</v>
      </c>
      <c r="I13" s="65">
        <v>278</v>
      </c>
      <c r="J13" s="65">
        <v>187</v>
      </c>
      <c r="K13" s="65">
        <v>288</v>
      </c>
      <c r="L13" s="67">
        <v>46</v>
      </c>
      <c r="M13" s="65">
        <v>418</v>
      </c>
      <c r="N13" s="65">
        <v>58</v>
      </c>
      <c r="O13" s="65">
        <v>121</v>
      </c>
      <c r="P13" s="67">
        <v>62</v>
      </c>
      <c r="Q13" s="65">
        <v>508</v>
      </c>
      <c r="R13" s="65">
        <v>20</v>
      </c>
    </row>
    <row r="14" spans="1:18" ht="18">
      <c r="A14" s="30" t="s">
        <v>109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2.6" customHeight="1">
      <c r="A15" s="29" t="s">
        <v>40</v>
      </c>
      <c r="B15" s="87">
        <v>697</v>
      </c>
      <c r="C15" s="75">
        <v>5</v>
      </c>
      <c r="D15" s="47">
        <v>72</v>
      </c>
      <c r="E15" s="66">
        <v>31</v>
      </c>
      <c r="F15" s="66">
        <v>90</v>
      </c>
      <c r="G15" s="47">
        <v>83</v>
      </c>
      <c r="H15" s="66">
        <v>24</v>
      </c>
      <c r="I15" s="47">
        <v>44</v>
      </c>
      <c r="J15" s="66">
        <v>30</v>
      </c>
      <c r="K15" s="75">
        <v>89</v>
      </c>
      <c r="L15" s="75">
        <v>11</v>
      </c>
      <c r="M15" s="75">
        <v>21</v>
      </c>
      <c r="N15" s="66">
        <v>22</v>
      </c>
      <c r="O15" s="75">
        <v>46</v>
      </c>
      <c r="P15" s="75" t="s">
        <v>57</v>
      </c>
      <c r="Q15" s="75">
        <v>127</v>
      </c>
      <c r="R15" s="66">
        <v>2</v>
      </c>
    </row>
    <row r="16" spans="1:18" ht="12.6" customHeight="1">
      <c r="A16" s="29" t="s">
        <v>9</v>
      </c>
      <c r="B16" s="87">
        <v>2586</v>
      </c>
      <c r="C16" s="75">
        <v>23</v>
      </c>
      <c r="D16" s="47">
        <v>183</v>
      </c>
      <c r="E16" s="66">
        <v>97</v>
      </c>
      <c r="F16" s="66">
        <v>120</v>
      </c>
      <c r="G16" s="47">
        <v>528</v>
      </c>
      <c r="H16" s="66">
        <v>83</v>
      </c>
      <c r="I16" s="47">
        <v>218</v>
      </c>
      <c r="J16" s="66">
        <v>159</v>
      </c>
      <c r="K16" s="75">
        <v>197</v>
      </c>
      <c r="L16" s="75">
        <v>29</v>
      </c>
      <c r="M16" s="75">
        <v>415</v>
      </c>
      <c r="N16" s="66">
        <v>38</v>
      </c>
      <c r="O16" s="75">
        <v>68</v>
      </c>
      <c r="P16" s="75">
        <v>59</v>
      </c>
      <c r="Q16" s="75">
        <v>351</v>
      </c>
      <c r="R16" s="66">
        <v>18</v>
      </c>
    </row>
    <row r="17" spans="1:18">
      <c r="A17" s="29" t="s">
        <v>81</v>
      </c>
      <c r="B17" s="65">
        <v>13</v>
      </c>
      <c r="C17" s="75" t="s">
        <v>57</v>
      </c>
      <c r="D17" s="75" t="s">
        <v>57</v>
      </c>
      <c r="E17" s="75" t="s">
        <v>57</v>
      </c>
      <c r="F17" s="66">
        <v>6</v>
      </c>
      <c r="G17" s="66" t="s">
        <v>57</v>
      </c>
      <c r="H17" s="75">
        <v>5</v>
      </c>
      <c r="I17" s="75" t="s">
        <v>57</v>
      </c>
      <c r="J17" s="75">
        <v>1</v>
      </c>
      <c r="K17" s="66" t="s">
        <v>57</v>
      </c>
      <c r="L17" s="75" t="s">
        <v>57</v>
      </c>
      <c r="M17" s="75" t="s">
        <v>57</v>
      </c>
      <c r="N17" s="75" t="s">
        <v>57</v>
      </c>
      <c r="O17" s="66">
        <v>1</v>
      </c>
      <c r="P17" s="75" t="s">
        <v>57</v>
      </c>
      <c r="Q17" s="75" t="s">
        <v>57</v>
      </c>
      <c r="R17" s="75" t="s">
        <v>57</v>
      </c>
    </row>
    <row r="18" spans="1:18">
      <c r="A18" s="36"/>
      <c r="B18" s="65"/>
      <c r="C18" s="75"/>
      <c r="D18" s="75"/>
      <c r="E18" s="75"/>
      <c r="F18" s="66"/>
      <c r="G18" s="66"/>
      <c r="H18" s="75"/>
      <c r="I18" s="75"/>
      <c r="J18" s="75"/>
      <c r="K18" s="66"/>
      <c r="L18" s="75"/>
      <c r="M18" s="75"/>
      <c r="N18" s="75"/>
      <c r="O18" s="66"/>
      <c r="P18" s="75"/>
      <c r="Q18" s="75"/>
      <c r="R18" s="75"/>
    </row>
    <row r="19" spans="1:18">
      <c r="A19" s="140" t="s">
        <v>46</v>
      </c>
      <c r="B19" s="87">
        <v>3449</v>
      </c>
      <c r="C19" s="76">
        <v>37</v>
      </c>
      <c r="D19" s="65">
        <v>268</v>
      </c>
      <c r="E19" s="65">
        <v>137</v>
      </c>
      <c r="F19" s="65">
        <v>224</v>
      </c>
      <c r="G19" s="65">
        <v>618</v>
      </c>
      <c r="H19" s="65">
        <v>114</v>
      </c>
      <c r="I19" s="65">
        <v>279</v>
      </c>
      <c r="J19" s="65">
        <v>191</v>
      </c>
      <c r="K19" s="65">
        <v>302</v>
      </c>
      <c r="L19" s="67">
        <v>48</v>
      </c>
      <c r="M19" s="65">
        <v>459</v>
      </c>
      <c r="N19" s="65">
        <v>61</v>
      </c>
      <c r="O19" s="65">
        <v>112</v>
      </c>
      <c r="P19" s="67">
        <v>66</v>
      </c>
      <c r="Q19" s="65">
        <v>512</v>
      </c>
      <c r="R19" s="65">
        <v>21</v>
      </c>
    </row>
    <row r="20" spans="1:18" ht="18">
      <c r="A20" s="30" t="s">
        <v>107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2.6" customHeight="1">
      <c r="A21" s="29" t="s">
        <v>40</v>
      </c>
      <c r="B21" s="87">
        <v>727</v>
      </c>
      <c r="C21" s="75">
        <v>6</v>
      </c>
      <c r="D21" s="47">
        <v>78</v>
      </c>
      <c r="E21" s="66">
        <v>28</v>
      </c>
      <c r="F21" s="66">
        <v>94</v>
      </c>
      <c r="G21" s="47">
        <v>84</v>
      </c>
      <c r="H21" s="66">
        <v>25</v>
      </c>
      <c r="I21" s="47">
        <v>52</v>
      </c>
      <c r="J21" s="66">
        <v>30</v>
      </c>
      <c r="K21" s="75">
        <v>93</v>
      </c>
      <c r="L21" s="75">
        <v>12</v>
      </c>
      <c r="M21" s="75">
        <v>20</v>
      </c>
      <c r="N21" s="66">
        <v>11</v>
      </c>
      <c r="O21" s="75">
        <v>47</v>
      </c>
      <c r="P21" s="75" t="s">
        <v>57</v>
      </c>
      <c r="Q21" s="75">
        <v>145</v>
      </c>
      <c r="R21" s="66">
        <v>2</v>
      </c>
    </row>
    <row r="22" spans="1:18" ht="12.6" customHeight="1">
      <c r="A22" s="29" t="s">
        <v>9</v>
      </c>
      <c r="B22" s="87">
        <v>2705</v>
      </c>
      <c r="C22" s="75">
        <v>31</v>
      </c>
      <c r="D22" s="47">
        <v>190</v>
      </c>
      <c r="E22" s="66">
        <v>109</v>
      </c>
      <c r="F22" s="66">
        <v>123</v>
      </c>
      <c r="G22" s="47">
        <v>534</v>
      </c>
      <c r="H22" s="66">
        <v>84</v>
      </c>
      <c r="I22" s="47">
        <v>227</v>
      </c>
      <c r="J22" s="66">
        <v>160</v>
      </c>
      <c r="K22" s="75">
        <v>209</v>
      </c>
      <c r="L22" s="75">
        <v>36</v>
      </c>
      <c r="M22" s="75">
        <v>439</v>
      </c>
      <c r="N22" s="66">
        <v>50</v>
      </c>
      <c r="O22" s="75">
        <v>61</v>
      </c>
      <c r="P22" s="75">
        <v>66</v>
      </c>
      <c r="Q22" s="75">
        <v>367</v>
      </c>
      <c r="R22" s="66">
        <v>19</v>
      </c>
    </row>
    <row r="23" spans="1:18">
      <c r="A23" s="36" t="s">
        <v>81</v>
      </c>
      <c r="B23" s="65">
        <v>17</v>
      </c>
      <c r="C23" s="75" t="s">
        <v>57</v>
      </c>
      <c r="D23" s="75" t="s">
        <v>57</v>
      </c>
      <c r="E23" s="75" t="s">
        <v>57</v>
      </c>
      <c r="F23" s="66">
        <v>7</v>
      </c>
      <c r="G23" s="66" t="s">
        <v>57</v>
      </c>
      <c r="H23" s="75">
        <v>5</v>
      </c>
      <c r="I23" s="75" t="s">
        <v>57</v>
      </c>
      <c r="J23" s="75">
        <v>1</v>
      </c>
      <c r="K23" s="66" t="s">
        <v>57</v>
      </c>
      <c r="L23" s="75" t="s">
        <v>57</v>
      </c>
      <c r="M23" s="75" t="s">
        <v>57</v>
      </c>
      <c r="N23" s="75" t="s">
        <v>57</v>
      </c>
      <c r="O23" s="66">
        <v>4</v>
      </c>
      <c r="P23" s="75" t="s">
        <v>57</v>
      </c>
      <c r="Q23" s="75" t="s">
        <v>57</v>
      </c>
      <c r="R23" s="75" t="s">
        <v>57</v>
      </c>
    </row>
    <row r="24" spans="1:18">
      <c r="A24" s="140" t="s">
        <v>46</v>
      </c>
      <c r="B24" s="87">
        <v>3475</v>
      </c>
      <c r="C24" s="76">
        <v>37</v>
      </c>
      <c r="D24" s="65">
        <v>271</v>
      </c>
      <c r="E24" s="65">
        <v>138</v>
      </c>
      <c r="F24" s="65">
        <v>225</v>
      </c>
      <c r="G24" s="65">
        <v>626</v>
      </c>
      <c r="H24" s="65">
        <v>115</v>
      </c>
      <c r="I24" s="65">
        <v>263</v>
      </c>
      <c r="J24" s="65">
        <v>191</v>
      </c>
      <c r="K24" s="65">
        <v>306</v>
      </c>
      <c r="L24" s="67">
        <v>49</v>
      </c>
      <c r="M24" s="65">
        <v>459</v>
      </c>
      <c r="N24" s="65">
        <v>59</v>
      </c>
      <c r="O24" s="65">
        <v>115</v>
      </c>
      <c r="P24" s="67">
        <v>75</v>
      </c>
      <c r="Q24" s="65">
        <v>522</v>
      </c>
      <c r="R24" s="65">
        <v>24</v>
      </c>
    </row>
    <row r="25" spans="1:18" ht="18">
      <c r="A25" s="30" t="s">
        <v>113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ht="12.6" customHeight="1">
      <c r="A26" s="29" t="s">
        <v>40</v>
      </c>
      <c r="B26" s="87">
        <v>722</v>
      </c>
      <c r="C26" s="75">
        <v>5</v>
      </c>
      <c r="D26" s="47">
        <v>79</v>
      </c>
      <c r="E26" s="66">
        <v>28</v>
      </c>
      <c r="F26" s="66">
        <v>95</v>
      </c>
      <c r="G26" s="47">
        <v>86</v>
      </c>
      <c r="H26" s="66">
        <v>23</v>
      </c>
      <c r="I26" s="47">
        <v>52</v>
      </c>
      <c r="J26" s="66">
        <v>30</v>
      </c>
      <c r="K26" s="75">
        <v>89</v>
      </c>
      <c r="L26" s="75">
        <v>12</v>
      </c>
      <c r="M26" s="75">
        <v>20</v>
      </c>
      <c r="N26" s="66">
        <v>8</v>
      </c>
      <c r="O26" s="75">
        <v>48</v>
      </c>
      <c r="P26" s="75" t="s">
        <v>57</v>
      </c>
      <c r="Q26" s="75">
        <v>145</v>
      </c>
      <c r="R26" s="66">
        <v>2</v>
      </c>
    </row>
    <row r="27" spans="1:18" ht="12.6" customHeight="1">
      <c r="A27" s="29" t="s">
        <v>9</v>
      </c>
      <c r="B27" s="87">
        <v>2736</v>
      </c>
      <c r="C27" s="75">
        <v>32</v>
      </c>
      <c r="D27" s="47">
        <v>192</v>
      </c>
      <c r="E27" s="66">
        <v>110</v>
      </c>
      <c r="F27" s="66">
        <v>123</v>
      </c>
      <c r="G27" s="47">
        <v>540</v>
      </c>
      <c r="H27" s="66">
        <v>87</v>
      </c>
      <c r="I27" s="47">
        <v>211</v>
      </c>
      <c r="J27" s="66">
        <v>160</v>
      </c>
      <c r="K27" s="75">
        <v>217</v>
      </c>
      <c r="L27" s="75">
        <v>37</v>
      </c>
      <c r="M27" s="75">
        <v>439</v>
      </c>
      <c r="N27" s="66">
        <v>51</v>
      </c>
      <c r="O27" s="75">
        <v>63</v>
      </c>
      <c r="P27" s="75">
        <v>75</v>
      </c>
      <c r="Q27" s="75">
        <v>377</v>
      </c>
      <c r="R27" s="66">
        <v>22</v>
      </c>
    </row>
    <row r="28" spans="1:18">
      <c r="A28" s="36" t="s">
        <v>81</v>
      </c>
      <c r="B28" s="65">
        <v>17</v>
      </c>
      <c r="C28" s="75" t="s">
        <v>57</v>
      </c>
      <c r="D28" s="75" t="s">
        <v>57</v>
      </c>
      <c r="E28" s="75" t="s">
        <v>57</v>
      </c>
      <c r="F28" s="66">
        <v>7</v>
      </c>
      <c r="G28" s="66" t="s">
        <v>57</v>
      </c>
      <c r="H28" s="75">
        <v>5</v>
      </c>
      <c r="I28" s="75" t="s">
        <v>57</v>
      </c>
      <c r="J28" s="75">
        <v>1</v>
      </c>
      <c r="K28" s="66" t="s">
        <v>57</v>
      </c>
      <c r="L28" s="75" t="s">
        <v>57</v>
      </c>
      <c r="M28" s="75" t="s">
        <v>57</v>
      </c>
      <c r="N28" s="75" t="s">
        <v>57</v>
      </c>
      <c r="O28" s="66">
        <v>4</v>
      </c>
      <c r="P28" s="75" t="s">
        <v>57</v>
      </c>
      <c r="Q28" s="75" t="s">
        <v>57</v>
      </c>
      <c r="R28" s="75" t="s">
        <v>57</v>
      </c>
    </row>
    <row r="29" spans="1:18">
      <c r="A29" s="140" t="s">
        <v>46</v>
      </c>
      <c r="B29" s="87">
        <v>3516</v>
      </c>
      <c r="C29" s="76">
        <v>37</v>
      </c>
      <c r="D29" s="65">
        <v>274</v>
      </c>
      <c r="E29" s="65">
        <v>138</v>
      </c>
      <c r="F29" s="65">
        <v>227</v>
      </c>
      <c r="G29" s="65">
        <v>636</v>
      </c>
      <c r="H29" s="65">
        <v>116</v>
      </c>
      <c r="I29" s="65">
        <v>262</v>
      </c>
      <c r="J29" s="65">
        <v>197</v>
      </c>
      <c r="K29" s="65">
        <v>314</v>
      </c>
      <c r="L29" s="67">
        <v>54</v>
      </c>
      <c r="M29" s="65">
        <v>466</v>
      </c>
      <c r="N29" s="65">
        <v>59</v>
      </c>
      <c r="O29" s="65">
        <v>112</v>
      </c>
      <c r="P29" s="67">
        <v>75</v>
      </c>
      <c r="Q29" s="65">
        <v>525</v>
      </c>
      <c r="R29" s="65">
        <v>24</v>
      </c>
    </row>
    <row r="30" spans="1:18" ht="18">
      <c r="A30" s="30" t="s">
        <v>117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8" ht="12.6" customHeight="1">
      <c r="A31" s="29" t="s">
        <v>40</v>
      </c>
      <c r="B31" s="87">
        <v>729</v>
      </c>
      <c r="C31" s="75">
        <v>5</v>
      </c>
      <c r="D31" s="47">
        <v>79</v>
      </c>
      <c r="E31" s="66">
        <v>28</v>
      </c>
      <c r="F31" s="66">
        <v>95</v>
      </c>
      <c r="G31" s="47">
        <v>82</v>
      </c>
      <c r="H31" s="66">
        <v>23</v>
      </c>
      <c r="I31" s="47">
        <v>52</v>
      </c>
      <c r="J31" s="66">
        <v>30</v>
      </c>
      <c r="K31" s="75">
        <v>90</v>
      </c>
      <c r="L31" s="75">
        <v>16</v>
      </c>
      <c r="M31" s="75">
        <v>20</v>
      </c>
      <c r="N31" s="66">
        <v>8</v>
      </c>
      <c r="O31" s="75">
        <v>50</v>
      </c>
      <c r="P31" s="75" t="s">
        <v>57</v>
      </c>
      <c r="Q31" s="75">
        <v>149</v>
      </c>
      <c r="R31" s="66">
        <v>2</v>
      </c>
    </row>
    <row r="32" spans="1:18" ht="12.6" customHeight="1">
      <c r="A32" s="29" t="s">
        <v>9</v>
      </c>
      <c r="B32" s="87">
        <v>2769</v>
      </c>
      <c r="C32" s="75">
        <v>32</v>
      </c>
      <c r="D32" s="47">
        <v>195</v>
      </c>
      <c r="E32" s="66">
        <v>110</v>
      </c>
      <c r="F32" s="66">
        <v>124</v>
      </c>
      <c r="G32" s="47">
        <v>554</v>
      </c>
      <c r="H32" s="66">
        <v>88</v>
      </c>
      <c r="I32" s="47">
        <v>210</v>
      </c>
      <c r="J32" s="66">
        <v>166</v>
      </c>
      <c r="K32" s="75">
        <v>224</v>
      </c>
      <c r="L32" s="75">
        <v>38</v>
      </c>
      <c r="M32" s="75">
        <v>446</v>
      </c>
      <c r="N32" s="66">
        <v>51</v>
      </c>
      <c r="O32" s="75">
        <v>58</v>
      </c>
      <c r="P32" s="75">
        <v>75</v>
      </c>
      <c r="Q32" s="75">
        <v>376</v>
      </c>
      <c r="R32" s="66">
        <v>22</v>
      </c>
    </row>
    <row r="33" spans="1:18">
      <c r="A33" s="36" t="s">
        <v>81</v>
      </c>
      <c r="B33" s="65">
        <v>18</v>
      </c>
      <c r="C33" s="75" t="s">
        <v>57</v>
      </c>
      <c r="D33" s="75" t="s">
        <v>57</v>
      </c>
      <c r="E33" s="75" t="s">
        <v>57</v>
      </c>
      <c r="F33" s="66">
        <v>8</v>
      </c>
      <c r="G33" s="66" t="s">
        <v>57</v>
      </c>
      <c r="H33" s="75">
        <v>5</v>
      </c>
      <c r="I33" s="75" t="s">
        <v>57</v>
      </c>
      <c r="J33" s="75">
        <v>1</v>
      </c>
      <c r="K33" s="66" t="s">
        <v>57</v>
      </c>
      <c r="L33" s="75" t="s">
        <v>57</v>
      </c>
      <c r="M33" s="75" t="s">
        <v>57</v>
      </c>
      <c r="N33" s="75" t="s">
        <v>57</v>
      </c>
      <c r="O33" s="66">
        <v>4</v>
      </c>
      <c r="P33" s="75" t="s">
        <v>57</v>
      </c>
      <c r="Q33" s="75" t="s">
        <v>57</v>
      </c>
      <c r="R33" s="75" t="s">
        <v>57</v>
      </c>
    </row>
    <row r="34" spans="1:18">
      <c r="A34" s="140" t="s">
        <v>46</v>
      </c>
      <c r="B34" s="87">
        <v>3666</v>
      </c>
      <c r="C34" s="76">
        <v>37</v>
      </c>
      <c r="D34" s="65">
        <v>275</v>
      </c>
      <c r="E34" s="65">
        <v>149</v>
      </c>
      <c r="F34" s="65">
        <v>228</v>
      </c>
      <c r="G34" s="65">
        <v>645</v>
      </c>
      <c r="H34" s="65">
        <v>116</v>
      </c>
      <c r="I34" s="65">
        <v>270</v>
      </c>
      <c r="J34" s="65">
        <v>197</v>
      </c>
      <c r="K34" s="65">
        <v>325</v>
      </c>
      <c r="L34" s="67">
        <v>56</v>
      </c>
      <c r="M34" s="65">
        <v>525</v>
      </c>
      <c r="N34" s="65">
        <v>62</v>
      </c>
      <c r="O34" s="65">
        <v>107</v>
      </c>
      <c r="P34" s="67">
        <v>75</v>
      </c>
      <c r="Q34" s="65">
        <v>575</v>
      </c>
      <c r="R34" s="65">
        <v>24</v>
      </c>
    </row>
    <row r="35" spans="1:18" ht="18">
      <c r="A35" s="30" t="s">
        <v>133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</row>
    <row r="36" spans="1:18" ht="12.6" customHeight="1">
      <c r="A36" s="29" t="s">
        <v>40</v>
      </c>
      <c r="B36" s="87">
        <v>684</v>
      </c>
      <c r="C36" s="75">
        <v>5</v>
      </c>
      <c r="D36" s="47">
        <v>79</v>
      </c>
      <c r="E36" s="66">
        <v>20</v>
      </c>
      <c r="F36" s="66">
        <v>89</v>
      </c>
      <c r="G36" s="47">
        <v>79</v>
      </c>
      <c r="H36" s="66">
        <v>19</v>
      </c>
      <c r="I36" s="47">
        <v>53</v>
      </c>
      <c r="J36" s="66">
        <v>30</v>
      </c>
      <c r="K36" s="75">
        <v>67</v>
      </c>
      <c r="L36" s="75">
        <v>17</v>
      </c>
      <c r="M36" s="75">
        <v>20</v>
      </c>
      <c r="N36" s="66">
        <v>8</v>
      </c>
      <c r="O36" s="75">
        <v>47</v>
      </c>
      <c r="P36" s="75" t="s">
        <v>57</v>
      </c>
      <c r="Q36" s="75">
        <v>149</v>
      </c>
      <c r="R36" s="66">
        <v>2</v>
      </c>
    </row>
    <row r="37" spans="1:18" ht="12.6" customHeight="1">
      <c r="A37" s="29" t="s">
        <v>9</v>
      </c>
      <c r="B37" s="87">
        <v>2962</v>
      </c>
      <c r="C37" s="75">
        <v>32</v>
      </c>
      <c r="D37" s="47">
        <v>196</v>
      </c>
      <c r="E37" s="66">
        <v>129</v>
      </c>
      <c r="F37" s="66">
        <v>130</v>
      </c>
      <c r="G37" s="47">
        <v>566</v>
      </c>
      <c r="H37" s="66">
        <v>92</v>
      </c>
      <c r="I37" s="47">
        <v>217</v>
      </c>
      <c r="J37" s="66">
        <v>166</v>
      </c>
      <c r="K37" s="75">
        <v>258</v>
      </c>
      <c r="L37" s="75">
        <v>39</v>
      </c>
      <c r="M37" s="75">
        <v>505</v>
      </c>
      <c r="N37" s="66">
        <v>54</v>
      </c>
      <c r="O37" s="75">
        <v>55</v>
      </c>
      <c r="P37" s="75">
        <v>75</v>
      </c>
      <c r="Q37" s="75">
        <v>426</v>
      </c>
      <c r="R37" s="66">
        <v>22</v>
      </c>
    </row>
    <row r="38" spans="1:18">
      <c r="A38" s="36" t="s">
        <v>81</v>
      </c>
      <c r="B38" s="65">
        <v>20</v>
      </c>
      <c r="C38" s="75" t="s">
        <v>57</v>
      </c>
      <c r="D38" s="75" t="s">
        <v>57</v>
      </c>
      <c r="E38" s="75" t="s">
        <v>57</v>
      </c>
      <c r="F38" s="66">
        <v>9</v>
      </c>
      <c r="G38" s="66" t="s">
        <v>57</v>
      </c>
      <c r="H38" s="75">
        <v>5</v>
      </c>
      <c r="I38" s="75" t="s">
        <v>57</v>
      </c>
      <c r="J38" s="75">
        <v>1</v>
      </c>
      <c r="K38" s="66" t="s">
        <v>57</v>
      </c>
      <c r="L38" s="75" t="s">
        <v>57</v>
      </c>
      <c r="M38" s="75" t="s">
        <v>57</v>
      </c>
      <c r="N38" s="75" t="s">
        <v>57</v>
      </c>
      <c r="O38" s="66">
        <v>5</v>
      </c>
      <c r="P38" s="75" t="s">
        <v>57</v>
      </c>
      <c r="Q38" s="75" t="s">
        <v>57</v>
      </c>
      <c r="R38" s="75" t="s">
        <v>57</v>
      </c>
    </row>
    <row r="39" spans="1:18">
      <c r="A39" s="63"/>
      <c r="B39" s="65"/>
      <c r="C39" s="75"/>
      <c r="D39" s="75"/>
      <c r="E39" s="75"/>
      <c r="F39" s="66"/>
      <c r="G39" s="66"/>
      <c r="H39" s="75"/>
      <c r="I39" s="75"/>
      <c r="J39" s="75"/>
      <c r="K39" s="66"/>
      <c r="L39" s="75"/>
      <c r="M39" s="75"/>
      <c r="N39" s="75"/>
      <c r="O39" s="66"/>
      <c r="P39" s="75"/>
      <c r="Q39" s="75"/>
      <c r="R39" s="75"/>
    </row>
    <row r="40" spans="1:18">
      <c r="A40" s="31" t="s">
        <v>101</v>
      </c>
    </row>
    <row r="41" spans="1:18">
      <c r="A41" s="32"/>
    </row>
    <row r="42" spans="1:18">
      <c r="A42" s="33" t="s">
        <v>48</v>
      </c>
    </row>
    <row r="46" spans="1:18" ht="5.25" customHeight="1"/>
    <row r="51" spans="1:1">
      <c r="A51" s="31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3"/>
    </row>
  </sheetData>
  <phoneticPr fontId="15" type="noConversion"/>
  <hyperlinks>
    <hyperlink ref="A42" location="'BARÓMETRO E-ADMIN. G 4.1.3'!A1" display="IR A GRÁFICO ==&gt;" xr:uid="{00000000-0004-0000-0800-000000000000}"/>
    <hyperlink ref="A1" location="ÍNDICE!A1" display="Volver Índice" xr:uid="{CB33528E-BF49-48CF-8716-ABEE824D16F0}"/>
  </hyperlinks>
  <printOptions horizontalCentered="1" verticalCentered="1"/>
  <pageMargins left="0" right="0" top="0.59055118110236227" bottom="0.59055118110236227" header="0" footer="0"/>
  <pageSetup paperSize="9" scale="16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E7D188-EDB2-476B-AB3E-27EBDDF2466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0bedec0e-ce89-4f71-aad7-765f6d56eeaa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0DC4435-95AE-4CBA-9503-D2A0AD150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216881-7FA0-4B28-B70D-05AE0EEB8E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ÍNDICE</vt:lpstr>
      <vt:lpstr>BARÓMETRO E-ADMIN. TAB.4.1.1</vt:lpstr>
      <vt:lpstr>BARÓMETRO E-ADMIN. G.4.1.1</vt:lpstr>
      <vt:lpstr>BARÓMETRO E-ADMIN. TAB.4.1.2</vt:lpstr>
      <vt:lpstr>BARÓMETRO E-ADMIN. TAB.4.1.3</vt:lpstr>
      <vt:lpstr>BARÓMETRO E-ADMIN. G 4.1.3</vt:lpstr>
      <vt:lpstr>BARÓMETRO E-ADMIN. TAB.4.1.4</vt:lpstr>
      <vt:lpstr>BARÓMETRO E-ADMIN G.4.1.4</vt:lpstr>
      <vt:lpstr>BARÓMETRO E-ADMIN. TAB.5.1.1</vt:lpstr>
      <vt:lpstr>BARÓMETRO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Mendiguren Olaguenaga, Geraxane</cp:lastModifiedBy>
  <cp:revision/>
  <cp:lastPrinted>2026-01-14T08:14:47Z</cp:lastPrinted>
  <dcterms:created xsi:type="dcterms:W3CDTF">2012-11-14T09:19:51Z</dcterms:created>
  <dcterms:modified xsi:type="dcterms:W3CDTF">2026-04-15T07:18:29Z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