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255" windowWidth="19200" windowHeight="12420" tabRatio="931" activeTab="2"/>
  </bookViews>
  <sheets>
    <sheet name="ÍNDICE" sheetId="39" r:id="rId1"/>
    <sheet name="BARÓMETRO E-ADMIN. TAB.1.1.4" sheetId="35" r:id="rId2"/>
    <sheet name="BARÓMETRO E-ADMIN. G.1.1.4" sheetId="36" r:id="rId3"/>
    <sheet name="BARÓMETRO E-ADMIN. TAB.1.1.6" sheetId="38" r:id="rId4"/>
    <sheet name="BARÓMETRO E-ADMIN. G.1.1.6" sheetId="37" r:id="rId5"/>
  </sheets>
  <calcPr calcId="145621"/>
</workbook>
</file>

<file path=xl/calcChain.xml><?xml version="1.0" encoding="utf-8"?>
<calcChain xmlns="http://schemas.openxmlformats.org/spreadsheetml/2006/main">
  <c r="E17" i="35" l="1"/>
  <c r="D17" i="35"/>
  <c r="C17" i="35"/>
  <c r="B17" i="35"/>
  <c r="E16" i="35"/>
  <c r="D16" i="35"/>
  <c r="C16" i="35"/>
  <c r="B16" i="35"/>
</calcChain>
</file>

<file path=xl/sharedStrings.xml><?xml version="1.0" encoding="utf-8"?>
<sst xmlns="http://schemas.openxmlformats.org/spreadsheetml/2006/main" count="88" uniqueCount="44">
  <si>
    <t>Total de establecimientos. %</t>
  </si>
  <si>
    <t>Establecimientos de 10 o más empleos. %</t>
  </si>
  <si>
    <t>Número de establecimientos de 10 o más empleos</t>
  </si>
  <si>
    <t>Número de establecimientos de 10 o más empleos con Internet</t>
  </si>
  <si>
    <t>Establecimientos de 10 o más empleos que han utilizado la Administración Electrónica.Total</t>
  </si>
  <si>
    <t>2008 (*)</t>
  </si>
  <si>
    <t>Fuente: EUSTAT. Encuesta sobre la Sociedad de la Información en el Sector Primario -ESIP.</t>
  </si>
  <si>
    <t>AÑO DE REFERENCIA</t>
  </si>
  <si>
    <t>(*) En 2009 (2008 año de referencia) se reduce el marco muestral debido a que en la Encuesta de Explotaciones Agrarias, se cambió la metodología considerándose, salvo en algunos cultivos, solo explotaciones de al menos 1 hectárea</t>
  </si>
  <si>
    <t>Establecimientos de 10 o más empleos que han utilizado la Administración Electrónica. %</t>
  </si>
  <si>
    <t>Establecimientos de 10 o más empleos con Internet que han utilizado la Administración Electrónica. %</t>
  </si>
  <si>
    <t>La Administración Electrónica y las empresas del Sector Primario de la C.A. de Euskadi</t>
  </si>
  <si>
    <t>IR A GRÁFICO ==&gt;</t>
  </si>
  <si>
    <t>IR A TABLA ==&gt;</t>
  </si>
  <si>
    <t>Número de establecimientos del Sector Primario de 10 o más empleos que han utilizado la Administración Electrónica por año en la C.A. de Euskadi. 2003-2015. (Abs. y %)</t>
  </si>
  <si>
    <t>(**)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</si>
  <si>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2015 (**)</t>
  </si>
  <si>
    <t>Establecimientos del sector primario que han utilizado la Administración Electrónica  por tipo de administración y año en la C.A. de Euskadi. Total y 10 o más empleos. 2012-2015 (*). (Abs. y %)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</si>
  <si>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</si>
  <si>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</si>
  <si>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</si>
  <si>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</si>
  <si>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 (*)</t>
  </si>
  <si>
    <t>Establecimientos que han utilizado la Administración Electrónica. %</t>
  </si>
  <si>
    <t>Establecimientos con Internet que han utilizado la Administración Electrónica. %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</si>
  <si>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</si>
  <si>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</si>
  <si>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</si>
  <si>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</si>
  <si>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</si>
  <si>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</si>
  <si>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(*) A partir de 2015, la Encuesta sobre la Sociedad de la Información -ESI- sector primario se ha dirigido exclusivamente a los establecimientos con actividad principal dentro del sector primario, a diferencia de ediciones anteriores en que se incluían también las unidades que tenían esta actividad como secundaria o que simplemente poseían activos agrarios, por lo que los datos no son comparables</t>
  </si>
  <si>
    <t>Establecimientos que utilizan la e-admin. SEC PRIM</t>
  </si>
  <si>
    <t>Total establecimientos</t>
  </si>
  <si>
    <t>Establecimientos 10 o más</t>
  </si>
  <si>
    <t>BARÓMETRO DE LA ADMINISTRACIÓN ELECTRÓNICA EN LA C.A. DE EUSKADI -BEA-</t>
  </si>
  <si>
    <t>ESTADÍSTICA OFICIAL. CÓDIGO DE OPERACIÓN: 222143</t>
  </si>
  <si>
    <t>ÍNDICE</t>
  </si>
  <si>
    <t>TAB.1.1.6. Establecimientos del sector primario que han utilizado la Administración Electrónica  por tipo de administración y año en la C.A. de Euskadi. Total y 10 o más empleos. 2012-2015 (*). (Abs. y %)</t>
  </si>
  <si>
    <t xml:space="preserve">G.1.1.6.a. Establecimientos del sector primario que han utilizado la administración electrónica por tipo de administración y año. C.A. de Euskadi. 2012-2015.% 
</t>
  </si>
  <si>
    <t xml:space="preserve">G.1.1.6.b Establecimientos de 10 o más empleos que han utilizado la administración electrónica por tipo de administración y año. C.A. de Euskadi. 2012-2015.% 
</t>
  </si>
  <si>
    <t>TAB.1.1.4. Número de establecimientos del Sector Primario de 10 o más empleos que han utilizado la Administración Electrónica por año en la C.A. de Euskadi. 2003-2015. (Abs. y %)</t>
  </si>
  <si>
    <t xml:space="preserve">G.1.1.4 Establecimientos del sector primario que han utilizado la Administración Electrónica. Total y 10 o más empleos. C.A. de Euskadi. 2003-2015. %
</t>
  </si>
  <si>
    <t>Para más información. ESIP-Encuesta sobre la sociedad de la información. Sector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</si>
</sst>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left" vertical="center"/>
      <protection locked="0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9" fillId="4" borderId="0" xfId="0" applyFont="1" applyFill="1" applyAlignment="1">
      <alignment wrapText="1"/>
    </xf>
    <xf numFmtId="2" fontId="8" fillId="4" borderId="0" xfId="1" applyNumberFormat="1" applyFont="1" applyFill="1" applyAlignment="1" applyProtection="1">
      <alignment wrapText="1"/>
    </xf>
    <xf numFmtId="0" fontId="8" fillId="4" borderId="0" xfId="1" applyFont="1" applyFill="1" applyAlignment="1" applyProtection="1"/>
    <xf numFmtId="0" fontId="8" fillId="4" borderId="0" xfId="1" applyFont="1" applyFill="1" applyAlignment="1" applyProtection="1">
      <alignment horizontal="left"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/>
    </xf>
    <xf numFmtId="164" fontId="16" fillId="4" borderId="0" xfId="0" applyNumberFormat="1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/>
    <xf numFmtId="164" fontId="19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9" fillId="2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20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5" fillId="4" borderId="0" xfId="1" applyFont="1" applyFill="1" applyAlignment="1" applyProtection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5" fillId="0" borderId="0" xfId="1" applyFont="1" applyAlignment="1" applyProtection="1">
      <alignment wrapText="1"/>
    </xf>
    <xf numFmtId="0" fontId="9" fillId="4" borderId="0" xfId="0" applyFont="1" applyFill="1" applyAlignment="1">
      <alignment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4" borderId="0" xfId="0" applyFont="1" applyFill="1" applyBorder="1" applyAlignment="1">
      <alignment vertical="center" wrapText="1"/>
    </xf>
    <xf numFmtId="2" fontId="10" fillId="4" borderId="15" xfId="0" applyNumberFormat="1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6" fillId="4" borderId="0" xfId="0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G.1.1.4 Establecimientos del sector primario que han utilizado la Administración Electrónica. Total y 10 o más empleos. C.A. de Euskadi. 2003-2015. %</a:t>
            </a:r>
          </a:p>
        </c:rich>
      </c:tx>
      <c:layout>
        <c:manualLayout>
          <c:xMode val="edge"/>
          <c:yMode val="edge"/>
          <c:x val="0.11111123654346074"/>
          <c:y val="3.1111190108008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72224756647"/>
          <c:y val="0.14666698495439442"/>
          <c:w val="0.64755153210817573"/>
          <c:h val="0.70000151910051889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G.1.1.4'!$A$47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G.1.1.4'!$B$46:$G$46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'BARÓMETRO E-ADMIN. G.1.1.4'!$B$47:$G$47</c:f>
              <c:numCache>
                <c:formatCode>0.0</c:formatCode>
                <c:ptCount val="6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G.1.1.4'!$A$48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G.1.1.4'!$B$46:$G$46</c:f>
              <c:numCache>
                <c:formatCode>General</c:formatCode>
                <c:ptCount val="6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'BARÓMETRO E-ADMIN. G.1.1.4'!$B$48:$G$48</c:f>
              <c:numCache>
                <c:formatCode>0.0</c:formatCode>
                <c:ptCount val="6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74.782608695652172</c:v>
                </c:pt>
                <c:pt idx="5">
                  <c:v>78.832116788321173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7184"/>
        <c:axId val="46302720"/>
      </c:lineChart>
      <c:catAx>
        <c:axId val="4615718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02720"/>
        <c:crosses val="autoZero"/>
        <c:auto val="1"/>
        <c:lblAlgn val="ctr"/>
        <c:lblOffset val="100"/>
        <c:tickMarkSkip val="1"/>
        <c:noMultiLvlLbl val="0"/>
      </c:catAx>
      <c:valAx>
        <c:axId val="46302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9832761048238146"/>
              <c:y val="0.38222309118809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7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7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-0.15127842670436228</c:v>
              </c:pt>
              <c:pt idx="2">
                <c:v>-58.447171029755104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89.005235602094245</c:v>
              </c:pt>
              <c:pt idx="1">
                <c:v>69.11357340720221</c:v>
              </c:pt>
              <c:pt idx="2">
                <c:v>-29.074529074529075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59144064"/>
        <c:axId val="59490304"/>
        <c:axId val="0"/>
      </c:bar3DChart>
      <c:catAx>
        <c:axId val="591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4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9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14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-32.653061224489797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65572864"/>
        <c:axId val="82845056"/>
        <c:axId val="0"/>
      </c:bar3DChart>
      <c:catAx>
        <c:axId val="655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84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57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0.96855983772819476</c:v>
              </c:pt>
              <c:pt idx="1">
                <c:v>1.7905413783696651</c:v>
              </c:pt>
              <c:pt idx="2">
                <c:v>3.0326362326759724</c:v>
              </c:pt>
              <c:pt idx="3">
                <c:v>5.1763299462044232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29.081632653061224</c:v>
              </c:pt>
              <c:pt idx="3">
                <c:v>59.848484848484851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4416"/>
        <c:axId val="88686976"/>
      </c:lineChart>
      <c:catAx>
        <c:axId val="886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6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68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9"/>
          <c:y val="2.87769784172661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72E-2"/>
          <c:y val="9.2925659472422067E-2"/>
          <c:w val="0.95927572070020173"/>
          <c:h val="0.80215897784026691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715846994535519E-3"/>
                  <c:y val="5.515587529976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43897996357013E-3"/>
                  <c:y val="8.1534772182254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715846994535519E-3"/>
                  <c:y val="3.3573141486810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7961630695443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431693989069963E-3"/>
                  <c:y val="-1.19904076738609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4.3537820131030296</c:v>
              </c:pt>
              <c:pt idx="2">
                <c:v>6.6051220964860002</c:v>
              </c:pt>
              <c:pt idx="3">
                <c:v>1.1852293031566401</c:v>
              </c:pt>
              <c:pt idx="4">
                <c:v>2.3823704586063101</c:v>
              </c:pt>
              <c:pt idx="5">
                <c:v>0.375223347230494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715846994535519E-3"/>
                  <c:y val="7.434052757793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39328537170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571948998178506E-3"/>
                  <c:y val="5.755395683453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715846994535519E-3"/>
                  <c:y val="6.7146282973621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755395683453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35.190813914218097</c:v>
              </c:pt>
              <c:pt idx="1">
                <c:v>17.257683215130001</c:v>
              </c:pt>
              <c:pt idx="2">
                <c:v>31.999324552516001</c:v>
              </c:pt>
              <c:pt idx="3">
                <c:v>8.5275244849712895</c:v>
              </c:pt>
              <c:pt idx="4">
                <c:v>23.775751435325901</c:v>
              </c:pt>
              <c:pt idx="5">
                <c:v>4.3735224586288401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8935040"/>
        <c:axId val="88957696"/>
        <c:axId val="0"/>
      </c:bar3DChart>
      <c:catAx>
        <c:axId val="88935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5769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1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35040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77"/>
          <c:w val="8.0294536953372631E-2"/>
          <c:h val="0.138755263505730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Establecimientos de 10 o más empleos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255421714669772E-2"/>
          <c:y val="9.515260323159784E-2"/>
          <c:w val="0.86849756363236053"/>
          <c:h val="0.80251346499102338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6.2893081761006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011204481792717E-3"/>
                  <c:y val="5.8700209643605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05602240896359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270656329158986E-16"/>
                  <c:y val="3.1446540880503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74.782608695652101</c:v>
              </c:pt>
              <c:pt idx="1">
                <c:v>71.304347826086897</c:v>
              </c:pt>
              <c:pt idx="2">
                <c:v>35.652173913043399</c:v>
              </c:pt>
              <c:pt idx="3">
                <c:v>8.6956521739130395</c:v>
              </c:pt>
              <c:pt idx="4">
                <c:v>73.913043478260803</c:v>
              </c:pt>
              <c:pt idx="5">
                <c:v>3.4782608695652102</c:v>
              </c:pt>
            </c:numLit>
          </c:val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005602240896359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05042016806723E-2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011204481792717E-3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6.498951781970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78.832116788321102</c:v>
              </c:pt>
              <c:pt idx="1">
                <c:v>40.875912408759099</c:v>
              </c:pt>
              <c:pt idx="2">
                <c:v>75.182481751824795</c:v>
              </c:pt>
              <c:pt idx="3">
                <c:v>13.1386861313868</c:v>
              </c:pt>
              <c:pt idx="4">
                <c:v>75.182481751824795</c:v>
              </c:pt>
              <c:pt idx="5">
                <c:v>3.6496350364963401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94980352"/>
        <c:axId val="100455168"/>
        <c:axId val="0"/>
      </c:bar3DChart>
      <c:catAx>
        <c:axId val="9498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4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5516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9803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52123203142657"/>
          <c:y val="0.16093629805708248"/>
          <c:w val="8.9852659146083536E-2"/>
          <c:h val="0.11903613463411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8</xdr:col>
      <xdr:colOff>161925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9</xdr:row>
      <xdr:rowOff>152400</xdr:rowOff>
    </xdr:from>
    <xdr:to>
      <xdr:col>9</xdr:col>
      <xdr:colOff>133350</xdr:colOff>
      <xdr:row>13</xdr:row>
      <xdr:rowOff>304800</xdr:rowOff>
    </xdr:to>
    <xdr:pic>
      <xdr:nvPicPr>
        <xdr:cNvPr id="9525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619250"/>
          <a:ext cx="1085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0</xdr:rowOff>
    </xdr:from>
    <xdr:to>
      <xdr:col>4</xdr:col>
      <xdr:colOff>352425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0"/>
          <a:ext cx="50101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180975</xdr:colOff>
      <xdr:row>37</xdr:row>
      <xdr:rowOff>0</xdr:rowOff>
    </xdr:to>
    <xdr:graphicFrame macro="">
      <xdr:nvGraphicFramePr>
        <xdr:cNvPr id="625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37</xdr:row>
      <xdr:rowOff>0</xdr:rowOff>
    </xdr:from>
    <xdr:to>
      <xdr:col>5</xdr:col>
      <xdr:colOff>0</xdr:colOff>
      <xdr:row>37</xdr:row>
      <xdr:rowOff>0</xdr:rowOff>
    </xdr:to>
    <xdr:graphicFrame macro="">
      <xdr:nvGraphicFramePr>
        <xdr:cNvPr id="62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37</xdr:row>
      <xdr:rowOff>0</xdr:rowOff>
    </xdr:from>
    <xdr:to>
      <xdr:col>5</xdr:col>
      <xdr:colOff>0</xdr:colOff>
      <xdr:row>37</xdr:row>
      <xdr:rowOff>0</xdr:rowOff>
    </xdr:to>
    <xdr:graphicFrame macro="">
      <xdr:nvGraphicFramePr>
        <xdr:cNvPr id="625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5</xdr:col>
      <xdr:colOff>0</xdr:colOff>
      <xdr:row>37</xdr:row>
      <xdr:rowOff>0</xdr:rowOff>
    </xdr:to>
    <xdr:graphicFrame macro="">
      <xdr:nvGraphicFramePr>
        <xdr:cNvPr id="626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1905000</xdr:colOff>
      <xdr:row>1</xdr:row>
      <xdr:rowOff>28575</xdr:rowOff>
    </xdr:from>
    <xdr:to>
      <xdr:col>4</xdr:col>
      <xdr:colOff>457200</xdr:colOff>
      <xdr:row>9</xdr:row>
      <xdr:rowOff>95250</xdr:rowOff>
    </xdr:to>
    <xdr:pic>
      <xdr:nvPicPr>
        <xdr:cNvPr id="626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90500"/>
          <a:ext cx="50101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0</xdr:rowOff>
    </xdr:from>
    <xdr:to>
      <xdr:col>4</xdr:col>
      <xdr:colOff>295275</xdr:colOff>
      <xdr:row>8</xdr:row>
      <xdr:rowOff>66675</xdr:rowOff>
    </xdr:to>
    <xdr:pic>
      <xdr:nvPicPr>
        <xdr:cNvPr id="3892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50101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47625</xdr:rowOff>
    </xdr:from>
    <xdr:to>
      <xdr:col>11</xdr:col>
      <xdr:colOff>361950</xdr:colOff>
      <xdr:row>41</xdr:row>
      <xdr:rowOff>0</xdr:rowOff>
    </xdr:to>
    <xdr:graphicFrame macro="">
      <xdr:nvGraphicFramePr>
        <xdr:cNvPr id="338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40</xdr:row>
      <xdr:rowOff>19050</xdr:rowOff>
    </xdr:from>
    <xdr:to>
      <xdr:col>11</xdr:col>
      <xdr:colOff>0</xdr:colOff>
      <xdr:row>71</xdr:row>
      <xdr:rowOff>152400</xdr:rowOff>
    </xdr:to>
    <xdr:graphicFrame macro="">
      <xdr:nvGraphicFramePr>
        <xdr:cNvPr id="3383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609600</xdr:colOff>
      <xdr:row>0</xdr:row>
      <xdr:rowOff>57150</xdr:rowOff>
    </xdr:from>
    <xdr:to>
      <xdr:col>9</xdr:col>
      <xdr:colOff>285750</xdr:colOff>
      <xdr:row>8</xdr:row>
      <xdr:rowOff>123825</xdr:rowOff>
    </xdr:to>
    <xdr:pic>
      <xdr:nvPicPr>
        <xdr:cNvPr id="33839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7150"/>
          <a:ext cx="50101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eustat.es/estadisticas/tema_372/opt_0/ti_Sector_Primario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eustat.es/estadisticas/tema_372/opt_0/ti_Sector_Primario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8"/>
  <sheetViews>
    <sheetView workbookViewId="0"/>
  </sheetViews>
  <sheetFormatPr baseColWidth="10" defaultRowHeight="12.75" x14ac:dyDescent="0.2"/>
  <cols>
    <col min="1" max="1" width="3.28515625" style="3" customWidth="1"/>
    <col min="2" max="8" width="11.42578125" style="3"/>
    <col min="9" max="9" width="15.140625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9" spans="1:256" ht="13.5" thickBot="1" x14ac:dyDescent="0.25"/>
    <row r="10" spans="1:256" ht="13.5" thickTop="1" x14ac:dyDescent="0.2">
      <c r="B10" s="64" t="s">
        <v>35</v>
      </c>
      <c r="C10" s="65"/>
      <c r="D10" s="65"/>
      <c r="E10" s="65"/>
      <c r="F10" s="65"/>
      <c r="G10" s="65"/>
      <c r="H10" s="66"/>
    </row>
    <row r="11" spans="1:256" ht="37.5" customHeight="1" thickBot="1" x14ac:dyDescent="0.25">
      <c r="B11" s="67"/>
      <c r="C11" s="68"/>
      <c r="D11" s="68"/>
      <c r="E11" s="68"/>
      <c r="F11" s="68"/>
      <c r="G11" s="68"/>
      <c r="H11" s="69"/>
    </row>
    <row r="12" spans="1:256" ht="13.5" thickTop="1" x14ac:dyDescent="0.2"/>
    <row r="13" spans="1:256" ht="13.5" thickBot="1" x14ac:dyDescent="0.25">
      <c r="B13" s="55" t="s">
        <v>36</v>
      </c>
      <c r="C13" s="55"/>
    </row>
    <row r="14" spans="1:256" ht="35.25" thickTop="1" thickBot="1" x14ac:dyDescent="0.55000000000000004">
      <c r="A14" s="56"/>
      <c r="B14" s="57" t="s">
        <v>37</v>
      </c>
      <c r="C14" s="58"/>
      <c r="D14" s="58"/>
      <c r="E14" s="58"/>
      <c r="F14" s="58"/>
      <c r="G14" s="58"/>
      <c r="H14" s="58"/>
      <c r="I14" s="59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</row>
    <row r="15" spans="1:256" ht="13.5" thickTop="1" x14ac:dyDescent="0.2">
      <c r="A15" s="56"/>
      <c r="B15" s="60"/>
      <c r="C15" s="60"/>
      <c r="D15" s="60"/>
      <c r="E15" s="60"/>
      <c r="F15" s="60"/>
      <c r="G15" s="60"/>
      <c r="H15" s="60"/>
      <c r="I15" s="60"/>
      <c r="J15" s="60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ht="38.25" customHeight="1" x14ac:dyDescent="0.2">
      <c r="A16" s="61"/>
      <c r="B16" s="70" t="s">
        <v>41</v>
      </c>
      <c r="C16" s="70"/>
      <c r="D16" s="70"/>
      <c r="E16" s="70"/>
      <c r="F16" s="70"/>
      <c r="G16" s="70"/>
      <c r="H16" s="70"/>
      <c r="I16" s="70"/>
      <c r="J16" s="62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</row>
    <row r="17" spans="1:256" ht="52.5" customHeight="1" x14ac:dyDescent="0.2">
      <c r="A17" s="61"/>
      <c r="B17" s="63" t="s">
        <v>42</v>
      </c>
      <c r="C17" s="63"/>
      <c r="D17" s="63"/>
      <c r="E17" s="63"/>
      <c r="F17" s="63"/>
      <c r="G17" s="63"/>
      <c r="H17" s="63"/>
      <c r="I17" s="63"/>
      <c r="J17" s="62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ht="32.25" customHeight="1" x14ac:dyDescent="0.2">
      <c r="A18" s="61"/>
      <c r="B18" s="63" t="s">
        <v>38</v>
      </c>
      <c r="C18" s="63"/>
      <c r="D18" s="63"/>
      <c r="E18" s="63"/>
      <c r="F18" s="63"/>
      <c r="G18" s="63"/>
      <c r="H18" s="63"/>
      <c r="I18" s="63"/>
      <c r="J18" s="62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ht="52.5" customHeight="1" x14ac:dyDescent="0.2">
      <c r="A19" s="61"/>
      <c r="B19" s="63" t="s">
        <v>39</v>
      </c>
      <c r="C19" s="63"/>
      <c r="D19" s="63"/>
      <c r="E19" s="63"/>
      <c r="F19" s="63"/>
      <c r="G19" s="63"/>
      <c r="H19" s="63"/>
      <c r="I19" s="63"/>
      <c r="J19" s="62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spans="1:256" ht="42" customHeight="1" x14ac:dyDescent="0.2">
      <c r="A20" s="61"/>
      <c r="B20" s="63" t="s">
        <v>40</v>
      </c>
      <c r="C20" s="63"/>
      <c r="D20" s="63"/>
      <c r="E20" s="63"/>
      <c r="F20" s="63"/>
      <c r="G20" s="63"/>
      <c r="H20" s="63"/>
      <c r="I20" s="63"/>
      <c r="J20" s="62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</row>
    <row r="21" spans="1:256" x14ac:dyDescent="0.2">
      <c r="A21" s="56"/>
      <c r="B21" s="60"/>
      <c r="C21" s="60"/>
      <c r="D21" s="60"/>
      <c r="E21" s="60"/>
      <c r="F21" s="60"/>
      <c r="G21" s="60"/>
      <c r="H21" s="60"/>
      <c r="I21" s="60"/>
      <c r="J21" s="60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x14ac:dyDescent="0.2">
      <c r="A22" s="56"/>
      <c r="B22" s="60"/>
      <c r="C22" s="60"/>
      <c r="D22" s="60"/>
      <c r="E22" s="60"/>
      <c r="F22" s="60"/>
      <c r="G22" s="60"/>
      <c r="H22" s="60"/>
      <c r="I22" s="60"/>
      <c r="J22" s="60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x14ac:dyDescent="0.2">
      <c r="A23" s="56"/>
      <c r="B23" s="60"/>
      <c r="C23" s="60"/>
      <c r="D23" s="60"/>
      <c r="E23" s="60"/>
      <c r="F23" s="60"/>
      <c r="G23" s="60"/>
      <c r="H23" s="60"/>
      <c r="I23" s="60"/>
      <c r="J23" s="60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pans="1:256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pans="1:256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pans="1:256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pans="1:256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</sheetData>
  <mergeCells count="6">
    <mergeCell ref="B20:I20"/>
    <mergeCell ref="B10:H11"/>
    <mergeCell ref="B16:I16"/>
    <mergeCell ref="B17:I17"/>
    <mergeCell ref="B18:I18"/>
    <mergeCell ref="B19:I19"/>
  </mergeCells>
  <hyperlinks>
    <hyperlink ref="B16:I16" location="'BARÓMETRO E-ADMIN. TAB.1.1.4'!A1" display="TAB.1.1.4. Número de establecimientos del Sector Primario de 10 o más empleos que han utilizado la Administración Electrónica por año en la C.A. de Euskadi. 2003-2015. (Abs. y %)"/>
    <hyperlink ref="B17:I17" location="'BARÓMETRO E-ADMIN. G.1.1.4'!A1" display="'BARÓMETRO E-ADMIN. G.1.1.4'!A1"/>
    <hyperlink ref="B18:I18" location="'BARÓMETRO E-ADMIN. TAB.1.1.6'!A1" display="TAB.1.1.6. Establecimientos del sector primario que han utilizado la Administración Electrónica  por tipo de administración y año en la C.A. de Euskadi. Total y 10 o más empleos. 2012-2015 (*). (Abs. y %)"/>
    <hyperlink ref="B19:I19" location="'BARÓMETRO E-ADMIN. G.1.1.6'!A1" display="'BARÓMETRO E-ADMIN. G.1.1.6'!A1"/>
    <hyperlink ref="B20:I20" location="'BARÓMETRO E-ADMIN. G.1.1.6'!A1" display="'BARÓMETRO E-ADMIN. G.1.1.6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27"/>
  <sheetViews>
    <sheetView zoomScale="120" zoomScaleNormal="120" workbookViewId="0"/>
  </sheetViews>
  <sheetFormatPr baseColWidth="10" defaultRowHeight="12.75" x14ac:dyDescent="0.2"/>
  <cols>
    <col min="1" max="1" width="74.7109375" style="2" customWidth="1"/>
    <col min="2" max="5" width="10" style="2" customWidth="1"/>
    <col min="6" max="6" width="9" style="2" customWidth="1"/>
    <col min="7" max="7" width="9.28515625" style="2" customWidth="1"/>
    <col min="8" max="16384" width="11.42578125" style="2"/>
  </cols>
  <sheetData>
    <row r="9" spans="1:13" ht="20.25" customHeight="1" x14ac:dyDescent="0.25">
      <c r="A9" s="1" t="s">
        <v>11</v>
      </c>
    </row>
    <row r="10" spans="1:13" ht="30" customHeight="1" x14ac:dyDescent="0.2">
      <c r="A10" s="76" t="s">
        <v>14</v>
      </c>
      <c r="B10" s="75"/>
      <c r="C10" s="75"/>
      <c r="D10" s="75"/>
      <c r="E10" s="75"/>
      <c r="F10" s="75"/>
      <c r="G10" s="75"/>
      <c r="H10" s="3"/>
      <c r="I10" s="3"/>
      <c r="J10" s="3"/>
      <c r="K10" s="3"/>
      <c r="L10" s="3"/>
      <c r="M10" s="3"/>
    </row>
    <row r="11" spans="1:13" x14ac:dyDescent="0.2">
      <c r="A11" s="4"/>
      <c r="B11" s="72" t="s">
        <v>7</v>
      </c>
      <c r="C11" s="73"/>
      <c r="D11" s="73"/>
      <c r="E11" s="73"/>
      <c r="F11" s="73"/>
      <c r="G11" s="74"/>
      <c r="H11" s="3"/>
      <c r="I11" s="3"/>
      <c r="J11" s="3"/>
      <c r="K11" s="3"/>
      <c r="L11" s="3"/>
      <c r="M11" s="3"/>
    </row>
    <row r="12" spans="1:13" x14ac:dyDescent="0.2">
      <c r="A12" s="5"/>
      <c r="B12" s="6">
        <v>2003</v>
      </c>
      <c r="C12" s="6">
        <v>2005</v>
      </c>
      <c r="D12" s="6">
        <v>2007</v>
      </c>
      <c r="E12" s="6" t="s">
        <v>5</v>
      </c>
      <c r="F12" s="6">
        <v>2012</v>
      </c>
      <c r="G12" s="6" t="s">
        <v>16</v>
      </c>
      <c r="H12" s="7"/>
      <c r="I12" s="7"/>
      <c r="J12" s="7"/>
      <c r="K12" s="7"/>
      <c r="L12" s="7"/>
      <c r="M12" s="3"/>
    </row>
    <row r="13" spans="1:13" x14ac:dyDescent="0.2">
      <c r="A13" s="8" t="s">
        <v>2</v>
      </c>
      <c r="B13" s="9">
        <v>207</v>
      </c>
      <c r="C13" s="9">
        <v>180</v>
      </c>
      <c r="D13" s="9">
        <v>196</v>
      </c>
      <c r="E13" s="9">
        <v>132</v>
      </c>
      <c r="F13" s="9">
        <v>115</v>
      </c>
      <c r="G13" s="9">
        <v>137</v>
      </c>
      <c r="H13" s="10"/>
      <c r="I13" s="10"/>
      <c r="J13" s="10"/>
      <c r="K13" s="10"/>
      <c r="L13" s="10"/>
      <c r="M13" s="3"/>
    </row>
    <row r="14" spans="1:13" x14ac:dyDescent="0.2">
      <c r="A14" s="11" t="s">
        <v>3</v>
      </c>
      <c r="B14" s="12">
        <v>55</v>
      </c>
      <c r="C14" s="12">
        <v>86</v>
      </c>
      <c r="D14" s="12">
        <v>158</v>
      </c>
      <c r="E14" s="12">
        <v>109</v>
      </c>
      <c r="F14" s="12">
        <v>115</v>
      </c>
      <c r="G14" s="12">
        <v>130</v>
      </c>
      <c r="H14" s="14"/>
      <c r="I14" s="14"/>
      <c r="J14" s="14"/>
      <c r="K14" s="14"/>
      <c r="L14" s="14"/>
      <c r="M14" s="3"/>
    </row>
    <row r="15" spans="1:13" ht="12" customHeight="1" x14ac:dyDescent="0.2">
      <c r="A15" s="15" t="s">
        <v>4</v>
      </c>
      <c r="B15" s="12">
        <v>25</v>
      </c>
      <c r="C15" s="12">
        <v>44</v>
      </c>
      <c r="D15" s="12">
        <v>57</v>
      </c>
      <c r="E15" s="12">
        <v>79</v>
      </c>
      <c r="F15" s="12">
        <v>86</v>
      </c>
      <c r="G15" s="12">
        <v>108</v>
      </c>
      <c r="H15" s="13"/>
      <c r="I15" s="13"/>
      <c r="J15" s="13"/>
      <c r="K15" s="13"/>
      <c r="L15" s="13"/>
      <c r="M15" s="3"/>
    </row>
    <row r="16" spans="1:13" x14ac:dyDescent="0.2">
      <c r="A16" s="15" t="s">
        <v>9</v>
      </c>
      <c r="B16" s="16">
        <f>B15/B13*100</f>
        <v>12.077294685990339</v>
      </c>
      <c r="C16" s="16">
        <f>C15/C13*100</f>
        <v>24.444444444444443</v>
      </c>
      <c r="D16" s="16">
        <f>D15/D13*100</f>
        <v>29.081632653061224</v>
      </c>
      <c r="E16" s="16">
        <f>E15/E13*100</f>
        <v>59.848484848484851</v>
      </c>
      <c r="F16" s="16">
        <v>74.782608695652172</v>
      </c>
      <c r="G16" s="16">
        <v>78.832116788321173</v>
      </c>
      <c r="H16" s="17"/>
      <c r="I16" s="17"/>
      <c r="J16" s="17"/>
      <c r="K16" s="17"/>
      <c r="L16" s="17"/>
      <c r="M16" s="3"/>
    </row>
    <row r="17" spans="1:13" x14ac:dyDescent="0.2">
      <c r="A17" s="18" t="s">
        <v>10</v>
      </c>
      <c r="B17" s="16">
        <f>B15/B14*100</f>
        <v>45.454545454545453</v>
      </c>
      <c r="C17" s="16">
        <f>C15/C14*100</f>
        <v>51.162790697674424</v>
      </c>
      <c r="D17" s="16">
        <f>D15/D14*100</f>
        <v>36.075949367088604</v>
      </c>
      <c r="E17" s="16">
        <f>E15/E14*100</f>
        <v>72.477064220183479</v>
      </c>
      <c r="F17" s="16">
        <v>74.782608695652172</v>
      </c>
      <c r="G17" s="16">
        <v>83.07692307692308</v>
      </c>
      <c r="H17" s="17"/>
      <c r="I17" s="17"/>
      <c r="J17" s="17"/>
      <c r="K17" s="17"/>
      <c r="L17" s="17"/>
      <c r="M17" s="3"/>
    </row>
    <row r="18" spans="1:13" x14ac:dyDescent="0.2">
      <c r="A18" s="19"/>
      <c r="B18" s="19"/>
      <c r="C18" s="19"/>
      <c r="D18" s="19"/>
      <c r="E18" s="19"/>
      <c r="F18" s="20"/>
      <c r="G18" s="20"/>
      <c r="H18" s="3"/>
      <c r="I18" s="3"/>
      <c r="J18" s="3"/>
      <c r="K18" s="3"/>
      <c r="L18" s="3"/>
      <c r="M18" s="3"/>
    </row>
    <row r="19" spans="1:13" x14ac:dyDescent="0.2">
      <c r="A19" s="21" t="s">
        <v>6</v>
      </c>
    </row>
    <row r="20" spans="1:13" x14ac:dyDescent="0.2">
      <c r="A20" s="71" t="s">
        <v>8</v>
      </c>
      <c r="B20" s="71"/>
      <c r="C20" s="71"/>
      <c r="D20" s="71"/>
      <c r="E20" s="71"/>
    </row>
    <row r="21" spans="1:13" ht="11.25" customHeight="1" x14ac:dyDescent="0.2">
      <c r="A21" s="71"/>
      <c r="B21" s="71"/>
      <c r="C21" s="71"/>
      <c r="D21" s="71"/>
      <c r="E21" s="71"/>
    </row>
    <row r="22" spans="1:13" ht="4.5" hidden="1" customHeight="1" x14ac:dyDescent="0.2">
      <c r="A22" s="71"/>
      <c r="B22" s="71"/>
      <c r="C22" s="71"/>
      <c r="D22" s="71"/>
      <c r="E22" s="71"/>
      <c r="I22" s="22"/>
      <c r="J22" s="22"/>
      <c r="K22" s="22"/>
      <c r="L22" s="22"/>
      <c r="M22" s="22"/>
    </row>
    <row r="23" spans="1:13" ht="21" customHeight="1" x14ac:dyDescent="0.2">
      <c r="A23" s="71" t="s">
        <v>15</v>
      </c>
      <c r="B23" s="75"/>
      <c r="C23" s="75"/>
      <c r="D23" s="75"/>
      <c r="E23" s="75"/>
      <c r="F23" s="75"/>
      <c r="G23" s="75"/>
      <c r="I23" s="22"/>
      <c r="J23" s="22"/>
      <c r="K23" s="22"/>
      <c r="L23" s="22"/>
      <c r="M23" s="22"/>
    </row>
    <row r="24" spans="1:13" ht="15" customHeight="1" x14ac:dyDescent="0.2">
      <c r="A24" s="23"/>
      <c r="B24" s="23"/>
      <c r="C24" s="23"/>
      <c r="D24" s="23"/>
      <c r="E24" s="23"/>
      <c r="I24" s="22"/>
      <c r="J24" s="22"/>
      <c r="K24" s="22"/>
      <c r="L24" s="22"/>
      <c r="M24" s="22"/>
    </row>
    <row r="25" spans="1:13" ht="15" customHeight="1" x14ac:dyDescent="0.2">
      <c r="A25" s="24" t="s">
        <v>12</v>
      </c>
      <c r="B25" s="23"/>
      <c r="C25" s="23"/>
      <c r="D25" s="23"/>
      <c r="E25" s="23"/>
      <c r="I25" s="22"/>
      <c r="J25" s="22"/>
      <c r="K25" s="22"/>
      <c r="L25" s="22"/>
      <c r="M25" s="22"/>
    </row>
    <row r="26" spans="1:13" x14ac:dyDescent="0.2">
      <c r="A26" s="25" t="s">
        <v>43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3" x14ac:dyDescent="0.2">
      <c r="A27" s="2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mergeCells count="4">
    <mergeCell ref="A20:E22"/>
    <mergeCell ref="B11:G11"/>
    <mergeCell ref="A23:G23"/>
    <mergeCell ref="A10:G10"/>
  </mergeCells>
  <phoneticPr fontId="4" type="noConversion"/>
  <hyperlinks>
    <hyperlink ref="A26" r:id="rId1" location="axzz1lEjxugYM" display="Para más información. ESIP"/>
    <hyperlink ref="A25" location="'BARÓMETRO E-ADMIN. G.1.1.4'!A1" display="IR A GRÁFICO ==&gt;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I55"/>
  <sheetViews>
    <sheetView tabSelected="1" zoomScaleNormal="100" workbookViewId="0"/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38" spans="1:9" x14ac:dyDescent="0.2">
      <c r="A38" s="21" t="s">
        <v>6</v>
      </c>
    </row>
    <row r="39" spans="1:9" ht="6.75" customHeight="1" x14ac:dyDescent="0.2">
      <c r="A39" s="71" t="s">
        <v>8</v>
      </c>
      <c r="B39" s="71"/>
      <c r="C39" s="71"/>
      <c r="D39" s="71"/>
      <c r="E39" s="71"/>
    </row>
    <row r="40" spans="1:9" x14ac:dyDescent="0.2">
      <c r="A40" s="71"/>
      <c r="B40" s="71"/>
      <c r="C40" s="71"/>
      <c r="D40" s="71"/>
      <c r="E40" s="71"/>
    </row>
    <row r="41" spans="1:9" x14ac:dyDescent="0.2">
      <c r="A41" s="71"/>
      <c r="B41" s="71"/>
      <c r="C41" s="71"/>
      <c r="D41" s="71"/>
      <c r="E41" s="71"/>
    </row>
    <row r="42" spans="1:9" ht="26.25" customHeight="1" x14ac:dyDescent="0.2">
      <c r="A42" s="71" t="s">
        <v>15</v>
      </c>
      <c r="B42" s="75"/>
      <c r="C42" s="75"/>
      <c r="D42" s="75"/>
      <c r="E42" s="75"/>
      <c r="F42" s="75"/>
      <c r="G42" s="75"/>
    </row>
    <row r="43" spans="1:9" x14ac:dyDescent="0.2">
      <c r="A43" s="26" t="s">
        <v>13</v>
      </c>
    </row>
    <row r="44" spans="1:9" x14ac:dyDescent="0.2">
      <c r="A44" s="25" t="s">
        <v>43</v>
      </c>
      <c r="B44" s="27"/>
      <c r="C44" s="27"/>
      <c r="D44" s="27"/>
      <c r="E44" s="27"/>
      <c r="F44" s="27"/>
      <c r="G44" s="27"/>
      <c r="H44" s="27"/>
    </row>
    <row r="45" spans="1:9" x14ac:dyDescent="0.2">
      <c r="A45" s="28"/>
      <c r="B45" s="27"/>
      <c r="C45" s="27"/>
      <c r="D45" s="27"/>
      <c r="E45" s="27"/>
      <c r="F45" s="27"/>
      <c r="G45" s="27"/>
      <c r="H45" s="27"/>
    </row>
    <row r="46" spans="1:9" x14ac:dyDescent="0.2">
      <c r="A46" s="29"/>
      <c r="B46" s="30">
        <v>2003</v>
      </c>
      <c r="C46" s="30">
        <v>2005</v>
      </c>
      <c r="D46" s="30">
        <v>2007</v>
      </c>
      <c r="E46" s="30">
        <v>2008</v>
      </c>
      <c r="F46" s="30">
        <v>2012</v>
      </c>
      <c r="G46" s="36">
        <v>2015</v>
      </c>
      <c r="H46" s="33"/>
      <c r="I46" s="37"/>
    </row>
    <row r="47" spans="1:9" x14ac:dyDescent="0.2">
      <c r="A47" s="31" t="s">
        <v>0</v>
      </c>
      <c r="B47" s="32">
        <v>0.96855983772819476</v>
      </c>
      <c r="C47" s="32">
        <v>1.7905413783696651</v>
      </c>
      <c r="D47" s="32">
        <v>3.0326362326759724</v>
      </c>
      <c r="E47" s="32">
        <v>5.1763299462044232</v>
      </c>
      <c r="F47" s="32">
        <v>8.1179273377010119</v>
      </c>
      <c r="G47" s="38">
        <v>35.190813914218175</v>
      </c>
      <c r="H47" s="33"/>
      <c r="I47" s="37"/>
    </row>
    <row r="48" spans="1:9" x14ac:dyDescent="0.2">
      <c r="A48" s="31" t="s">
        <v>1</v>
      </c>
      <c r="B48" s="32">
        <v>12.077294685990339</v>
      </c>
      <c r="C48" s="32">
        <v>24.444444444444443</v>
      </c>
      <c r="D48" s="32">
        <v>29.081632653061224</v>
      </c>
      <c r="E48" s="32">
        <v>59.848484848484851</v>
      </c>
      <c r="F48" s="32">
        <v>74.782608695652172</v>
      </c>
      <c r="G48" s="38">
        <v>78.832116788321173</v>
      </c>
      <c r="H48" s="33"/>
      <c r="I48" s="37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7"/>
    </row>
    <row r="50" spans="1:9" x14ac:dyDescent="0.2">
      <c r="A50" s="34"/>
      <c r="B50" s="34"/>
      <c r="C50" s="34"/>
      <c r="D50" s="34"/>
      <c r="E50" s="34"/>
      <c r="F50" s="34"/>
      <c r="G50" s="34"/>
      <c r="H50" s="34"/>
      <c r="I50" s="19"/>
    </row>
    <row r="51" spans="1:9" x14ac:dyDescent="0.2">
      <c r="A51" s="35"/>
      <c r="B51" s="35"/>
      <c r="C51" s="35"/>
      <c r="D51" s="35"/>
      <c r="E51" s="35"/>
      <c r="F51" s="35"/>
      <c r="G51" s="35"/>
      <c r="H51" s="35"/>
      <c r="I51" s="19"/>
    </row>
    <row r="52" spans="1:9" x14ac:dyDescent="0.2">
      <c r="A52" s="35"/>
      <c r="B52" s="35"/>
      <c r="C52" s="35"/>
      <c r="D52" s="35"/>
      <c r="E52" s="35"/>
      <c r="F52" s="35"/>
      <c r="G52" s="35"/>
      <c r="H52" s="35"/>
      <c r="I52" s="19"/>
    </row>
    <row r="53" spans="1:9" x14ac:dyDescent="0.2">
      <c r="A53" s="19"/>
    </row>
    <row r="54" spans="1:9" x14ac:dyDescent="0.2">
      <c r="A54" s="19"/>
    </row>
    <row r="55" spans="1:9" x14ac:dyDescent="0.2">
      <c r="A55" s="19"/>
    </row>
  </sheetData>
  <mergeCells count="2">
    <mergeCell ref="A39:E41"/>
    <mergeCell ref="A42:G42"/>
  </mergeCells>
  <phoneticPr fontId="4" type="noConversion"/>
  <hyperlinks>
    <hyperlink ref="A43" location="'BARÓMETRO E-ADMIN. TAB.1.1.4'!A1" display="IR A TABLA ==&gt;"/>
    <hyperlink ref="A44" r:id="rId1" location="axzz1lEjxugYM" display="Para más información. ESIP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58"/>
  <sheetViews>
    <sheetView zoomScale="120" zoomScaleNormal="120" workbookViewId="0"/>
  </sheetViews>
  <sheetFormatPr baseColWidth="10" defaultRowHeight="12.75" x14ac:dyDescent="0.2"/>
  <cols>
    <col min="1" max="1" width="59.5703125" style="2" customWidth="1"/>
    <col min="2" max="2" width="12.140625" style="2" customWidth="1"/>
    <col min="3" max="3" width="11.140625" style="2" customWidth="1"/>
    <col min="4" max="4" width="3.140625" style="2" customWidth="1"/>
    <col min="5" max="5" width="11.28515625" style="2" customWidth="1"/>
    <col min="6" max="6" width="10" style="2" customWidth="1"/>
    <col min="7" max="16384" width="11.42578125" style="2"/>
  </cols>
  <sheetData>
    <row r="10" spans="1:6" ht="15.75" x14ac:dyDescent="0.25">
      <c r="A10" s="1" t="s">
        <v>11</v>
      </c>
      <c r="E10" s="1"/>
    </row>
    <row r="11" spans="1:6" x14ac:dyDescent="0.2">
      <c r="A11" s="81" t="s">
        <v>17</v>
      </c>
      <c r="B11" s="75"/>
      <c r="C11" s="75"/>
      <c r="D11" s="75"/>
      <c r="E11" s="75"/>
      <c r="F11" s="75"/>
    </row>
    <row r="12" spans="1:6" x14ac:dyDescent="0.2">
      <c r="A12" s="75"/>
      <c r="B12" s="75"/>
      <c r="C12" s="75"/>
      <c r="D12" s="75"/>
      <c r="E12" s="75"/>
      <c r="F12" s="75"/>
    </row>
    <row r="13" spans="1:6" x14ac:dyDescent="0.2">
      <c r="B13" s="77" t="s">
        <v>18</v>
      </c>
      <c r="C13" s="78"/>
      <c r="E13" s="77" t="s">
        <v>19</v>
      </c>
      <c r="F13" s="78"/>
    </row>
    <row r="14" spans="1:6" x14ac:dyDescent="0.2">
      <c r="A14" s="40"/>
      <c r="B14" s="6">
        <v>2012</v>
      </c>
      <c r="C14" s="6">
        <v>2015</v>
      </c>
      <c r="E14" s="6">
        <v>2012</v>
      </c>
      <c r="F14" s="6">
        <v>2015</v>
      </c>
    </row>
    <row r="15" spans="1:6" x14ac:dyDescent="0.2">
      <c r="A15" s="8" t="s">
        <v>20</v>
      </c>
      <c r="B15" s="9">
        <v>16790</v>
      </c>
      <c r="C15" s="9">
        <v>5922</v>
      </c>
      <c r="E15" s="9">
        <v>115</v>
      </c>
      <c r="F15" s="9">
        <v>137</v>
      </c>
    </row>
    <row r="16" spans="1:6" ht="12" customHeight="1" x14ac:dyDescent="0.2">
      <c r="A16" s="11" t="s">
        <v>21</v>
      </c>
      <c r="B16" s="12">
        <v>2829</v>
      </c>
      <c r="C16" s="12">
        <v>3026</v>
      </c>
      <c r="E16" s="12">
        <v>115</v>
      </c>
      <c r="F16" s="41">
        <v>130</v>
      </c>
    </row>
    <row r="17" spans="1:6" x14ac:dyDescent="0.2">
      <c r="A17" s="15" t="s">
        <v>22</v>
      </c>
      <c r="B17" s="42">
        <v>1363</v>
      </c>
      <c r="C17" s="42">
        <v>2084</v>
      </c>
      <c r="E17" s="42">
        <v>86</v>
      </c>
      <c r="F17" s="41">
        <v>108</v>
      </c>
    </row>
    <row r="18" spans="1:6" x14ac:dyDescent="0.2">
      <c r="A18" s="15" t="s">
        <v>23</v>
      </c>
      <c r="B18" s="43">
        <v>8.1179273377010119</v>
      </c>
      <c r="C18" s="43">
        <v>35.190813914218175</v>
      </c>
      <c r="E18" s="43">
        <v>74.782608695652172</v>
      </c>
      <c r="F18" s="43">
        <v>78.832116788321173</v>
      </c>
    </row>
    <row r="19" spans="1:6" x14ac:dyDescent="0.2">
      <c r="A19" s="18" t="s">
        <v>24</v>
      </c>
      <c r="B19" s="43">
        <v>48.179568752209263</v>
      </c>
      <c r="C19" s="43">
        <v>68.869795109054849</v>
      </c>
      <c r="E19" s="43">
        <v>74.782608695652172</v>
      </c>
      <c r="F19" s="43">
        <v>83.07692307692308</v>
      </c>
    </row>
    <row r="20" spans="1:6" ht="10.5" customHeight="1" x14ac:dyDescent="0.2"/>
    <row r="21" spans="1:6" x14ac:dyDescent="0.2">
      <c r="B21" s="77" t="s">
        <v>25</v>
      </c>
      <c r="C21" s="78"/>
      <c r="E21" s="77" t="s">
        <v>25</v>
      </c>
      <c r="F21" s="78"/>
    </row>
    <row r="22" spans="1:6" ht="15" customHeight="1" x14ac:dyDescent="0.2">
      <c r="B22" s="6">
        <v>2012</v>
      </c>
      <c r="C22" s="6">
        <v>2015</v>
      </c>
      <c r="E22" s="6">
        <v>2012</v>
      </c>
      <c r="F22" s="6">
        <v>2015</v>
      </c>
    </row>
    <row r="23" spans="1:6" x14ac:dyDescent="0.2">
      <c r="A23" s="44" t="s">
        <v>26</v>
      </c>
      <c r="B23" s="41">
        <v>731</v>
      </c>
      <c r="C23" s="41">
        <v>1022</v>
      </c>
      <c r="E23" s="41">
        <v>82</v>
      </c>
      <c r="F23" s="41">
        <v>56</v>
      </c>
    </row>
    <row r="24" spans="1:6" x14ac:dyDescent="0.2">
      <c r="A24" s="15" t="s">
        <v>23</v>
      </c>
      <c r="B24" s="43">
        <v>4.3537820131030376</v>
      </c>
      <c r="C24" s="43">
        <v>17.257683215130022</v>
      </c>
      <c r="E24" s="43">
        <v>71.304347826086953</v>
      </c>
      <c r="F24" s="43">
        <v>40.875912408759127</v>
      </c>
    </row>
    <row r="25" spans="1:6" x14ac:dyDescent="0.2">
      <c r="A25" s="18" t="s">
        <v>24</v>
      </c>
      <c r="B25" s="43">
        <v>25.839519264757865</v>
      </c>
      <c r="C25" s="43">
        <v>33.773959021810974</v>
      </c>
      <c r="E25" s="43">
        <v>71.304347826086953</v>
      </c>
      <c r="F25" s="43">
        <v>43.07692307692308</v>
      </c>
    </row>
    <row r="27" spans="1:6" x14ac:dyDescent="0.2">
      <c r="B27" s="77" t="s">
        <v>27</v>
      </c>
      <c r="C27" s="78"/>
      <c r="E27" s="77" t="s">
        <v>27</v>
      </c>
      <c r="F27" s="78"/>
    </row>
    <row r="28" spans="1:6" x14ac:dyDescent="0.2">
      <c r="B28" s="6">
        <v>2012</v>
      </c>
      <c r="C28" s="6">
        <v>2015</v>
      </c>
      <c r="E28" s="6">
        <v>2012</v>
      </c>
      <c r="F28" s="6">
        <v>2015</v>
      </c>
    </row>
    <row r="29" spans="1:6" x14ac:dyDescent="0.2">
      <c r="A29" s="44" t="s">
        <v>26</v>
      </c>
      <c r="B29" s="41">
        <v>1109</v>
      </c>
      <c r="C29" s="41">
        <v>1895</v>
      </c>
      <c r="E29" s="41">
        <v>41</v>
      </c>
      <c r="F29" s="41">
        <v>103</v>
      </c>
    </row>
    <row r="30" spans="1:6" x14ac:dyDescent="0.2">
      <c r="A30" s="15" t="s">
        <v>23</v>
      </c>
      <c r="B30" s="43">
        <v>6.6051220964860029</v>
      </c>
      <c r="C30" s="43">
        <v>31.99932455251604</v>
      </c>
      <c r="E30" s="43">
        <v>35.652173913043477</v>
      </c>
      <c r="F30" s="43">
        <v>75.18248175182481</v>
      </c>
    </row>
    <row r="31" spans="1:6" x14ac:dyDescent="0.2">
      <c r="A31" s="18" t="s">
        <v>24</v>
      </c>
      <c r="B31" s="43">
        <v>39.201131141746195</v>
      </c>
      <c r="C31" s="43">
        <v>62.62392597488433</v>
      </c>
      <c r="E31" s="43">
        <v>35.652173913043477</v>
      </c>
      <c r="F31" s="43">
        <v>79.230769230769226</v>
      </c>
    </row>
    <row r="33" spans="1:6" x14ac:dyDescent="0.2">
      <c r="B33" s="77" t="s">
        <v>28</v>
      </c>
      <c r="C33" s="78"/>
      <c r="E33" s="77" t="s">
        <v>28</v>
      </c>
      <c r="F33" s="78"/>
    </row>
    <row r="34" spans="1:6" x14ac:dyDescent="0.2">
      <c r="B34" s="6">
        <v>2012</v>
      </c>
      <c r="C34" s="6">
        <v>2015</v>
      </c>
      <c r="E34" s="6">
        <v>2012</v>
      </c>
      <c r="F34" s="6">
        <v>2015</v>
      </c>
    </row>
    <row r="35" spans="1:6" x14ac:dyDescent="0.2">
      <c r="A35" s="44" t="s">
        <v>26</v>
      </c>
      <c r="B35" s="41">
        <v>199</v>
      </c>
      <c r="C35" s="41">
        <v>505</v>
      </c>
      <c r="E35" s="41">
        <v>10</v>
      </c>
      <c r="F35" s="41">
        <v>18</v>
      </c>
    </row>
    <row r="36" spans="1:6" x14ac:dyDescent="0.2">
      <c r="A36" s="15" t="s">
        <v>23</v>
      </c>
      <c r="B36" s="43">
        <v>1.185229303156641</v>
      </c>
      <c r="C36" s="43">
        <v>8.5275244849712948</v>
      </c>
      <c r="E36" s="43">
        <v>8.695652173913043</v>
      </c>
      <c r="F36" s="43">
        <v>13.138686131386862</v>
      </c>
    </row>
    <row r="37" spans="1:6" x14ac:dyDescent="0.2">
      <c r="A37" s="18" t="s">
        <v>24</v>
      </c>
      <c r="B37" s="43">
        <v>7.0342877341816896</v>
      </c>
      <c r="C37" s="43">
        <v>16.688697951090546</v>
      </c>
      <c r="E37" s="43">
        <v>8.695652173913043</v>
      </c>
      <c r="F37" s="43">
        <v>13.846153846153847</v>
      </c>
    </row>
    <row r="39" spans="1:6" x14ac:dyDescent="0.2">
      <c r="B39" s="77" t="s">
        <v>29</v>
      </c>
      <c r="C39" s="78"/>
      <c r="E39" s="77" t="s">
        <v>29</v>
      </c>
      <c r="F39" s="78"/>
    </row>
    <row r="40" spans="1:6" x14ac:dyDescent="0.2">
      <c r="B40" s="6">
        <v>2012</v>
      </c>
      <c r="C40" s="6">
        <v>2015</v>
      </c>
      <c r="E40" s="6">
        <v>2012</v>
      </c>
      <c r="F40" s="6">
        <v>2015</v>
      </c>
    </row>
    <row r="41" spans="1:6" x14ac:dyDescent="0.2">
      <c r="A41" s="44" t="s">
        <v>26</v>
      </c>
      <c r="B41" s="41">
        <v>400</v>
      </c>
      <c r="C41" s="41">
        <v>1408</v>
      </c>
      <c r="E41" s="41">
        <v>85</v>
      </c>
      <c r="F41" s="41">
        <v>103</v>
      </c>
    </row>
    <row r="42" spans="1:6" x14ac:dyDescent="0.2">
      <c r="A42" s="15" t="s">
        <v>23</v>
      </c>
      <c r="B42" s="43">
        <v>2.3823704586063132</v>
      </c>
      <c r="C42" s="43">
        <v>23.775751435325905</v>
      </c>
      <c r="E42" s="43">
        <v>73.91304347826086</v>
      </c>
      <c r="F42" s="43">
        <v>75.18248175182481</v>
      </c>
    </row>
    <row r="43" spans="1:6" x14ac:dyDescent="0.2">
      <c r="A43" s="18" t="s">
        <v>24</v>
      </c>
      <c r="B43" s="43">
        <v>14.139271827500885</v>
      </c>
      <c r="C43" s="43">
        <v>46.530072703238602</v>
      </c>
      <c r="E43" s="43">
        <v>73.91304347826086</v>
      </c>
      <c r="F43" s="43">
        <v>79.230769230769226</v>
      </c>
    </row>
    <row r="45" spans="1:6" x14ac:dyDescent="0.2">
      <c r="B45" s="77" t="s">
        <v>30</v>
      </c>
      <c r="C45" s="78"/>
      <c r="E45" s="77" t="s">
        <v>30</v>
      </c>
      <c r="F45" s="78"/>
    </row>
    <row r="46" spans="1:6" x14ac:dyDescent="0.2">
      <c r="B46" s="6">
        <v>2012</v>
      </c>
      <c r="C46" s="6">
        <v>2015</v>
      </c>
      <c r="E46" s="6">
        <v>2012</v>
      </c>
      <c r="F46" s="6">
        <v>2015</v>
      </c>
    </row>
    <row r="47" spans="1:6" x14ac:dyDescent="0.2">
      <c r="A47" s="44" t="s">
        <v>26</v>
      </c>
      <c r="B47" s="41">
        <v>63</v>
      </c>
      <c r="C47" s="41">
        <v>259</v>
      </c>
      <c r="E47" s="41">
        <v>4</v>
      </c>
      <c r="F47" s="41">
        <v>5</v>
      </c>
    </row>
    <row r="48" spans="1:6" x14ac:dyDescent="0.2">
      <c r="A48" s="15" t="s">
        <v>23</v>
      </c>
      <c r="B48" s="43">
        <v>0.37522334723049433</v>
      </c>
      <c r="C48" s="43">
        <v>4.3735224586288419</v>
      </c>
      <c r="E48" s="43">
        <v>3.4782608695652173</v>
      </c>
      <c r="F48" s="43">
        <v>3.6496350364963499</v>
      </c>
    </row>
    <row r="49" spans="1:13" x14ac:dyDescent="0.2">
      <c r="A49" s="18" t="s">
        <v>24</v>
      </c>
      <c r="B49" s="43">
        <v>2.2269353128313893</v>
      </c>
      <c r="C49" s="43">
        <v>8.5591539986781235</v>
      </c>
      <c r="E49" s="43">
        <v>3.4782608695652173</v>
      </c>
      <c r="F49" s="43">
        <v>3.8461538461538463</v>
      </c>
    </row>
    <row r="51" spans="1:13" x14ac:dyDescent="0.2">
      <c r="A51" s="21" t="s">
        <v>6</v>
      </c>
      <c r="B51" s="19"/>
      <c r="C51" s="19"/>
      <c r="D51" s="19"/>
      <c r="E51" s="19"/>
      <c r="F51" s="19"/>
    </row>
    <row r="52" spans="1:13" ht="12.75" customHeight="1" x14ac:dyDescent="0.2">
      <c r="A52" s="71"/>
      <c r="B52" s="71"/>
      <c r="C52" s="71"/>
      <c r="D52" s="71"/>
      <c r="E52" s="71"/>
    </row>
    <row r="53" spans="1:13" ht="21" customHeight="1" x14ac:dyDescent="0.2">
      <c r="A53" s="79" t="s">
        <v>31</v>
      </c>
      <c r="B53" s="79"/>
      <c r="C53" s="79"/>
      <c r="D53" s="79"/>
      <c r="E53" s="79"/>
      <c r="F53" s="79"/>
      <c r="I53" s="22"/>
      <c r="J53" s="22"/>
      <c r="K53" s="22"/>
      <c r="L53" s="22"/>
      <c r="M53" s="22"/>
    </row>
    <row r="54" spans="1:13" ht="17.25" customHeight="1" x14ac:dyDescent="0.2">
      <c r="A54" s="79"/>
      <c r="B54" s="79"/>
      <c r="C54" s="79"/>
      <c r="D54" s="79"/>
      <c r="E54" s="79"/>
      <c r="F54" s="79"/>
    </row>
    <row r="55" spans="1:13" x14ac:dyDescent="0.2">
      <c r="A55" s="80"/>
      <c r="B55" s="80"/>
      <c r="C55" s="80"/>
      <c r="D55" s="80"/>
      <c r="E55" s="80"/>
      <c r="F55" s="80"/>
    </row>
    <row r="56" spans="1:13" x14ac:dyDescent="0.2">
      <c r="A56" s="45" t="s">
        <v>12</v>
      </c>
      <c r="B56" s="39"/>
      <c r="C56" s="39"/>
      <c r="D56" s="39"/>
      <c r="E56" s="39"/>
      <c r="F56" s="39"/>
    </row>
    <row r="57" spans="1:13" x14ac:dyDescent="0.2">
      <c r="A57" s="25" t="s">
        <v>43</v>
      </c>
      <c r="B57" s="19"/>
      <c r="C57" s="19"/>
      <c r="D57" s="19"/>
      <c r="E57" s="19"/>
      <c r="F57" s="19"/>
    </row>
    <row r="58" spans="1:13" x14ac:dyDescent="0.2">
      <c r="A58" s="25"/>
      <c r="B58" s="19"/>
      <c r="C58" s="19"/>
      <c r="D58" s="19"/>
      <c r="E58" s="19"/>
      <c r="F58" s="19"/>
    </row>
  </sheetData>
  <mergeCells count="16">
    <mergeCell ref="E39:F39"/>
    <mergeCell ref="A11:F12"/>
    <mergeCell ref="B13:C13"/>
    <mergeCell ref="E13:F13"/>
    <mergeCell ref="B21:C21"/>
    <mergeCell ref="E21:F21"/>
    <mergeCell ref="B27:C27"/>
    <mergeCell ref="E27:F27"/>
    <mergeCell ref="B33:C33"/>
    <mergeCell ref="E33:F33"/>
    <mergeCell ref="B39:C39"/>
    <mergeCell ref="B45:C45"/>
    <mergeCell ref="E45:F45"/>
    <mergeCell ref="A52:E52"/>
    <mergeCell ref="A53:F54"/>
    <mergeCell ref="A55:F55"/>
  </mergeCells>
  <hyperlinks>
    <hyperlink ref="A56" location="'BARÓMETRO E-ADMIN. G.1.1.6'!A1" display="IR A GRÁFICO ==&gt;"/>
    <hyperlink ref="A57" r:id="rId1" location="axzz1lEjxugYM" display="Para más información. ESIP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R89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33" customWidth="1"/>
    <col min="14" max="18" width="11.42578125" style="33"/>
    <col min="19" max="16384" width="11.42578125" style="2"/>
  </cols>
  <sheetData>
    <row r="16" spans="13:17" x14ac:dyDescent="0.2">
      <c r="M16" s="46" t="s">
        <v>32</v>
      </c>
      <c r="N16" s="82" t="s">
        <v>33</v>
      </c>
      <c r="O16" s="82"/>
      <c r="P16" s="82"/>
      <c r="Q16" s="82"/>
    </row>
    <row r="17" spans="13:17" x14ac:dyDescent="0.2">
      <c r="N17" s="47">
        <v>2012</v>
      </c>
      <c r="O17" s="47">
        <v>2015</v>
      </c>
      <c r="P17" s="48"/>
      <c r="Q17" s="48"/>
    </row>
    <row r="18" spans="13:17" x14ac:dyDescent="0.2">
      <c r="M18" s="49" t="s">
        <v>18</v>
      </c>
      <c r="N18" s="50">
        <v>8.1179273377010119</v>
      </c>
      <c r="O18" s="50">
        <v>35.190813914218175</v>
      </c>
      <c r="P18" s="51"/>
      <c r="Q18" s="51"/>
    </row>
    <row r="19" spans="13:17" x14ac:dyDescent="0.2">
      <c r="M19" s="31" t="s">
        <v>25</v>
      </c>
      <c r="N19" s="52">
        <v>4.3537820131030376</v>
      </c>
      <c r="O19" s="52">
        <v>17.257683215130022</v>
      </c>
      <c r="P19" s="51"/>
      <c r="Q19" s="51"/>
    </row>
    <row r="20" spans="13:17" x14ac:dyDescent="0.2">
      <c r="M20" s="31" t="s">
        <v>27</v>
      </c>
      <c r="N20" s="52">
        <v>6.6051220964860029</v>
      </c>
      <c r="O20" s="52">
        <v>31.99932455251604</v>
      </c>
      <c r="P20" s="51"/>
      <c r="Q20" s="51"/>
    </row>
    <row r="21" spans="13:17" x14ac:dyDescent="0.2">
      <c r="M21" s="31" t="s">
        <v>28</v>
      </c>
      <c r="N21" s="52">
        <v>1.185229303156641</v>
      </c>
      <c r="O21" s="52">
        <v>8.5275244849712948</v>
      </c>
      <c r="P21" s="51"/>
      <c r="Q21" s="51"/>
    </row>
    <row r="22" spans="13:17" x14ac:dyDescent="0.2">
      <c r="M22" s="31" t="s">
        <v>29</v>
      </c>
      <c r="N22" s="52">
        <v>2.3823704586063132</v>
      </c>
      <c r="O22" s="52">
        <v>23.775751435325905</v>
      </c>
      <c r="P22" s="51"/>
      <c r="Q22" s="51"/>
    </row>
    <row r="23" spans="13:17" x14ac:dyDescent="0.2">
      <c r="M23" s="31" t="s">
        <v>30</v>
      </c>
      <c r="N23" s="52">
        <v>0.37522334723049433</v>
      </c>
      <c r="O23" s="52">
        <v>4.3735224586288419</v>
      </c>
      <c r="P23" s="51"/>
      <c r="Q23" s="51"/>
    </row>
    <row r="51" spans="13:17" x14ac:dyDescent="0.2">
      <c r="M51" s="46" t="s">
        <v>32</v>
      </c>
      <c r="N51" s="82" t="s">
        <v>34</v>
      </c>
      <c r="O51" s="82"/>
      <c r="P51" s="82"/>
      <c r="Q51" s="82"/>
    </row>
    <row r="52" spans="13:17" x14ac:dyDescent="0.2">
      <c r="N52" s="47">
        <v>2012</v>
      </c>
      <c r="O52" s="47">
        <v>2015</v>
      </c>
      <c r="P52" s="48"/>
      <c r="Q52" s="48"/>
    </row>
    <row r="53" spans="13:17" x14ac:dyDescent="0.2">
      <c r="M53" s="49" t="s">
        <v>18</v>
      </c>
      <c r="N53" s="50">
        <v>74.782608695652172</v>
      </c>
      <c r="O53" s="50">
        <v>78.832116788321173</v>
      </c>
      <c r="P53" s="51"/>
      <c r="Q53" s="51"/>
    </row>
    <row r="54" spans="13:17" x14ac:dyDescent="0.2">
      <c r="M54" s="31" t="s">
        <v>25</v>
      </c>
      <c r="N54" s="52">
        <v>71.304347826086953</v>
      </c>
      <c r="O54" s="52">
        <v>40.875912408759127</v>
      </c>
      <c r="P54" s="51"/>
      <c r="Q54" s="51"/>
    </row>
    <row r="55" spans="13:17" x14ac:dyDescent="0.2">
      <c r="M55" s="31" t="s">
        <v>27</v>
      </c>
      <c r="N55" s="52">
        <v>35.652173913043477</v>
      </c>
      <c r="O55" s="52">
        <v>75.18248175182481</v>
      </c>
      <c r="P55" s="51"/>
      <c r="Q55" s="51"/>
    </row>
    <row r="56" spans="13:17" x14ac:dyDescent="0.2">
      <c r="M56" s="31" t="s">
        <v>28</v>
      </c>
      <c r="N56" s="52">
        <v>8.695652173913043</v>
      </c>
      <c r="O56" s="52">
        <v>13.138686131386862</v>
      </c>
      <c r="P56" s="51"/>
      <c r="Q56" s="51"/>
    </row>
    <row r="57" spans="13:17" x14ac:dyDescent="0.2">
      <c r="M57" s="31" t="s">
        <v>29</v>
      </c>
      <c r="N57" s="52">
        <v>73.91304347826086</v>
      </c>
      <c r="O57" s="52">
        <v>75.18248175182481</v>
      </c>
      <c r="P57" s="51"/>
      <c r="Q57" s="51"/>
    </row>
    <row r="58" spans="13:17" x14ac:dyDescent="0.2">
      <c r="M58" s="31" t="s">
        <v>30</v>
      </c>
      <c r="N58" s="52">
        <v>3.4782608695652173</v>
      </c>
      <c r="O58" s="52">
        <v>3.6496350364963499</v>
      </c>
      <c r="P58" s="51"/>
      <c r="Q58" s="51"/>
    </row>
    <row r="83" spans="1:6" x14ac:dyDescent="0.2">
      <c r="A83" s="21" t="s">
        <v>6</v>
      </c>
      <c r="B83" s="19"/>
      <c r="C83" s="19"/>
      <c r="D83" s="19"/>
      <c r="E83" s="19"/>
      <c r="F83" s="19"/>
    </row>
    <row r="84" spans="1:6" x14ac:dyDescent="0.2">
      <c r="A84" s="71"/>
      <c r="B84" s="71"/>
      <c r="C84" s="71"/>
      <c r="D84" s="71"/>
      <c r="E84" s="71"/>
    </row>
    <row r="85" spans="1:6" x14ac:dyDescent="0.2">
      <c r="A85" s="79" t="s">
        <v>31</v>
      </c>
      <c r="B85" s="79"/>
      <c r="C85" s="79"/>
      <c r="D85" s="79"/>
      <c r="E85" s="79"/>
      <c r="F85" s="79"/>
    </row>
    <row r="86" spans="1:6" x14ac:dyDescent="0.2">
      <c r="A86" s="79"/>
      <c r="B86" s="79"/>
      <c r="C86" s="79"/>
      <c r="D86" s="79"/>
      <c r="E86" s="79"/>
      <c r="F86" s="79"/>
    </row>
    <row r="87" spans="1:6" x14ac:dyDescent="0.2">
      <c r="A87" s="83"/>
      <c r="B87" s="83"/>
      <c r="C87" s="83"/>
      <c r="D87" s="83"/>
      <c r="E87" s="83"/>
      <c r="F87" s="83"/>
    </row>
    <row r="88" spans="1:6" x14ac:dyDescent="0.2">
      <c r="A88" s="45" t="s">
        <v>13</v>
      </c>
      <c r="B88" s="53"/>
      <c r="C88" s="53"/>
      <c r="D88" s="53"/>
      <c r="E88" s="53"/>
      <c r="F88" s="53"/>
    </row>
    <row r="89" spans="1:6" x14ac:dyDescent="0.2">
      <c r="A89" s="25" t="s">
        <v>43</v>
      </c>
      <c r="B89" s="19"/>
      <c r="C89" s="19"/>
      <c r="D89" s="19"/>
      <c r="E89" s="19"/>
      <c r="F89" s="19"/>
    </row>
  </sheetData>
  <mergeCells count="5">
    <mergeCell ref="N16:Q16"/>
    <mergeCell ref="N51:Q51"/>
    <mergeCell ref="A84:E84"/>
    <mergeCell ref="A85:F86"/>
    <mergeCell ref="A87:F87"/>
  </mergeCells>
  <hyperlinks>
    <hyperlink ref="A88" location="'BARÓMETRO E-ADMIN. TAB.1.1.6'!A1" display="IR A TABLA ==&gt;"/>
    <hyperlink ref="A89" r:id="rId1" location="axzz1lEjxugYM" display="Para más información. ESIP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TAB.1.1.4</vt:lpstr>
      <vt:lpstr>BARÓMETRO E-ADMIN. G.1.1.4</vt:lpstr>
      <vt:lpstr>BARÓMETRO E-ADMIN. TAB.1.1.6</vt:lpstr>
      <vt:lpstr>BARÓMETRO E-ADMIN. G.1.1.6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2019-01-21T12:07:09Z</cp:lastPrinted>
  <dcterms:created xsi:type="dcterms:W3CDTF">2011-07-08T11:46:07Z</dcterms:created>
  <dcterms:modified xsi:type="dcterms:W3CDTF">2019-01-29T12:47:38Z</dcterms:modified>
</cp:coreProperties>
</file>