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k-azkarate_euskadi_eus/Documents/ZZZ_Web_Departamento/Energia y Minas/ESTADÍSTICAS ITV EUSKADI/"/>
    </mc:Choice>
  </mc:AlternateContent>
  <xr:revisionPtr revIDLastSave="0" documentId="13_ncr:1_{0FB2F068-2EF5-4724-8838-C9828818265E}" xr6:coauthVersionLast="47" xr6:coauthVersionMax="47" xr10:uidLastSave="{00000000-0000-0000-0000-000000000000}"/>
  <bookViews>
    <workbookView xWindow="-120" yWindow="-120" windowWidth="29040" windowHeight="15840" tabRatio="819" xr2:uid="{52D477EC-C182-453B-A6C7-E5D1F6A2D3C9}"/>
  </bookViews>
  <sheets>
    <sheet name="EUS_2024" sheetId="1" r:id="rId1"/>
    <sheet name="EUS_2023" sheetId="11" r:id="rId2"/>
    <sheet name="EUS_2022" sheetId="12" r:id="rId3"/>
    <sheet name="EUS_2021" sheetId="13" r:id="rId4"/>
    <sheet name="EUS_2020" sheetId="14" r:id="rId5"/>
    <sheet name="EUS_2019" sheetId="15" r:id="rId6"/>
    <sheet name="EUS_2018" sheetId="16" r:id="rId7"/>
    <sheet name="EUS_2017" sheetId="17" r:id="rId8"/>
    <sheet name="EUS_2016" sheetId="18" r:id="rId9"/>
    <sheet name="EUS_2015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<sst xmlns="http://schemas.openxmlformats.org/spreadsheetml/2006/main" count="710" uniqueCount="57">
  <si>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</si>
  <si>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</si>
  <si>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</si>
  <si>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</si>
  <si>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</si>
  <si>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</si>
  <si>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</si>
  <si>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</si>
  <si>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</si>
  <si>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</si>
  <si>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</si>
  <si>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</si>
  <si>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</si>
  <si>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</si>
  <si>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</si>
  <si>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</si>
  <si>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</si>
  <si>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</si>
  <si>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</si>
  <si>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</si>
  <si>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</si>
  <si>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</si>
  <si>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</si>
  <si>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</si>
  <si>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</si>
  <si>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</si>
  <si>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</si>
  <si>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</si>
  <si>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rPr>
        <b/>
        <sz val="12"/>
        <color rgb="FF000000"/>
        <rFont val="Calibri"/>
        <family val="2"/>
        <scheme val="minor"/>
      </rPr>
      <t>2015/01/01 - 2015/12/31</t>
    </r>
    <r>
      <rPr>
        <sz val="12"/>
        <color indexed="8"/>
        <rFont val="Calibri"/>
        <family val="2"/>
        <scheme val="minor"/>
      </rPr>
      <t xml:space="preserve">
01/01/2015 - 31/12/2015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</si>
  <si>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</si>
  <si>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</si>
  <si>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</si>
  <si>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</si>
  <si>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</si>
  <si>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</si>
  <si>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</si>
  <si>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</si>
  <si>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</si>
  <si>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</si>
  <si>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</si>
  <si>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</si>
  <si>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</si>
  <si>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</si>
  <si>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</si>
  <si>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</si>
  <si>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</si>
  <si>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</si>
  <si>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</si>
  <si>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</si>
  <si>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</si>
  <si>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</si>
  <si>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</si>
  <si>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</si>
  <si>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</si>
  <si>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EUSKADI</t>
  </si>
  <si>
    <t>0101-JUNDIZ, 0111-MÓVIL_JUNDIZ
4801-ARRIGORRIAGA, 4802-TRÁPAGA, 4803-ZAMUDIO, 4804-AMOREBIETA, 4805-ZALLA, 4811-MÓVIL_ARRIGORRIAGA, 4812-MÓVIL_TRÁPAGA
2001-URNIETA, 2002-BERGARA, 2003-IRUN, 2004-ZARAUTZ, 2005-BEASAIN, 2012-MÓVIL_BERGARA, 2013-MÓVIL_IRUN</t>
  </si>
  <si>
    <t>7. DIREKZIOA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</si>
</sst>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164" fontId="19" fillId="4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3" fontId="19" fillId="6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tabSelected="1" zoomScaleNormal="100" workbookViewId="0">
      <selection activeCell="B2" sqref="B2:K2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1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"/>
    </row>
    <row r="2" spans="1:19" ht="30" customHeight="1" x14ac:dyDescent="0.25">
      <c r="A2" s="1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13</v>
      </c>
      <c r="M2" s="33"/>
      <c r="N2" s="33"/>
      <c r="O2" s="33"/>
      <c r="P2" s="33"/>
      <c r="Q2" s="33"/>
      <c r="R2" s="1"/>
    </row>
    <row r="3" spans="1:19" ht="51" customHeight="1" x14ac:dyDescent="0.25">
      <c r="A3" s="1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"/>
    </row>
    <row r="4" spans="1:19" ht="15.75" x14ac:dyDescent="0.25">
      <c r="A4" s="1"/>
      <c r="B4" s="1"/>
      <c r="C4" s="1"/>
      <c r="D4" s="1"/>
      <c r="E4" s="1"/>
      <c r="F4" s="1"/>
      <c r="G4" s="1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1"/>
    </row>
    <row r="5" spans="1:19" ht="45" x14ac:dyDescent="0.25">
      <c r="A5" s="1"/>
      <c r="B5" s="1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1"/>
    </row>
    <row r="6" spans="1:19" ht="30" customHeight="1" x14ac:dyDescent="0.25">
      <c r="A6" s="1"/>
      <c r="B6" s="1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1"/>
    </row>
    <row r="7" spans="1:19" ht="22.5" x14ac:dyDescent="0.25">
      <c r="A7" s="1"/>
      <c r="B7" s="1"/>
      <c r="C7" s="23" t="s">
        <v>34</v>
      </c>
      <c r="D7" s="23"/>
      <c r="E7" s="23"/>
      <c r="F7" s="23"/>
      <c r="G7" s="13" t="s">
        <v>32</v>
      </c>
      <c r="H7" s="14">
        <v>73</v>
      </c>
      <c r="I7" s="14">
        <v>40595</v>
      </c>
      <c r="J7" s="14">
        <v>528</v>
      </c>
      <c r="K7" s="14">
        <v>6278</v>
      </c>
      <c r="L7" s="14">
        <v>860</v>
      </c>
      <c r="M7" s="14">
        <v>90</v>
      </c>
      <c r="N7" s="14">
        <v>311</v>
      </c>
      <c r="O7" s="14">
        <v>245</v>
      </c>
      <c r="P7" s="14">
        <v>209</v>
      </c>
      <c r="Q7" s="15">
        <v>49189</v>
      </c>
      <c r="R7" s="1"/>
      <c r="S7" s="9"/>
    </row>
    <row r="8" spans="1:19" ht="22.5" x14ac:dyDescent="0.25">
      <c r="A8" s="1"/>
      <c r="B8" s="1"/>
      <c r="C8" s="22" t="s">
        <v>3</v>
      </c>
      <c r="D8" s="22"/>
      <c r="E8" s="22"/>
      <c r="F8" s="22"/>
      <c r="G8" s="16" t="s">
        <v>33</v>
      </c>
      <c r="H8" s="17">
        <v>12</v>
      </c>
      <c r="I8" s="17">
        <v>2500</v>
      </c>
      <c r="J8" s="17">
        <v>550</v>
      </c>
      <c r="K8" s="17">
        <v>512</v>
      </c>
      <c r="L8" s="17">
        <v>98</v>
      </c>
      <c r="M8" s="17">
        <v>12</v>
      </c>
      <c r="N8" s="17">
        <v>96</v>
      </c>
      <c r="O8" s="17">
        <v>39</v>
      </c>
      <c r="P8" s="17">
        <v>85</v>
      </c>
      <c r="Q8" s="18">
        <v>3904</v>
      </c>
      <c r="R8" s="1"/>
    </row>
    <row r="9" spans="1:19" ht="22.5" x14ac:dyDescent="0.25">
      <c r="A9" s="1"/>
      <c r="B9" s="1"/>
      <c r="C9" s="23" t="s">
        <v>47</v>
      </c>
      <c r="D9" s="23"/>
      <c r="E9" s="23"/>
      <c r="F9" s="23"/>
      <c r="G9" s="13" t="s">
        <v>32</v>
      </c>
      <c r="H9" s="14">
        <v>149</v>
      </c>
      <c r="I9" s="14">
        <v>37098</v>
      </c>
      <c r="J9" s="14">
        <v>956</v>
      </c>
      <c r="K9" s="14">
        <v>12099</v>
      </c>
      <c r="L9" s="14">
        <v>2951</v>
      </c>
      <c r="M9" s="14">
        <v>714</v>
      </c>
      <c r="N9" s="14">
        <v>723</v>
      </c>
      <c r="O9" s="14">
        <v>565</v>
      </c>
      <c r="P9" s="14">
        <v>348</v>
      </c>
      <c r="Q9" s="15">
        <v>55603</v>
      </c>
      <c r="R9" s="1"/>
    </row>
    <row r="10" spans="1:19" ht="22.5" x14ac:dyDescent="0.25">
      <c r="A10" s="1"/>
      <c r="B10" s="1"/>
      <c r="C10" s="22" t="s">
        <v>46</v>
      </c>
      <c r="D10" s="22"/>
      <c r="E10" s="22"/>
      <c r="F10" s="22"/>
      <c r="G10" s="16" t="s">
        <v>33</v>
      </c>
      <c r="H10" s="17">
        <v>33</v>
      </c>
      <c r="I10" s="17">
        <v>7258</v>
      </c>
      <c r="J10" s="17">
        <v>949</v>
      </c>
      <c r="K10" s="17">
        <v>3302</v>
      </c>
      <c r="L10" s="17">
        <v>1120</v>
      </c>
      <c r="M10" s="17">
        <v>354</v>
      </c>
      <c r="N10" s="17">
        <v>551</v>
      </c>
      <c r="O10" s="17">
        <v>86</v>
      </c>
      <c r="P10" s="17">
        <v>102</v>
      </c>
      <c r="Q10" s="18">
        <v>13755</v>
      </c>
      <c r="R10" s="1"/>
    </row>
    <row r="11" spans="1:19" ht="22.5" x14ac:dyDescent="0.25">
      <c r="A11" s="1"/>
      <c r="B11" s="1"/>
      <c r="C11" s="23" t="s">
        <v>48</v>
      </c>
      <c r="D11" s="23"/>
      <c r="E11" s="23"/>
      <c r="F11" s="23"/>
      <c r="G11" s="13" t="s">
        <v>32</v>
      </c>
      <c r="H11" s="14">
        <v>12</v>
      </c>
      <c r="I11" s="14">
        <v>1712</v>
      </c>
      <c r="J11" s="14">
        <v>109</v>
      </c>
      <c r="K11" s="14">
        <v>658</v>
      </c>
      <c r="L11" s="14">
        <v>76</v>
      </c>
      <c r="M11" s="14">
        <v>70</v>
      </c>
      <c r="N11" s="14">
        <v>0</v>
      </c>
      <c r="O11" s="14">
        <v>1</v>
      </c>
      <c r="P11" s="14">
        <v>1</v>
      </c>
      <c r="Q11" s="15">
        <v>2639</v>
      </c>
      <c r="R11" s="1"/>
    </row>
    <row r="12" spans="1:19" ht="22.5" x14ac:dyDescent="0.25">
      <c r="A12" s="1"/>
      <c r="B12" s="1"/>
      <c r="C12" s="22" t="s">
        <v>4</v>
      </c>
      <c r="D12" s="22"/>
      <c r="E12" s="22"/>
      <c r="F12" s="22"/>
      <c r="G12" s="16" t="s">
        <v>33</v>
      </c>
      <c r="H12" s="17">
        <v>19</v>
      </c>
      <c r="I12" s="17">
        <v>4847</v>
      </c>
      <c r="J12" s="17">
        <v>264</v>
      </c>
      <c r="K12" s="17">
        <v>1910</v>
      </c>
      <c r="L12" s="17">
        <v>133</v>
      </c>
      <c r="M12" s="17">
        <v>279</v>
      </c>
      <c r="N12" s="17">
        <v>0</v>
      </c>
      <c r="O12" s="17">
        <v>0</v>
      </c>
      <c r="P12" s="17">
        <v>0</v>
      </c>
      <c r="Q12" s="18">
        <v>7452</v>
      </c>
      <c r="R12" s="1"/>
    </row>
    <row r="13" spans="1:19" ht="22.5" x14ac:dyDescent="0.25">
      <c r="A13" s="1"/>
      <c r="B13" s="1"/>
      <c r="C13" s="23" t="s">
        <v>49</v>
      </c>
      <c r="D13" s="23"/>
      <c r="E13" s="23"/>
      <c r="F13" s="23"/>
      <c r="G13" s="13" t="s">
        <v>32</v>
      </c>
      <c r="H13" s="14">
        <v>399</v>
      </c>
      <c r="I13" s="14">
        <v>146298</v>
      </c>
      <c r="J13" s="14">
        <v>3740</v>
      </c>
      <c r="K13" s="14">
        <v>35311</v>
      </c>
      <c r="L13" s="14">
        <v>6585</v>
      </c>
      <c r="M13" s="14">
        <v>1299</v>
      </c>
      <c r="N13" s="14">
        <v>3702</v>
      </c>
      <c r="O13" s="14">
        <v>1304</v>
      </c>
      <c r="P13" s="14">
        <v>942</v>
      </c>
      <c r="Q13" s="15">
        <v>199580</v>
      </c>
      <c r="R13" s="1"/>
    </row>
    <row r="14" spans="1:19" ht="22.5" x14ac:dyDescent="0.25">
      <c r="A14" s="1"/>
      <c r="B14" s="1"/>
      <c r="C14" s="22" t="s">
        <v>5</v>
      </c>
      <c r="D14" s="22"/>
      <c r="E14" s="22"/>
      <c r="F14" s="22"/>
      <c r="G14" s="16" t="s">
        <v>33</v>
      </c>
      <c r="H14" s="17">
        <v>105</v>
      </c>
      <c r="I14" s="17">
        <v>32729</v>
      </c>
      <c r="J14" s="17">
        <v>3158</v>
      </c>
      <c r="K14" s="17">
        <v>10167</v>
      </c>
      <c r="L14" s="17">
        <v>1910</v>
      </c>
      <c r="M14" s="17">
        <v>304</v>
      </c>
      <c r="N14" s="17">
        <v>1181</v>
      </c>
      <c r="O14" s="17">
        <v>313</v>
      </c>
      <c r="P14" s="17">
        <v>279</v>
      </c>
      <c r="Q14" s="18">
        <v>50146</v>
      </c>
      <c r="R14" s="1"/>
    </row>
    <row r="15" spans="1:19" ht="22.5" x14ac:dyDescent="0.25">
      <c r="A15" s="1"/>
      <c r="B15" s="1"/>
      <c r="C15" s="23" t="s">
        <v>50</v>
      </c>
      <c r="D15" s="23"/>
      <c r="E15" s="23"/>
      <c r="F15" s="23"/>
      <c r="G15" s="13" t="s">
        <v>32</v>
      </c>
      <c r="H15" s="14">
        <v>104</v>
      </c>
      <c r="I15" s="14">
        <v>1555</v>
      </c>
      <c r="J15" s="14">
        <v>0</v>
      </c>
      <c r="K15" s="14">
        <v>569</v>
      </c>
      <c r="L15" s="14">
        <v>2373</v>
      </c>
      <c r="M15" s="14">
        <v>1709</v>
      </c>
      <c r="N15" s="14">
        <v>0</v>
      </c>
      <c r="O15" s="14">
        <v>0</v>
      </c>
      <c r="P15" s="14">
        <v>0</v>
      </c>
      <c r="Q15" s="15">
        <v>6310</v>
      </c>
      <c r="R15" s="1"/>
    </row>
    <row r="16" spans="1:19" ht="22.5" x14ac:dyDescent="0.25">
      <c r="A16" s="1"/>
      <c r="B16" s="1"/>
      <c r="C16" s="22" t="s">
        <v>6</v>
      </c>
      <c r="D16" s="22"/>
      <c r="E16" s="22"/>
      <c r="F16" s="22"/>
      <c r="G16" s="16" t="s">
        <v>33</v>
      </c>
      <c r="H16" s="17">
        <v>295</v>
      </c>
      <c r="I16" s="17">
        <v>46884</v>
      </c>
      <c r="J16" s="17">
        <v>2091</v>
      </c>
      <c r="K16" s="17">
        <v>8524</v>
      </c>
      <c r="L16" s="17">
        <v>801</v>
      </c>
      <c r="M16" s="17">
        <v>214</v>
      </c>
      <c r="N16" s="17">
        <v>0</v>
      </c>
      <c r="O16" s="17">
        <v>0</v>
      </c>
      <c r="P16" s="17">
        <v>0</v>
      </c>
      <c r="Q16" s="18">
        <v>58809</v>
      </c>
      <c r="R16" s="1"/>
    </row>
    <row r="17" spans="1:19" ht="22.5" x14ac:dyDescent="0.25">
      <c r="A17" s="1"/>
      <c r="B17" s="1"/>
      <c r="C17" s="23" t="s">
        <v>51</v>
      </c>
      <c r="D17" s="23"/>
      <c r="E17" s="23"/>
      <c r="F17" s="23"/>
      <c r="G17" s="13" t="s">
        <v>32</v>
      </c>
      <c r="H17" s="14">
        <v>117</v>
      </c>
      <c r="I17" s="14">
        <v>30027</v>
      </c>
      <c r="J17" s="14">
        <v>172</v>
      </c>
      <c r="K17" s="14">
        <v>7615</v>
      </c>
      <c r="L17" s="14">
        <v>2553</v>
      </c>
      <c r="M17" s="14">
        <v>409</v>
      </c>
      <c r="N17" s="14">
        <v>2092</v>
      </c>
      <c r="O17" s="14">
        <v>4</v>
      </c>
      <c r="P17" s="14">
        <v>6</v>
      </c>
      <c r="Q17" s="15">
        <v>42995</v>
      </c>
      <c r="R17" s="1"/>
    </row>
    <row r="18" spans="1:19" ht="22.5" x14ac:dyDescent="0.25">
      <c r="A18" s="1"/>
      <c r="B18" s="1"/>
      <c r="C18" s="22" t="s">
        <v>7</v>
      </c>
      <c r="D18" s="22"/>
      <c r="E18" s="22"/>
      <c r="F18" s="22"/>
      <c r="G18" s="16" t="s">
        <v>33</v>
      </c>
      <c r="H18" s="17">
        <v>91</v>
      </c>
      <c r="I18" s="17">
        <v>14800</v>
      </c>
      <c r="J18" s="17">
        <v>744</v>
      </c>
      <c r="K18" s="17">
        <v>4863</v>
      </c>
      <c r="L18" s="17">
        <v>2369</v>
      </c>
      <c r="M18" s="17">
        <v>290</v>
      </c>
      <c r="N18" s="17">
        <v>1380</v>
      </c>
      <c r="O18" s="17">
        <v>12</v>
      </c>
      <c r="P18" s="17">
        <v>29</v>
      </c>
      <c r="Q18" s="18">
        <v>24578</v>
      </c>
      <c r="R18" s="1"/>
    </row>
    <row r="19" spans="1:19" ht="22.5" x14ac:dyDescent="0.25">
      <c r="A19" s="1"/>
      <c r="B19" s="1"/>
      <c r="C19" s="23" t="s">
        <v>56</v>
      </c>
      <c r="D19" s="23"/>
      <c r="E19" s="23"/>
      <c r="F19" s="23"/>
      <c r="G19" s="13" t="s">
        <v>32</v>
      </c>
      <c r="H19" s="14">
        <v>5</v>
      </c>
      <c r="I19" s="14">
        <v>5930</v>
      </c>
      <c r="J19" s="14">
        <v>103</v>
      </c>
      <c r="K19" s="14">
        <v>2233</v>
      </c>
      <c r="L19" s="14">
        <v>629</v>
      </c>
      <c r="M19" s="14">
        <v>76</v>
      </c>
      <c r="N19" s="14">
        <v>3</v>
      </c>
      <c r="O19" s="14">
        <v>136</v>
      </c>
      <c r="P19" s="14">
        <v>28</v>
      </c>
      <c r="Q19" s="15">
        <v>9143</v>
      </c>
      <c r="R19" s="1"/>
    </row>
    <row r="20" spans="1:19" ht="22.5" x14ac:dyDescent="0.25">
      <c r="A20" s="1"/>
      <c r="B20" s="1"/>
      <c r="C20" s="22" t="s">
        <v>8</v>
      </c>
      <c r="D20" s="22"/>
      <c r="E20" s="22"/>
      <c r="F20" s="22"/>
      <c r="G20" s="16" t="s">
        <v>33</v>
      </c>
      <c r="H20" s="17">
        <v>17</v>
      </c>
      <c r="I20" s="17">
        <v>5348</v>
      </c>
      <c r="J20" s="17">
        <v>118</v>
      </c>
      <c r="K20" s="17">
        <v>1754</v>
      </c>
      <c r="L20" s="17">
        <v>709</v>
      </c>
      <c r="M20" s="17">
        <v>129</v>
      </c>
      <c r="N20" s="17">
        <v>3</v>
      </c>
      <c r="O20" s="17">
        <v>52</v>
      </c>
      <c r="P20" s="17">
        <v>37</v>
      </c>
      <c r="Q20" s="18">
        <v>8167</v>
      </c>
      <c r="R20" s="1"/>
    </row>
    <row r="21" spans="1:19" ht="22.5" x14ac:dyDescent="0.25">
      <c r="A21" s="1"/>
      <c r="B21" s="1"/>
      <c r="C21" s="23" t="s">
        <v>52</v>
      </c>
      <c r="D21" s="23"/>
      <c r="E21" s="23"/>
      <c r="F21" s="23"/>
      <c r="G21" s="13" t="s">
        <v>32</v>
      </c>
      <c r="H21" s="14">
        <v>46</v>
      </c>
      <c r="I21" s="14">
        <v>6422</v>
      </c>
      <c r="J21" s="14">
        <v>574</v>
      </c>
      <c r="K21" s="14">
        <v>1303</v>
      </c>
      <c r="L21" s="14">
        <v>334</v>
      </c>
      <c r="M21" s="14">
        <v>104</v>
      </c>
      <c r="N21" s="14">
        <v>173</v>
      </c>
      <c r="O21" s="14">
        <v>120</v>
      </c>
      <c r="P21" s="14">
        <v>115</v>
      </c>
      <c r="Q21" s="15">
        <v>9191</v>
      </c>
      <c r="R21" s="1"/>
    </row>
    <row r="22" spans="1:19" ht="22.5" x14ac:dyDescent="0.25">
      <c r="A22" s="1"/>
      <c r="B22" s="1"/>
      <c r="C22" s="22" t="s">
        <v>35</v>
      </c>
      <c r="D22" s="22"/>
      <c r="E22" s="22"/>
      <c r="F22" s="22"/>
      <c r="G22" s="16" t="s">
        <v>33</v>
      </c>
      <c r="H22" s="17">
        <v>167</v>
      </c>
      <c r="I22" s="17">
        <v>36263</v>
      </c>
      <c r="J22" s="17">
        <v>1281</v>
      </c>
      <c r="K22" s="17">
        <v>8040</v>
      </c>
      <c r="L22" s="17">
        <v>1527</v>
      </c>
      <c r="M22" s="17">
        <v>394</v>
      </c>
      <c r="N22" s="17">
        <v>806</v>
      </c>
      <c r="O22" s="17">
        <v>29</v>
      </c>
      <c r="P22" s="17">
        <v>57</v>
      </c>
      <c r="Q22" s="18">
        <v>48564</v>
      </c>
      <c r="R22" s="1"/>
    </row>
    <row r="23" spans="1:19" ht="22.5" x14ac:dyDescent="0.25">
      <c r="A23" s="1"/>
      <c r="B23" s="1"/>
      <c r="C23" s="23" t="s">
        <v>36</v>
      </c>
      <c r="D23" s="23"/>
      <c r="E23" s="23"/>
      <c r="F23" s="23"/>
      <c r="G23" s="13" t="s">
        <v>32</v>
      </c>
      <c r="H23" s="14">
        <v>155</v>
      </c>
      <c r="I23" s="14">
        <v>63832</v>
      </c>
      <c r="J23" s="14">
        <v>386</v>
      </c>
      <c r="K23" s="14">
        <v>17996</v>
      </c>
      <c r="L23" s="14">
        <v>2695</v>
      </c>
      <c r="M23" s="14">
        <v>362</v>
      </c>
      <c r="N23" s="14">
        <v>0</v>
      </c>
      <c r="O23" s="14">
        <v>37</v>
      </c>
      <c r="P23" s="14">
        <v>47</v>
      </c>
      <c r="Q23" s="15">
        <v>85510</v>
      </c>
      <c r="R23" s="1"/>
    </row>
    <row r="24" spans="1:19" ht="22.5" x14ac:dyDescent="0.25">
      <c r="A24" s="1"/>
      <c r="B24" s="1"/>
      <c r="C24" s="22" t="s">
        <v>9</v>
      </c>
      <c r="D24" s="22"/>
      <c r="E24" s="22"/>
      <c r="F24" s="22"/>
      <c r="G24" s="16" t="s">
        <v>33</v>
      </c>
      <c r="H24" s="17">
        <v>15</v>
      </c>
      <c r="I24" s="17">
        <v>5236</v>
      </c>
      <c r="J24" s="17">
        <v>490</v>
      </c>
      <c r="K24" s="17">
        <v>1826</v>
      </c>
      <c r="L24" s="17">
        <v>257</v>
      </c>
      <c r="M24" s="17">
        <v>50</v>
      </c>
      <c r="N24" s="17">
        <v>0</v>
      </c>
      <c r="O24" s="17">
        <v>10</v>
      </c>
      <c r="P24" s="17">
        <v>6</v>
      </c>
      <c r="Q24" s="18">
        <v>7890</v>
      </c>
      <c r="R24" s="1"/>
    </row>
    <row r="25" spans="1:19" ht="22.5" x14ac:dyDescent="0.25">
      <c r="A25" s="1"/>
      <c r="B25" s="1"/>
      <c r="C25" s="23" t="s">
        <v>37</v>
      </c>
      <c r="D25" s="23"/>
      <c r="E25" s="23"/>
      <c r="F25" s="23"/>
      <c r="G25" s="13" t="s">
        <v>32</v>
      </c>
      <c r="H25" s="14">
        <v>10</v>
      </c>
      <c r="I25" s="14">
        <v>1</v>
      </c>
      <c r="J25" s="14">
        <v>19</v>
      </c>
      <c r="K25" s="14">
        <v>0</v>
      </c>
      <c r="L25" s="14">
        <v>0</v>
      </c>
      <c r="M25" s="14">
        <v>83</v>
      </c>
      <c r="N25" s="14">
        <v>0</v>
      </c>
      <c r="O25" s="14">
        <v>0</v>
      </c>
      <c r="P25" s="14">
        <v>0</v>
      </c>
      <c r="Q25" s="15">
        <v>113</v>
      </c>
      <c r="R25" s="1"/>
    </row>
    <row r="26" spans="1:19" ht="22.5" x14ac:dyDescent="0.25">
      <c r="A26" s="1"/>
      <c r="B26" s="1"/>
      <c r="C26" s="22" t="s">
        <v>10</v>
      </c>
      <c r="D26" s="22"/>
      <c r="E26" s="22"/>
      <c r="F26" s="22"/>
      <c r="G26" s="16" t="s">
        <v>33</v>
      </c>
      <c r="H26" s="17">
        <v>42</v>
      </c>
      <c r="I26" s="17">
        <v>4494</v>
      </c>
      <c r="J26" s="17">
        <v>1009</v>
      </c>
      <c r="K26" s="17">
        <v>1560</v>
      </c>
      <c r="L26" s="17">
        <v>869</v>
      </c>
      <c r="M26" s="17">
        <v>392</v>
      </c>
      <c r="N26" s="17">
        <v>144</v>
      </c>
      <c r="O26" s="17">
        <v>28</v>
      </c>
      <c r="P26" s="17">
        <v>14</v>
      </c>
      <c r="Q26" s="18">
        <v>8552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1070</v>
      </c>
      <c r="I27" s="15">
        <f t="shared" ref="I27:Q27" si="0">+I7+I9+I11+I13+I15+I17+I19+I21+I23+I25</f>
        <v>333470</v>
      </c>
      <c r="J27" s="15">
        <f t="shared" si="0"/>
        <v>6587</v>
      </c>
      <c r="K27" s="15">
        <f t="shared" si="0"/>
        <v>84062</v>
      </c>
      <c r="L27" s="15">
        <f t="shared" si="0"/>
        <v>19056</v>
      </c>
      <c r="M27" s="15">
        <f t="shared" si="0"/>
        <v>4916</v>
      </c>
      <c r="N27" s="15">
        <f t="shared" si="0"/>
        <v>7004</v>
      </c>
      <c r="O27" s="15">
        <f t="shared" si="0"/>
        <v>2412</v>
      </c>
      <c r="P27" s="15">
        <f t="shared" si="0"/>
        <v>1696</v>
      </c>
      <c r="Q27" s="15">
        <f t="shared" si="0"/>
        <v>460273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796</v>
      </c>
      <c r="I28" s="18">
        <f t="shared" ref="I28:Q28" si="1">+I8+I10+I12+I14+I16+I18+I20+I22+I24+I26</f>
        <v>160359</v>
      </c>
      <c r="J28" s="18">
        <f t="shared" si="1"/>
        <v>10654</v>
      </c>
      <c r="K28" s="18">
        <f t="shared" si="1"/>
        <v>42458</v>
      </c>
      <c r="L28" s="18">
        <f t="shared" si="1"/>
        <v>9793</v>
      </c>
      <c r="M28" s="18">
        <f t="shared" si="1"/>
        <v>2418</v>
      </c>
      <c r="N28" s="18">
        <f t="shared" si="1"/>
        <v>4161</v>
      </c>
      <c r="O28" s="18">
        <f t="shared" si="1"/>
        <v>569</v>
      </c>
      <c r="P28" s="18">
        <f t="shared" si="1"/>
        <v>609</v>
      </c>
      <c r="Q28" s="18">
        <f t="shared" si="1"/>
        <v>231817</v>
      </c>
      <c r="R28" s="2"/>
      <c r="S28" s="9"/>
    </row>
    <row r="29" spans="1:19" ht="14.45" customHeight="1" x14ac:dyDescent="0.25">
      <c r="A29" s="1"/>
      <c r="B29" s="1"/>
      <c r="C29" s="24" t="s">
        <v>40</v>
      </c>
      <c r="D29" s="25" t="s">
        <v>38</v>
      </c>
      <c r="E29" s="25"/>
      <c r="F29" s="28" t="s">
        <v>42</v>
      </c>
      <c r="G29" s="29"/>
      <c r="H29" s="7">
        <v>2853</v>
      </c>
      <c r="I29" s="7">
        <v>525056</v>
      </c>
      <c r="J29" s="7">
        <v>34124</v>
      </c>
      <c r="K29" s="7">
        <v>57195</v>
      </c>
      <c r="L29" s="7">
        <v>9814</v>
      </c>
      <c r="M29" s="7">
        <v>3027</v>
      </c>
      <c r="N29" s="7">
        <v>7832</v>
      </c>
      <c r="O29" s="7">
        <v>3987</v>
      </c>
      <c r="P29" s="7">
        <v>3449</v>
      </c>
      <c r="Q29" s="10">
        <v>647337</v>
      </c>
      <c r="R29" s="1"/>
    </row>
    <row r="30" spans="1:19" ht="14.45" customHeight="1" x14ac:dyDescent="0.25">
      <c r="A30" s="1"/>
      <c r="B30" s="1"/>
      <c r="C30" s="24"/>
      <c r="D30" s="25"/>
      <c r="E30" s="25"/>
      <c r="F30" s="30" t="s">
        <v>43</v>
      </c>
      <c r="G30" s="31"/>
      <c r="H30" s="8">
        <v>437</v>
      </c>
      <c r="I30" s="8">
        <v>89469</v>
      </c>
      <c r="J30" s="8">
        <v>5408</v>
      </c>
      <c r="K30" s="8">
        <v>19296</v>
      </c>
      <c r="L30" s="8">
        <v>3908</v>
      </c>
      <c r="M30" s="8">
        <v>898</v>
      </c>
      <c r="N30" s="8">
        <v>1813</v>
      </c>
      <c r="O30" s="8">
        <v>270</v>
      </c>
      <c r="P30" s="8">
        <v>266</v>
      </c>
      <c r="Q30" s="11">
        <v>121765</v>
      </c>
      <c r="R30" s="1"/>
    </row>
    <row r="31" spans="1:19" ht="14.45" customHeight="1" x14ac:dyDescent="0.25">
      <c r="A31" s="1"/>
      <c r="B31" s="1"/>
      <c r="C31" s="24"/>
      <c r="D31" s="25"/>
      <c r="E31" s="25"/>
      <c r="F31" s="20" t="s">
        <v>44</v>
      </c>
      <c r="G31" s="21"/>
      <c r="H31" s="6">
        <v>13.28</v>
      </c>
      <c r="I31" s="6">
        <v>14.56</v>
      </c>
      <c r="J31" s="6">
        <v>13.68</v>
      </c>
      <c r="K31" s="6">
        <v>25.23</v>
      </c>
      <c r="L31" s="6">
        <v>28.48</v>
      </c>
      <c r="M31" s="6">
        <v>22.88</v>
      </c>
      <c r="N31" s="6">
        <v>18.8</v>
      </c>
      <c r="O31" s="6">
        <v>6.34</v>
      </c>
      <c r="P31" s="6">
        <v>7.16</v>
      </c>
      <c r="Q31" s="12">
        <v>15.83</v>
      </c>
      <c r="R31" s="1"/>
    </row>
    <row r="32" spans="1:19" ht="14.45" customHeight="1" x14ac:dyDescent="0.25">
      <c r="A32" s="1"/>
      <c r="B32" s="1"/>
      <c r="C32" s="24"/>
      <c r="D32" s="25" t="s">
        <v>39</v>
      </c>
      <c r="E32" s="25"/>
      <c r="F32" s="28" t="s">
        <v>42</v>
      </c>
      <c r="G32" s="29"/>
      <c r="H32" s="7">
        <v>415</v>
      </c>
      <c r="I32" s="7">
        <v>82617</v>
      </c>
      <c r="J32" s="7">
        <v>4710</v>
      </c>
      <c r="K32" s="7">
        <v>17513</v>
      </c>
      <c r="L32" s="7">
        <v>3554</v>
      </c>
      <c r="M32" s="7">
        <v>859</v>
      </c>
      <c r="N32" s="7">
        <v>1616</v>
      </c>
      <c r="O32" s="7">
        <v>235</v>
      </c>
      <c r="P32" s="7">
        <v>230</v>
      </c>
      <c r="Q32" s="10">
        <v>111749</v>
      </c>
      <c r="R32" s="1"/>
    </row>
    <row r="33" spans="1:18" ht="14.45" customHeight="1" x14ac:dyDescent="0.25">
      <c r="A33" s="1"/>
      <c r="B33" s="1"/>
      <c r="C33" s="24"/>
      <c r="D33" s="25"/>
      <c r="E33" s="25"/>
      <c r="F33" s="30" t="s">
        <v>43</v>
      </c>
      <c r="G33" s="31"/>
      <c r="H33" s="8">
        <v>13</v>
      </c>
      <c r="I33" s="8">
        <v>4251</v>
      </c>
      <c r="J33" s="8">
        <v>221</v>
      </c>
      <c r="K33" s="8">
        <v>1116</v>
      </c>
      <c r="L33" s="8">
        <v>272</v>
      </c>
      <c r="M33" s="8">
        <v>29</v>
      </c>
      <c r="N33" s="8">
        <v>184</v>
      </c>
      <c r="O33" s="8">
        <v>7</v>
      </c>
      <c r="P33" s="8">
        <v>3</v>
      </c>
      <c r="Q33" s="11">
        <v>6096</v>
      </c>
      <c r="R33" s="1"/>
    </row>
    <row r="34" spans="1:18" ht="14.45" customHeight="1" x14ac:dyDescent="0.25">
      <c r="A34" s="1"/>
      <c r="B34" s="1"/>
      <c r="C34" s="24"/>
      <c r="D34" s="25"/>
      <c r="E34" s="25"/>
      <c r="F34" s="20" t="s">
        <v>44</v>
      </c>
      <c r="G34" s="21"/>
      <c r="H34" s="6">
        <v>3.04</v>
      </c>
      <c r="I34" s="6">
        <v>4.8899999999999997</v>
      </c>
      <c r="J34" s="6">
        <v>4.4800000000000004</v>
      </c>
      <c r="K34" s="6">
        <v>5.99</v>
      </c>
      <c r="L34" s="6">
        <v>7.11</v>
      </c>
      <c r="M34" s="6">
        <v>3.27</v>
      </c>
      <c r="N34" s="6">
        <v>10.220000000000001</v>
      </c>
      <c r="O34" s="6">
        <v>2.89</v>
      </c>
      <c r="P34" s="6">
        <v>1.29</v>
      </c>
      <c r="Q34" s="12">
        <v>5.17</v>
      </c>
      <c r="R34" s="1"/>
    </row>
  </sheetData>
  <mergeCells count="39"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28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25</v>
      </c>
      <c r="I7" s="14">
        <v>17825</v>
      </c>
      <c r="J7" s="14">
        <v>223</v>
      </c>
      <c r="K7" s="14">
        <v>2042</v>
      </c>
      <c r="L7" s="14">
        <v>370</v>
      </c>
      <c r="M7" s="14">
        <v>47</v>
      </c>
      <c r="N7" s="14">
        <v>181</v>
      </c>
      <c r="O7" s="14">
        <v>122</v>
      </c>
      <c r="P7" s="14">
        <v>150</v>
      </c>
      <c r="Q7" s="15">
        <v>20985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1</v>
      </c>
      <c r="I8" s="17">
        <v>1815</v>
      </c>
      <c r="J8" s="17">
        <v>374</v>
      </c>
      <c r="K8" s="17">
        <v>310</v>
      </c>
      <c r="L8" s="17">
        <v>75</v>
      </c>
      <c r="M8" s="17">
        <v>17</v>
      </c>
      <c r="N8" s="17">
        <v>90</v>
      </c>
      <c r="O8" s="17">
        <v>28</v>
      </c>
      <c r="P8" s="17">
        <v>50</v>
      </c>
      <c r="Q8" s="18">
        <v>2760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66</v>
      </c>
      <c r="I9" s="14">
        <v>29699</v>
      </c>
      <c r="J9" s="14">
        <v>432</v>
      </c>
      <c r="K9" s="14">
        <v>6590</v>
      </c>
      <c r="L9" s="14">
        <v>1403</v>
      </c>
      <c r="M9" s="14">
        <v>428</v>
      </c>
      <c r="N9" s="14">
        <v>334</v>
      </c>
      <c r="O9" s="14">
        <v>371</v>
      </c>
      <c r="P9" s="14">
        <v>37</v>
      </c>
      <c r="Q9" s="15">
        <v>39360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10</v>
      </c>
      <c r="I10" s="17">
        <v>5429</v>
      </c>
      <c r="J10" s="17">
        <v>478</v>
      </c>
      <c r="K10" s="17">
        <v>1669</v>
      </c>
      <c r="L10" s="17">
        <v>354</v>
      </c>
      <c r="M10" s="17">
        <v>51</v>
      </c>
      <c r="N10" s="17">
        <v>171</v>
      </c>
      <c r="O10" s="17">
        <v>23</v>
      </c>
      <c r="P10" s="17">
        <v>10</v>
      </c>
      <c r="Q10" s="18">
        <v>8195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0</v>
      </c>
      <c r="I11" s="14">
        <v>519</v>
      </c>
      <c r="J11" s="14">
        <v>62</v>
      </c>
      <c r="K11" s="14">
        <v>142</v>
      </c>
      <c r="L11" s="14">
        <v>19</v>
      </c>
      <c r="M11" s="14">
        <v>17</v>
      </c>
      <c r="N11" s="14">
        <v>0</v>
      </c>
      <c r="O11" s="14">
        <v>0</v>
      </c>
      <c r="P11" s="14">
        <v>0</v>
      </c>
      <c r="Q11" s="15">
        <v>759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10</v>
      </c>
      <c r="I12" s="17">
        <v>3898</v>
      </c>
      <c r="J12" s="17">
        <v>119</v>
      </c>
      <c r="K12" s="17">
        <v>409</v>
      </c>
      <c r="L12" s="17">
        <v>9</v>
      </c>
      <c r="M12" s="17">
        <v>35</v>
      </c>
      <c r="N12" s="17">
        <v>0</v>
      </c>
      <c r="O12" s="17">
        <v>0</v>
      </c>
      <c r="P12" s="17">
        <v>3</v>
      </c>
      <c r="Q12" s="18">
        <v>4483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341</v>
      </c>
      <c r="I13" s="14">
        <v>157332</v>
      </c>
      <c r="J13" s="14">
        <v>3440</v>
      </c>
      <c r="K13" s="14">
        <v>25472</v>
      </c>
      <c r="L13" s="14">
        <v>5557</v>
      </c>
      <c r="M13" s="14">
        <v>1182</v>
      </c>
      <c r="N13" s="14">
        <v>3625</v>
      </c>
      <c r="O13" s="14">
        <v>535</v>
      </c>
      <c r="P13" s="14">
        <v>512</v>
      </c>
      <c r="Q13" s="15">
        <v>197996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41</v>
      </c>
      <c r="I14" s="17">
        <v>30572</v>
      </c>
      <c r="J14" s="17">
        <v>2483</v>
      </c>
      <c r="K14" s="17">
        <v>6124</v>
      </c>
      <c r="L14" s="17">
        <v>1259</v>
      </c>
      <c r="M14" s="17">
        <v>156</v>
      </c>
      <c r="N14" s="17">
        <v>803</v>
      </c>
      <c r="O14" s="17">
        <v>136</v>
      </c>
      <c r="P14" s="17">
        <v>131</v>
      </c>
      <c r="Q14" s="18">
        <v>41705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0</v>
      </c>
      <c r="I15" s="14">
        <v>412</v>
      </c>
      <c r="J15" s="14">
        <v>37</v>
      </c>
      <c r="K15" s="14">
        <v>21</v>
      </c>
      <c r="L15" s="14">
        <v>3</v>
      </c>
      <c r="M15" s="14">
        <v>0</v>
      </c>
      <c r="N15" s="14">
        <v>0</v>
      </c>
      <c r="O15" s="14">
        <v>0</v>
      </c>
      <c r="P15" s="14">
        <v>0</v>
      </c>
      <c r="Q15" s="15">
        <v>473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7</v>
      </c>
      <c r="I16" s="17">
        <v>6912</v>
      </c>
      <c r="J16" s="17">
        <v>273</v>
      </c>
      <c r="K16" s="17">
        <v>281</v>
      </c>
      <c r="L16" s="17">
        <v>8</v>
      </c>
      <c r="M16" s="17">
        <v>3</v>
      </c>
      <c r="N16" s="17">
        <v>0</v>
      </c>
      <c r="O16" s="17">
        <v>0</v>
      </c>
      <c r="P16" s="17">
        <v>0</v>
      </c>
      <c r="Q16" s="18">
        <v>7484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78</v>
      </c>
      <c r="I17" s="14">
        <v>32633</v>
      </c>
      <c r="J17" s="14">
        <v>334</v>
      </c>
      <c r="K17" s="14">
        <v>5343</v>
      </c>
      <c r="L17" s="14">
        <v>2090</v>
      </c>
      <c r="M17" s="14">
        <v>431</v>
      </c>
      <c r="N17" s="14">
        <v>2777</v>
      </c>
      <c r="O17" s="14">
        <v>0</v>
      </c>
      <c r="P17" s="14">
        <v>23</v>
      </c>
      <c r="Q17" s="15">
        <v>43709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38</v>
      </c>
      <c r="I18" s="17">
        <v>14699</v>
      </c>
      <c r="J18" s="17">
        <v>220</v>
      </c>
      <c r="K18" s="17">
        <v>3583</v>
      </c>
      <c r="L18" s="17">
        <v>2274</v>
      </c>
      <c r="M18" s="17">
        <v>343</v>
      </c>
      <c r="N18" s="17">
        <v>2537</v>
      </c>
      <c r="O18" s="17">
        <v>0</v>
      </c>
      <c r="P18" s="17">
        <v>18</v>
      </c>
      <c r="Q18" s="18">
        <v>23712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29</v>
      </c>
      <c r="I19" s="14">
        <v>10264</v>
      </c>
      <c r="J19" s="14">
        <v>61</v>
      </c>
      <c r="K19" s="14">
        <v>2108</v>
      </c>
      <c r="L19" s="14">
        <v>1045</v>
      </c>
      <c r="M19" s="14">
        <v>168</v>
      </c>
      <c r="N19" s="14">
        <v>5</v>
      </c>
      <c r="O19" s="14">
        <v>148</v>
      </c>
      <c r="P19" s="14">
        <v>30</v>
      </c>
      <c r="Q19" s="15">
        <v>13858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12</v>
      </c>
      <c r="I20" s="17">
        <v>4463</v>
      </c>
      <c r="J20" s="17">
        <v>19</v>
      </c>
      <c r="K20" s="17">
        <v>1059</v>
      </c>
      <c r="L20" s="17">
        <v>465</v>
      </c>
      <c r="M20" s="17">
        <v>74</v>
      </c>
      <c r="N20" s="17">
        <v>2</v>
      </c>
      <c r="O20" s="17">
        <v>29</v>
      </c>
      <c r="P20" s="17">
        <v>3</v>
      </c>
      <c r="Q20" s="18">
        <v>6126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240</v>
      </c>
      <c r="I21" s="14">
        <v>78821</v>
      </c>
      <c r="J21" s="14">
        <v>1939</v>
      </c>
      <c r="K21" s="14">
        <v>9879</v>
      </c>
      <c r="L21" s="14">
        <v>2580</v>
      </c>
      <c r="M21" s="14">
        <v>718</v>
      </c>
      <c r="N21" s="14">
        <v>1871</v>
      </c>
      <c r="O21" s="14">
        <v>107</v>
      </c>
      <c r="P21" s="14">
        <v>91</v>
      </c>
      <c r="Q21" s="15">
        <v>96246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66</v>
      </c>
      <c r="I22" s="17">
        <v>22949</v>
      </c>
      <c r="J22" s="17">
        <v>624</v>
      </c>
      <c r="K22" s="17">
        <v>3361</v>
      </c>
      <c r="L22" s="17">
        <v>789</v>
      </c>
      <c r="M22" s="17">
        <v>154</v>
      </c>
      <c r="N22" s="17">
        <v>713</v>
      </c>
      <c r="O22" s="17">
        <v>6</v>
      </c>
      <c r="P22" s="17">
        <v>13</v>
      </c>
      <c r="Q22" s="18">
        <v>28675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67</v>
      </c>
      <c r="I23" s="14">
        <v>54323</v>
      </c>
      <c r="J23" s="14">
        <v>253</v>
      </c>
      <c r="K23" s="14">
        <v>7505</v>
      </c>
      <c r="L23" s="14">
        <v>1179</v>
      </c>
      <c r="M23" s="14">
        <v>189</v>
      </c>
      <c r="N23" s="14">
        <v>53</v>
      </c>
      <c r="O23" s="14">
        <v>20</v>
      </c>
      <c r="P23" s="14">
        <v>18</v>
      </c>
      <c r="Q23" s="15">
        <v>63607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4</v>
      </c>
      <c r="I24" s="17">
        <v>4527</v>
      </c>
      <c r="J24" s="17">
        <v>181</v>
      </c>
      <c r="K24" s="17">
        <v>912</v>
      </c>
      <c r="L24" s="17">
        <v>144</v>
      </c>
      <c r="M24" s="17">
        <v>25</v>
      </c>
      <c r="N24" s="17">
        <v>48</v>
      </c>
      <c r="O24" s="17">
        <v>1</v>
      </c>
      <c r="P24" s="17">
        <v>2</v>
      </c>
      <c r="Q24" s="18">
        <v>5844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0</v>
      </c>
      <c r="I25" s="14">
        <v>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2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13</v>
      </c>
      <c r="I26" s="17">
        <v>5596</v>
      </c>
      <c r="J26" s="17">
        <v>1291</v>
      </c>
      <c r="K26" s="17">
        <v>1454</v>
      </c>
      <c r="L26" s="17">
        <v>496</v>
      </c>
      <c r="M26" s="17">
        <v>269</v>
      </c>
      <c r="N26" s="17">
        <v>102</v>
      </c>
      <c r="O26" s="17">
        <v>204</v>
      </c>
      <c r="P26" s="17">
        <v>27</v>
      </c>
      <c r="Q26" s="18">
        <v>9452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846</v>
      </c>
      <c r="I27" s="15">
        <f t="shared" ref="I27:Q28" si="0">+I7+I9+I11+I13+I15+I17+I19+I21+I23+I25</f>
        <v>381830</v>
      </c>
      <c r="J27" s="15">
        <f t="shared" si="0"/>
        <v>6781</v>
      </c>
      <c r="K27" s="15">
        <f t="shared" si="0"/>
        <v>59102</v>
      </c>
      <c r="L27" s="15">
        <f t="shared" si="0"/>
        <v>14246</v>
      </c>
      <c r="M27" s="15">
        <f t="shared" si="0"/>
        <v>3180</v>
      </c>
      <c r="N27" s="15">
        <f t="shared" si="0"/>
        <v>8846</v>
      </c>
      <c r="O27" s="15">
        <f t="shared" si="0"/>
        <v>1303</v>
      </c>
      <c r="P27" s="15">
        <f t="shared" si="0"/>
        <v>861</v>
      </c>
      <c r="Q27" s="15">
        <f t="shared" si="0"/>
        <v>476995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202</v>
      </c>
      <c r="I28" s="18">
        <f t="shared" si="0"/>
        <v>100860</v>
      </c>
      <c r="J28" s="18">
        <f t="shared" si="0"/>
        <v>6062</v>
      </c>
      <c r="K28" s="18">
        <f t="shared" si="0"/>
        <v>19162</v>
      </c>
      <c r="L28" s="18">
        <f t="shared" si="0"/>
        <v>5873</v>
      </c>
      <c r="M28" s="18">
        <f t="shared" si="0"/>
        <v>1127</v>
      </c>
      <c r="N28" s="18">
        <f t="shared" si="0"/>
        <v>4466</v>
      </c>
      <c r="O28" s="18">
        <f t="shared" si="0"/>
        <v>427</v>
      </c>
      <c r="P28" s="18">
        <f t="shared" si="0"/>
        <v>257</v>
      </c>
      <c r="Q28" s="18">
        <f t="shared" si="0"/>
        <v>138436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1953</v>
      </c>
      <c r="I29" s="7">
        <v>482659</v>
      </c>
      <c r="J29" s="7">
        <v>27869</v>
      </c>
      <c r="K29" s="7">
        <v>42402</v>
      </c>
      <c r="L29" s="7">
        <v>8178</v>
      </c>
      <c r="M29" s="7">
        <v>3422</v>
      </c>
      <c r="N29" s="7">
        <v>9093</v>
      </c>
      <c r="O29" s="7">
        <v>3351</v>
      </c>
      <c r="P29" s="7">
        <v>3446</v>
      </c>
      <c r="Q29" s="10">
        <v>582373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149</v>
      </c>
      <c r="I30" s="8">
        <v>63928</v>
      </c>
      <c r="J30" s="8">
        <v>3829</v>
      </c>
      <c r="K30" s="8">
        <v>10203</v>
      </c>
      <c r="L30" s="8">
        <v>2756</v>
      </c>
      <c r="M30" s="8">
        <v>570</v>
      </c>
      <c r="N30" s="8">
        <v>2280</v>
      </c>
      <c r="O30" s="8">
        <v>343</v>
      </c>
      <c r="P30" s="8">
        <v>146</v>
      </c>
      <c r="Q30" s="11">
        <v>84204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7.09</v>
      </c>
      <c r="I31" s="6">
        <v>11.7</v>
      </c>
      <c r="J31" s="6">
        <v>12.08</v>
      </c>
      <c r="K31" s="6">
        <v>19.399999999999999</v>
      </c>
      <c r="L31" s="6">
        <v>25.21</v>
      </c>
      <c r="M31" s="6">
        <v>14.28</v>
      </c>
      <c r="N31" s="6">
        <v>20.05</v>
      </c>
      <c r="O31" s="6">
        <v>9.2899999999999991</v>
      </c>
      <c r="P31" s="6">
        <v>4.0599999999999996</v>
      </c>
      <c r="Q31" s="12">
        <v>12.63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140</v>
      </c>
      <c r="I32" s="7">
        <v>60922</v>
      </c>
      <c r="J32" s="7">
        <v>3537</v>
      </c>
      <c r="K32" s="7">
        <v>9620</v>
      </c>
      <c r="L32" s="7">
        <v>2679</v>
      </c>
      <c r="M32" s="7">
        <v>565</v>
      </c>
      <c r="N32" s="7">
        <v>2114</v>
      </c>
      <c r="O32" s="7">
        <v>335</v>
      </c>
      <c r="P32" s="7">
        <v>137</v>
      </c>
      <c r="Q32" s="10">
        <v>80049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1</v>
      </c>
      <c r="I33" s="8">
        <v>702</v>
      </c>
      <c r="J33" s="8">
        <v>54</v>
      </c>
      <c r="K33" s="8">
        <v>176</v>
      </c>
      <c r="L33" s="8">
        <v>64</v>
      </c>
      <c r="M33" s="8">
        <v>12</v>
      </c>
      <c r="N33" s="8">
        <v>92</v>
      </c>
      <c r="O33" s="8">
        <v>1</v>
      </c>
      <c r="P33" s="8">
        <v>3</v>
      </c>
      <c r="Q33" s="11">
        <v>1105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0.71</v>
      </c>
      <c r="I34" s="6">
        <v>1.1399999999999999</v>
      </c>
      <c r="J34" s="6">
        <v>1.5</v>
      </c>
      <c r="K34" s="6">
        <v>1.8</v>
      </c>
      <c r="L34" s="6">
        <v>2.33</v>
      </c>
      <c r="M34" s="6">
        <v>2.08</v>
      </c>
      <c r="N34" s="6">
        <v>4.17</v>
      </c>
      <c r="O34" s="6">
        <v>0.3</v>
      </c>
      <c r="P34" s="6">
        <v>2.14</v>
      </c>
      <c r="Q34" s="12">
        <v>1.36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20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54</v>
      </c>
      <c r="I7" s="14">
        <v>41500</v>
      </c>
      <c r="J7" s="14">
        <v>533</v>
      </c>
      <c r="K7" s="14">
        <v>6066</v>
      </c>
      <c r="L7" s="14">
        <v>643</v>
      </c>
      <c r="M7" s="14">
        <v>78</v>
      </c>
      <c r="N7" s="14">
        <v>254</v>
      </c>
      <c r="O7" s="14">
        <v>241</v>
      </c>
      <c r="P7" s="14">
        <v>203</v>
      </c>
      <c r="Q7" s="15">
        <v>49572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10</v>
      </c>
      <c r="I8" s="17">
        <v>2538</v>
      </c>
      <c r="J8" s="17">
        <v>482</v>
      </c>
      <c r="K8" s="17">
        <v>492</v>
      </c>
      <c r="L8" s="17">
        <v>91</v>
      </c>
      <c r="M8" s="17">
        <v>7</v>
      </c>
      <c r="N8" s="17">
        <v>121</v>
      </c>
      <c r="O8" s="17">
        <v>62</v>
      </c>
      <c r="P8" s="17">
        <v>107</v>
      </c>
      <c r="Q8" s="18">
        <v>3910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118</v>
      </c>
      <c r="I9" s="14">
        <v>35676</v>
      </c>
      <c r="J9" s="14">
        <v>913</v>
      </c>
      <c r="K9" s="14">
        <v>11207</v>
      </c>
      <c r="L9" s="14">
        <v>2712</v>
      </c>
      <c r="M9" s="14">
        <v>602</v>
      </c>
      <c r="N9" s="14">
        <v>677</v>
      </c>
      <c r="O9" s="14">
        <v>626</v>
      </c>
      <c r="P9" s="14">
        <v>387</v>
      </c>
      <c r="Q9" s="15">
        <v>52918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22</v>
      </c>
      <c r="I10" s="17">
        <v>7229</v>
      </c>
      <c r="J10" s="17">
        <v>892</v>
      </c>
      <c r="K10" s="17">
        <v>3149</v>
      </c>
      <c r="L10" s="17">
        <v>1008</v>
      </c>
      <c r="M10" s="17">
        <v>303</v>
      </c>
      <c r="N10" s="17">
        <v>448</v>
      </c>
      <c r="O10" s="17">
        <v>124</v>
      </c>
      <c r="P10" s="17">
        <v>132</v>
      </c>
      <c r="Q10" s="18">
        <v>13307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5</v>
      </c>
      <c r="I11" s="14">
        <v>1677</v>
      </c>
      <c r="J11" s="14">
        <v>144</v>
      </c>
      <c r="K11" s="14">
        <v>610</v>
      </c>
      <c r="L11" s="14">
        <v>76</v>
      </c>
      <c r="M11" s="14">
        <v>66</v>
      </c>
      <c r="N11" s="14">
        <v>0</v>
      </c>
      <c r="O11" s="14">
        <v>1</v>
      </c>
      <c r="P11" s="14">
        <v>0</v>
      </c>
      <c r="Q11" s="15">
        <v>2579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16</v>
      </c>
      <c r="I12" s="17">
        <v>5108</v>
      </c>
      <c r="J12" s="17">
        <v>272</v>
      </c>
      <c r="K12" s="17">
        <v>1815</v>
      </c>
      <c r="L12" s="17">
        <v>143</v>
      </c>
      <c r="M12" s="17">
        <v>315</v>
      </c>
      <c r="N12" s="17">
        <v>0</v>
      </c>
      <c r="O12" s="17">
        <v>0</v>
      </c>
      <c r="P12" s="17">
        <v>2</v>
      </c>
      <c r="Q12" s="18">
        <v>7671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412</v>
      </c>
      <c r="I13" s="14">
        <v>145914</v>
      </c>
      <c r="J13" s="14">
        <v>3513</v>
      </c>
      <c r="K13" s="14">
        <v>33947</v>
      </c>
      <c r="L13" s="14">
        <v>6523</v>
      </c>
      <c r="M13" s="14">
        <v>1178</v>
      </c>
      <c r="N13" s="14">
        <v>3795</v>
      </c>
      <c r="O13" s="14">
        <v>1297</v>
      </c>
      <c r="P13" s="14">
        <v>996</v>
      </c>
      <c r="Q13" s="15">
        <v>197575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71</v>
      </c>
      <c r="I14" s="17">
        <v>31031</v>
      </c>
      <c r="J14" s="17">
        <v>2936</v>
      </c>
      <c r="K14" s="17">
        <v>9068</v>
      </c>
      <c r="L14" s="17">
        <v>1878</v>
      </c>
      <c r="M14" s="17">
        <v>283</v>
      </c>
      <c r="N14" s="17">
        <v>1153</v>
      </c>
      <c r="O14" s="17">
        <v>328</v>
      </c>
      <c r="P14" s="17">
        <v>364</v>
      </c>
      <c r="Q14" s="18">
        <v>47112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293</v>
      </c>
      <c r="I15" s="14">
        <v>2110</v>
      </c>
      <c r="J15" s="14">
        <v>0</v>
      </c>
      <c r="K15" s="14">
        <v>735</v>
      </c>
      <c r="L15" s="14">
        <v>974</v>
      </c>
      <c r="M15" s="14">
        <v>919</v>
      </c>
      <c r="N15" s="14">
        <v>0</v>
      </c>
      <c r="O15" s="14">
        <v>0</v>
      </c>
      <c r="P15" s="14">
        <v>0</v>
      </c>
      <c r="Q15" s="15">
        <v>5031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378</v>
      </c>
      <c r="I16" s="17">
        <v>49752</v>
      </c>
      <c r="J16" s="17">
        <v>2041</v>
      </c>
      <c r="K16" s="17">
        <v>8652</v>
      </c>
      <c r="L16" s="17">
        <v>845</v>
      </c>
      <c r="M16" s="17">
        <v>288</v>
      </c>
      <c r="N16" s="17">
        <v>0</v>
      </c>
      <c r="O16" s="17">
        <v>0</v>
      </c>
      <c r="P16" s="17">
        <v>0</v>
      </c>
      <c r="Q16" s="18">
        <v>61956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107</v>
      </c>
      <c r="I17" s="14">
        <v>31207</v>
      </c>
      <c r="J17" s="14">
        <v>180</v>
      </c>
      <c r="K17" s="14">
        <v>7605</v>
      </c>
      <c r="L17" s="14">
        <v>2613</v>
      </c>
      <c r="M17" s="14">
        <v>435</v>
      </c>
      <c r="N17" s="14">
        <v>2152</v>
      </c>
      <c r="O17" s="14">
        <v>5</v>
      </c>
      <c r="P17" s="14">
        <v>11</v>
      </c>
      <c r="Q17" s="15">
        <v>44315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72</v>
      </c>
      <c r="I18" s="17">
        <v>13882</v>
      </c>
      <c r="J18" s="17">
        <v>785</v>
      </c>
      <c r="K18" s="17">
        <v>4701</v>
      </c>
      <c r="L18" s="17">
        <v>2828</v>
      </c>
      <c r="M18" s="17">
        <v>287</v>
      </c>
      <c r="N18" s="17">
        <v>1749</v>
      </c>
      <c r="O18" s="17">
        <v>10</v>
      </c>
      <c r="P18" s="17">
        <v>36</v>
      </c>
      <c r="Q18" s="18">
        <v>24350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16</v>
      </c>
      <c r="I19" s="14">
        <v>6068</v>
      </c>
      <c r="J19" s="14">
        <v>117</v>
      </c>
      <c r="K19" s="14">
        <v>2086</v>
      </c>
      <c r="L19" s="14">
        <v>561</v>
      </c>
      <c r="M19" s="14">
        <v>97</v>
      </c>
      <c r="N19" s="14">
        <v>1</v>
      </c>
      <c r="O19" s="14">
        <v>154</v>
      </c>
      <c r="P19" s="14">
        <v>29</v>
      </c>
      <c r="Q19" s="15">
        <v>9129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19</v>
      </c>
      <c r="I20" s="17">
        <v>5188</v>
      </c>
      <c r="J20" s="17">
        <v>101</v>
      </c>
      <c r="K20" s="17">
        <v>1606</v>
      </c>
      <c r="L20" s="17">
        <v>645</v>
      </c>
      <c r="M20" s="17">
        <v>122</v>
      </c>
      <c r="N20" s="17">
        <v>6</v>
      </c>
      <c r="O20" s="17">
        <v>77</v>
      </c>
      <c r="P20" s="17">
        <v>39</v>
      </c>
      <c r="Q20" s="18">
        <v>7803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35</v>
      </c>
      <c r="I21" s="14">
        <v>6846</v>
      </c>
      <c r="J21" s="14">
        <v>568</v>
      </c>
      <c r="K21" s="14">
        <v>1405</v>
      </c>
      <c r="L21" s="14">
        <v>363</v>
      </c>
      <c r="M21" s="14">
        <v>95</v>
      </c>
      <c r="N21" s="14">
        <v>240</v>
      </c>
      <c r="O21" s="14">
        <v>111</v>
      </c>
      <c r="P21" s="14">
        <v>94</v>
      </c>
      <c r="Q21" s="15">
        <v>9757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159</v>
      </c>
      <c r="I22" s="17">
        <v>34614</v>
      </c>
      <c r="J22" s="17">
        <v>1226</v>
      </c>
      <c r="K22" s="17">
        <v>7522</v>
      </c>
      <c r="L22" s="17">
        <v>1398</v>
      </c>
      <c r="M22" s="17">
        <v>433</v>
      </c>
      <c r="N22" s="17">
        <v>741</v>
      </c>
      <c r="O22" s="17">
        <v>84</v>
      </c>
      <c r="P22" s="17">
        <v>52</v>
      </c>
      <c r="Q22" s="18">
        <v>46229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142</v>
      </c>
      <c r="I23" s="14">
        <v>60317</v>
      </c>
      <c r="J23" s="14">
        <v>354</v>
      </c>
      <c r="K23" s="14">
        <v>16527</v>
      </c>
      <c r="L23" s="14">
        <v>2327</v>
      </c>
      <c r="M23" s="14">
        <v>325</v>
      </c>
      <c r="N23" s="14">
        <v>0</v>
      </c>
      <c r="O23" s="14">
        <v>34</v>
      </c>
      <c r="P23" s="14">
        <v>43</v>
      </c>
      <c r="Q23" s="15">
        <v>80069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7</v>
      </c>
      <c r="I24" s="17">
        <v>5091</v>
      </c>
      <c r="J24" s="17">
        <v>547</v>
      </c>
      <c r="K24" s="17">
        <v>1659</v>
      </c>
      <c r="L24" s="17">
        <v>228</v>
      </c>
      <c r="M24" s="17">
        <v>34</v>
      </c>
      <c r="N24" s="17">
        <v>0</v>
      </c>
      <c r="O24" s="17">
        <v>10</v>
      </c>
      <c r="P24" s="17">
        <v>6</v>
      </c>
      <c r="Q24" s="18">
        <v>7582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5</v>
      </c>
      <c r="I25" s="14">
        <v>1</v>
      </c>
      <c r="J25" s="14">
        <v>21</v>
      </c>
      <c r="K25" s="14">
        <v>0</v>
      </c>
      <c r="L25" s="14">
        <v>0</v>
      </c>
      <c r="M25" s="14">
        <v>90</v>
      </c>
      <c r="N25" s="14">
        <v>0</v>
      </c>
      <c r="O25" s="14">
        <v>0</v>
      </c>
      <c r="P25" s="14">
        <v>0</v>
      </c>
      <c r="Q25" s="15">
        <v>117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27</v>
      </c>
      <c r="I26" s="17">
        <v>5961</v>
      </c>
      <c r="J26" s="17">
        <v>1055</v>
      </c>
      <c r="K26" s="17">
        <v>1792</v>
      </c>
      <c r="L26" s="17">
        <v>800</v>
      </c>
      <c r="M26" s="17">
        <v>644</v>
      </c>
      <c r="N26" s="17">
        <v>152</v>
      </c>
      <c r="O26" s="17">
        <v>34</v>
      </c>
      <c r="P26" s="17">
        <v>15</v>
      </c>
      <c r="Q26" s="18">
        <v>10480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1187</v>
      </c>
      <c r="I27" s="15">
        <f t="shared" ref="I27:Q28" si="0">+I7+I9+I11+I13+I15+I17+I19+I21+I23+I25</f>
        <v>331316</v>
      </c>
      <c r="J27" s="15">
        <f t="shared" si="0"/>
        <v>6343</v>
      </c>
      <c r="K27" s="15">
        <f t="shared" si="0"/>
        <v>80188</v>
      </c>
      <c r="L27" s="15">
        <f t="shared" si="0"/>
        <v>16792</v>
      </c>
      <c r="M27" s="15">
        <f t="shared" si="0"/>
        <v>3885</v>
      </c>
      <c r="N27" s="15">
        <f t="shared" si="0"/>
        <v>7119</v>
      </c>
      <c r="O27" s="15">
        <f t="shared" si="0"/>
        <v>2469</v>
      </c>
      <c r="P27" s="15">
        <f t="shared" si="0"/>
        <v>1763</v>
      </c>
      <c r="Q27" s="15">
        <f t="shared" si="0"/>
        <v>451062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781</v>
      </c>
      <c r="I28" s="18">
        <f t="shared" si="0"/>
        <v>160394</v>
      </c>
      <c r="J28" s="18">
        <f t="shared" si="0"/>
        <v>10337</v>
      </c>
      <c r="K28" s="18">
        <f t="shared" si="0"/>
        <v>40456</v>
      </c>
      <c r="L28" s="18">
        <f t="shared" si="0"/>
        <v>9864</v>
      </c>
      <c r="M28" s="18">
        <f t="shared" si="0"/>
        <v>2716</v>
      </c>
      <c r="N28" s="18">
        <f t="shared" si="0"/>
        <v>4370</v>
      </c>
      <c r="O28" s="18">
        <f t="shared" si="0"/>
        <v>729</v>
      </c>
      <c r="P28" s="18">
        <f t="shared" si="0"/>
        <v>753</v>
      </c>
      <c r="Q28" s="18">
        <f t="shared" si="0"/>
        <v>230400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2739</v>
      </c>
      <c r="I29" s="7">
        <v>529882</v>
      </c>
      <c r="J29" s="7">
        <v>33804</v>
      </c>
      <c r="K29" s="7">
        <v>56361</v>
      </c>
      <c r="L29" s="7">
        <v>9685</v>
      </c>
      <c r="M29" s="7">
        <v>3016</v>
      </c>
      <c r="N29" s="7">
        <v>7931</v>
      </c>
      <c r="O29" s="7">
        <v>3927</v>
      </c>
      <c r="P29" s="7">
        <v>3319</v>
      </c>
      <c r="Q29" s="10">
        <v>650664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407</v>
      </c>
      <c r="I30" s="8">
        <v>88993</v>
      </c>
      <c r="J30" s="8">
        <v>5274</v>
      </c>
      <c r="K30" s="8">
        <v>18445</v>
      </c>
      <c r="L30" s="8">
        <v>4046</v>
      </c>
      <c r="M30" s="8">
        <v>902</v>
      </c>
      <c r="N30" s="8">
        <v>1888</v>
      </c>
      <c r="O30" s="8">
        <v>383</v>
      </c>
      <c r="P30" s="8">
        <v>318</v>
      </c>
      <c r="Q30" s="11">
        <v>120656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12.94</v>
      </c>
      <c r="I31" s="6">
        <v>14.38</v>
      </c>
      <c r="J31" s="6">
        <v>13.5</v>
      </c>
      <c r="K31" s="6">
        <v>24.66</v>
      </c>
      <c r="L31" s="6">
        <v>29.47</v>
      </c>
      <c r="M31" s="6">
        <v>23.02</v>
      </c>
      <c r="N31" s="6">
        <v>19.23</v>
      </c>
      <c r="O31" s="6">
        <v>8.89</v>
      </c>
      <c r="P31" s="6">
        <v>8.74</v>
      </c>
      <c r="Q31" s="12">
        <v>15.64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384</v>
      </c>
      <c r="I32" s="7">
        <v>80004</v>
      </c>
      <c r="J32" s="7">
        <v>4515</v>
      </c>
      <c r="K32" s="7">
        <v>16129</v>
      </c>
      <c r="L32" s="7">
        <v>3618</v>
      </c>
      <c r="M32" s="7">
        <v>847</v>
      </c>
      <c r="N32" s="7">
        <v>1595</v>
      </c>
      <c r="O32" s="7">
        <v>331</v>
      </c>
      <c r="P32" s="7">
        <v>270</v>
      </c>
      <c r="Q32" s="10">
        <v>107693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7</v>
      </c>
      <c r="I33" s="8">
        <v>3644</v>
      </c>
      <c r="J33" s="8">
        <v>154</v>
      </c>
      <c r="K33" s="8">
        <v>872</v>
      </c>
      <c r="L33" s="8">
        <v>219</v>
      </c>
      <c r="M33" s="8">
        <v>30</v>
      </c>
      <c r="N33" s="8">
        <v>153</v>
      </c>
      <c r="O33" s="8">
        <v>2</v>
      </c>
      <c r="P33" s="8">
        <v>5</v>
      </c>
      <c r="Q33" s="11">
        <v>5086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1.79</v>
      </c>
      <c r="I34" s="6">
        <v>4.3600000000000003</v>
      </c>
      <c r="J34" s="6">
        <v>3.3</v>
      </c>
      <c r="K34" s="6">
        <v>5.13</v>
      </c>
      <c r="L34" s="6">
        <v>5.71</v>
      </c>
      <c r="M34" s="6">
        <v>3.42</v>
      </c>
      <c r="N34" s="6">
        <v>8.75</v>
      </c>
      <c r="O34" s="6">
        <v>0.6</v>
      </c>
      <c r="P34" s="6">
        <v>1.82</v>
      </c>
      <c r="Q34" s="12">
        <v>4.51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21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51</v>
      </c>
      <c r="I7" s="14">
        <v>44187</v>
      </c>
      <c r="J7" s="14">
        <v>640</v>
      </c>
      <c r="K7" s="14">
        <v>6785</v>
      </c>
      <c r="L7" s="14">
        <v>749</v>
      </c>
      <c r="M7" s="14">
        <v>86</v>
      </c>
      <c r="N7" s="14">
        <v>300</v>
      </c>
      <c r="O7" s="14">
        <v>262</v>
      </c>
      <c r="P7" s="14">
        <v>250</v>
      </c>
      <c r="Q7" s="15">
        <v>53310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6</v>
      </c>
      <c r="I8" s="17">
        <v>2632</v>
      </c>
      <c r="J8" s="17">
        <v>548</v>
      </c>
      <c r="K8" s="17">
        <v>523</v>
      </c>
      <c r="L8" s="17">
        <v>112</v>
      </c>
      <c r="M8" s="17">
        <v>16</v>
      </c>
      <c r="N8" s="17">
        <v>155</v>
      </c>
      <c r="O8" s="17">
        <v>70</v>
      </c>
      <c r="P8" s="17">
        <v>104</v>
      </c>
      <c r="Q8" s="18">
        <v>4166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86</v>
      </c>
      <c r="I9" s="14">
        <v>32068</v>
      </c>
      <c r="J9" s="14">
        <v>847</v>
      </c>
      <c r="K9" s="14">
        <v>10646</v>
      </c>
      <c r="L9" s="14">
        <v>2858</v>
      </c>
      <c r="M9" s="14">
        <v>545</v>
      </c>
      <c r="N9" s="14">
        <v>640</v>
      </c>
      <c r="O9" s="14">
        <v>706</v>
      </c>
      <c r="P9" s="14">
        <v>432</v>
      </c>
      <c r="Q9" s="15">
        <v>48828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13</v>
      </c>
      <c r="I10" s="17">
        <v>6757</v>
      </c>
      <c r="J10" s="17">
        <v>1008</v>
      </c>
      <c r="K10" s="17">
        <v>3190</v>
      </c>
      <c r="L10" s="17">
        <v>1314</v>
      </c>
      <c r="M10" s="17">
        <v>246</v>
      </c>
      <c r="N10" s="17">
        <v>638</v>
      </c>
      <c r="O10" s="17">
        <v>191</v>
      </c>
      <c r="P10" s="17">
        <v>167</v>
      </c>
      <c r="Q10" s="18">
        <v>13524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9</v>
      </c>
      <c r="I11" s="14">
        <v>840</v>
      </c>
      <c r="J11" s="14">
        <v>160</v>
      </c>
      <c r="K11" s="14">
        <v>286</v>
      </c>
      <c r="L11" s="14">
        <v>45</v>
      </c>
      <c r="M11" s="14">
        <v>61</v>
      </c>
      <c r="N11" s="14">
        <v>0</v>
      </c>
      <c r="O11" s="14">
        <v>0</v>
      </c>
      <c r="P11" s="14">
        <v>0</v>
      </c>
      <c r="Q11" s="15">
        <v>1401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4</v>
      </c>
      <c r="I12" s="17">
        <v>3785</v>
      </c>
      <c r="J12" s="17">
        <v>320</v>
      </c>
      <c r="K12" s="17">
        <v>1213</v>
      </c>
      <c r="L12" s="17">
        <v>108</v>
      </c>
      <c r="M12" s="17">
        <v>215</v>
      </c>
      <c r="N12" s="17">
        <v>0</v>
      </c>
      <c r="O12" s="17">
        <v>5</v>
      </c>
      <c r="P12" s="17">
        <v>1</v>
      </c>
      <c r="Q12" s="18">
        <v>5651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437</v>
      </c>
      <c r="I13" s="14">
        <v>150476</v>
      </c>
      <c r="J13" s="14">
        <v>3347</v>
      </c>
      <c r="K13" s="14">
        <v>35844</v>
      </c>
      <c r="L13" s="14">
        <v>7211</v>
      </c>
      <c r="M13" s="14">
        <v>1243</v>
      </c>
      <c r="N13" s="14">
        <v>3741</v>
      </c>
      <c r="O13" s="14">
        <v>1336</v>
      </c>
      <c r="P13" s="14">
        <v>1406</v>
      </c>
      <c r="Q13" s="15">
        <v>205041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105</v>
      </c>
      <c r="I14" s="17">
        <v>32185</v>
      </c>
      <c r="J14" s="17">
        <v>3122</v>
      </c>
      <c r="K14" s="17">
        <v>9426</v>
      </c>
      <c r="L14" s="17">
        <v>1931</v>
      </c>
      <c r="M14" s="17">
        <v>226</v>
      </c>
      <c r="N14" s="17">
        <v>1419</v>
      </c>
      <c r="O14" s="17">
        <v>337</v>
      </c>
      <c r="P14" s="17">
        <v>355</v>
      </c>
      <c r="Q14" s="18">
        <v>49106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102</v>
      </c>
      <c r="I15" s="14">
        <v>917</v>
      </c>
      <c r="J15" s="14">
        <v>0</v>
      </c>
      <c r="K15" s="14">
        <v>391</v>
      </c>
      <c r="L15" s="14">
        <v>891</v>
      </c>
      <c r="M15" s="14">
        <v>742</v>
      </c>
      <c r="N15" s="14">
        <v>0</v>
      </c>
      <c r="O15" s="14">
        <v>0</v>
      </c>
      <c r="P15" s="14">
        <v>0</v>
      </c>
      <c r="Q15" s="15">
        <v>3043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287</v>
      </c>
      <c r="I16" s="17">
        <v>39813</v>
      </c>
      <c r="J16" s="17">
        <v>2196</v>
      </c>
      <c r="K16" s="17">
        <v>6364</v>
      </c>
      <c r="L16" s="17">
        <v>775</v>
      </c>
      <c r="M16" s="17">
        <v>285</v>
      </c>
      <c r="N16" s="17">
        <v>0</v>
      </c>
      <c r="O16" s="17">
        <v>0</v>
      </c>
      <c r="P16" s="17">
        <v>0</v>
      </c>
      <c r="Q16" s="18">
        <v>49720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137</v>
      </c>
      <c r="I17" s="14">
        <v>37553</v>
      </c>
      <c r="J17" s="14">
        <v>154</v>
      </c>
      <c r="K17" s="14">
        <v>8830</v>
      </c>
      <c r="L17" s="14">
        <v>2733</v>
      </c>
      <c r="M17" s="14">
        <v>440</v>
      </c>
      <c r="N17" s="14">
        <v>2035</v>
      </c>
      <c r="O17" s="14">
        <v>4</v>
      </c>
      <c r="P17" s="14">
        <v>7</v>
      </c>
      <c r="Q17" s="15">
        <v>51893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50</v>
      </c>
      <c r="I18" s="17">
        <v>14500</v>
      </c>
      <c r="J18" s="17">
        <v>651</v>
      </c>
      <c r="K18" s="17">
        <v>5062</v>
      </c>
      <c r="L18" s="17">
        <v>3269</v>
      </c>
      <c r="M18" s="17">
        <v>322</v>
      </c>
      <c r="N18" s="17">
        <v>1970</v>
      </c>
      <c r="O18" s="17">
        <v>5</v>
      </c>
      <c r="P18" s="17">
        <v>31</v>
      </c>
      <c r="Q18" s="18">
        <v>25860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8</v>
      </c>
      <c r="I19" s="14">
        <v>6248</v>
      </c>
      <c r="J19" s="14">
        <v>70</v>
      </c>
      <c r="K19" s="14">
        <v>2218</v>
      </c>
      <c r="L19" s="14">
        <v>579</v>
      </c>
      <c r="M19" s="14">
        <v>71</v>
      </c>
      <c r="N19" s="14">
        <v>4</v>
      </c>
      <c r="O19" s="14">
        <v>169</v>
      </c>
      <c r="P19" s="14">
        <v>26</v>
      </c>
      <c r="Q19" s="15">
        <v>9393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14</v>
      </c>
      <c r="I20" s="17">
        <v>4928</v>
      </c>
      <c r="J20" s="17">
        <v>131</v>
      </c>
      <c r="K20" s="17">
        <v>1620</v>
      </c>
      <c r="L20" s="17">
        <v>675</v>
      </c>
      <c r="M20" s="17">
        <v>110</v>
      </c>
      <c r="N20" s="17">
        <v>4</v>
      </c>
      <c r="O20" s="17">
        <v>57</v>
      </c>
      <c r="P20" s="17">
        <v>49</v>
      </c>
      <c r="Q20" s="18">
        <v>7588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42</v>
      </c>
      <c r="I21" s="14">
        <v>7099</v>
      </c>
      <c r="J21" s="14">
        <v>493</v>
      </c>
      <c r="K21" s="14">
        <v>1586</v>
      </c>
      <c r="L21" s="14">
        <v>381</v>
      </c>
      <c r="M21" s="14">
        <v>102</v>
      </c>
      <c r="N21" s="14">
        <v>261</v>
      </c>
      <c r="O21" s="14">
        <v>88</v>
      </c>
      <c r="P21" s="14">
        <v>64</v>
      </c>
      <c r="Q21" s="15">
        <v>10116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144</v>
      </c>
      <c r="I22" s="17">
        <v>33472</v>
      </c>
      <c r="J22" s="17">
        <v>1168</v>
      </c>
      <c r="K22" s="17">
        <v>7972</v>
      </c>
      <c r="L22" s="17">
        <v>1528</v>
      </c>
      <c r="M22" s="17">
        <v>362</v>
      </c>
      <c r="N22" s="17">
        <v>867</v>
      </c>
      <c r="O22" s="17">
        <v>28</v>
      </c>
      <c r="P22" s="17">
        <v>58</v>
      </c>
      <c r="Q22" s="18">
        <v>45599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146</v>
      </c>
      <c r="I23" s="14">
        <v>57377</v>
      </c>
      <c r="J23" s="14">
        <v>300</v>
      </c>
      <c r="K23" s="14">
        <v>17040</v>
      </c>
      <c r="L23" s="14">
        <v>2236</v>
      </c>
      <c r="M23" s="14">
        <v>294</v>
      </c>
      <c r="N23" s="14">
        <v>0</v>
      </c>
      <c r="O23" s="14">
        <v>32</v>
      </c>
      <c r="P23" s="14">
        <v>39</v>
      </c>
      <c r="Q23" s="15">
        <v>77464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13</v>
      </c>
      <c r="I24" s="17">
        <v>4970</v>
      </c>
      <c r="J24" s="17">
        <v>523</v>
      </c>
      <c r="K24" s="17">
        <v>1700</v>
      </c>
      <c r="L24" s="17">
        <v>290</v>
      </c>
      <c r="M24" s="17">
        <v>43</v>
      </c>
      <c r="N24" s="17">
        <v>0</v>
      </c>
      <c r="O24" s="17">
        <v>13</v>
      </c>
      <c r="P24" s="17">
        <v>11</v>
      </c>
      <c r="Q24" s="18">
        <v>7563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15</v>
      </c>
      <c r="I25" s="14">
        <v>0</v>
      </c>
      <c r="J25" s="14">
        <v>35</v>
      </c>
      <c r="K25" s="14">
        <v>0</v>
      </c>
      <c r="L25" s="14">
        <v>0</v>
      </c>
      <c r="M25" s="14">
        <v>88</v>
      </c>
      <c r="N25" s="14">
        <v>0</v>
      </c>
      <c r="O25" s="14">
        <v>0</v>
      </c>
      <c r="P25" s="14">
        <v>0</v>
      </c>
      <c r="Q25" s="15">
        <v>138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33</v>
      </c>
      <c r="I26" s="17">
        <v>4580</v>
      </c>
      <c r="J26" s="17">
        <v>1443</v>
      </c>
      <c r="K26" s="17">
        <v>1543</v>
      </c>
      <c r="L26" s="17">
        <v>859</v>
      </c>
      <c r="M26" s="17">
        <v>646</v>
      </c>
      <c r="N26" s="17">
        <v>80</v>
      </c>
      <c r="O26" s="17">
        <v>38</v>
      </c>
      <c r="P26" s="17">
        <v>13</v>
      </c>
      <c r="Q26" s="18">
        <v>9235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1033</v>
      </c>
      <c r="I27" s="15">
        <f t="shared" ref="I27:Q28" si="0">+I7+I9+I11+I13+I15+I17+I19+I21+I23+I25</f>
        <v>336765</v>
      </c>
      <c r="J27" s="15">
        <f t="shared" si="0"/>
        <v>6046</v>
      </c>
      <c r="K27" s="15">
        <f t="shared" si="0"/>
        <v>83626</v>
      </c>
      <c r="L27" s="15">
        <f t="shared" si="0"/>
        <v>17683</v>
      </c>
      <c r="M27" s="15">
        <f t="shared" si="0"/>
        <v>3672</v>
      </c>
      <c r="N27" s="15">
        <f t="shared" si="0"/>
        <v>6981</v>
      </c>
      <c r="O27" s="15">
        <f t="shared" si="0"/>
        <v>2597</v>
      </c>
      <c r="P27" s="15">
        <f t="shared" si="0"/>
        <v>2224</v>
      </c>
      <c r="Q27" s="15">
        <f t="shared" si="0"/>
        <v>460627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669</v>
      </c>
      <c r="I28" s="18">
        <f t="shared" si="0"/>
        <v>147622</v>
      </c>
      <c r="J28" s="18">
        <f t="shared" si="0"/>
        <v>11110</v>
      </c>
      <c r="K28" s="18">
        <f t="shared" si="0"/>
        <v>38613</v>
      </c>
      <c r="L28" s="18">
        <f t="shared" si="0"/>
        <v>10861</v>
      </c>
      <c r="M28" s="18">
        <f t="shared" si="0"/>
        <v>2471</v>
      </c>
      <c r="N28" s="18">
        <f t="shared" si="0"/>
        <v>5133</v>
      </c>
      <c r="O28" s="18">
        <f t="shared" si="0"/>
        <v>744</v>
      </c>
      <c r="P28" s="18">
        <f t="shared" si="0"/>
        <v>789</v>
      </c>
      <c r="Q28" s="18">
        <f t="shared" si="0"/>
        <v>218012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2958</v>
      </c>
      <c r="I29" s="7">
        <v>522309</v>
      </c>
      <c r="J29" s="7">
        <v>31658</v>
      </c>
      <c r="K29" s="7">
        <v>60188</v>
      </c>
      <c r="L29" s="7">
        <v>9595</v>
      </c>
      <c r="M29" s="7">
        <v>3191</v>
      </c>
      <c r="N29" s="7">
        <v>7382</v>
      </c>
      <c r="O29" s="7">
        <v>3720</v>
      </c>
      <c r="P29" s="7">
        <v>3211</v>
      </c>
      <c r="Q29" s="10">
        <v>644212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355</v>
      </c>
      <c r="I30" s="8">
        <v>85541</v>
      </c>
      <c r="J30" s="8">
        <v>5538</v>
      </c>
      <c r="K30" s="8">
        <v>18604</v>
      </c>
      <c r="L30" s="8">
        <v>4329</v>
      </c>
      <c r="M30" s="8">
        <v>897</v>
      </c>
      <c r="N30" s="8">
        <v>2074</v>
      </c>
      <c r="O30" s="8">
        <v>349</v>
      </c>
      <c r="P30" s="8">
        <v>312</v>
      </c>
      <c r="Q30" s="11">
        <v>117999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10.72</v>
      </c>
      <c r="I31" s="6">
        <v>14.07</v>
      </c>
      <c r="J31" s="6">
        <v>14.89</v>
      </c>
      <c r="K31" s="6">
        <v>23.61</v>
      </c>
      <c r="L31" s="6">
        <v>31.09</v>
      </c>
      <c r="M31" s="6">
        <v>21.94</v>
      </c>
      <c r="N31" s="6">
        <v>21.93</v>
      </c>
      <c r="O31" s="6">
        <v>8.58</v>
      </c>
      <c r="P31" s="6">
        <v>8.86</v>
      </c>
      <c r="Q31" s="12">
        <v>15.48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329</v>
      </c>
      <c r="I32" s="7">
        <v>76521</v>
      </c>
      <c r="J32" s="7">
        <v>4740</v>
      </c>
      <c r="K32" s="7">
        <v>16248</v>
      </c>
      <c r="L32" s="7">
        <v>3782</v>
      </c>
      <c r="M32" s="7">
        <v>844</v>
      </c>
      <c r="N32" s="7">
        <v>1743</v>
      </c>
      <c r="O32" s="7">
        <v>300</v>
      </c>
      <c r="P32" s="7">
        <v>263</v>
      </c>
      <c r="Q32" s="10">
        <v>104770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10</v>
      </c>
      <c r="I33" s="8">
        <v>3769</v>
      </c>
      <c r="J33" s="8">
        <v>207</v>
      </c>
      <c r="K33" s="8">
        <v>908</v>
      </c>
      <c r="L33" s="8">
        <v>295</v>
      </c>
      <c r="M33" s="8">
        <v>32</v>
      </c>
      <c r="N33" s="8">
        <v>182</v>
      </c>
      <c r="O33" s="8">
        <v>5</v>
      </c>
      <c r="P33" s="8">
        <v>5</v>
      </c>
      <c r="Q33" s="11">
        <v>5413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2.95</v>
      </c>
      <c r="I34" s="6">
        <v>4.6900000000000004</v>
      </c>
      <c r="J34" s="6">
        <v>4.18</v>
      </c>
      <c r="K34" s="6">
        <v>5.29</v>
      </c>
      <c r="L34" s="6">
        <v>7.24</v>
      </c>
      <c r="M34" s="6">
        <v>3.65</v>
      </c>
      <c r="N34" s="6">
        <v>9.4499999999999993</v>
      </c>
      <c r="O34" s="6">
        <v>1.64</v>
      </c>
      <c r="P34" s="6">
        <v>1.87</v>
      </c>
      <c r="Q34" s="12">
        <v>4.91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22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39</v>
      </c>
      <c r="I7" s="14">
        <v>47510</v>
      </c>
      <c r="J7" s="14">
        <v>793</v>
      </c>
      <c r="K7" s="14">
        <v>7390</v>
      </c>
      <c r="L7" s="14">
        <v>678</v>
      </c>
      <c r="M7" s="14">
        <v>105</v>
      </c>
      <c r="N7" s="14">
        <v>318</v>
      </c>
      <c r="O7" s="14">
        <v>368</v>
      </c>
      <c r="P7" s="14">
        <v>332</v>
      </c>
      <c r="Q7" s="15">
        <v>57533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3</v>
      </c>
      <c r="I8" s="17">
        <v>2977</v>
      </c>
      <c r="J8" s="17">
        <v>741</v>
      </c>
      <c r="K8" s="17">
        <v>516</v>
      </c>
      <c r="L8" s="17">
        <v>129</v>
      </c>
      <c r="M8" s="17">
        <v>14</v>
      </c>
      <c r="N8" s="17">
        <v>194</v>
      </c>
      <c r="O8" s="17">
        <v>77</v>
      </c>
      <c r="P8" s="17">
        <v>102</v>
      </c>
      <c r="Q8" s="18">
        <v>4753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65</v>
      </c>
      <c r="I9" s="14">
        <v>31421</v>
      </c>
      <c r="J9" s="14">
        <v>841</v>
      </c>
      <c r="K9" s="14">
        <v>10207</v>
      </c>
      <c r="L9" s="14">
        <v>2326</v>
      </c>
      <c r="M9" s="14">
        <v>425</v>
      </c>
      <c r="N9" s="14">
        <v>532</v>
      </c>
      <c r="O9" s="14">
        <v>945</v>
      </c>
      <c r="P9" s="14">
        <v>554</v>
      </c>
      <c r="Q9" s="15">
        <v>47316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20</v>
      </c>
      <c r="I10" s="17">
        <v>6776</v>
      </c>
      <c r="J10" s="17">
        <v>1524</v>
      </c>
      <c r="K10" s="17">
        <v>3218</v>
      </c>
      <c r="L10" s="17">
        <v>1433</v>
      </c>
      <c r="M10" s="17">
        <v>243</v>
      </c>
      <c r="N10" s="17">
        <v>671</v>
      </c>
      <c r="O10" s="17">
        <v>254</v>
      </c>
      <c r="P10" s="17">
        <v>130</v>
      </c>
      <c r="Q10" s="18">
        <v>14269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1</v>
      </c>
      <c r="I11" s="14">
        <v>384</v>
      </c>
      <c r="J11" s="14">
        <v>183</v>
      </c>
      <c r="K11" s="14">
        <v>140</v>
      </c>
      <c r="L11" s="14">
        <v>51</v>
      </c>
      <c r="M11" s="14">
        <v>33</v>
      </c>
      <c r="N11" s="14">
        <v>0</v>
      </c>
      <c r="O11" s="14">
        <v>0</v>
      </c>
      <c r="P11" s="14">
        <v>0</v>
      </c>
      <c r="Q11" s="15">
        <v>792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6</v>
      </c>
      <c r="I12" s="17">
        <v>3026</v>
      </c>
      <c r="J12" s="17">
        <v>371</v>
      </c>
      <c r="K12" s="17">
        <v>711</v>
      </c>
      <c r="L12" s="17">
        <v>80</v>
      </c>
      <c r="M12" s="17">
        <v>184</v>
      </c>
      <c r="N12" s="17">
        <v>0</v>
      </c>
      <c r="O12" s="17">
        <v>1</v>
      </c>
      <c r="P12" s="17">
        <v>1</v>
      </c>
      <c r="Q12" s="18">
        <v>4380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426</v>
      </c>
      <c r="I13" s="14">
        <v>147192</v>
      </c>
      <c r="J13" s="14">
        <v>3552</v>
      </c>
      <c r="K13" s="14">
        <v>34912</v>
      </c>
      <c r="L13" s="14">
        <v>5785</v>
      </c>
      <c r="M13" s="14">
        <v>1055</v>
      </c>
      <c r="N13" s="14">
        <v>3303</v>
      </c>
      <c r="O13" s="14">
        <v>1526</v>
      </c>
      <c r="P13" s="14">
        <v>1480</v>
      </c>
      <c r="Q13" s="15">
        <v>199231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104</v>
      </c>
      <c r="I14" s="17">
        <v>34322</v>
      </c>
      <c r="J14" s="17">
        <v>3452</v>
      </c>
      <c r="K14" s="17">
        <v>9659</v>
      </c>
      <c r="L14" s="17">
        <v>2011</v>
      </c>
      <c r="M14" s="17">
        <v>178</v>
      </c>
      <c r="N14" s="17">
        <v>1451</v>
      </c>
      <c r="O14" s="17">
        <v>353</v>
      </c>
      <c r="P14" s="17">
        <v>286</v>
      </c>
      <c r="Q14" s="18">
        <v>51816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2</v>
      </c>
      <c r="I15" s="14">
        <v>32</v>
      </c>
      <c r="J15" s="14">
        <v>0</v>
      </c>
      <c r="K15" s="14">
        <v>19</v>
      </c>
      <c r="L15" s="14">
        <v>563</v>
      </c>
      <c r="M15" s="14">
        <v>522</v>
      </c>
      <c r="N15" s="14">
        <v>0</v>
      </c>
      <c r="O15" s="14">
        <v>0</v>
      </c>
      <c r="P15" s="14">
        <v>0</v>
      </c>
      <c r="Q15" s="15">
        <v>1138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77</v>
      </c>
      <c r="I16" s="17">
        <v>34128</v>
      </c>
      <c r="J16" s="17">
        <v>2741</v>
      </c>
      <c r="K16" s="17">
        <v>4054</v>
      </c>
      <c r="L16" s="17">
        <v>572</v>
      </c>
      <c r="M16" s="17">
        <v>173</v>
      </c>
      <c r="N16" s="17">
        <v>0</v>
      </c>
      <c r="O16" s="17">
        <v>0</v>
      </c>
      <c r="P16" s="17">
        <v>0</v>
      </c>
      <c r="Q16" s="18">
        <v>41745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116</v>
      </c>
      <c r="I17" s="14">
        <v>44587</v>
      </c>
      <c r="J17" s="14">
        <v>185</v>
      </c>
      <c r="K17" s="14">
        <v>10440</v>
      </c>
      <c r="L17" s="14">
        <v>2576</v>
      </c>
      <c r="M17" s="14">
        <v>391</v>
      </c>
      <c r="N17" s="14">
        <v>1908</v>
      </c>
      <c r="O17" s="14">
        <v>6</v>
      </c>
      <c r="P17" s="14">
        <v>8</v>
      </c>
      <c r="Q17" s="15">
        <v>60217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33</v>
      </c>
      <c r="I18" s="17">
        <v>15702</v>
      </c>
      <c r="J18" s="17">
        <v>769</v>
      </c>
      <c r="K18" s="17">
        <v>5063</v>
      </c>
      <c r="L18" s="17">
        <v>3276</v>
      </c>
      <c r="M18" s="17">
        <v>287</v>
      </c>
      <c r="N18" s="17">
        <v>1982</v>
      </c>
      <c r="O18" s="17">
        <v>2</v>
      </c>
      <c r="P18" s="17">
        <v>34</v>
      </c>
      <c r="Q18" s="18">
        <v>27148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11</v>
      </c>
      <c r="I19" s="14">
        <v>6295</v>
      </c>
      <c r="J19" s="14">
        <v>77</v>
      </c>
      <c r="K19" s="14">
        <v>2068</v>
      </c>
      <c r="L19" s="14">
        <v>439</v>
      </c>
      <c r="M19" s="14">
        <v>55</v>
      </c>
      <c r="N19" s="14">
        <v>2</v>
      </c>
      <c r="O19" s="14">
        <v>93</v>
      </c>
      <c r="P19" s="14">
        <v>35</v>
      </c>
      <c r="Q19" s="15">
        <v>9075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15</v>
      </c>
      <c r="I20" s="17">
        <v>5027</v>
      </c>
      <c r="J20" s="17">
        <v>133</v>
      </c>
      <c r="K20" s="17">
        <v>1676</v>
      </c>
      <c r="L20" s="17">
        <v>626</v>
      </c>
      <c r="M20" s="17">
        <v>106</v>
      </c>
      <c r="N20" s="17">
        <v>6</v>
      </c>
      <c r="O20" s="17">
        <v>64</v>
      </c>
      <c r="P20" s="17">
        <v>35</v>
      </c>
      <c r="Q20" s="18">
        <v>7688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51</v>
      </c>
      <c r="I21" s="14">
        <v>6312</v>
      </c>
      <c r="J21" s="14">
        <v>496</v>
      </c>
      <c r="K21" s="14">
        <v>1508</v>
      </c>
      <c r="L21" s="14">
        <v>317</v>
      </c>
      <c r="M21" s="14">
        <v>92</v>
      </c>
      <c r="N21" s="14">
        <v>179</v>
      </c>
      <c r="O21" s="14">
        <v>49</v>
      </c>
      <c r="P21" s="14">
        <v>46</v>
      </c>
      <c r="Q21" s="15">
        <v>9050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112</v>
      </c>
      <c r="I22" s="17">
        <v>32019</v>
      </c>
      <c r="J22" s="17">
        <v>1406</v>
      </c>
      <c r="K22" s="17">
        <v>7441</v>
      </c>
      <c r="L22" s="17">
        <v>1418</v>
      </c>
      <c r="M22" s="17">
        <v>291</v>
      </c>
      <c r="N22" s="17">
        <v>831</v>
      </c>
      <c r="O22" s="17">
        <v>24</v>
      </c>
      <c r="P22" s="17">
        <v>54</v>
      </c>
      <c r="Q22" s="18">
        <v>43596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117</v>
      </c>
      <c r="I23" s="14">
        <v>52255</v>
      </c>
      <c r="J23" s="14">
        <v>293</v>
      </c>
      <c r="K23" s="14">
        <v>15305</v>
      </c>
      <c r="L23" s="14">
        <v>1769</v>
      </c>
      <c r="M23" s="14">
        <v>175</v>
      </c>
      <c r="N23" s="14">
        <v>0</v>
      </c>
      <c r="O23" s="14">
        <v>30</v>
      </c>
      <c r="P23" s="14">
        <v>32</v>
      </c>
      <c r="Q23" s="15">
        <v>69976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9</v>
      </c>
      <c r="I24" s="17">
        <v>5554</v>
      </c>
      <c r="J24" s="17">
        <v>677</v>
      </c>
      <c r="K24" s="17">
        <v>1790</v>
      </c>
      <c r="L24" s="17">
        <v>264</v>
      </c>
      <c r="M24" s="17">
        <v>21</v>
      </c>
      <c r="N24" s="17">
        <v>2</v>
      </c>
      <c r="O24" s="17">
        <v>8</v>
      </c>
      <c r="P24" s="17">
        <v>9</v>
      </c>
      <c r="Q24" s="18">
        <v>8334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19</v>
      </c>
      <c r="I25" s="14">
        <v>4</v>
      </c>
      <c r="J25" s="14">
        <v>72</v>
      </c>
      <c r="K25" s="14">
        <v>0</v>
      </c>
      <c r="L25" s="14">
        <v>0</v>
      </c>
      <c r="M25" s="14">
        <v>43</v>
      </c>
      <c r="N25" s="14">
        <v>0</v>
      </c>
      <c r="O25" s="14">
        <v>0</v>
      </c>
      <c r="P25" s="14">
        <v>0</v>
      </c>
      <c r="Q25" s="15">
        <v>138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31</v>
      </c>
      <c r="I26" s="17">
        <v>4291</v>
      </c>
      <c r="J26" s="17">
        <v>1584</v>
      </c>
      <c r="K26" s="17">
        <v>1409</v>
      </c>
      <c r="L26" s="17">
        <v>766</v>
      </c>
      <c r="M26" s="17">
        <v>555</v>
      </c>
      <c r="N26" s="17">
        <v>79</v>
      </c>
      <c r="O26" s="17">
        <v>48</v>
      </c>
      <c r="P26" s="17">
        <v>15</v>
      </c>
      <c r="Q26" s="18">
        <v>8778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847</v>
      </c>
      <c r="I27" s="15">
        <f t="shared" ref="I27:Q28" si="0">+I7+I9+I11+I13+I15+I17+I19+I21+I23+I25</f>
        <v>335992</v>
      </c>
      <c r="J27" s="15">
        <f t="shared" si="0"/>
        <v>6492</v>
      </c>
      <c r="K27" s="15">
        <f t="shared" si="0"/>
        <v>81989</v>
      </c>
      <c r="L27" s="15">
        <f t="shared" si="0"/>
        <v>14504</v>
      </c>
      <c r="M27" s="15">
        <f t="shared" si="0"/>
        <v>2896</v>
      </c>
      <c r="N27" s="15">
        <f t="shared" si="0"/>
        <v>6242</v>
      </c>
      <c r="O27" s="15">
        <f t="shared" si="0"/>
        <v>3017</v>
      </c>
      <c r="P27" s="15">
        <f t="shared" si="0"/>
        <v>2487</v>
      </c>
      <c r="Q27" s="15">
        <f t="shared" si="0"/>
        <v>454466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410</v>
      </c>
      <c r="I28" s="18">
        <f t="shared" si="0"/>
        <v>143822</v>
      </c>
      <c r="J28" s="18">
        <f t="shared" si="0"/>
        <v>13398</v>
      </c>
      <c r="K28" s="18">
        <f t="shared" si="0"/>
        <v>35537</v>
      </c>
      <c r="L28" s="18">
        <f t="shared" si="0"/>
        <v>10575</v>
      </c>
      <c r="M28" s="18">
        <f t="shared" si="0"/>
        <v>2052</v>
      </c>
      <c r="N28" s="18">
        <f t="shared" si="0"/>
        <v>5216</v>
      </c>
      <c r="O28" s="18">
        <f t="shared" si="0"/>
        <v>831</v>
      </c>
      <c r="P28" s="18">
        <f t="shared" si="0"/>
        <v>666</v>
      </c>
      <c r="Q28" s="18">
        <f t="shared" si="0"/>
        <v>212507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2766</v>
      </c>
      <c r="I29" s="7">
        <v>522748</v>
      </c>
      <c r="J29" s="7">
        <v>32648</v>
      </c>
      <c r="K29" s="7">
        <v>63464</v>
      </c>
      <c r="L29" s="7">
        <v>8657</v>
      </c>
      <c r="M29" s="7">
        <v>2996</v>
      </c>
      <c r="N29" s="7">
        <v>6686</v>
      </c>
      <c r="O29" s="7">
        <v>3825</v>
      </c>
      <c r="P29" s="7">
        <v>3368</v>
      </c>
      <c r="Q29" s="10">
        <v>647158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266</v>
      </c>
      <c r="I30" s="8">
        <v>85822</v>
      </c>
      <c r="J30" s="8">
        <v>6606</v>
      </c>
      <c r="K30" s="8">
        <v>17925</v>
      </c>
      <c r="L30" s="8">
        <v>4166</v>
      </c>
      <c r="M30" s="8">
        <v>789</v>
      </c>
      <c r="N30" s="8">
        <v>2088</v>
      </c>
      <c r="O30" s="8">
        <v>379</v>
      </c>
      <c r="P30" s="8">
        <v>289</v>
      </c>
      <c r="Q30" s="11">
        <v>118330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8.77</v>
      </c>
      <c r="I31" s="6">
        <v>14.1</v>
      </c>
      <c r="J31" s="6">
        <v>16.829999999999998</v>
      </c>
      <c r="K31" s="6">
        <v>22.02</v>
      </c>
      <c r="L31" s="6">
        <v>32.49</v>
      </c>
      <c r="M31" s="6">
        <v>20.85</v>
      </c>
      <c r="N31" s="6">
        <v>23.8</v>
      </c>
      <c r="O31" s="6">
        <v>9.02</v>
      </c>
      <c r="P31" s="6">
        <v>7.9</v>
      </c>
      <c r="Q31" s="12">
        <v>15.46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249</v>
      </c>
      <c r="I32" s="7">
        <v>77841</v>
      </c>
      <c r="J32" s="7">
        <v>5616</v>
      </c>
      <c r="K32" s="7">
        <v>16036</v>
      </c>
      <c r="L32" s="7">
        <v>3712</v>
      </c>
      <c r="M32" s="7">
        <v>761</v>
      </c>
      <c r="N32" s="7">
        <v>1770</v>
      </c>
      <c r="O32" s="7">
        <v>370</v>
      </c>
      <c r="P32" s="7">
        <v>266</v>
      </c>
      <c r="Q32" s="10">
        <v>106621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5</v>
      </c>
      <c r="I33" s="8">
        <v>3600</v>
      </c>
      <c r="J33" s="8">
        <v>267</v>
      </c>
      <c r="K33" s="8">
        <v>793</v>
      </c>
      <c r="L33" s="8">
        <v>280</v>
      </c>
      <c r="M33" s="8">
        <v>18</v>
      </c>
      <c r="N33" s="8">
        <v>161</v>
      </c>
      <c r="O33" s="8">
        <v>4</v>
      </c>
      <c r="P33" s="8">
        <v>3</v>
      </c>
      <c r="Q33" s="11">
        <v>5131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1.97</v>
      </c>
      <c r="I34" s="6">
        <v>4.42</v>
      </c>
      <c r="J34" s="6">
        <v>4.54</v>
      </c>
      <c r="K34" s="6">
        <v>4.71</v>
      </c>
      <c r="L34" s="6">
        <v>7.01</v>
      </c>
      <c r="M34" s="6">
        <v>2.31</v>
      </c>
      <c r="N34" s="6">
        <v>8.34</v>
      </c>
      <c r="O34" s="6">
        <v>1.07</v>
      </c>
      <c r="P34" s="6">
        <v>1.1200000000000001</v>
      </c>
      <c r="Q34" s="12">
        <v>4.59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23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35</v>
      </c>
      <c r="I7" s="14">
        <v>32392</v>
      </c>
      <c r="J7" s="14">
        <v>760</v>
      </c>
      <c r="K7" s="14">
        <v>3119</v>
      </c>
      <c r="L7" s="14">
        <v>349</v>
      </c>
      <c r="M7" s="14">
        <v>66</v>
      </c>
      <c r="N7" s="14">
        <v>194</v>
      </c>
      <c r="O7" s="14">
        <v>360</v>
      </c>
      <c r="P7" s="14">
        <v>342</v>
      </c>
      <c r="Q7" s="15">
        <v>37617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1</v>
      </c>
      <c r="I8" s="17">
        <v>2528</v>
      </c>
      <c r="J8" s="17">
        <v>553</v>
      </c>
      <c r="K8" s="17">
        <v>349</v>
      </c>
      <c r="L8" s="17">
        <v>112</v>
      </c>
      <c r="M8" s="17">
        <v>19</v>
      </c>
      <c r="N8" s="17">
        <v>100</v>
      </c>
      <c r="O8" s="17">
        <v>84</v>
      </c>
      <c r="P8" s="17">
        <v>59</v>
      </c>
      <c r="Q8" s="18">
        <v>3805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53</v>
      </c>
      <c r="I9" s="14">
        <v>22822</v>
      </c>
      <c r="J9" s="14">
        <v>391</v>
      </c>
      <c r="K9" s="14">
        <v>5010</v>
      </c>
      <c r="L9" s="14">
        <v>1282</v>
      </c>
      <c r="M9" s="14">
        <v>298</v>
      </c>
      <c r="N9" s="14">
        <v>281</v>
      </c>
      <c r="O9" s="14">
        <v>1148</v>
      </c>
      <c r="P9" s="14">
        <v>477</v>
      </c>
      <c r="Q9" s="15">
        <v>31762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17</v>
      </c>
      <c r="I10" s="17">
        <v>5905</v>
      </c>
      <c r="J10" s="17">
        <v>1619</v>
      </c>
      <c r="K10" s="17">
        <v>1989</v>
      </c>
      <c r="L10" s="17">
        <v>1128</v>
      </c>
      <c r="M10" s="17">
        <v>221</v>
      </c>
      <c r="N10" s="17">
        <v>552</v>
      </c>
      <c r="O10" s="17">
        <v>132</v>
      </c>
      <c r="P10" s="17">
        <v>56</v>
      </c>
      <c r="Q10" s="18">
        <v>11619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3</v>
      </c>
      <c r="I11" s="14">
        <v>790</v>
      </c>
      <c r="J11" s="14">
        <v>48</v>
      </c>
      <c r="K11" s="14">
        <v>129</v>
      </c>
      <c r="L11" s="14">
        <v>30</v>
      </c>
      <c r="M11" s="14">
        <v>27</v>
      </c>
      <c r="N11" s="14">
        <v>0</v>
      </c>
      <c r="O11" s="14">
        <v>1</v>
      </c>
      <c r="P11" s="14">
        <v>0</v>
      </c>
      <c r="Q11" s="15">
        <v>1028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11</v>
      </c>
      <c r="I12" s="17">
        <v>3310</v>
      </c>
      <c r="J12" s="17">
        <v>248</v>
      </c>
      <c r="K12" s="17">
        <v>527</v>
      </c>
      <c r="L12" s="17">
        <v>66</v>
      </c>
      <c r="M12" s="17">
        <v>138</v>
      </c>
      <c r="N12" s="17">
        <v>0</v>
      </c>
      <c r="O12" s="17">
        <v>2</v>
      </c>
      <c r="P12" s="17">
        <v>3</v>
      </c>
      <c r="Q12" s="18">
        <v>4305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364</v>
      </c>
      <c r="I13" s="14">
        <v>128729</v>
      </c>
      <c r="J13" s="14">
        <v>2191</v>
      </c>
      <c r="K13" s="14">
        <v>20537</v>
      </c>
      <c r="L13" s="14">
        <v>3612</v>
      </c>
      <c r="M13" s="14">
        <v>795</v>
      </c>
      <c r="N13" s="14">
        <v>2256</v>
      </c>
      <c r="O13" s="14">
        <v>898</v>
      </c>
      <c r="P13" s="14">
        <v>805</v>
      </c>
      <c r="Q13" s="15">
        <v>160187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85</v>
      </c>
      <c r="I14" s="17">
        <v>31196</v>
      </c>
      <c r="J14" s="17">
        <v>2355</v>
      </c>
      <c r="K14" s="17">
        <v>6449</v>
      </c>
      <c r="L14" s="17">
        <v>1432</v>
      </c>
      <c r="M14" s="17">
        <v>214</v>
      </c>
      <c r="N14" s="17">
        <v>972</v>
      </c>
      <c r="O14" s="17">
        <v>256</v>
      </c>
      <c r="P14" s="17">
        <v>192</v>
      </c>
      <c r="Q14" s="18">
        <v>43151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20</v>
      </c>
      <c r="I15" s="14">
        <v>109</v>
      </c>
      <c r="J15" s="14">
        <v>0</v>
      </c>
      <c r="K15" s="14">
        <v>115</v>
      </c>
      <c r="L15" s="14">
        <v>113</v>
      </c>
      <c r="M15" s="14">
        <v>207</v>
      </c>
      <c r="N15" s="14">
        <v>0</v>
      </c>
      <c r="O15" s="14">
        <v>0</v>
      </c>
      <c r="P15" s="14">
        <v>0</v>
      </c>
      <c r="Q15" s="15">
        <v>564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139</v>
      </c>
      <c r="I16" s="17">
        <v>33419</v>
      </c>
      <c r="J16" s="17">
        <v>1804</v>
      </c>
      <c r="K16" s="17">
        <v>2458</v>
      </c>
      <c r="L16" s="17">
        <v>261</v>
      </c>
      <c r="M16" s="17">
        <v>213</v>
      </c>
      <c r="N16" s="17">
        <v>0</v>
      </c>
      <c r="O16" s="17">
        <v>0</v>
      </c>
      <c r="P16" s="17">
        <v>0</v>
      </c>
      <c r="Q16" s="18">
        <v>38294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133</v>
      </c>
      <c r="I17" s="14">
        <v>39722</v>
      </c>
      <c r="J17" s="14">
        <v>115</v>
      </c>
      <c r="K17" s="14">
        <v>6444</v>
      </c>
      <c r="L17" s="14">
        <v>1997</v>
      </c>
      <c r="M17" s="14">
        <v>392</v>
      </c>
      <c r="N17" s="14">
        <v>2011</v>
      </c>
      <c r="O17" s="14">
        <v>2</v>
      </c>
      <c r="P17" s="14">
        <v>15</v>
      </c>
      <c r="Q17" s="15">
        <v>50831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60</v>
      </c>
      <c r="I18" s="17">
        <v>15600</v>
      </c>
      <c r="J18" s="17">
        <v>480</v>
      </c>
      <c r="K18" s="17">
        <v>3769</v>
      </c>
      <c r="L18" s="17">
        <v>2308</v>
      </c>
      <c r="M18" s="17">
        <v>300</v>
      </c>
      <c r="N18" s="17">
        <v>1554</v>
      </c>
      <c r="O18" s="17">
        <v>4</v>
      </c>
      <c r="P18" s="17">
        <v>28</v>
      </c>
      <c r="Q18" s="18">
        <v>24103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53</v>
      </c>
      <c r="I19" s="14">
        <v>18762</v>
      </c>
      <c r="J19" s="14">
        <v>41</v>
      </c>
      <c r="K19" s="14">
        <v>2145</v>
      </c>
      <c r="L19" s="14">
        <v>333</v>
      </c>
      <c r="M19" s="14">
        <v>62</v>
      </c>
      <c r="N19" s="14">
        <v>4</v>
      </c>
      <c r="O19" s="14">
        <v>97</v>
      </c>
      <c r="P19" s="14">
        <v>28</v>
      </c>
      <c r="Q19" s="15">
        <v>21525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15</v>
      </c>
      <c r="I20" s="17">
        <v>4679</v>
      </c>
      <c r="J20" s="17">
        <v>64</v>
      </c>
      <c r="K20" s="17">
        <v>1060</v>
      </c>
      <c r="L20" s="17">
        <v>436</v>
      </c>
      <c r="M20" s="17">
        <v>69</v>
      </c>
      <c r="N20" s="17">
        <v>5</v>
      </c>
      <c r="O20" s="17">
        <v>30</v>
      </c>
      <c r="P20" s="17">
        <v>7</v>
      </c>
      <c r="Q20" s="18">
        <v>6365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39</v>
      </c>
      <c r="I21" s="14">
        <v>5391</v>
      </c>
      <c r="J21" s="14">
        <v>227</v>
      </c>
      <c r="K21" s="14">
        <v>939</v>
      </c>
      <c r="L21" s="14">
        <v>183</v>
      </c>
      <c r="M21" s="14">
        <v>60</v>
      </c>
      <c r="N21" s="14">
        <v>167</v>
      </c>
      <c r="O21" s="14">
        <v>40</v>
      </c>
      <c r="P21" s="14">
        <v>49</v>
      </c>
      <c r="Q21" s="15">
        <v>7095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105</v>
      </c>
      <c r="I22" s="17">
        <v>28934</v>
      </c>
      <c r="J22" s="17">
        <v>713</v>
      </c>
      <c r="K22" s="17">
        <v>4518</v>
      </c>
      <c r="L22" s="17">
        <v>909</v>
      </c>
      <c r="M22" s="17">
        <v>203</v>
      </c>
      <c r="N22" s="17">
        <v>614</v>
      </c>
      <c r="O22" s="17">
        <v>17</v>
      </c>
      <c r="P22" s="17">
        <v>20</v>
      </c>
      <c r="Q22" s="18">
        <v>36033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118</v>
      </c>
      <c r="I23" s="14">
        <v>40833</v>
      </c>
      <c r="J23" s="14">
        <v>174</v>
      </c>
      <c r="K23" s="14">
        <v>6541</v>
      </c>
      <c r="L23" s="14">
        <v>991</v>
      </c>
      <c r="M23" s="14">
        <v>105</v>
      </c>
      <c r="N23" s="14">
        <v>2</v>
      </c>
      <c r="O23" s="14">
        <v>20</v>
      </c>
      <c r="P23" s="14">
        <v>9</v>
      </c>
      <c r="Q23" s="15">
        <v>48793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9</v>
      </c>
      <c r="I24" s="17">
        <v>4837</v>
      </c>
      <c r="J24" s="17">
        <v>469</v>
      </c>
      <c r="K24" s="17">
        <v>903</v>
      </c>
      <c r="L24" s="17">
        <v>183</v>
      </c>
      <c r="M24" s="17">
        <v>18</v>
      </c>
      <c r="N24" s="17">
        <v>2</v>
      </c>
      <c r="O24" s="17">
        <v>7</v>
      </c>
      <c r="P24" s="17">
        <v>3</v>
      </c>
      <c r="Q24" s="18">
        <v>6431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10</v>
      </c>
      <c r="I25" s="14">
        <v>0</v>
      </c>
      <c r="J25" s="14">
        <v>17</v>
      </c>
      <c r="K25" s="14">
        <v>0</v>
      </c>
      <c r="L25" s="14">
        <v>0</v>
      </c>
      <c r="M25" s="14">
        <v>24</v>
      </c>
      <c r="N25" s="14">
        <v>0</v>
      </c>
      <c r="O25" s="14">
        <v>0</v>
      </c>
      <c r="P25" s="14">
        <v>0</v>
      </c>
      <c r="Q25" s="15">
        <v>51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29</v>
      </c>
      <c r="I26" s="17">
        <v>3847</v>
      </c>
      <c r="J26" s="17">
        <v>996</v>
      </c>
      <c r="K26" s="17">
        <v>1010</v>
      </c>
      <c r="L26" s="17">
        <v>507</v>
      </c>
      <c r="M26" s="17">
        <v>450</v>
      </c>
      <c r="N26" s="17">
        <v>39</v>
      </c>
      <c r="O26" s="17">
        <v>31</v>
      </c>
      <c r="P26" s="17">
        <v>9</v>
      </c>
      <c r="Q26" s="18">
        <v>6918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828</v>
      </c>
      <c r="I27" s="15">
        <f t="shared" ref="I27:Q28" si="0">+I7+I9+I11+I13+I15+I17+I19+I21+I23+I25</f>
        <v>289550</v>
      </c>
      <c r="J27" s="15">
        <f t="shared" si="0"/>
        <v>3964</v>
      </c>
      <c r="K27" s="15">
        <f t="shared" si="0"/>
        <v>44979</v>
      </c>
      <c r="L27" s="15">
        <f t="shared" si="0"/>
        <v>8890</v>
      </c>
      <c r="M27" s="15">
        <f t="shared" si="0"/>
        <v>2036</v>
      </c>
      <c r="N27" s="15">
        <f t="shared" si="0"/>
        <v>4915</v>
      </c>
      <c r="O27" s="15">
        <f t="shared" si="0"/>
        <v>2566</v>
      </c>
      <c r="P27" s="15">
        <f t="shared" si="0"/>
        <v>1725</v>
      </c>
      <c r="Q27" s="15">
        <f t="shared" si="0"/>
        <v>359453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471</v>
      </c>
      <c r="I28" s="18">
        <f t="shared" si="0"/>
        <v>134255</v>
      </c>
      <c r="J28" s="18">
        <f t="shared" si="0"/>
        <v>9301</v>
      </c>
      <c r="K28" s="18">
        <f t="shared" si="0"/>
        <v>23032</v>
      </c>
      <c r="L28" s="18">
        <f t="shared" si="0"/>
        <v>7342</v>
      </c>
      <c r="M28" s="18">
        <f t="shared" si="0"/>
        <v>1845</v>
      </c>
      <c r="N28" s="18">
        <f t="shared" si="0"/>
        <v>3838</v>
      </c>
      <c r="O28" s="18">
        <f t="shared" si="0"/>
        <v>563</v>
      </c>
      <c r="P28" s="18">
        <f t="shared" si="0"/>
        <v>377</v>
      </c>
      <c r="Q28" s="18">
        <f t="shared" si="0"/>
        <v>181024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2374</v>
      </c>
      <c r="I29" s="7">
        <v>456619</v>
      </c>
      <c r="J29" s="7">
        <v>25050</v>
      </c>
      <c r="K29" s="7">
        <v>39853</v>
      </c>
      <c r="L29" s="7">
        <v>5232</v>
      </c>
      <c r="M29" s="7">
        <v>2504</v>
      </c>
      <c r="N29" s="7">
        <v>5518</v>
      </c>
      <c r="O29" s="7">
        <v>3130</v>
      </c>
      <c r="P29" s="7">
        <v>2880</v>
      </c>
      <c r="Q29" s="10">
        <v>543160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265</v>
      </c>
      <c r="I30" s="8">
        <v>81542</v>
      </c>
      <c r="J30" s="8">
        <v>4931</v>
      </c>
      <c r="K30" s="8">
        <v>11618</v>
      </c>
      <c r="L30" s="8">
        <v>2736</v>
      </c>
      <c r="M30" s="8">
        <v>751</v>
      </c>
      <c r="N30" s="8">
        <v>1531</v>
      </c>
      <c r="O30" s="8">
        <v>235</v>
      </c>
      <c r="P30" s="8">
        <v>147</v>
      </c>
      <c r="Q30" s="11">
        <v>103756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10.039999999999999</v>
      </c>
      <c r="I31" s="6">
        <v>15.15</v>
      </c>
      <c r="J31" s="6">
        <v>16.45</v>
      </c>
      <c r="K31" s="6">
        <v>22.57</v>
      </c>
      <c r="L31" s="6">
        <v>34.340000000000003</v>
      </c>
      <c r="M31" s="6">
        <v>23.07</v>
      </c>
      <c r="N31" s="6">
        <v>21.72</v>
      </c>
      <c r="O31" s="6">
        <v>6.98</v>
      </c>
      <c r="P31" s="6">
        <v>4.8600000000000003</v>
      </c>
      <c r="Q31" s="12">
        <v>16.04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243</v>
      </c>
      <c r="I32" s="7">
        <v>73171</v>
      </c>
      <c r="J32" s="7">
        <v>4282</v>
      </c>
      <c r="K32" s="7">
        <v>10519</v>
      </c>
      <c r="L32" s="7">
        <v>2441</v>
      </c>
      <c r="M32" s="7">
        <v>693</v>
      </c>
      <c r="N32" s="7">
        <v>1318</v>
      </c>
      <c r="O32" s="7">
        <v>134</v>
      </c>
      <c r="P32" s="7">
        <v>102</v>
      </c>
      <c r="Q32" s="10">
        <v>92903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9</v>
      </c>
      <c r="I33" s="8">
        <v>3541</v>
      </c>
      <c r="J33" s="8">
        <v>121</v>
      </c>
      <c r="K33" s="8">
        <v>463</v>
      </c>
      <c r="L33" s="8">
        <v>162</v>
      </c>
      <c r="M33" s="8">
        <v>37</v>
      </c>
      <c r="N33" s="8">
        <v>118</v>
      </c>
      <c r="O33" s="8">
        <v>1</v>
      </c>
      <c r="P33" s="8">
        <v>1</v>
      </c>
      <c r="Q33" s="11">
        <v>4453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3.57</v>
      </c>
      <c r="I34" s="6">
        <v>4.62</v>
      </c>
      <c r="J34" s="6">
        <v>2.75</v>
      </c>
      <c r="K34" s="6">
        <v>4.22</v>
      </c>
      <c r="L34" s="6">
        <v>6.22</v>
      </c>
      <c r="M34" s="6">
        <v>5.07</v>
      </c>
      <c r="N34" s="6">
        <v>8.2200000000000006</v>
      </c>
      <c r="O34" s="6">
        <v>0.74</v>
      </c>
      <c r="P34" s="6">
        <v>0.97</v>
      </c>
      <c r="Q34" s="12">
        <v>4.57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24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34</v>
      </c>
      <c r="I7" s="14">
        <v>36644</v>
      </c>
      <c r="J7" s="14">
        <v>694</v>
      </c>
      <c r="K7" s="14">
        <v>3659</v>
      </c>
      <c r="L7" s="14">
        <v>460</v>
      </c>
      <c r="M7" s="14">
        <v>79</v>
      </c>
      <c r="N7" s="14">
        <v>276</v>
      </c>
      <c r="O7" s="14">
        <v>444</v>
      </c>
      <c r="P7" s="14">
        <v>358</v>
      </c>
      <c r="Q7" s="15">
        <v>42648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6</v>
      </c>
      <c r="I8" s="17">
        <v>3978</v>
      </c>
      <c r="J8" s="17">
        <v>793</v>
      </c>
      <c r="K8" s="17">
        <v>694</v>
      </c>
      <c r="L8" s="17">
        <v>195</v>
      </c>
      <c r="M8" s="17">
        <v>25</v>
      </c>
      <c r="N8" s="17">
        <v>188</v>
      </c>
      <c r="O8" s="17">
        <v>83</v>
      </c>
      <c r="P8" s="17">
        <v>101</v>
      </c>
      <c r="Q8" s="18">
        <v>6063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54</v>
      </c>
      <c r="I9" s="14">
        <v>29167</v>
      </c>
      <c r="J9" s="14">
        <v>512</v>
      </c>
      <c r="K9" s="14">
        <v>6692</v>
      </c>
      <c r="L9" s="14">
        <v>1915</v>
      </c>
      <c r="M9" s="14">
        <v>410</v>
      </c>
      <c r="N9" s="14">
        <v>645</v>
      </c>
      <c r="O9" s="14">
        <v>1013</v>
      </c>
      <c r="P9" s="14">
        <v>302</v>
      </c>
      <c r="Q9" s="15">
        <v>40710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21</v>
      </c>
      <c r="I10" s="17">
        <v>8981</v>
      </c>
      <c r="J10" s="17">
        <v>1036</v>
      </c>
      <c r="K10" s="17">
        <v>2890</v>
      </c>
      <c r="L10" s="17">
        <v>2033</v>
      </c>
      <c r="M10" s="17">
        <v>240</v>
      </c>
      <c r="N10" s="17">
        <v>960</v>
      </c>
      <c r="O10" s="17">
        <v>114</v>
      </c>
      <c r="P10" s="17">
        <v>42</v>
      </c>
      <c r="Q10" s="18">
        <v>16317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10</v>
      </c>
      <c r="I11" s="14">
        <v>4110</v>
      </c>
      <c r="J11" s="14">
        <v>69</v>
      </c>
      <c r="K11" s="14">
        <v>840</v>
      </c>
      <c r="L11" s="14">
        <v>142</v>
      </c>
      <c r="M11" s="14">
        <v>68</v>
      </c>
      <c r="N11" s="14">
        <v>0</v>
      </c>
      <c r="O11" s="14">
        <v>1</v>
      </c>
      <c r="P11" s="14">
        <v>0</v>
      </c>
      <c r="Q11" s="15">
        <v>5240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18</v>
      </c>
      <c r="I12" s="17">
        <v>8191</v>
      </c>
      <c r="J12" s="17">
        <v>293</v>
      </c>
      <c r="K12" s="17">
        <v>1504</v>
      </c>
      <c r="L12" s="17">
        <v>171</v>
      </c>
      <c r="M12" s="17">
        <v>181</v>
      </c>
      <c r="N12" s="17">
        <v>0</v>
      </c>
      <c r="O12" s="17">
        <v>0</v>
      </c>
      <c r="P12" s="17">
        <v>3</v>
      </c>
      <c r="Q12" s="18">
        <v>10361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366</v>
      </c>
      <c r="I13" s="14">
        <v>147677</v>
      </c>
      <c r="J13" s="14">
        <v>3279</v>
      </c>
      <c r="K13" s="14">
        <v>24648</v>
      </c>
      <c r="L13" s="14">
        <v>5119</v>
      </c>
      <c r="M13" s="14">
        <v>1065</v>
      </c>
      <c r="N13" s="14">
        <v>3167</v>
      </c>
      <c r="O13" s="14">
        <v>1077</v>
      </c>
      <c r="P13" s="14">
        <v>1081</v>
      </c>
      <c r="Q13" s="15">
        <v>187479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77</v>
      </c>
      <c r="I14" s="17">
        <v>34758</v>
      </c>
      <c r="J14" s="17">
        <v>2918</v>
      </c>
      <c r="K14" s="17">
        <v>7359</v>
      </c>
      <c r="L14" s="17">
        <v>2101</v>
      </c>
      <c r="M14" s="17">
        <v>270</v>
      </c>
      <c r="N14" s="17">
        <v>1328</v>
      </c>
      <c r="O14" s="17">
        <v>322</v>
      </c>
      <c r="P14" s="17">
        <v>225</v>
      </c>
      <c r="Q14" s="18">
        <v>49358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34</v>
      </c>
      <c r="I15" s="14">
        <v>1220</v>
      </c>
      <c r="J15" s="14">
        <v>2</v>
      </c>
      <c r="K15" s="14">
        <v>349</v>
      </c>
      <c r="L15" s="14">
        <v>81</v>
      </c>
      <c r="M15" s="14">
        <v>105</v>
      </c>
      <c r="N15" s="14">
        <v>0</v>
      </c>
      <c r="O15" s="14">
        <v>0</v>
      </c>
      <c r="P15" s="14">
        <v>0</v>
      </c>
      <c r="Q15" s="15">
        <v>1791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215</v>
      </c>
      <c r="I16" s="17">
        <v>26666</v>
      </c>
      <c r="J16" s="17">
        <v>1196</v>
      </c>
      <c r="K16" s="17">
        <v>2615</v>
      </c>
      <c r="L16" s="17">
        <v>232</v>
      </c>
      <c r="M16" s="17">
        <v>124</v>
      </c>
      <c r="N16" s="17">
        <v>0</v>
      </c>
      <c r="O16" s="17">
        <v>0</v>
      </c>
      <c r="P16" s="17">
        <v>1</v>
      </c>
      <c r="Q16" s="18">
        <v>31049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120</v>
      </c>
      <c r="I17" s="14">
        <v>37501</v>
      </c>
      <c r="J17" s="14">
        <v>122</v>
      </c>
      <c r="K17" s="14">
        <v>6760</v>
      </c>
      <c r="L17" s="14">
        <v>2289</v>
      </c>
      <c r="M17" s="14">
        <v>473</v>
      </c>
      <c r="N17" s="14">
        <v>2594</v>
      </c>
      <c r="O17" s="14">
        <v>0</v>
      </c>
      <c r="P17" s="14">
        <v>9</v>
      </c>
      <c r="Q17" s="15">
        <v>49868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33</v>
      </c>
      <c r="I18" s="17">
        <v>15321</v>
      </c>
      <c r="J18" s="17">
        <v>408</v>
      </c>
      <c r="K18" s="17">
        <v>4019</v>
      </c>
      <c r="L18" s="17">
        <v>2752</v>
      </c>
      <c r="M18" s="17">
        <v>408</v>
      </c>
      <c r="N18" s="17">
        <v>2260</v>
      </c>
      <c r="O18" s="17">
        <v>3</v>
      </c>
      <c r="P18" s="17">
        <v>25</v>
      </c>
      <c r="Q18" s="18">
        <v>25229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47</v>
      </c>
      <c r="I19" s="14">
        <v>16749</v>
      </c>
      <c r="J19" s="14">
        <v>74</v>
      </c>
      <c r="K19" s="14">
        <v>2214</v>
      </c>
      <c r="L19" s="14">
        <v>495</v>
      </c>
      <c r="M19" s="14">
        <v>89</v>
      </c>
      <c r="N19" s="14">
        <v>8</v>
      </c>
      <c r="O19" s="14">
        <v>136</v>
      </c>
      <c r="P19" s="14">
        <v>32</v>
      </c>
      <c r="Q19" s="15">
        <v>19844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16</v>
      </c>
      <c r="I20" s="17">
        <v>5416</v>
      </c>
      <c r="J20" s="17">
        <v>95</v>
      </c>
      <c r="K20" s="17">
        <v>1223</v>
      </c>
      <c r="L20" s="17">
        <v>543</v>
      </c>
      <c r="M20" s="17">
        <v>105</v>
      </c>
      <c r="N20" s="17">
        <v>3</v>
      </c>
      <c r="O20" s="17">
        <v>48</v>
      </c>
      <c r="P20" s="17">
        <v>12</v>
      </c>
      <c r="Q20" s="18">
        <v>7461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44</v>
      </c>
      <c r="I21" s="14">
        <v>10164</v>
      </c>
      <c r="J21" s="14">
        <v>309</v>
      </c>
      <c r="K21" s="14">
        <v>1673</v>
      </c>
      <c r="L21" s="14">
        <v>407</v>
      </c>
      <c r="M21" s="14">
        <v>129</v>
      </c>
      <c r="N21" s="14">
        <v>265</v>
      </c>
      <c r="O21" s="14">
        <v>93</v>
      </c>
      <c r="P21" s="14">
        <v>68</v>
      </c>
      <c r="Q21" s="15">
        <v>13152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81</v>
      </c>
      <c r="I22" s="17">
        <v>29962</v>
      </c>
      <c r="J22" s="17">
        <v>766</v>
      </c>
      <c r="K22" s="17">
        <v>4748</v>
      </c>
      <c r="L22" s="17">
        <v>1108</v>
      </c>
      <c r="M22" s="17">
        <v>312</v>
      </c>
      <c r="N22" s="17">
        <v>846</v>
      </c>
      <c r="O22" s="17">
        <v>16</v>
      </c>
      <c r="P22" s="17">
        <v>33</v>
      </c>
      <c r="Q22" s="18">
        <v>37872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82</v>
      </c>
      <c r="I23" s="14">
        <v>50336</v>
      </c>
      <c r="J23" s="14">
        <v>275</v>
      </c>
      <c r="K23" s="14">
        <v>8313</v>
      </c>
      <c r="L23" s="14">
        <v>1122</v>
      </c>
      <c r="M23" s="14">
        <v>137</v>
      </c>
      <c r="N23" s="14">
        <v>9</v>
      </c>
      <c r="O23" s="14">
        <v>16</v>
      </c>
      <c r="P23" s="14">
        <v>12</v>
      </c>
      <c r="Q23" s="15">
        <v>60302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9</v>
      </c>
      <c r="I24" s="17">
        <v>5343</v>
      </c>
      <c r="J24" s="17">
        <v>391</v>
      </c>
      <c r="K24" s="17">
        <v>1005</v>
      </c>
      <c r="L24" s="17">
        <v>237</v>
      </c>
      <c r="M24" s="17">
        <v>23</v>
      </c>
      <c r="N24" s="17">
        <v>4</v>
      </c>
      <c r="O24" s="17">
        <v>4</v>
      </c>
      <c r="P24" s="17">
        <v>1</v>
      </c>
      <c r="Q24" s="18">
        <v>7017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4</v>
      </c>
      <c r="I25" s="14">
        <v>1</v>
      </c>
      <c r="J25" s="14">
        <v>19</v>
      </c>
      <c r="K25" s="14">
        <v>0</v>
      </c>
      <c r="L25" s="14">
        <v>0</v>
      </c>
      <c r="M25" s="14">
        <v>20</v>
      </c>
      <c r="N25" s="14">
        <v>0</v>
      </c>
      <c r="O25" s="14">
        <v>0</v>
      </c>
      <c r="P25" s="14">
        <v>0</v>
      </c>
      <c r="Q25" s="15">
        <v>44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25</v>
      </c>
      <c r="I26" s="17">
        <v>5537</v>
      </c>
      <c r="J26" s="17">
        <v>984</v>
      </c>
      <c r="K26" s="17">
        <v>1762</v>
      </c>
      <c r="L26" s="17">
        <v>788</v>
      </c>
      <c r="M26" s="17">
        <v>547</v>
      </c>
      <c r="N26" s="17">
        <v>85</v>
      </c>
      <c r="O26" s="17">
        <v>24</v>
      </c>
      <c r="P26" s="17">
        <v>27</v>
      </c>
      <c r="Q26" s="18">
        <v>9779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795</v>
      </c>
      <c r="I27" s="15">
        <f t="shared" ref="I27:Q28" si="0">+I7+I9+I11+I13+I15+I17+I19+I21+I23+I25</f>
        <v>333569</v>
      </c>
      <c r="J27" s="15">
        <f t="shared" si="0"/>
        <v>5355</v>
      </c>
      <c r="K27" s="15">
        <f t="shared" si="0"/>
        <v>55148</v>
      </c>
      <c r="L27" s="15">
        <f t="shared" si="0"/>
        <v>12030</v>
      </c>
      <c r="M27" s="15">
        <f t="shared" si="0"/>
        <v>2575</v>
      </c>
      <c r="N27" s="15">
        <f t="shared" si="0"/>
        <v>6964</v>
      </c>
      <c r="O27" s="15">
        <f t="shared" si="0"/>
        <v>2780</v>
      </c>
      <c r="P27" s="15">
        <f t="shared" si="0"/>
        <v>1862</v>
      </c>
      <c r="Q27" s="15">
        <f t="shared" si="0"/>
        <v>421078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501</v>
      </c>
      <c r="I28" s="18">
        <f t="shared" si="0"/>
        <v>144153</v>
      </c>
      <c r="J28" s="18">
        <f t="shared" si="0"/>
        <v>8880</v>
      </c>
      <c r="K28" s="18">
        <f t="shared" si="0"/>
        <v>27819</v>
      </c>
      <c r="L28" s="18">
        <f t="shared" si="0"/>
        <v>10160</v>
      </c>
      <c r="M28" s="18">
        <f t="shared" si="0"/>
        <v>2235</v>
      </c>
      <c r="N28" s="18">
        <f t="shared" si="0"/>
        <v>5674</v>
      </c>
      <c r="O28" s="18">
        <f t="shared" si="0"/>
        <v>614</v>
      </c>
      <c r="P28" s="18">
        <f t="shared" si="0"/>
        <v>470</v>
      </c>
      <c r="Q28" s="18">
        <f t="shared" si="0"/>
        <v>200506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2267</v>
      </c>
      <c r="I29" s="7">
        <v>468124</v>
      </c>
      <c r="J29" s="7">
        <v>26575</v>
      </c>
      <c r="K29" s="7">
        <v>41946</v>
      </c>
      <c r="L29" s="7">
        <v>6646</v>
      </c>
      <c r="M29" s="7">
        <v>3012</v>
      </c>
      <c r="N29" s="7">
        <v>6857</v>
      </c>
      <c r="O29" s="7">
        <v>3901</v>
      </c>
      <c r="P29" s="7">
        <v>3512</v>
      </c>
      <c r="Q29" s="10">
        <v>562840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284</v>
      </c>
      <c r="I30" s="8">
        <v>83550</v>
      </c>
      <c r="J30" s="8">
        <v>4761</v>
      </c>
      <c r="K30" s="8">
        <v>13361</v>
      </c>
      <c r="L30" s="8">
        <v>3504</v>
      </c>
      <c r="M30" s="8">
        <v>889</v>
      </c>
      <c r="N30" s="8">
        <v>2166</v>
      </c>
      <c r="O30" s="8">
        <v>291</v>
      </c>
      <c r="P30" s="8">
        <v>239</v>
      </c>
      <c r="Q30" s="11">
        <v>109045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11.13</v>
      </c>
      <c r="I31" s="6">
        <v>15.14</v>
      </c>
      <c r="J31" s="6">
        <v>15.19</v>
      </c>
      <c r="K31" s="6">
        <v>24.16</v>
      </c>
      <c r="L31" s="6">
        <v>34.520000000000003</v>
      </c>
      <c r="M31" s="6">
        <v>22.79</v>
      </c>
      <c r="N31" s="6">
        <v>24.01</v>
      </c>
      <c r="O31" s="6">
        <v>6.94</v>
      </c>
      <c r="P31" s="6">
        <v>6.37</v>
      </c>
      <c r="Q31" s="12">
        <v>16.23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273</v>
      </c>
      <c r="I32" s="7">
        <v>77275</v>
      </c>
      <c r="J32" s="7">
        <v>4224</v>
      </c>
      <c r="K32" s="7">
        <v>12286</v>
      </c>
      <c r="L32" s="7">
        <v>3250</v>
      </c>
      <c r="M32" s="7">
        <v>857</v>
      </c>
      <c r="N32" s="7">
        <v>1929</v>
      </c>
      <c r="O32" s="7">
        <v>254</v>
      </c>
      <c r="P32" s="7">
        <v>212</v>
      </c>
      <c r="Q32" s="10">
        <v>100560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2</v>
      </c>
      <c r="I33" s="8">
        <v>1650</v>
      </c>
      <c r="J33" s="8">
        <v>104</v>
      </c>
      <c r="K33" s="8">
        <v>276</v>
      </c>
      <c r="L33" s="8">
        <v>123</v>
      </c>
      <c r="M33" s="8">
        <v>11</v>
      </c>
      <c r="N33" s="8">
        <v>119</v>
      </c>
      <c r="O33" s="8">
        <v>2</v>
      </c>
      <c r="P33" s="8">
        <v>3</v>
      </c>
      <c r="Q33" s="11">
        <v>2290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0.73</v>
      </c>
      <c r="I34" s="6">
        <v>2.09</v>
      </c>
      <c r="J34" s="6">
        <v>2.4</v>
      </c>
      <c r="K34" s="6">
        <v>2.2000000000000002</v>
      </c>
      <c r="L34" s="6">
        <v>3.65</v>
      </c>
      <c r="M34" s="6">
        <v>1.27</v>
      </c>
      <c r="N34" s="6">
        <v>5.81</v>
      </c>
      <c r="O34" s="6">
        <v>0.78</v>
      </c>
      <c r="P34" s="6">
        <v>1.4</v>
      </c>
      <c r="Q34" s="12">
        <v>2.23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25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43</v>
      </c>
      <c r="I7" s="14">
        <v>36095</v>
      </c>
      <c r="J7" s="14">
        <v>467</v>
      </c>
      <c r="K7" s="14">
        <v>3854</v>
      </c>
      <c r="L7" s="14">
        <v>545</v>
      </c>
      <c r="M7" s="14">
        <v>76</v>
      </c>
      <c r="N7" s="14">
        <v>301</v>
      </c>
      <c r="O7" s="14">
        <v>286</v>
      </c>
      <c r="P7" s="14">
        <v>228</v>
      </c>
      <c r="Q7" s="15">
        <v>41895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7</v>
      </c>
      <c r="I8" s="17">
        <v>4276</v>
      </c>
      <c r="J8" s="17">
        <v>689</v>
      </c>
      <c r="K8" s="17">
        <v>714</v>
      </c>
      <c r="L8" s="17">
        <v>161</v>
      </c>
      <c r="M8" s="17">
        <v>20</v>
      </c>
      <c r="N8" s="17">
        <v>184</v>
      </c>
      <c r="O8" s="17">
        <v>39</v>
      </c>
      <c r="P8" s="17">
        <v>75</v>
      </c>
      <c r="Q8" s="18">
        <v>6165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61</v>
      </c>
      <c r="I9" s="14">
        <v>29568</v>
      </c>
      <c r="J9" s="14">
        <v>410</v>
      </c>
      <c r="K9" s="14">
        <v>6796</v>
      </c>
      <c r="L9" s="14">
        <v>1645</v>
      </c>
      <c r="M9" s="14">
        <v>388</v>
      </c>
      <c r="N9" s="14">
        <v>577</v>
      </c>
      <c r="O9" s="14">
        <v>548</v>
      </c>
      <c r="P9" s="14">
        <v>136</v>
      </c>
      <c r="Q9" s="15">
        <v>40129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24</v>
      </c>
      <c r="I10" s="17">
        <v>7454</v>
      </c>
      <c r="J10" s="17">
        <v>584</v>
      </c>
      <c r="K10" s="17">
        <v>2416</v>
      </c>
      <c r="L10" s="17">
        <v>933</v>
      </c>
      <c r="M10" s="17">
        <v>103</v>
      </c>
      <c r="N10" s="17">
        <v>600</v>
      </c>
      <c r="O10" s="17">
        <v>75</v>
      </c>
      <c r="P10" s="17">
        <v>19</v>
      </c>
      <c r="Q10" s="18">
        <v>12208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5</v>
      </c>
      <c r="I11" s="14">
        <v>1809</v>
      </c>
      <c r="J11" s="14">
        <v>55</v>
      </c>
      <c r="K11" s="14">
        <v>481</v>
      </c>
      <c r="L11" s="14">
        <v>55</v>
      </c>
      <c r="M11" s="14">
        <v>18</v>
      </c>
      <c r="N11" s="14">
        <v>0</v>
      </c>
      <c r="O11" s="14">
        <v>0</v>
      </c>
      <c r="P11" s="14">
        <v>0</v>
      </c>
      <c r="Q11" s="15">
        <v>2423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15</v>
      </c>
      <c r="I12" s="17">
        <v>6133</v>
      </c>
      <c r="J12" s="17">
        <v>213</v>
      </c>
      <c r="K12" s="17">
        <v>1122</v>
      </c>
      <c r="L12" s="17">
        <v>68</v>
      </c>
      <c r="M12" s="17">
        <v>100</v>
      </c>
      <c r="N12" s="17">
        <v>0</v>
      </c>
      <c r="O12" s="17">
        <v>0</v>
      </c>
      <c r="P12" s="17">
        <v>2</v>
      </c>
      <c r="Q12" s="18">
        <v>7653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433</v>
      </c>
      <c r="I13" s="14">
        <v>163963</v>
      </c>
      <c r="J13" s="14">
        <v>3940</v>
      </c>
      <c r="K13" s="14">
        <v>27870</v>
      </c>
      <c r="L13" s="14">
        <v>6261</v>
      </c>
      <c r="M13" s="14">
        <v>1156</v>
      </c>
      <c r="N13" s="14">
        <v>4665</v>
      </c>
      <c r="O13" s="14">
        <v>781</v>
      </c>
      <c r="P13" s="14">
        <v>1015</v>
      </c>
      <c r="Q13" s="15">
        <v>210084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81</v>
      </c>
      <c r="I14" s="17">
        <v>38836</v>
      </c>
      <c r="J14" s="17">
        <v>3274</v>
      </c>
      <c r="K14" s="17">
        <v>8083</v>
      </c>
      <c r="L14" s="17">
        <v>1865</v>
      </c>
      <c r="M14" s="17">
        <v>224</v>
      </c>
      <c r="N14" s="17">
        <v>1408</v>
      </c>
      <c r="O14" s="17">
        <v>188</v>
      </c>
      <c r="P14" s="17">
        <v>237</v>
      </c>
      <c r="Q14" s="18">
        <v>54196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1</v>
      </c>
      <c r="I15" s="14">
        <v>161</v>
      </c>
      <c r="J15" s="14">
        <v>6</v>
      </c>
      <c r="K15" s="14">
        <v>7</v>
      </c>
      <c r="L15" s="14">
        <v>1</v>
      </c>
      <c r="M15" s="14">
        <v>0</v>
      </c>
      <c r="N15" s="14">
        <v>0</v>
      </c>
      <c r="O15" s="14">
        <v>0</v>
      </c>
      <c r="P15" s="14">
        <v>0</v>
      </c>
      <c r="Q15" s="15">
        <v>176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42</v>
      </c>
      <c r="I16" s="17">
        <v>12839</v>
      </c>
      <c r="J16" s="17">
        <v>471</v>
      </c>
      <c r="K16" s="17">
        <v>899</v>
      </c>
      <c r="L16" s="17">
        <v>68</v>
      </c>
      <c r="M16" s="17">
        <v>13</v>
      </c>
      <c r="N16" s="17">
        <v>1</v>
      </c>
      <c r="O16" s="17">
        <v>0</v>
      </c>
      <c r="P16" s="17">
        <v>0</v>
      </c>
      <c r="Q16" s="18">
        <v>14333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67</v>
      </c>
      <c r="I17" s="14">
        <v>28847</v>
      </c>
      <c r="J17" s="14">
        <v>105</v>
      </c>
      <c r="K17" s="14">
        <v>5479</v>
      </c>
      <c r="L17" s="14">
        <v>1981</v>
      </c>
      <c r="M17" s="14">
        <v>340</v>
      </c>
      <c r="N17" s="14">
        <v>3040</v>
      </c>
      <c r="O17" s="14">
        <v>0</v>
      </c>
      <c r="P17" s="14">
        <v>5</v>
      </c>
      <c r="Q17" s="15">
        <v>39864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42</v>
      </c>
      <c r="I18" s="17">
        <v>15324</v>
      </c>
      <c r="J18" s="17">
        <v>371</v>
      </c>
      <c r="K18" s="17">
        <v>3933</v>
      </c>
      <c r="L18" s="17">
        <v>2442</v>
      </c>
      <c r="M18" s="17">
        <v>335</v>
      </c>
      <c r="N18" s="17">
        <v>3109</v>
      </c>
      <c r="O18" s="17">
        <v>2</v>
      </c>
      <c r="P18" s="17">
        <v>17</v>
      </c>
      <c r="Q18" s="18">
        <v>25575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31</v>
      </c>
      <c r="I19" s="14">
        <v>9394</v>
      </c>
      <c r="J19" s="14">
        <v>49</v>
      </c>
      <c r="K19" s="14">
        <v>1501</v>
      </c>
      <c r="L19" s="14">
        <v>440</v>
      </c>
      <c r="M19" s="14">
        <v>86</v>
      </c>
      <c r="N19" s="14">
        <v>5</v>
      </c>
      <c r="O19" s="14">
        <v>128</v>
      </c>
      <c r="P19" s="14">
        <v>25</v>
      </c>
      <c r="Q19" s="15">
        <v>11659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8</v>
      </c>
      <c r="I20" s="17">
        <v>5533</v>
      </c>
      <c r="J20" s="17">
        <v>44</v>
      </c>
      <c r="K20" s="17">
        <v>1293</v>
      </c>
      <c r="L20" s="17">
        <v>732</v>
      </c>
      <c r="M20" s="17">
        <v>112</v>
      </c>
      <c r="N20" s="17">
        <v>7</v>
      </c>
      <c r="O20" s="17">
        <v>34</v>
      </c>
      <c r="P20" s="17">
        <v>9</v>
      </c>
      <c r="Q20" s="18">
        <v>7772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76</v>
      </c>
      <c r="I21" s="14">
        <v>15680</v>
      </c>
      <c r="J21" s="14">
        <v>369</v>
      </c>
      <c r="K21" s="14">
        <v>2250</v>
      </c>
      <c r="L21" s="14">
        <v>575</v>
      </c>
      <c r="M21" s="14">
        <v>208</v>
      </c>
      <c r="N21" s="14">
        <v>486</v>
      </c>
      <c r="O21" s="14">
        <v>92</v>
      </c>
      <c r="P21" s="14">
        <v>37</v>
      </c>
      <c r="Q21" s="15">
        <v>19773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116</v>
      </c>
      <c r="I22" s="17">
        <v>33068</v>
      </c>
      <c r="J22" s="17">
        <v>737</v>
      </c>
      <c r="K22" s="17">
        <v>5193</v>
      </c>
      <c r="L22" s="17">
        <v>1359</v>
      </c>
      <c r="M22" s="17">
        <v>264</v>
      </c>
      <c r="N22" s="17">
        <v>1264</v>
      </c>
      <c r="O22" s="17">
        <v>11</v>
      </c>
      <c r="P22" s="17">
        <v>12</v>
      </c>
      <c r="Q22" s="18">
        <v>42024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80</v>
      </c>
      <c r="I23" s="14">
        <v>52650</v>
      </c>
      <c r="J23" s="14">
        <v>287</v>
      </c>
      <c r="K23" s="14">
        <v>8434</v>
      </c>
      <c r="L23" s="14">
        <v>1468</v>
      </c>
      <c r="M23" s="14">
        <v>177</v>
      </c>
      <c r="N23" s="14">
        <v>38</v>
      </c>
      <c r="O23" s="14">
        <v>13</v>
      </c>
      <c r="P23" s="14">
        <v>10</v>
      </c>
      <c r="Q23" s="15">
        <v>63157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9</v>
      </c>
      <c r="I24" s="17">
        <v>4962</v>
      </c>
      <c r="J24" s="17">
        <v>264</v>
      </c>
      <c r="K24" s="17">
        <v>1003</v>
      </c>
      <c r="L24" s="17">
        <v>212</v>
      </c>
      <c r="M24" s="17">
        <v>19</v>
      </c>
      <c r="N24" s="17">
        <v>9</v>
      </c>
      <c r="O24" s="17">
        <v>3</v>
      </c>
      <c r="P24" s="17">
        <v>2</v>
      </c>
      <c r="Q24" s="18">
        <v>6483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2</v>
      </c>
      <c r="I25" s="14">
        <v>2</v>
      </c>
      <c r="J25" s="14">
        <v>18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22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33</v>
      </c>
      <c r="I26" s="17">
        <v>7619</v>
      </c>
      <c r="J26" s="17">
        <v>1505</v>
      </c>
      <c r="K26" s="17">
        <v>2059</v>
      </c>
      <c r="L26" s="17">
        <v>725</v>
      </c>
      <c r="M26" s="17">
        <v>434</v>
      </c>
      <c r="N26" s="17">
        <v>146</v>
      </c>
      <c r="O26" s="17">
        <v>44</v>
      </c>
      <c r="P26" s="17">
        <v>39</v>
      </c>
      <c r="Q26" s="18">
        <v>12604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799</v>
      </c>
      <c r="I27" s="15">
        <f t="shared" ref="I27:Q28" si="0">+I7+I9+I11+I13+I15+I17+I19+I21+I23+I25</f>
        <v>338169</v>
      </c>
      <c r="J27" s="15">
        <f t="shared" si="0"/>
        <v>5706</v>
      </c>
      <c r="K27" s="15">
        <f t="shared" si="0"/>
        <v>56672</v>
      </c>
      <c r="L27" s="15">
        <f t="shared" si="0"/>
        <v>12971</v>
      </c>
      <c r="M27" s="15">
        <f t="shared" si="0"/>
        <v>2449</v>
      </c>
      <c r="N27" s="15">
        <f t="shared" si="0"/>
        <v>9112</v>
      </c>
      <c r="O27" s="15">
        <f t="shared" si="0"/>
        <v>1848</v>
      </c>
      <c r="P27" s="15">
        <f t="shared" si="0"/>
        <v>1456</v>
      </c>
      <c r="Q27" s="15">
        <f t="shared" si="0"/>
        <v>429182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377</v>
      </c>
      <c r="I28" s="18">
        <f t="shared" si="0"/>
        <v>136044</v>
      </c>
      <c r="J28" s="18">
        <f t="shared" si="0"/>
        <v>8152</v>
      </c>
      <c r="K28" s="18">
        <f t="shared" si="0"/>
        <v>26715</v>
      </c>
      <c r="L28" s="18">
        <f t="shared" si="0"/>
        <v>8565</v>
      </c>
      <c r="M28" s="18">
        <f t="shared" si="0"/>
        <v>1624</v>
      </c>
      <c r="N28" s="18">
        <f t="shared" si="0"/>
        <v>6728</v>
      </c>
      <c r="O28" s="18">
        <f t="shared" si="0"/>
        <v>396</v>
      </c>
      <c r="P28" s="18">
        <f t="shared" si="0"/>
        <v>412</v>
      </c>
      <c r="Q28" s="18">
        <f t="shared" si="0"/>
        <v>189013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2336</v>
      </c>
      <c r="I29" s="7">
        <v>498264</v>
      </c>
      <c r="J29" s="7">
        <v>30578</v>
      </c>
      <c r="K29" s="7">
        <v>46035</v>
      </c>
      <c r="L29" s="7">
        <v>8496</v>
      </c>
      <c r="M29" s="7">
        <v>3365</v>
      </c>
      <c r="N29" s="7">
        <v>10604</v>
      </c>
      <c r="O29" s="7">
        <v>3920</v>
      </c>
      <c r="P29" s="7">
        <v>3673</v>
      </c>
      <c r="Q29" s="10">
        <v>607271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256</v>
      </c>
      <c r="I30" s="8">
        <v>82211</v>
      </c>
      <c r="J30" s="8">
        <v>4859</v>
      </c>
      <c r="K30" s="8">
        <v>13592</v>
      </c>
      <c r="L30" s="8">
        <v>3524</v>
      </c>
      <c r="M30" s="8">
        <v>771</v>
      </c>
      <c r="N30" s="8">
        <v>2938</v>
      </c>
      <c r="O30" s="8">
        <v>243</v>
      </c>
      <c r="P30" s="8">
        <v>216</v>
      </c>
      <c r="Q30" s="11">
        <v>108610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9.8800000000000008</v>
      </c>
      <c r="I31" s="6">
        <v>14.16</v>
      </c>
      <c r="J31" s="6">
        <v>13.71</v>
      </c>
      <c r="K31" s="6">
        <v>22.8</v>
      </c>
      <c r="L31" s="6">
        <v>29.32</v>
      </c>
      <c r="M31" s="6">
        <v>18.64</v>
      </c>
      <c r="N31" s="6">
        <v>21.7</v>
      </c>
      <c r="O31" s="6">
        <v>5.84</v>
      </c>
      <c r="P31" s="6">
        <v>5.55</v>
      </c>
      <c r="Q31" s="12">
        <v>15.17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240</v>
      </c>
      <c r="I32" s="7">
        <v>77512</v>
      </c>
      <c r="J32" s="7">
        <v>4403</v>
      </c>
      <c r="K32" s="7">
        <v>12688</v>
      </c>
      <c r="L32" s="7">
        <v>3344</v>
      </c>
      <c r="M32" s="7">
        <v>746</v>
      </c>
      <c r="N32" s="7">
        <v>2638</v>
      </c>
      <c r="O32" s="7">
        <v>198</v>
      </c>
      <c r="P32" s="7">
        <v>193</v>
      </c>
      <c r="Q32" s="10">
        <v>101962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3</v>
      </c>
      <c r="I33" s="8">
        <v>760</v>
      </c>
      <c r="J33" s="8">
        <v>62</v>
      </c>
      <c r="K33" s="8">
        <v>217</v>
      </c>
      <c r="L33" s="8">
        <v>96</v>
      </c>
      <c r="M33" s="8">
        <v>12</v>
      </c>
      <c r="N33" s="8">
        <v>128</v>
      </c>
      <c r="O33" s="8">
        <v>0</v>
      </c>
      <c r="P33" s="8">
        <v>2</v>
      </c>
      <c r="Q33" s="11">
        <v>1280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1.23</v>
      </c>
      <c r="I34" s="6">
        <v>0.97</v>
      </c>
      <c r="J34" s="6">
        <v>1.39</v>
      </c>
      <c r="K34" s="6">
        <v>1.68</v>
      </c>
      <c r="L34" s="6">
        <v>2.79</v>
      </c>
      <c r="M34" s="6">
        <v>1.58</v>
      </c>
      <c r="N34" s="6">
        <v>4.63</v>
      </c>
      <c r="O34" s="6">
        <v>0</v>
      </c>
      <c r="P34" s="6">
        <v>1.03</v>
      </c>
      <c r="Q34" s="12">
        <v>1.24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26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32</v>
      </c>
      <c r="I7" s="14">
        <v>22564</v>
      </c>
      <c r="J7" s="14">
        <v>274</v>
      </c>
      <c r="K7" s="14">
        <v>2638</v>
      </c>
      <c r="L7" s="14">
        <v>405</v>
      </c>
      <c r="M7" s="14">
        <v>89</v>
      </c>
      <c r="N7" s="14">
        <v>241</v>
      </c>
      <c r="O7" s="14">
        <v>245</v>
      </c>
      <c r="P7" s="14">
        <v>204</v>
      </c>
      <c r="Q7" s="15">
        <v>26692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1</v>
      </c>
      <c r="I8" s="17">
        <v>2600</v>
      </c>
      <c r="J8" s="17">
        <v>384</v>
      </c>
      <c r="K8" s="17">
        <v>429</v>
      </c>
      <c r="L8" s="17">
        <v>113</v>
      </c>
      <c r="M8" s="17">
        <v>22</v>
      </c>
      <c r="N8" s="17">
        <v>111</v>
      </c>
      <c r="O8" s="17">
        <v>33</v>
      </c>
      <c r="P8" s="17">
        <v>51</v>
      </c>
      <c r="Q8" s="18">
        <v>3744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66</v>
      </c>
      <c r="I9" s="14">
        <v>28346</v>
      </c>
      <c r="J9" s="14">
        <v>339</v>
      </c>
      <c r="K9" s="14">
        <v>6515</v>
      </c>
      <c r="L9" s="14">
        <v>1384</v>
      </c>
      <c r="M9" s="14">
        <v>407</v>
      </c>
      <c r="N9" s="14">
        <v>338</v>
      </c>
      <c r="O9" s="14">
        <v>499</v>
      </c>
      <c r="P9" s="14">
        <v>141</v>
      </c>
      <c r="Q9" s="15">
        <v>38035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10</v>
      </c>
      <c r="I10" s="17">
        <v>5350</v>
      </c>
      <c r="J10" s="17">
        <v>488</v>
      </c>
      <c r="K10" s="17">
        <v>1902</v>
      </c>
      <c r="L10" s="17">
        <v>501</v>
      </c>
      <c r="M10" s="17">
        <v>72</v>
      </c>
      <c r="N10" s="17">
        <v>309</v>
      </c>
      <c r="O10" s="17">
        <v>82</v>
      </c>
      <c r="P10" s="17">
        <v>13</v>
      </c>
      <c r="Q10" s="18">
        <v>8727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5</v>
      </c>
      <c r="I11" s="14">
        <v>340</v>
      </c>
      <c r="J11" s="14">
        <v>32</v>
      </c>
      <c r="K11" s="14">
        <v>152</v>
      </c>
      <c r="L11" s="14">
        <v>22</v>
      </c>
      <c r="M11" s="14">
        <v>5</v>
      </c>
      <c r="N11" s="14">
        <v>0</v>
      </c>
      <c r="O11" s="14">
        <v>0</v>
      </c>
      <c r="P11" s="14">
        <v>2</v>
      </c>
      <c r="Q11" s="15">
        <v>558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9</v>
      </c>
      <c r="I12" s="17">
        <v>3989</v>
      </c>
      <c r="J12" s="17">
        <v>191</v>
      </c>
      <c r="K12" s="17">
        <v>480</v>
      </c>
      <c r="L12" s="17">
        <v>25</v>
      </c>
      <c r="M12" s="17">
        <v>26</v>
      </c>
      <c r="N12" s="17">
        <v>0</v>
      </c>
      <c r="O12" s="17">
        <v>0</v>
      </c>
      <c r="P12" s="17">
        <v>1</v>
      </c>
      <c r="Q12" s="18">
        <v>4721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366</v>
      </c>
      <c r="I13" s="14">
        <v>162962</v>
      </c>
      <c r="J13" s="14">
        <v>3527</v>
      </c>
      <c r="K13" s="14">
        <v>28573</v>
      </c>
      <c r="L13" s="14">
        <v>6109</v>
      </c>
      <c r="M13" s="14">
        <v>1053</v>
      </c>
      <c r="N13" s="14">
        <v>4349</v>
      </c>
      <c r="O13" s="14">
        <v>714</v>
      </c>
      <c r="P13" s="14">
        <v>1572</v>
      </c>
      <c r="Q13" s="15">
        <v>209225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47</v>
      </c>
      <c r="I14" s="17">
        <v>34486</v>
      </c>
      <c r="J14" s="17">
        <v>2933</v>
      </c>
      <c r="K14" s="17">
        <v>7110</v>
      </c>
      <c r="L14" s="17">
        <v>1435</v>
      </c>
      <c r="M14" s="17">
        <v>180</v>
      </c>
      <c r="N14" s="17">
        <v>959</v>
      </c>
      <c r="O14" s="17">
        <v>182</v>
      </c>
      <c r="P14" s="17">
        <v>164</v>
      </c>
      <c r="Q14" s="18">
        <v>47496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1</v>
      </c>
      <c r="I15" s="14">
        <v>1088</v>
      </c>
      <c r="J15" s="14">
        <v>4</v>
      </c>
      <c r="K15" s="14">
        <v>170</v>
      </c>
      <c r="L15" s="14">
        <v>31</v>
      </c>
      <c r="M15" s="14">
        <v>7</v>
      </c>
      <c r="N15" s="14">
        <v>0</v>
      </c>
      <c r="O15" s="14">
        <v>0</v>
      </c>
      <c r="P15" s="14">
        <v>0</v>
      </c>
      <c r="Q15" s="15">
        <v>1301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10</v>
      </c>
      <c r="I16" s="17">
        <v>9101</v>
      </c>
      <c r="J16" s="17">
        <v>408</v>
      </c>
      <c r="K16" s="17">
        <v>477</v>
      </c>
      <c r="L16" s="17">
        <v>30</v>
      </c>
      <c r="M16" s="17">
        <v>4</v>
      </c>
      <c r="N16" s="17">
        <v>0</v>
      </c>
      <c r="O16" s="17">
        <v>0</v>
      </c>
      <c r="P16" s="17">
        <v>0</v>
      </c>
      <c r="Q16" s="18">
        <v>10030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58</v>
      </c>
      <c r="I17" s="14">
        <v>29311</v>
      </c>
      <c r="J17" s="14">
        <v>116</v>
      </c>
      <c r="K17" s="14">
        <v>5359</v>
      </c>
      <c r="L17" s="14">
        <v>2042</v>
      </c>
      <c r="M17" s="14">
        <v>353</v>
      </c>
      <c r="N17" s="14">
        <v>2771</v>
      </c>
      <c r="O17" s="14">
        <v>1</v>
      </c>
      <c r="P17" s="14">
        <v>11</v>
      </c>
      <c r="Q17" s="15">
        <v>40022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26</v>
      </c>
      <c r="I18" s="17">
        <v>14554</v>
      </c>
      <c r="J18" s="17">
        <v>241</v>
      </c>
      <c r="K18" s="17">
        <v>3592</v>
      </c>
      <c r="L18" s="17">
        <v>2211</v>
      </c>
      <c r="M18" s="17">
        <v>254</v>
      </c>
      <c r="N18" s="17">
        <v>2704</v>
      </c>
      <c r="O18" s="17">
        <v>0</v>
      </c>
      <c r="P18" s="17">
        <v>16</v>
      </c>
      <c r="Q18" s="18">
        <v>23598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13</v>
      </c>
      <c r="I19" s="14">
        <v>9159</v>
      </c>
      <c r="J19" s="14">
        <v>56</v>
      </c>
      <c r="K19" s="14">
        <v>1522</v>
      </c>
      <c r="L19" s="14">
        <v>620</v>
      </c>
      <c r="M19" s="14">
        <v>88</v>
      </c>
      <c r="N19" s="14">
        <v>2</v>
      </c>
      <c r="O19" s="14">
        <v>179</v>
      </c>
      <c r="P19" s="14">
        <v>36</v>
      </c>
      <c r="Q19" s="15">
        <v>11675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5</v>
      </c>
      <c r="I20" s="17">
        <v>5058</v>
      </c>
      <c r="J20" s="17">
        <v>35</v>
      </c>
      <c r="K20" s="17">
        <v>1252</v>
      </c>
      <c r="L20" s="17">
        <v>668</v>
      </c>
      <c r="M20" s="17">
        <v>96</v>
      </c>
      <c r="N20" s="17">
        <v>4</v>
      </c>
      <c r="O20" s="17">
        <v>34</v>
      </c>
      <c r="P20" s="17">
        <v>8</v>
      </c>
      <c r="Q20" s="18">
        <v>7160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116</v>
      </c>
      <c r="I21" s="14">
        <v>28925</v>
      </c>
      <c r="J21" s="14">
        <v>516</v>
      </c>
      <c r="K21" s="14">
        <v>4044</v>
      </c>
      <c r="L21" s="14">
        <v>994</v>
      </c>
      <c r="M21" s="14">
        <v>257</v>
      </c>
      <c r="N21" s="14">
        <v>708</v>
      </c>
      <c r="O21" s="14">
        <v>123</v>
      </c>
      <c r="P21" s="14">
        <v>54</v>
      </c>
      <c r="Q21" s="15">
        <v>35737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96</v>
      </c>
      <c r="I22" s="17">
        <v>28686</v>
      </c>
      <c r="J22" s="17">
        <v>666</v>
      </c>
      <c r="K22" s="17">
        <v>4618</v>
      </c>
      <c r="L22" s="17">
        <v>1098</v>
      </c>
      <c r="M22" s="17">
        <v>217</v>
      </c>
      <c r="N22" s="17">
        <v>993</v>
      </c>
      <c r="O22" s="17">
        <v>10</v>
      </c>
      <c r="P22" s="17">
        <v>19</v>
      </c>
      <c r="Q22" s="18">
        <v>36403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90</v>
      </c>
      <c r="I23" s="14">
        <v>55914</v>
      </c>
      <c r="J23" s="14">
        <v>234</v>
      </c>
      <c r="K23" s="14">
        <v>8692</v>
      </c>
      <c r="L23" s="14">
        <v>1412</v>
      </c>
      <c r="M23" s="14">
        <v>184</v>
      </c>
      <c r="N23" s="14">
        <v>44</v>
      </c>
      <c r="O23" s="14">
        <v>12</v>
      </c>
      <c r="P23" s="14">
        <v>12</v>
      </c>
      <c r="Q23" s="15">
        <v>66594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14</v>
      </c>
      <c r="I24" s="17">
        <v>4838</v>
      </c>
      <c r="J24" s="17">
        <v>248</v>
      </c>
      <c r="K24" s="17">
        <v>958</v>
      </c>
      <c r="L24" s="17">
        <v>178</v>
      </c>
      <c r="M24" s="17">
        <v>22</v>
      </c>
      <c r="N24" s="17">
        <v>18</v>
      </c>
      <c r="O24" s="17">
        <v>2</v>
      </c>
      <c r="P24" s="17">
        <v>6</v>
      </c>
      <c r="Q24" s="18">
        <v>6284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0</v>
      </c>
      <c r="I25" s="14">
        <v>1</v>
      </c>
      <c r="J25" s="14">
        <v>33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34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32</v>
      </c>
      <c r="I26" s="17">
        <v>7372</v>
      </c>
      <c r="J26" s="17">
        <v>1408</v>
      </c>
      <c r="K26" s="17">
        <v>1955</v>
      </c>
      <c r="L26" s="17">
        <v>643</v>
      </c>
      <c r="M26" s="17">
        <v>320</v>
      </c>
      <c r="N26" s="17">
        <v>123</v>
      </c>
      <c r="O26" s="17">
        <v>58</v>
      </c>
      <c r="P26" s="17">
        <v>30</v>
      </c>
      <c r="Q26" s="18">
        <v>11941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747</v>
      </c>
      <c r="I27" s="15">
        <f t="shared" ref="I27:Q28" si="0">+I7+I9+I11+I13+I15+I17+I19+I21+I23+I25</f>
        <v>338610</v>
      </c>
      <c r="J27" s="15">
        <f t="shared" si="0"/>
        <v>5131</v>
      </c>
      <c r="K27" s="15">
        <f t="shared" si="0"/>
        <v>57665</v>
      </c>
      <c r="L27" s="15">
        <f t="shared" si="0"/>
        <v>13019</v>
      </c>
      <c r="M27" s="15">
        <f t="shared" si="0"/>
        <v>2443</v>
      </c>
      <c r="N27" s="15">
        <f t="shared" si="0"/>
        <v>8453</v>
      </c>
      <c r="O27" s="15">
        <f t="shared" si="0"/>
        <v>1773</v>
      </c>
      <c r="P27" s="15">
        <f t="shared" si="0"/>
        <v>2032</v>
      </c>
      <c r="Q27" s="15">
        <f t="shared" si="0"/>
        <v>429873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250</v>
      </c>
      <c r="I28" s="18">
        <f t="shared" si="0"/>
        <v>116034</v>
      </c>
      <c r="J28" s="18">
        <f t="shared" si="0"/>
        <v>7002</v>
      </c>
      <c r="K28" s="18">
        <f t="shared" si="0"/>
        <v>22773</v>
      </c>
      <c r="L28" s="18">
        <f t="shared" si="0"/>
        <v>6902</v>
      </c>
      <c r="M28" s="18">
        <f t="shared" si="0"/>
        <v>1213</v>
      </c>
      <c r="N28" s="18">
        <f t="shared" si="0"/>
        <v>5221</v>
      </c>
      <c r="O28" s="18">
        <f t="shared" si="0"/>
        <v>401</v>
      </c>
      <c r="P28" s="18">
        <f t="shared" si="0"/>
        <v>308</v>
      </c>
      <c r="Q28" s="18">
        <f t="shared" si="0"/>
        <v>160104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2249</v>
      </c>
      <c r="I29" s="7">
        <v>502656</v>
      </c>
      <c r="J29" s="7">
        <v>28110</v>
      </c>
      <c r="K29" s="7">
        <v>46830</v>
      </c>
      <c r="L29" s="7">
        <v>8536</v>
      </c>
      <c r="M29" s="7">
        <v>3469</v>
      </c>
      <c r="N29" s="7">
        <v>10639</v>
      </c>
      <c r="O29" s="7">
        <v>3819</v>
      </c>
      <c r="P29" s="7">
        <v>3537</v>
      </c>
      <c r="Q29" s="10">
        <v>609845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189</v>
      </c>
      <c r="I30" s="8">
        <v>73087</v>
      </c>
      <c r="J30" s="8">
        <v>4452</v>
      </c>
      <c r="K30" s="8">
        <v>12166</v>
      </c>
      <c r="L30" s="8">
        <v>3176</v>
      </c>
      <c r="M30" s="8">
        <v>613</v>
      </c>
      <c r="N30" s="8">
        <v>2499</v>
      </c>
      <c r="O30" s="8">
        <v>271</v>
      </c>
      <c r="P30" s="8">
        <v>163</v>
      </c>
      <c r="Q30" s="11">
        <v>96616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7.75</v>
      </c>
      <c r="I31" s="6">
        <v>12.69</v>
      </c>
      <c r="J31" s="6">
        <v>13.67</v>
      </c>
      <c r="K31" s="6">
        <v>20.62</v>
      </c>
      <c r="L31" s="6">
        <v>27.12</v>
      </c>
      <c r="M31" s="6">
        <v>15.02</v>
      </c>
      <c r="N31" s="6">
        <v>19.02</v>
      </c>
      <c r="O31" s="6">
        <v>6.63</v>
      </c>
      <c r="P31" s="6">
        <v>4.41</v>
      </c>
      <c r="Q31" s="12">
        <v>13.68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182</v>
      </c>
      <c r="I32" s="7">
        <v>69363</v>
      </c>
      <c r="J32" s="7">
        <v>4114</v>
      </c>
      <c r="K32" s="7">
        <v>11375</v>
      </c>
      <c r="L32" s="7">
        <v>3043</v>
      </c>
      <c r="M32" s="7">
        <v>610</v>
      </c>
      <c r="N32" s="7">
        <v>2345</v>
      </c>
      <c r="O32" s="7">
        <v>227</v>
      </c>
      <c r="P32" s="7">
        <v>144</v>
      </c>
      <c r="Q32" s="10">
        <v>91403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0</v>
      </c>
      <c r="I33" s="8">
        <v>879</v>
      </c>
      <c r="J33" s="8">
        <v>75</v>
      </c>
      <c r="K33" s="8">
        <v>220</v>
      </c>
      <c r="L33" s="8">
        <v>89</v>
      </c>
      <c r="M33" s="8">
        <v>7</v>
      </c>
      <c r="N33" s="8">
        <v>121</v>
      </c>
      <c r="O33" s="8">
        <v>0</v>
      </c>
      <c r="P33" s="8">
        <v>1</v>
      </c>
      <c r="Q33" s="11">
        <v>1392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0</v>
      </c>
      <c r="I34" s="6">
        <v>1.25</v>
      </c>
      <c r="J34" s="6">
        <v>1.79</v>
      </c>
      <c r="K34" s="6">
        <v>1.9</v>
      </c>
      <c r="L34" s="6">
        <v>2.84</v>
      </c>
      <c r="M34" s="6">
        <v>1.1299999999999999</v>
      </c>
      <c r="N34" s="6">
        <v>4.91</v>
      </c>
      <c r="O34" s="6">
        <v>0</v>
      </c>
      <c r="P34" s="6">
        <v>0.69</v>
      </c>
      <c r="Q34" s="12">
        <v>1.5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workbookViewId="0">
      <selection activeCell="C5" sqref="C5:G6"/>
    </sheetView>
  </sheetViews>
  <sheetFormatPr baseColWidth="10" defaultRowHeight="15" x14ac:dyDescent="0.25"/>
  <cols>
    <col min="1" max="1" width="5" style="3" customWidth="1"/>
    <col min="2" max="3" width="5.28515625" style="3" customWidth="1"/>
    <col min="4" max="4" width="4.28515625" style="3" customWidth="1"/>
    <col min="5" max="5" width="13.42578125" style="3" customWidth="1"/>
    <col min="6" max="6" width="20.28515625" style="3" customWidth="1"/>
    <col min="7" max="7" width="5.42578125" style="3" customWidth="1"/>
    <col min="8" max="16" width="9.140625" style="3" customWidth="1"/>
    <col min="17" max="17" width="13.28515625" style="3" customWidth="1"/>
    <col min="18" max="18" width="12.5703125" style="3" customWidth="1"/>
    <col min="19" max="256" width="8.85546875" style="3" customWidth="1"/>
    <col min="257" max="257" width="5" style="3" customWidth="1"/>
    <col min="258" max="259" width="5.28515625" style="3" customWidth="1"/>
    <col min="260" max="260" width="4.28515625" style="3" customWidth="1"/>
    <col min="261" max="261" width="4.7109375" style="3" customWidth="1"/>
    <col min="262" max="262" width="9.7109375" style="3" customWidth="1"/>
    <col min="263" max="263" width="3.85546875" style="3" customWidth="1"/>
    <col min="264" max="273" width="9.140625" style="3" customWidth="1"/>
    <col min="274" max="274" width="12.5703125" style="3" customWidth="1"/>
    <col min="275" max="512" width="8.85546875" style="3" customWidth="1"/>
    <col min="513" max="513" width="5" style="3" customWidth="1"/>
    <col min="514" max="515" width="5.28515625" style="3" customWidth="1"/>
    <col min="516" max="516" width="4.28515625" style="3" customWidth="1"/>
    <col min="517" max="517" width="4.7109375" style="3" customWidth="1"/>
    <col min="518" max="518" width="9.7109375" style="3" customWidth="1"/>
    <col min="519" max="519" width="3.85546875" style="3" customWidth="1"/>
    <col min="520" max="529" width="9.140625" style="3" customWidth="1"/>
    <col min="530" max="530" width="12.5703125" style="3" customWidth="1"/>
    <col min="531" max="768" width="8.85546875" style="3" customWidth="1"/>
    <col min="769" max="769" width="5" style="3" customWidth="1"/>
    <col min="770" max="771" width="5.28515625" style="3" customWidth="1"/>
    <col min="772" max="772" width="4.28515625" style="3" customWidth="1"/>
    <col min="773" max="773" width="4.7109375" style="3" customWidth="1"/>
    <col min="774" max="774" width="9.7109375" style="3" customWidth="1"/>
    <col min="775" max="775" width="3.85546875" style="3" customWidth="1"/>
    <col min="776" max="785" width="9.140625" style="3" customWidth="1"/>
    <col min="786" max="786" width="12.5703125" style="3" customWidth="1"/>
    <col min="787" max="1024" width="8.85546875" style="3" customWidth="1"/>
    <col min="1025" max="1025" width="5" style="3" customWidth="1"/>
    <col min="1026" max="1027" width="5.28515625" style="3" customWidth="1"/>
    <col min="1028" max="1028" width="4.28515625" style="3" customWidth="1"/>
    <col min="1029" max="1029" width="4.7109375" style="3" customWidth="1"/>
    <col min="1030" max="1030" width="9.7109375" style="3" customWidth="1"/>
    <col min="1031" max="1031" width="3.85546875" style="3" customWidth="1"/>
    <col min="1032" max="1041" width="9.140625" style="3" customWidth="1"/>
    <col min="1042" max="1042" width="12.5703125" style="3" customWidth="1"/>
    <col min="1043" max="1280" width="8.85546875" style="3" customWidth="1"/>
    <col min="1281" max="1281" width="5" style="3" customWidth="1"/>
    <col min="1282" max="1283" width="5.28515625" style="3" customWidth="1"/>
    <col min="1284" max="1284" width="4.28515625" style="3" customWidth="1"/>
    <col min="1285" max="1285" width="4.7109375" style="3" customWidth="1"/>
    <col min="1286" max="1286" width="9.7109375" style="3" customWidth="1"/>
    <col min="1287" max="1287" width="3.85546875" style="3" customWidth="1"/>
    <col min="1288" max="1297" width="9.140625" style="3" customWidth="1"/>
    <col min="1298" max="1298" width="12.5703125" style="3" customWidth="1"/>
    <col min="1299" max="1536" width="8.85546875" style="3" customWidth="1"/>
    <col min="1537" max="1537" width="5" style="3" customWidth="1"/>
    <col min="1538" max="1539" width="5.28515625" style="3" customWidth="1"/>
    <col min="1540" max="1540" width="4.28515625" style="3" customWidth="1"/>
    <col min="1541" max="1541" width="4.7109375" style="3" customWidth="1"/>
    <col min="1542" max="1542" width="9.7109375" style="3" customWidth="1"/>
    <col min="1543" max="1543" width="3.85546875" style="3" customWidth="1"/>
    <col min="1544" max="1553" width="9.140625" style="3" customWidth="1"/>
    <col min="1554" max="1554" width="12.5703125" style="3" customWidth="1"/>
    <col min="1555" max="1792" width="8.85546875" style="3" customWidth="1"/>
    <col min="1793" max="1793" width="5" style="3" customWidth="1"/>
    <col min="1794" max="1795" width="5.28515625" style="3" customWidth="1"/>
    <col min="1796" max="1796" width="4.28515625" style="3" customWidth="1"/>
    <col min="1797" max="1797" width="4.7109375" style="3" customWidth="1"/>
    <col min="1798" max="1798" width="9.7109375" style="3" customWidth="1"/>
    <col min="1799" max="1799" width="3.85546875" style="3" customWidth="1"/>
    <col min="1800" max="1809" width="9.140625" style="3" customWidth="1"/>
    <col min="1810" max="1810" width="12.5703125" style="3" customWidth="1"/>
    <col min="1811" max="2048" width="8.85546875" style="3" customWidth="1"/>
    <col min="2049" max="2049" width="5" style="3" customWidth="1"/>
    <col min="2050" max="2051" width="5.28515625" style="3" customWidth="1"/>
    <col min="2052" max="2052" width="4.28515625" style="3" customWidth="1"/>
    <col min="2053" max="2053" width="4.7109375" style="3" customWidth="1"/>
    <col min="2054" max="2054" width="9.7109375" style="3" customWidth="1"/>
    <col min="2055" max="2055" width="3.85546875" style="3" customWidth="1"/>
    <col min="2056" max="2065" width="9.140625" style="3" customWidth="1"/>
    <col min="2066" max="2066" width="12.5703125" style="3" customWidth="1"/>
    <col min="2067" max="2304" width="8.85546875" style="3" customWidth="1"/>
    <col min="2305" max="2305" width="5" style="3" customWidth="1"/>
    <col min="2306" max="2307" width="5.28515625" style="3" customWidth="1"/>
    <col min="2308" max="2308" width="4.28515625" style="3" customWidth="1"/>
    <col min="2309" max="2309" width="4.7109375" style="3" customWidth="1"/>
    <col min="2310" max="2310" width="9.7109375" style="3" customWidth="1"/>
    <col min="2311" max="2311" width="3.85546875" style="3" customWidth="1"/>
    <col min="2312" max="2321" width="9.140625" style="3" customWidth="1"/>
    <col min="2322" max="2322" width="12.5703125" style="3" customWidth="1"/>
    <col min="2323" max="2560" width="8.85546875" style="3" customWidth="1"/>
    <col min="2561" max="2561" width="5" style="3" customWidth="1"/>
    <col min="2562" max="2563" width="5.28515625" style="3" customWidth="1"/>
    <col min="2564" max="2564" width="4.28515625" style="3" customWidth="1"/>
    <col min="2565" max="2565" width="4.7109375" style="3" customWidth="1"/>
    <col min="2566" max="2566" width="9.7109375" style="3" customWidth="1"/>
    <col min="2567" max="2567" width="3.85546875" style="3" customWidth="1"/>
    <col min="2568" max="2577" width="9.140625" style="3" customWidth="1"/>
    <col min="2578" max="2578" width="12.5703125" style="3" customWidth="1"/>
    <col min="2579" max="2816" width="8.85546875" style="3" customWidth="1"/>
    <col min="2817" max="2817" width="5" style="3" customWidth="1"/>
    <col min="2818" max="2819" width="5.28515625" style="3" customWidth="1"/>
    <col min="2820" max="2820" width="4.28515625" style="3" customWidth="1"/>
    <col min="2821" max="2821" width="4.7109375" style="3" customWidth="1"/>
    <col min="2822" max="2822" width="9.7109375" style="3" customWidth="1"/>
    <col min="2823" max="2823" width="3.85546875" style="3" customWidth="1"/>
    <col min="2824" max="2833" width="9.140625" style="3" customWidth="1"/>
    <col min="2834" max="2834" width="12.5703125" style="3" customWidth="1"/>
    <col min="2835" max="3072" width="8.85546875" style="3" customWidth="1"/>
    <col min="3073" max="3073" width="5" style="3" customWidth="1"/>
    <col min="3074" max="3075" width="5.28515625" style="3" customWidth="1"/>
    <col min="3076" max="3076" width="4.28515625" style="3" customWidth="1"/>
    <col min="3077" max="3077" width="4.7109375" style="3" customWidth="1"/>
    <col min="3078" max="3078" width="9.7109375" style="3" customWidth="1"/>
    <col min="3079" max="3079" width="3.85546875" style="3" customWidth="1"/>
    <col min="3080" max="3089" width="9.140625" style="3" customWidth="1"/>
    <col min="3090" max="3090" width="12.5703125" style="3" customWidth="1"/>
    <col min="3091" max="3328" width="8.85546875" style="3" customWidth="1"/>
    <col min="3329" max="3329" width="5" style="3" customWidth="1"/>
    <col min="3330" max="3331" width="5.28515625" style="3" customWidth="1"/>
    <col min="3332" max="3332" width="4.28515625" style="3" customWidth="1"/>
    <col min="3333" max="3333" width="4.7109375" style="3" customWidth="1"/>
    <col min="3334" max="3334" width="9.7109375" style="3" customWidth="1"/>
    <col min="3335" max="3335" width="3.85546875" style="3" customWidth="1"/>
    <col min="3336" max="3345" width="9.140625" style="3" customWidth="1"/>
    <col min="3346" max="3346" width="12.5703125" style="3" customWidth="1"/>
    <col min="3347" max="3584" width="8.85546875" style="3" customWidth="1"/>
    <col min="3585" max="3585" width="5" style="3" customWidth="1"/>
    <col min="3586" max="3587" width="5.28515625" style="3" customWidth="1"/>
    <col min="3588" max="3588" width="4.28515625" style="3" customWidth="1"/>
    <col min="3589" max="3589" width="4.7109375" style="3" customWidth="1"/>
    <col min="3590" max="3590" width="9.7109375" style="3" customWidth="1"/>
    <col min="3591" max="3591" width="3.85546875" style="3" customWidth="1"/>
    <col min="3592" max="3601" width="9.140625" style="3" customWidth="1"/>
    <col min="3602" max="3602" width="12.5703125" style="3" customWidth="1"/>
    <col min="3603" max="3840" width="8.85546875" style="3" customWidth="1"/>
    <col min="3841" max="3841" width="5" style="3" customWidth="1"/>
    <col min="3842" max="3843" width="5.28515625" style="3" customWidth="1"/>
    <col min="3844" max="3844" width="4.28515625" style="3" customWidth="1"/>
    <col min="3845" max="3845" width="4.7109375" style="3" customWidth="1"/>
    <col min="3846" max="3846" width="9.7109375" style="3" customWidth="1"/>
    <col min="3847" max="3847" width="3.85546875" style="3" customWidth="1"/>
    <col min="3848" max="3857" width="9.140625" style="3" customWidth="1"/>
    <col min="3858" max="3858" width="12.5703125" style="3" customWidth="1"/>
    <col min="3859" max="4096" width="8.85546875" style="3" customWidth="1"/>
    <col min="4097" max="4097" width="5" style="3" customWidth="1"/>
    <col min="4098" max="4099" width="5.28515625" style="3" customWidth="1"/>
    <col min="4100" max="4100" width="4.28515625" style="3" customWidth="1"/>
    <col min="4101" max="4101" width="4.7109375" style="3" customWidth="1"/>
    <col min="4102" max="4102" width="9.7109375" style="3" customWidth="1"/>
    <col min="4103" max="4103" width="3.85546875" style="3" customWidth="1"/>
    <col min="4104" max="4113" width="9.140625" style="3" customWidth="1"/>
    <col min="4114" max="4114" width="12.5703125" style="3" customWidth="1"/>
    <col min="4115" max="4352" width="8.85546875" style="3" customWidth="1"/>
    <col min="4353" max="4353" width="5" style="3" customWidth="1"/>
    <col min="4354" max="4355" width="5.28515625" style="3" customWidth="1"/>
    <col min="4356" max="4356" width="4.28515625" style="3" customWidth="1"/>
    <col min="4357" max="4357" width="4.7109375" style="3" customWidth="1"/>
    <col min="4358" max="4358" width="9.7109375" style="3" customWidth="1"/>
    <col min="4359" max="4359" width="3.85546875" style="3" customWidth="1"/>
    <col min="4360" max="4369" width="9.140625" style="3" customWidth="1"/>
    <col min="4370" max="4370" width="12.5703125" style="3" customWidth="1"/>
    <col min="4371" max="4608" width="8.85546875" style="3" customWidth="1"/>
    <col min="4609" max="4609" width="5" style="3" customWidth="1"/>
    <col min="4610" max="4611" width="5.28515625" style="3" customWidth="1"/>
    <col min="4612" max="4612" width="4.28515625" style="3" customWidth="1"/>
    <col min="4613" max="4613" width="4.7109375" style="3" customWidth="1"/>
    <col min="4614" max="4614" width="9.7109375" style="3" customWidth="1"/>
    <col min="4615" max="4615" width="3.85546875" style="3" customWidth="1"/>
    <col min="4616" max="4625" width="9.140625" style="3" customWidth="1"/>
    <col min="4626" max="4626" width="12.5703125" style="3" customWidth="1"/>
    <col min="4627" max="4864" width="8.85546875" style="3" customWidth="1"/>
    <col min="4865" max="4865" width="5" style="3" customWidth="1"/>
    <col min="4866" max="4867" width="5.28515625" style="3" customWidth="1"/>
    <col min="4868" max="4868" width="4.28515625" style="3" customWidth="1"/>
    <col min="4869" max="4869" width="4.7109375" style="3" customWidth="1"/>
    <col min="4870" max="4870" width="9.7109375" style="3" customWidth="1"/>
    <col min="4871" max="4871" width="3.85546875" style="3" customWidth="1"/>
    <col min="4872" max="4881" width="9.140625" style="3" customWidth="1"/>
    <col min="4882" max="4882" width="12.5703125" style="3" customWidth="1"/>
    <col min="4883" max="5120" width="8.85546875" style="3" customWidth="1"/>
    <col min="5121" max="5121" width="5" style="3" customWidth="1"/>
    <col min="5122" max="5123" width="5.28515625" style="3" customWidth="1"/>
    <col min="5124" max="5124" width="4.28515625" style="3" customWidth="1"/>
    <col min="5125" max="5125" width="4.7109375" style="3" customWidth="1"/>
    <col min="5126" max="5126" width="9.7109375" style="3" customWidth="1"/>
    <col min="5127" max="5127" width="3.85546875" style="3" customWidth="1"/>
    <col min="5128" max="5137" width="9.140625" style="3" customWidth="1"/>
    <col min="5138" max="5138" width="12.5703125" style="3" customWidth="1"/>
    <col min="5139" max="5376" width="8.85546875" style="3" customWidth="1"/>
    <col min="5377" max="5377" width="5" style="3" customWidth="1"/>
    <col min="5378" max="5379" width="5.28515625" style="3" customWidth="1"/>
    <col min="5380" max="5380" width="4.28515625" style="3" customWidth="1"/>
    <col min="5381" max="5381" width="4.7109375" style="3" customWidth="1"/>
    <col min="5382" max="5382" width="9.7109375" style="3" customWidth="1"/>
    <col min="5383" max="5383" width="3.85546875" style="3" customWidth="1"/>
    <col min="5384" max="5393" width="9.140625" style="3" customWidth="1"/>
    <col min="5394" max="5394" width="12.5703125" style="3" customWidth="1"/>
    <col min="5395" max="5632" width="8.85546875" style="3" customWidth="1"/>
    <col min="5633" max="5633" width="5" style="3" customWidth="1"/>
    <col min="5634" max="5635" width="5.28515625" style="3" customWidth="1"/>
    <col min="5636" max="5636" width="4.28515625" style="3" customWidth="1"/>
    <col min="5637" max="5637" width="4.7109375" style="3" customWidth="1"/>
    <col min="5638" max="5638" width="9.7109375" style="3" customWidth="1"/>
    <col min="5639" max="5639" width="3.85546875" style="3" customWidth="1"/>
    <col min="5640" max="5649" width="9.140625" style="3" customWidth="1"/>
    <col min="5650" max="5650" width="12.5703125" style="3" customWidth="1"/>
    <col min="5651" max="5888" width="8.85546875" style="3" customWidth="1"/>
    <col min="5889" max="5889" width="5" style="3" customWidth="1"/>
    <col min="5890" max="5891" width="5.28515625" style="3" customWidth="1"/>
    <col min="5892" max="5892" width="4.28515625" style="3" customWidth="1"/>
    <col min="5893" max="5893" width="4.7109375" style="3" customWidth="1"/>
    <col min="5894" max="5894" width="9.7109375" style="3" customWidth="1"/>
    <col min="5895" max="5895" width="3.85546875" style="3" customWidth="1"/>
    <col min="5896" max="5905" width="9.140625" style="3" customWidth="1"/>
    <col min="5906" max="5906" width="12.5703125" style="3" customWidth="1"/>
    <col min="5907" max="6144" width="8.85546875" style="3" customWidth="1"/>
    <col min="6145" max="6145" width="5" style="3" customWidth="1"/>
    <col min="6146" max="6147" width="5.28515625" style="3" customWidth="1"/>
    <col min="6148" max="6148" width="4.28515625" style="3" customWidth="1"/>
    <col min="6149" max="6149" width="4.7109375" style="3" customWidth="1"/>
    <col min="6150" max="6150" width="9.7109375" style="3" customWidth="1"/>
    <col min="6151" max="6151" width="3.85546875" style="3" customWidth="1"/>
    <col min="6152" max="6161" width="9.140625" style="3" customWidth="1"/>
    <col min="6162" max="6162" width="12.5703125" style="3" customWidth="1"/>
    <col min="6163" max="6400" width="8.85546875" style="3" customWidth="1"/>
    <col min="6401" max="6401" width="5" style="3" customWidth="1"/>
    <col min="6402" max="6403" width="5.28515625" style="3" customWidth="1"/>
    <col min="6404" max="6404" width="4.28515625" style="3" customWidth="1"/>
    <col min="6405" max="6405" width="4.7109375" style="3" customWidth="1"/>
    <col min="6406" max="6406" width="9.7109375" style="3" customWidth="1"/>
    <col min="6407" max="6407" width="3.85546875" style="3" customWidth="1"/>
    <col min="6408" max="6417" width="9.140625" style="3" customWidth="1"/>
    <col min="6418" max="6418" width="12.5703125" style="3" customWidth="1"/>
    <col min="6419" max="6656" width="8.85546875" style="3" customWidth="1"/>
    <col min="6657" max="6657" width="5" style="3" customWidth="1"/>
    <col min="6658" max="6659" width="5.28515625" style="3" customWidth="1"/>
    <col min="6660" max="6660" width="4.28515625" style="3" customWidth="1"/>
    <col min="6661" max="6661" width="4.7109375" style="3" customWidth="1"/>
    <col min="6662" max="6662" width="9.7109375" style="3" customWidth="1"/>
    <col min="6663" max="6663" width="3.85546875" style="3" customWidth="1"/>
    <col min="6664" max="6673" width="9.140625" style="3" customWidth="1"/>
    <col min="6674" max="6674" width="12.5703125" style="3" customWidth="1"/>
    <col min="6675" max="6912" width="8.85546875" style="3" customWidth="1"/>
    <col min="6913" max="6913" width="5" style="3" customWidth="1"/>
    <col min="6914" max="6915" width="5.28515625" style="3" customWidth="1"/>
    <col min="6916" max="6916" width="4.28515625" style="3" customWidth="1"/>
    <col min="6917" max="6917" width="4.7109375" style="3" customWidth="1"/>
    <col min="6918" max="6918" width="9.7109375" style="3" customWidth="1"/>
    <col min="6919" max="6919" width="3.85546875" style="3" customWidth="1"/>
    <col min="6920" max="6929" width="9.140625" style="3" customWidth="1"/>
    <col min="6930" max="6930" width="12.5703125" style="3" customWidth="1"/>
    <col min="6931" max="7168" width="8.85546875" style="3" customWidth="1"/>
    <col min="7169" max="7169" width="5" style="3" customWidth="1"/>
    <col min="7170" max="7171" width="5.28515625" style="3" customWidth="1"/>
    <col min="7172" max="7172" width="4.28515625" style="3" customWidth="1"/>
    <col min="7173" max="7173" width="4.7109375" style="3" customWidth="1"/>
    <col min="7174" max="7174" width="9.7109375" style="3" customWidth="1"/>
    <col min="7175" max="7175" width="3.85546875" style="3" customWidth="1"/>
    <col min="7176" max="7185" width="9.140625" style="3" customWidth="1"/>
    <col min="7186" max="7186" width="12.5703125" style="3" customWidth="1"/>
    <col min="7187" max="7424" width="8.85546875" style="3" customWidth="1"/>
    <col min="7425" max="7425" width="5" style="3" customWidth="1"/>
    <col min="7426" max="7427" width="5.28515625" style="3" customWidth="1"/>
    <col min="7428" max="7428" width="4.28515625" style="3" customWidth="1"/>
    <col min="7429" max="7429" width="4.7109375" style="3" customWidth="1"/>
    <col min="7430" max="7430" width="9.7109375" style="3" customWidth="1"/>
    <col min="7431" max="7431" width="3.85546875" style="3" customWidth="1"/>
    <col min="7432" max="7441" width="9.140625" style="3" customWidth="1"/>
    <col min="7442" max="7442" width="12.5703125" style="3" customWidth="1"/>
    <col min="7443" max="7680" width="8.85546875" style="3" customWidth="1"/>
    <col min="7681" max="7681" width="5" style="3" customWidth="1"/>
    <col min="7682" max="7683" width="5.28515625" style="3" customWidth="1"/>
    <col min="7684" max="7684" width="4.28515625" style="3" customWidth="1"/>
    <col min="7685" max="7685" width="4.7109375" style="3" customWidth="1"/>
    <col min="7686" max="7686" width="9.7109375" style="3" customWidth="1"/>
    <col min="7687" max="7687" width="3.85546875" style="3" customWidth="1"/>
    <col min="7688" max="7697" width="9.140625" style="3" customWidth="1"/>
    <col min="7698" max="7698" width="12.5703125" style="3" customWidth="1"/>
    <col min="7699" max="7936" width="8.85546875" style="3" customWidth="1"/>
    <col min="7937" max="7937" width="5" style="3" customWidth="1"/>
    <col min="7938" max="7939" width="5.28515625" style="3" customWidth="1"/>
    <col min="7940" max="7940" width="4.28515625" style="3" customWidth="1"/>
    <col min="7941" max="7941" width="4.7109375" style="3" customWidth="1"/>
    <col min="7942" max="7942" width="9.7109375" style="3" customWidth="1"/>
    <col min="7943" max="7943" width="3.85546875" style="3" customWidth="1"/>
    <col min="7944" max="7953" width="9.140625" style="3" customWidth="1"/>
    <col min="7954" max="7954" width="12.5703125" style="3" customWidth="1"/>
    <col min="7955" max="8192" width="8.85546875" style="3" customWidth="1"/>
    <col min="8193" max="8193" width="5" style="3" customWidth="1"/>
    <col min="8194" max="8195" width="5.28515625" style="3" customWidth="1"/>
    <col min="8196" max="8196" width="4.28515625" style="3" customWidth="1"/>
    <col min="8197" max="8197" width="4.7109375" style="3" customWidth="1"/>
    <col min="8198" max="8198" width="9.7109375" style="3" customWidth="1"/>
    <col min="8199" max="8199" width="3.85546875" style="3" customWidth="1"/>
    <col min="8200" max="8209" width="9.140625" style="3" customWidth="1"/>
    <col min="8210" max="8210" width="12.5703125" style="3" customWidth="1"/>
    <col min="8211" max="8448" width="8.85546875" style="3" customWidth="1"/>
    <col min="8449" max="8449" width="5" style="3" customWidth="1"/>
    <col min="8450" max="8451" width="5.28515625" style="3" customWidth="1"/>
    <col min="8452" max="8452" width="4.28515625" style="3" customWidth="1"/>
    <col min="8453" max="8453" width="4.7109375" style="3" customWidth="1"/>
    <col min="8454" max="8454" width="9.7109375" style="3" customWidth="1"/>
    <col min="8455" max="8455" width="3.85546875" style="3" customWidth="1"/>
    <col min="8456" max="8465" width="9.140625" style="3" customWidth="1"/>
    <col min="8466" max="8466" width="12.5703125" style="3" customWidth="1"/>
    <col min="8467" max="8704" width="8.85546875" style="3" customWidth="1"/>
    <col min="8705" max="8705" width="5" style="3" customWidth="1"/>
    <col min="8706" max="8707" width="5.28515625" style="3" customWidth="1"/>
    <col min="8708" max="8708" width="4.28515625" style="3" customWidth="1"/>
    <col min="8709" max="8709" width="4.7109375" style="3" customWidth="1"/>
    <col min="8710" max="8710" width="9.7109375" style="3" customWidth="1"/>
    <col min="8711" max="8711" width="3.85546875" style="3" customWidth="1"/>
    <col min="8712" max="8721" width="9.140625" style="3" customWidth="1"/>
    <col min="8722" max="8722" width="12.5703125" style="3" customWidth="1"/>
    <col min="8723" max="8960" width="8.85546875" style="3" customWidth="1"/>
    <col min="8961" max="8961" width="5" style="3" customWidth="1"/>
    <col min="8962" max="8963" width="5.28515625" style="3" customWidth="1"/>
    <col min="8964" max="8964" width="4.28515625" style="3" customWidth="1"/>
    <col min="8965" max="8965" width="4.7109375" style="3" customWidth="1"/>
    <col min="8966" max="8966" width="9.7109375" style="3" customWidth="1"/>
    <col min="8967" max="8967" width="3.85546875" style="3" customWidth="1"/>
    <col min="8968" max="8977" width="9.140625" style="3" customWidth="1"/>
    <col min="8978" max="8978" width="12.5703125" style="3" customWidth="1"/>
    <col min="8979" max="9216" width="8.85546875" style="3" customWidth="1"/>
    <col min="9217" max="9217" width="5" style="3" customWidth="1"/>
    <col min="9218" max="9219" width="5.28515625" style="3" customWidth="1"/>
    <col min="9220" max="9220" width="4.28515625" style="3" customWidth="1"/>
    <col min="9221" max="9221" width="4.7109375" style="3" customWidth="1"/>
    <col min="9222" max="9222" width="9.7109375" style="3" customWidth="1"/>
    <col min="9223" max="9223" width="3.85546875" style="3" customWidth="1"/>
    <col min="9224" max="9233" width="9.140625" style="3" customWidth="1"/>
    <col min="9234" max="9234" width="12.5703125" style="3" customWidth="1"/>
    <col min="9235" max="9472" width="8.85546875" style="3" customWidth="1"/>
    <col min="9473" max="9473" width="5" style="3" customWidth="1"/>
    <col min="9474" max="9475" width="5.28515625" style="3" customWidth="1"/>
    <col min="9476" max="9476" width="4.28515625" style="3" customWidth="1"/>
    <col min="9477" max="9477" width="4.7109375" style="3" customWidth="1"/>
    <col min="9478" max="9478" width="9.7109375" style="3" customWidth="1"/>
    <col min="9479" max="9479" width="3.85546875" style="3" customWidth="1"/>
    <col min="9480" max="9489" width="9.140625" style="3" customWidth="1"/>
    <col min="9490" max="9490" width="12.5703125" style="3" customWidth="1"/>
    <col min="9491" max="9728" width="8.85546875" style="3" customWidth="1"/>
    <col min="9729" max="9729" width="5" style="3" customWidth="1"/>
    <col min="9730" max="9731" width="5.28515625" style="3" customWidth="1"/>
    <col min="9732" max="9732" width="4.28515625" style="3" customWidth="1"/>
    <col min="9733" max="9733" width="4.7109375" style="3" customWidth="1"/>
    <col min="9734" max="9734" width="9.7109375" style="3" customWidth="1"/>
    <col min="9735" max="9735" width="3.85546875" style="3" customWidth="1"/>
    <col min="9736" max="9745" width="9.140625" style="3" customWidth="1"/>
    <col min="9746" max="9746" width="12.5703125" style="3" customWidth="1"/>
    <col min="9747" max="9984" width="8.85546875" style="3" customWidth="1"/>
    <col min="9985" max="9985" width="5" style="3" customWidth="1"/>
    <col min="9986" max="9987" width="5.28515625" style="3" customWidth="1"/>
    <col min="9988" max="9988" width="4.28515625" style="3" customWidth="1"/>
    <col min="9989" max="9989" width="4.7109375" style="3" customWidth="1"/>
    <col min="9990" max="9990" width="9.7109375" style="3" customWidth="1"/>
    <col min="9991" max="9991" width="3.85546875" style="3" customWidth="1"/>
    <col min="9992" max="10001" width="9.140625" style="3" customWidth="1"/>
    <col min="10002" max="10002" width="12.5703125" style="3" customWidth="1"/>
    <col min="10003" max="10240" width="8.85546875" style="3" customWidth="1"/>
    <col min="10241" max="10241" width="5" style="3" customWidth="1"/>
    <col min="10242" max="10243" width="5.28515625" style="3" customWidth="1"/>
    <col min="10244" max="10244" width="4.28515625" style="3" customWidth="1"/>
    <col min="10245" max="10245" width="4.7109375" style="3" customWidth="1"/>
    <col min="10246" max="10246" width="9.7109375" style="3" customWidth="1"/>
    <col min="10247" max="10247" width="3.85546875" style="3" customWidth="1"/>
    <col min="10248" max="10257" width="9.140625" style="3" customWidth="1"/>
    <col min="10258" max="10258" width="12.5703125" style="3" customWidth="1"/>
    <col min="10259" max="10496" width="8.85546875" style="3" customWidth="1"/>
    <col min="10497" max="10497" width="5" style="3" customWidth="1"/>
    <col min="10498" max="10499" width="5.28515625" style="3" customWidth="1"/>
    <col min="10500" max="10500" width="4.28515625" style="3" customWidth="1"/>
    <col min="10501" max="10501" width="4.7109375" style="3" customWidth="1"/>
    <col min="10502" max="10502" width="9.7109375" style="3" customWidth="1"/>
    <col min="10503" max="10503" width="3.85546875" style="3" customWidth="1"/>
    <col min="10504" max="10513" width="9.140625" style="3" customWidth="1"/>
    <col min="10514" max="10514" width="12.5703125" style="3" customWidth="1"/>
    <col min="10515" max="10752" width="8.85546875" style="3" customWidth="1"/>
    <col min="10753" max="10753" width="5" style="3" customWidth="1"/>
    <col min="10754" max="10755" width="5.28515625" style="3" customWidth="1"/>
    <col min="10756" max="10756" width="4.28515625" style="3" customWidth="1"/>
    <col min="10757" max="10757" width="4.7109375" style="3" customWidth="1"/>
    <col min="10758" max="10758" width="9.7109375" style="3" customWidth="1"/>
    <col min="10759" max="10759" width="3.85546875" style="3" customWidth="1"/>
    <col min="10760" max="10769" width="9.140625" style="3" customWidth="1"/>
    <col min="10770" max="10770" width="12.5703125" style="3" customWidth="1"/>
    <col min="10771" max="11008" width="8.85546875" style="3" customWidth="1"/>
    <col min="11009" max="11009" width="5" style="3" customWidth="1"/>
    <col min="11010" max="11011" width="5.28515625" style="3" customWidth="1"/>
    <col min="11012" max="11012" width="4.28515625" style="3" customWidth="1"/>
    <col min="11013" max="11013" width="4.7109375" style="3" customWidth="1"/>
    <col min="11014" max="11014" width="9.7109375" style="3" customWidth="1"/>
    <col min="11015" max="11015" width="3.85546875" style="3" customWidth="1"/>
    <col min="11016" max="11025" width="9.140625" style="3" customWidth="1"/>
    <col min="11026" max="11026" width="12.5703125" style="3" customWidth="1"/>
    <col min="11027" max="11264" width="8.85546875" style="3" customWidth="1"/>
    <col min="11265" max="11265" width="5" style="3" customWidth="1"/>
    <col min="11266" max="11267" width="5.28515625" style="3" customWidth="1"/>
    <col min="11268" max="11268" width="4.28515625" style="3" customWidth="1"/>
    <col min="11269" max="11269" width="4.7109375" style="3" customWidth="1"/>
    <col min="11270" max="11270" width="9.7109375" style="3" customWidth="1"/>
    <col min="11271" max="11271" width="3.85546875" style="3" customWidth="1"/>
    <col min="11272" max="11281" width="9.140625" style="3" customWidth="1"/>
    <col min="11282" max="11282" width="12.5703125" style="3" customWidth="1"/>
    <col min="11283" max="11520" width="8.85546875" style="3" customWidth="1"/>
    <col min="11521" max="11521" width="5" style="3" customWidth="1"/>
    <col min="11522" max="11523" width="5.28515625" style="3" customWidth="1"/>
    <col min="11524" max="11524" width="4.28515625" style="3" customWidth="1"/>
    <col min="11525" max="11525" width="4.7109375" style="3" customWidth="1"/>
    <col min="11526" max="11526" width="9.7109375" style="3" customWidth="1"/>
    <col min="11527" max="11527" width="3.85546875" style="3" customWidth="1"/>
    <col min="11528" max="11537" width="9.140625" style="3" customWidth="1"/>
    <col min="11538" max="11538" width="12.5703125" style="3" customWidth="1"/>
    <col min="11539" max="11776" width="8.85546875" style="3" customWidth="1"/>
    <col min="11777" max="11777" width="5" style="3" customWidth="1"/>
    <col min="11778" max="11779" width="5.28515625" style="3" customWidth="1"/>
    <col min="11780" max="11780" width="4.28515625" style="3" customWidth="1"/>
    <col min="11781" max="11781" width="4.7109375" style="3" customWidth="1"/>
    <col min="11782" max="11782" width="9.7109375" style="3" customWidth="1"/>
    <col min="11783" max="11783" width="3.85546875" style="3" customWidth="1"/>
    <col min="11784" max="11793" width="9.140625" style="3" customWidth="1"/>
    <col min="11794" max="11794" width="12.5703125" style="3" customWidth="1"/>
    <col min="11795" max="12032" width="8.85546875" style="3" customWidth="1"/>
    <col min="12033" max="12033" width="5" style="3" customWidth="1"/>
    <col min="12034" max="12035" width="5.28515625" style="3" customWidth="1"/>
    <col min="12036" max="12036" width="4.28515625" style="3" customWidth="1"/>
    <col min="12037" max="12037" width="4.7109375" style="3" customWidth="1"/>
    <col min="12038" max="12038" width="9.7109375" style="3" customWidth="1"/>
    <col min="12039" max="12039" width="3.85546875" style="3" customWidth="1"/>
    <col min="12040" max="12049" width="9.140625" style="3" customWidth="1"/>
    <col min="12050" max="12050" width="12.5703125" style="3" customWidth="1"/>
    <col min="12051" max="12288" width="8.85546875" style="3" customWidth="1"/>
    <col min="12289" max="12289" width="5" style="3" customWidth="1"/>
    <col min="12290" max="12291" width="5.28515625" style="3" customWidth="1"/>
    <col min="12292" max="12292" width="4.28515625" style="3" customWidth="1"/>
    <col min="12293" max="12293" width="4.7109375" style="3" customWidth="1"/>
    <col min="12294" max="12294" width="9.7109375" style="3" customWidth="1"/>
    <col min="12295" max="12295" width="3.85546875" style="3" customWidth="1"/>
    <col min="12296" max="12305" width="9.140625" style="3" customWidth="1"/>
    <col min="12306" max="12306" width="12.5703125" style="3" customWidth="1"/>
    <col min="12307" max="12544" width="8.85546875" style="3" customWidth="1"/>
    <col min="12545" max="12545" width="5" style="3" customWidth="1"/>
    <col min="12546" max="12547" width="5.28515625" style="3" customWidth="1"/>
    <col min="12548" max="12548" width="4.28515625" style="3" customWidth="1"/>
    <col min="12549" max="12549" width="4.7109375" style="3" customWidth="1"/>
    <col min="12550" max="12550" width="9.7109375" style="3" customWidth="1"/>
    <col min="12551" max="12551" width="3.85546875" style="3" customWidth="1"/>
    <col min="12552" max="12561" width="9.140625" style="3" customWidth="1"/>
    <col min="12562" max="12562" width="12.5703125" style="3" customWidth="1"/>
    <col min="12563" max="12800" width="8.85546875" style="3" customWidth="1"/>
    <col min="12801" max="12801" width="5" style="3" customWidth="1"/>
    <col min="12802" max="12803" width="5.28515625" style="3" customWidth="1"/>
    <col min="12804" max="12804" width="4.28515625" style="3" customWidth="1"/>
    <col min="12805" max="12805" width="4.7109375" style="3" customWidth="1"/>
    <col min="12806" max="12806" width="9.7109375" style="3" customWidth="1"/>
    <col min="12807" max="12807" width="3.85546875" style="3" customWidth="1"/>
    <col min="12808" max="12817" width="9.140625" style="3" customWidth="1"/>
    <col min="12818" max="12818" width="12.5703125" style="3" customWidth="1"/>
    <col min="12819" max="13056" width="8.85546875" style="3" customWidth="1"/>
    <col min="13057" max="13057" width="5" style="3" customWidth="1"/>
    <col min="13058" max="13059" width="5.28515625" style="3" customWidth="1"/>
    <col min="13060" max="13060" width="4.28515625" style="3" customWidth="1"/>
    <col min="13061" max="13061" width="4.7109375" style="3" customWidth="1"/>
    <col min="13062" max="13062" width="9.7109375" style="3" customWidth="1"/>
    <col min="13063" max="13063" width="3.85546875" style="3" customWidth="1"/>
    <col min="13064" max="13073" width="9.140625" style="3" customWidth="1"/>
    <col min="13074" max="13074" width="12.5703125" style="3" customWidth="1"/>
    <col min="13075" max="13312" width="8.85546875" style="3" customWidth="1"/>
    <col min="13313" max="13313" width="5" style="3" customWidth="1"/>
    <col min="13314" max="13315" width="5.28515625" style="3" customWidth="1"/>
    <col min="13316" max="13316" width="4.28515625" style="3" customWidth="1"/>
    <col min="13317" max="13317" width="4.7109375" style="3" customWidth="1"/>
    <col min="13318" max="13318" width="9.7109375" style="3" customWidth="1"/>
    <col min="13319" max="13319" width="3.85546875" style="3" customWidth="1"/>
    <col min="13320" max="13329" width="9.140625" style="3" customWidth="1"/>
    <col min="13330" max="13330" width="12.5703125" style="3" customWidth="1"/>
    <col min="13331" max="13568" width="8.85546875" style="3" customWidth="1"/>
    <col min="13569" max="13569" width="5" style="3" customWidth="1"/>
    <col min="13570" max="13571" width="5.28515625" style="3" customWidth="1"/>
    <col min="13572" max="13572" width="4.28515625" style="3" customWidth="1"/>
    <col min="13573" max="13573" width="4.7109375" style="3" customWidth="1"/>
    <col min="13574" max="13574" width="9.7109375" style="3" customWidth="1"/>
    <col min="13575" max="13575" width="3.85546875" style="3" customWidth="1"/>
    <col min="13576" max="13585" width="9.140625" style="3" customWidth="1"/>
    <col min="13586" max="13586" width="12.5703125" style="3" customWidth="1"/>
    <col min="13587" max="13824" width="8.85546875" style="3" customWidth="1"/>
    <col min="13825" max="13825" width="5" style="3" customWidth="1"/>
    <col min="13826" max="13827" width="5.28515625" style="3" customWidth="1"/>
    <col min="13828" max="13828" width="4.28515625" style="3" customWidth="1"/>
    <col min="13829" max="13829" width="4.7109375" style="3" customWidth="1"/>
    <col min="13830" max="13830" width="9.7109375" style="3" customWidth="1"/>
    <col min="13831" max="13831" width="3.85546875" style="3" customWidth="1"/>
    <col min="13832" max="13841" width="9.140625" style="3" customWidth="1"/>
    <col min="13842" max="13842" width="12.5703125" style="3" customWidth="1"/>
    <col min="13843" max="14080" width="8.85546875" style="3" customWidth="1"/>
    <col min="14081" max="14081" width="5" style="3" customWidth="1"/>
    <col min="14082" max="14083" width="5.28515625" style="3" customWidth="1"/>
    <col min="14084" max="14084" width="4.28515625" style="3" customWidth="1"/>
    <col min="14085" max="14085" width="4.7109375" style="3" customWidth="1"/>
    <col min="14086" max="14086" width="9.7109375" style="3" customWidth="1"/>
    <col min="14087" max="14087" width="3.85546875" style="3" customWidth="1"/>
    <col min="14088" max="14097" width="9.140625" style="3" customWidth="1"/>
    <col min="14098" max="14098" width="12.5703125" style="3" customWidth="1"/>
    <col min="14099" max="14336" width="8.85546875" style="3" customWidth="1"/>
    <col min="14337" max="14337" width="5" style="3" customWidth="1"/>
    <col min="14338" max="14339" width="5.28515625" style="3" customWidth="1"/>
    <col min="14340" max="14340" width="4.28515625" style="3" customWidth="1"/>
    <col min="14341" max="14341" width="4.7109375" style="3" customWidth="1"/>
    <col min="14342" max="14342" width="9.7109375" style="3" customWidth="1"/>
    <col min="14343" max="14343" width="3.85546875" style="3" customWidth="1"/>
    <col min="14344" max="14353" width="9.140625" style="3" customWidth="1"/>
    <col min="14354" max="14354" width="12.5703125" style="3" customWidth="1"/>
    <col min="14355" max="14592" width="8.85546875" style="3" customWidth="1"/>
    <col min="14593" max="14593" width="5" style="3" customWidth="1"/>
    <col min="14594" max="14595" width="5.28515625" style="3" customWidth="1"/>
    <col min="14596" max="14596" width="4.28515625" style="3" customWidth="1"/>
    <col min="14597" max="14597" width="4.7109375" style="3" customWidth="1"/>
    <col min="14598" max="14598" width="9.7109375" style="3" customWidth="1"/>
    <col min="14599" max="14599" width="3.85546875" style="3" customWidth="1"/>
    <col min="14600" max="14609" width="9.140625" style="3" customWidth="1"/>
    <col min="14610" max="14610" width="12.5703125" style="3" customWidth="1"/>
    <col min="14611" max="14848" width="8.85546875" style="3" customWidth="1"/>
    <col min="14849" max="14849" width="5" style="3" customWidth="1"/>
    <col min="14850" max="14851" width="5.28515625" style="3" customWidth="1"/>
    <col min="14852" max="14852" width="4.28515625" style="3" customWidth="1"/>
    <col min="14853" max="14853" width="4.7109375" style="3" customWidth="1"/>
    <col min="14854" max="14854" width="9.7109375" style="3" customWidth="1"/>
    <col min="14855" max="14855" width="3.85546875" style="3" customWidth="1"/>
    <col min="14856" max="14865" width="9.140625" style="3" customWidth="1"/>
    <col min="14866" max="14866" width="12.5703125" style="3" customWidth="1"/>
    <col min="14867" max="15104" width="8.85546875" style="3" customWidth="1"/>
    <col min="15105" max="15105" width="5" style="3" customWidth="1"/>
    <col min="15106" max="15107" width="5.28515625" style="3" customWidth="1"/>
    <col min="15108" max="15108" width="4.28515625" style="3" customWidth="1"/>
    <col min="15109" max="15109" width="4.7109375" style="3" customWidth="1"/>
    <col min="15110" max="15110" width="9.7109375" style="3" customWidth="1"/>
    <col min="15111" max="15111" width="3.85546875" style="3" customWidth="1"/>
    <col min="15112" max="15121" width="9.140625" style="3" customWidth="1"/>
    <col min="15122" max="15122" width="12.5703125" style="3" customWidth="1"/>
    <col min="15123" max="15360" width="8.85546875" style="3" customWidth="1"/>
    <col min="15361" max="15361" width="5" style="3" customWidth="1"/>
    <col min="15362" max="15363" width="5.28515625" style="3" customWidth="1"/>
    <col min="15364" max="15364" width="4.28515625" style="3" customWidth="1"/>
    <col min="15365" max="15365" width="4.7109375" style="3" customWidth="1"/>
    <col min="15366" max="15366" width="9.7109375" style="3" customWidth="1"/>
    <col min="15367" max="15367" width="3.85546875" style="3" customWidth="1"/>
    <col min="15368" max="15377" width="9.140625" style="3" customWidth="1"/>
    <col min="15378" max="15378" width="12.5703125" style="3" customWidth="1"/>
    <col min="15379" max="15616" width="8.85546875" style="3" customWidth="1"/>
    <col min="15617" max="15617" width="5" style="3" customWidth="1"/>
    <col min="15618" max="15619" width="5.28515625" style="3" customWidth="1"/>
    <col min="15620" max="15620" width="4.28515625" style="3" customWidth="1"/>
    <col min="15621" max="15621" width="4.7109375" style="3" customWidth="1"/>
    <col min="15622" max="15622" width="9.7109375" style="3" customWidth="1"/>
    <col min="15623" max="15623" width="3.85546875" style="3" customWidth="1"/>
    <col min="15624" max="15633" width="9.140625" style="3" customWidth="1"/>
    <col min="15634" max="15634" width="12.5703125" style="3" customWidth="1"/>
    <col min="15635" max="15872" width="8.85546875" style="3" customWidth="1"/>
    <col min="15873" max="15873" width="5" style="3" customWidth="1"/>
    <col min="15874" max="15875" width="5.28515625" style="3" customWidth="1"/>
    <col min="15876" max="15876" width="4.28515625" style="3" customWidth="1"/>
    <col min="15877" max="15877" width="4.7109375" style="3" customWidth="1"/>
    <col min="15878" max="15878" width="9.7109375" style="3" customWidth="1"/>
    <col min="15879" max="15879" width="3.85546875" style="3" customWidth="1"/>
    <col min="15880" max="15889" width="9.140625" style="3" customWidth="1"/>
    <col min="15890" max="15890" width="12.5703125" style="3" customWidth="1"/>
    <col min="15891" max="16128" width="8.85546875" style="3" customWidth="1"/>
    <col min="16129" max="16129" width="5" style="3" customWidth="1"/>
    <col min="16130" max="16131" width="5.28515625" style="3" customWidth="1"/>
    <col min="16132" max="16132" width="4.28515625" style="3" customWidth="1"/>
    <col min="16133" max="16133" width="4.7109375" style="3" customWidth="1"/>
    <col min="16134" max="16134" width="9.7109375" style="3" customWidth="1"/>
    <col min="16135" max="16135" width="3.85546875" style="3" customWidth="1"/>
    <col min="16136" max="16145" width="9.140625" style="3" customWidth="1"/>
    <col min="16146" max="16146" width="12.5703125" style="3" customWidth="1"/>
    <col min="16147" max="16384" width="8.85546875" style="3" customWidth="1"/>
  </cols>
  <sheetData>
    <row r="1" spans="1:19" ht="23.45" customHeight="1" x14ac:dyDescent="0.25">
      <c r="A1" s="2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25">
      <c r="A2" s="2"/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27</v>
      </c>
      <c r="M2" s="33"/>
      <c r="N2" s="33"/>
      <c r="O2" s="33"/>
      <c r="P2" s="33"/>
      <c r="Q2" s="33"/>
      <c r="R2" s="2"/>
    </row>
    <row r="3" spans="1:19" ht="51" customHeight="1" x14ac:dyDescent="0.25">
      <c r="A3" s="2"/>
      <c r="B3" s="34" t="s">
        <v>12</v>
      </c>
      <c r="C3" s="34"/>
      <c r="D3" s="34"/>
      <c r="E3" s="35" t="s">
        <v>55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75" x14ac:dyDescent="0.25">
      <c r="A4" s="2"/>
      <c r="B4" s="2"/>
      <c r="C4" s="2"/>
      <c r="D4" s="2"/>
      <c r="E4" s="2"/>
      <c r="F4" s="2"/>
      <c r="G4" s="2"/>
      <c r="H4" s="36" t="s">
        <v>19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45" x14ac:dyDescent="0.25">
      <c r="A5" s="2"/>
      <c r="B5" s="2"/>
      <c r="C5" s="37" t="s">
        <v>31</v>
      </c>
      <c r="D5" s="37"/>
      <c r="E5" s="37"/>
      <c r="F5" s="37"/>
      <c r="G5" s="37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25">
      <c r="A6" s="2"/>
      <c r="B6" s="2"/>
      <c r="C6" s="37"/>
      <c r="D6" s="37"/>
      <c r="E6" s="37"/>
      <c r="F6" s="37"/>
      <c r="G6" s="37"/>
      <c r="H6" s="38" t="s">
        <v>29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ht="14.45" customHeight="1" x14ac:dyDescent="0.25">
      <c r="A7" s="2"/>
      <c r="B7" s="2"/>
      <c r="C7" s="23" t="s">
        <v>34</v>
      </c>
      <c r="D7" s="23"/>
      <c r="E7" s="23"/>
      <c r="F7" s="23"/>
      <c r="G7" s="13" t="s">
        <v>32</v>
      </c>
      <c r="H7" s="14">
        <v>25</v>
      </c>
      <c r="I7" s="14">
        <v>20348</v>
      </c>
      <c r="J7" s="14">
        <v>313</v>
      </c>
      <c r="K7" s="14">
        <v>2285</v>
      </c>
      <c r="L7" s="14">
        <v>368</v>
      </c>
      <c r="M7" s="14">
        <v>51</v>
      </c>
      <c r="N7" s="14">
        <v>226</v>
      </c>
      <c r="O7" s="14">
        <v>147</v>
      </c>
      <c r="P7" s="14">
        <v>175</v>
      </c>
      <c r="Q7" s="15">
        <v>23938</v>
      </c>
      <c r="R7" s="2"/>
      <c r="S7" s="9"/>
    </row>
    <row r="8" spans="1:19" ht="14.45" customHeight="1" x14ac:dyDescent="0.25">
      <c r="A8" s="2"/>
      <c r="B8" s="2"/>
      <c r="C8" s="22" t="s">
        <v>3</v>
      </c>
      <c r="D8" s="22"/>
      <c r="E8" s="22"/>
      <c r="F8" s="22"/>
      <c r="G8" s="16" t="s">
        <v>33</v>
      </c>
      <c r="H8" s="17">
        <v>3</v>
      </c>
      <c r="I8" s="17">
        <v>2245</v>
      </c>
      <c r="J8" s="17">
        <v>404</v>
      </c>
      <c r="K8" s="17">
        <v>348</v>
      </c>
      <c r="L8" s="17">
        <v>93</v>
      </c>
      <c r="M8" s="17">
        <v>14</v>
      </c>
      <c r="N8" s="17">
        <v>117</v>
      </c>
      <c r="O8" s="17">
        <v>43</v>
      </c>
      <c r="P8" s="17">
        <v>58</v>
      </c>
      <c r="Q8" s="18">
        <v>3325</v>
      </c>
      <c r="R8" s="2"/>
    </row>
    <row r="9" spans="1:19" ht="14.45" customHeight="1" x14ac:dyDescent="0.25">
      <c r="A9" s="2"/>
      <c r="B9" s="2"/>
      <c r="C9" s="23" t="s">
        <v>47</v>
      </c>
      <c r="D9" s="23"/>
      <c r="E9" s="23"/>
      <c r="F9" s="23"/>
      <c r="G9" s="13" t="s">
        <v>32</v>
      </c>
      <c r="H9" s="14">
        <v>49</v>
      </c>
      <c r="I9" s="14">
        <v>31979</v>
      </c>
      <c r="J9" s="14">
        <v>557</v>
      </c>
      <c r="K9" s="14">
        <v>7202</v>
      </c>
      <c r="L9" s="14">
        <v>1617</v>
      </c>
      <c r="M9" s="14">
        <v>360</v>
      </c>
      <c r="N9" s="14">
        <v>314</v>
      </c>
      <c r="O9" s="14">
        <v>368</v>
      </c>
      <c r="P9" s="14">
        <v>94</v>
      </c>
      <c r="Q9" s="15">
        <v>42540</v>
      </c>
      <c r="R9" s="2"/>
    </row>
    <row r="10" spans="1:19" ht="14.45" customHeight="1" x14ac:dyDescent="0.25">
      <c r="A10" s="2"/>
      <c r="B10" s="2"/>
      <c r="C10" s="22" t="s">
        <v>46</v>
      </c>
      <c r="D10" s="22"/>
      <c r="E10" s="22"/>
      <c r="F10" s="22"/>
      <c r="G10" s="16" t="s">
        <v>33</v>
      </c>
      <c r="H10" s="17">
        <v>16</v>
      </c>
      <c r="I10" s="17">
        <v>6066</v>
      </c>
      <c r="J10" s="17">
        <v>578</v>
      </c>
      <c r="K10" s="17">
        <v>1822</v>
      </c>
      <c r="L10" s="17">
        <v>423</v>
      </c>
      <c r="M10" s="17">
        <v>51</v>
      </c>
      <c r="N10" s="17">
        <v>234</v>
      </c>
      <c r="O10" s="17">
        <v>90</v>
      </c>
      <c r="P10" s="17">
        <v>12</v>
      </c>
      <c r="Q10" s="18">
        <v>9292</v>
      </c>
      <c r="R10" s="2"/>
    </row>
    <row r="11" spans="1:19" ht="14.45" customHeight="1" x14ac:dyDescent="0.25">
      <c r="A11" s="2"/>
      <c r="B11" s="2"/>
      <c r="C11" s="23" t="s">
        <v>48</v>
      </c>
      <c r="D11" s="23"/>
      <c r="E11" s="23"/>
      <c r="F11" s="23"/>
      <c r="G11" s="13" t="s">
        <v>32</v>
      </c>
      <c r="H11" s="14">
        <v>2</v>
      </c>
      <c r="I11" s="14">
        <v>569</v>
      </c>
      <c r="J11" s="14">
        <v>50</v>
      </c>
      <c r="K11" s="14">
        <v>214</v>
      </c>
      <c r="L11" s="14">
        <v>25</v>
      </c>
      <c r="M11" s="14">
        <v>17</v>
      </c>
      <c r="N11" s="14">
        <v>0</v>
      </c>
      <c r="O11" s="14">
        <v>0</v>
      </c>
      <c r="P11" s="14">
        <v>0</v>
      </c>
      <c r="Q11" s="15">
        <v>877</v>
      </c>
      <c r="R11" s="2"/>
    </row>
    <row r="12" spans="1:19" ht="14.45" customHeight="1" x14ac:dyDescent="0.25">
      <c r="A12" s="2"/>
      <c r="B12" s="2"/>
      <c r="C12" s="22" t="s">
        <v>4</v>
      </c>
      <c r="D12" s="22"/>
      <c r="E12" s="22"/>
      <c r="F12" s="22"/>
      <c r="G12" s="16" t="s">
        <v>33</v>
      </c>
      <c r="H12" s="17">
        <v>11</v>
      </c>
      <c r="I12" s="17">
        <v>3810</v>
      </c>
      <c r="J12" s="17">
        <v>193</v>
      </c>
      <c r="K12" s="17">
        <v>419</v>
      </c>
      <c r="L12" s="17">
        <v>22</v>
      </c>
      <c r="M12" s="17">
        <v>27</v>
      </c>
      <c r="N12" s="17">
        <v>0</v>
      </c>
      <c r="O12" s="17">
        <v>0</v>
      </c>
      <c r="P12" s="17">
        <v>3</v>
      </c>
      <c r="Q12" s="18">
        <v>4485</v>
      </c>
      <c r="R12" s="2"/>
    </row>
    <row r="13" spans="1:19" ht="14.45" customHeight="1" x14ac:dyDescent="0.25">
      <c r="A13" s="2"/>
      <c r="B13" s="2"/>
      <c r="C13" s="23" t="s">
        <v>49</v>
      </c>
      <c r="D13" s="23"/>
      <c r="E13" s="23"/>
      <c r="F13" s="23"/>
      <c r="G13" s="13" t="s">
        <v>32</v>
      </c>
      <c r="H13" s="14">
        <v>354</v>
      </c>
      <c r="I13" s="14">
        <v>164420</v>
      </c>
      <c r="J13" s="14">
        <v>4210</v>
      </c>
      <c r="K13" s="14">
        <v>27812</v>
      </c>
      <c r="L13" s="14">
        <v>5990</v>
      </c>
      <c r="M13" s="14">
        <v>1102</v>
      </c>
      <c r="N13" s="14">
        <v>4065</v>
      </c>
      <c r="O13" s="14">
        <v>580</v>
      </c>
      <c r="P13" s="14">
        <v>769</v>
      </c>
      <c r="Q13" s="15">
        <v>209302</v>
      </c>
      <c r="R13" s="2"/>
    </row>
    <row r="14" spans="1:19" ht="14.45" customHeight="1" x14ac:dyDescent="0.25">
      <c r="A14" s="2"/>
      <c r="B14" s="2"/>
      <c r="C14" s="22" t="s">
        <v>5</v>
      </c>
      <c r="D14" s="22"/>
      <c r="E14" s="22"/>
      <c r="F14" s="22"/>
      <c r="G14" s="16" t="s">
        <v>33</v>
      </c>
      <c r="H14" s="17">
        <v>60</v>
      </c>
      <c r="I14" s="17">
        <v>32762</v>
      </c>
      <c r="J14" s="17">
        <v>2852</v>
      </c>
      <c r="K14" s="17">
        <v>6290</v>
      </c>
      <c r="L14" s="17">
        <v>1345</v>
      </c>
      <c r="M14" s="17">
        <v>157</v>
      </c>
      <c r="N14" s="17">
        <v>802</v>
      </c>
      <c r="O14" s="17">
        <v>199</v>
      </c>
      <c r="P14" s="17">
        <v>165</v>
      </c>
      <c r="Q14" s="18">
        <v>44632</v>
      </c>
      <c r="R14" s="2"/>
    </row>
    <row r="15" spans="1:19" ht="14.45" customHeight="1" x14ac:dyDescent="0.25">
      <c r="A15" s="2"/>
      <c r="B15" s="2"/>
      <c r="C15" s="23" t="s">
        <v>50</v>
      </c>
      <c r="D15" s="23"/>
      <c r="E15" s="23"/>
      <c r="F15" s="23"/>
      <c r="G15" s="13" t="s">
        <v>32</v>
      </c>
      <c r="H15" s="14">
        <v>0</v>
      </c>
      <c r="I15" s="14">
        <v>547</v>
      </c>
      <c r="J15" s="14">
        <v>27</v>
      </c>
      <c r="K15" s="14">
        <v>33</v>
      </c>
      <c r="L15" s="14">
        <v>7</v>
      </c>
      <c r="M15" s="14">
        <v>0</v>
      </c>
      <c r="N15" s="14">
        <v>0</v>
      </c>
      <c r="O15" s="14">
        <v>0</v>
      </c>
      <c r="P15" s="14">
        <v>0</v>
      </c>
      <c r="Q15" s="15">
        <v>614</v>
      </c>
      <c r="R15" s="2"/>
    </row>
    <row r="16" spans="1:19" ht="14.45" customHeight="1" x14ac:dyDescent="0.25">
      <c r="A16" s="2"/>
      <c r="B16" s="2"/>
      <c r="C16" s="22" t="s">
        <v>6</v>
      </c>
      <c r="D16" s="22"/>
      <c r="E16" s="22"/>
      <c r="F16" s="22"/>
      <c r="G16" s="16" t="s">
        <v>33</v>
      </c>
      <c r="H16" s="17">
        <v>3</v>
      </c>
      <c r="I16" s="17">
        <v>7834</v>
      </c>
      <c r="J16" s="17">
        <v>349</v>
      </c>
      <c r="K16" s="17">
        <v>396</v>
      </c>
      <c r="L16" s="17">
        <v>29</v>
      </c>
      <c r="M16" s="17">
        <v>3</v>
      </c>
      <c r="N16" s="17">
        <v>0</v>
      </c>
      <c r="O16" s="17">
        <v>0</v>
      </c>
      <c r="P16" s="17">
        <v>0</v>
      </c>
      <c r="Q16" s="18">
        <v>8614</v>
      </c>
      <c r="R16" s="2"/>
    </row>
    <row r="17" spans="1:19" ht="14.45" customHeight="1" x14ac:dyDescent="0.25">
      <c r="A17" s="2"/>
      <c r="B17" s="2"/>
      <c r="C17" s="23" t="s">
        <v>51</v>
      </c>
      <c r="D17" s="23"/>
      <c r="E17" s="23"/>
      <c r="F17" s="23"/>
      <c r="G17" s="13" t="s">
        <v>32</v>
      </c>
      <c r="H17" s="14">
        <v>67</v>
      </c>
      <c r="I17" s="14">
        <v>32957</v>
      </c>
      <c r="J17" s="14">
        <v>372</v>
      </c>
      <c r="K17" s="14">
        <v>5693</v>
      </c>
      <c r="L17" s="14">
        <v>2155</v>
      </c>
      <c r="M17" s="14">
        <v>407</v>
      </c>
      <c r="N17" s="14">
        <v>2804</v>
      </c>
      <c r="O17" s="14">
        <v>1</v>
      </c>
      <c r="P17" s="14">
        <v>15</v>
      </c>
      <c r="Q17" s="15">
        <v>44471</v>
      </c>
      <c r="R17" s="2"/>
    </row>
    <row r="18" spans="1:19" ht="14.45" customHeight="1" x14ac:dyDescent="0.25">
      <c r="A18" s="2"/>
      <c r="B18" s="2"/>
      <c r="C18" s="22" t="s">
        <v>7</v>
      </c>
      <c r="D18" s="22"/>
      <c r="E18" s="22"/>
      <c r="F18" s="22"/>
      <c r="G18" s="16" t="s">
        <v>33</v>
      </c>
      <c r="H18" s="17">
        <v>24</v>
      </c>
      <c r="I18" s="17">
        <v>14619</v>
      </c>
      <c r="J18" s="17">
        <v>244</v>
      </c>
      <c r="K18" s="17">
        <v>3588</v>
      </c>
      <c r="L18" s="17">
        <v>2255</v>
      </c>
      <c r="M18" s="17">
        <v>257</v>
      </c>
      <c r="N18" s="17">
        <v>2698</v>
      </c>
      <c r="O18" s="17">
        <v>0</v>
      </c>
      <c r="P18" s="17">
        <v>13</v>
      </c>
      <c r="Q18" s="18">
        <v>23698</v>
      </c>
      <c r="R18" s="2"/>
    </row>
    <row r="19" spans="1:19" ht="14.45" customHeight="1" x14ac:dyDescent="0.25">
      <c r="A19" s="2"/>
      <c r="B19" s="2"/>
      <c r="C19" s="23" t="s">
        <v>56</v>
      </c>
      <c r="D19" s="23"/>
      <c r="E19" s="23"/>
      <c r="F19" s="23"/>
      <c r="G19" s="13" t="s">
        <v>32</v>
      </c>
      <c r="H19" s="14">
        <v>15</v>
      </c>
      <c r="I19" s="14">
        <v>11134</v>
      </c>
      <c r="J19" s="14">
        <v>62</v>
      </c>
      <c r="K19" s="14">
        <v>2182</v>
      </c>
      <c r="L19" s="14">
        <v>1001</v>
      </c>
      <c r="M19" s="14">
        <v>143</v>
      </c>
      <c r="N19" s="14">
        <v>4</v>
      </c>
      <c r="O19" s="14">
        <v>154</v>
      </c>
      <c r="P19" s="14">
        <v>32</v>
      </c>
      <c r="Q19" s="15">
        <v>14727</v>
      </c>
      <c r="R19" s="2"/>
    </row>
    <row r="20" spans="1:19" ht="14.45" customHeight="1" x14ac:dyDescent="0.25">
      <c r="A20" s="2"/>
      <c r="B20" s="2"/>
      <c r="C20" s="22" t="s">
        <v>8</v>
      </c>
      <c r="D20" s="22"/>
      <c r="E20" s="22"/>
      <c r="F20" s="22"/>
      <c r="G20" s="16" t="s">
        <v>33</v>
      </c>
      <c r="H20" s="17">
        <v>4</v>
      </c>
      <c r="I20" s="17">
        <v>4896</v>
      </c>
      <c r="J20" s="17">
        <v>40</v>
      </c>
      <c r="K20" s="17">
        <v>1128</v>
      </c>
      <c r="L20" s="17">
        <v>535</v>
      </c>
      <c r="M20" s="17">
        <v>60</v>
      </c>
      <c r="N20" s="17">
        <v>7</v>
      </c>
      <c r="O20" s="17">
        <v>42</v>
      </c>
      <c r="P20" s="17">
        <v>6</v>
      </c>
      <c r="Q20" s="18">
        <v>6718</v>
      </c>
      <c r="R20" s="2"/>
    </row>
    <row r="21" spans="1:19" ht="14.45" customHeight="1" x14ac:dyDescent="0.25">
      <c r="A21" s="2"/>
      <c r="B21" s="2"/>
      <c r="C21" s="23" t="s">
        <v>52</v>
      </c>
      <c r="D21" s="23"/>
      <c r="E21" s="23"/>
      <c r="F21" s="23"/>
      <c r="G21" s="13" t="s">
        <v>32</v>
      </c>
      <c r="H21" s="14">
        <v>238</v>
      </c>
      <c r="I21" s="14">
        <v>79804</v>
      </c>
      <c r="J21" s="14">
        <v>2215</v>
      </c>
      <c r="K21" s="14">
        <v>10201</v>
      </c>
      <c r="L21" s="14">
        <v>2522</v>
      </c>
      <c r="M21" s="14">
        <v>587</v>
      </c>
      <c r="N21" s="14">
        <v>1918</v>
      </c>
      <c r="O21" s="14">
        <v>122</v>
      </c>
      <c r="P21" s="14">
        <v>110</v>
      </c>
      <c r="Q21" s="15">
        <v>97717</v>
      </c>
      <c r="R21" s="2"/>
    </row>
    <row r="22" spans="1:19" ht="14.45" customHeight="1" x14ac:dyDescent="0.25">
      <c r="A22" s="2"/>
      <c r="B22" s="2"/>
      <c r="C22" s="22" t="s">
        <v>35</v>
      </c>
      <c r="D22" s="22"/>
      <c r="E22" s="22"/>
      <c r="F22" s="22"/>
      <c r="G22" s="16" t="s">
        <v>33</v>
      </c>
      <c r="H22" s="17">
        <v>70</v>
      </c>
      <c r="I22" s="17">
        <v>25198</v>
      </c>
      <c r="J22" s="17">
        <v>657</v>
      </c>
      <c r="K22" s="17">
        <v>3648</v>
      </c>
      <c r="L22" s="17">
        <v>868</v>
      </c>
      <c r="M22" s="17">
        <v>177</v>
      </c>
      <c r="N22" s="17">
        <v>738</v>
      </c>
      <c r="O22" s="17">
        <v>9</v>
      </c>
      <c r="P22" s="17">
        <v>12</v>
      </c>
      <c r="Q22" s="18">
        <v>31377</v>
      </c>
      <c r="R22" s="2"/>
    </row>
    <row r="23" spans="1:19" ht="14.45" customHeight="1" x14ac:dyDescent="0.25">
      <c r="A23" s="2"/>
      <c r="B23" s="2"/>
      <c r="C23" s="23" t="s">
        <v>36</v>
      </c>
      <c r="D23" s="23"/>
      <c r="E23" s="23"/>
      <c r="F23" s="23"/>
      <c r="G23" s="13" t="s">
        <v>32</v>
      </c>
      <c r="H23" s="14">
        <v>90</v>
      </c>
      <c r="I23" s="14">
        <v>59258</v>
      </c>
      <c r="J23" s="14">
        <v>310</v>
      </c>
      <c r="K23" s="14">
        <v>8811</v>
      </c>
      <c r="L23" s="14">
        <v>1298</v>
      </c>
      <c r="M23" s="14">
        <v>181</v>
      </c>
      <c r="N23" s="14">
        <v>60</v>
      </c>
      <c r="O23" s="14">
        <v>4</v>
      </c>
      <c r="P23" s="14">
        <v>10</v>
      </c>
      <c r="Q23" s="15">
        <v>70022</v>
      </c>
      <c r="R23" s="2"/>
    </row>
    <row r="24" spans="1:19" ht="14.45" customHeight="1" x14ac:dyDescent="0.25">
      <c r="A24" s="2"/>
      <c r="B24" s="2"/>
      <c r="C24" s="22" t="s">
        <v>9</v>
      </c>
      <c r="D24" s="22"/>
      <c r="E24" s="22"/>
      <c r="F24" s="22"/>
      <c r="G24" s="16" t="s">
        <v>33</v>
      </c>
      <c r="H24" s="17">
        <v>9</v>
      </c>
      <c r="I24" s="17">
        <v>4921</v>
      </c>
      <c r="J24" s="17">
        <v>246</v>
      </c>
      <c r="K24" s="17">
        <v>986</v>
      </c>
      <c r="L24" s="17">
        <v>172</v>
      </c>
      <c r="M24" s="17">
        <v>20</v>
      </c>
      <c r="N24" s="17">
        <v>50</v>
      </c>
      <c r="O24" s="17">
        <v>0</v>
      </c>
      <c r="P24" s="17">
        <v>1</v>
      </c>
      <c r="Q24" s="18">
        <v>6405</v>
      </c>
      <c r="R24" s="2"/>
    </row>
    <row r="25" spans="1:19" ht="14.45" customHeight="1" x14ac:dyDescent="0.25">
      <c r="A25" s="2"/>
      <c r="B25" s="2"/>
      <c r="C25" s="23" t="s">
        <v>37</v>
      </c>
      <c r="D25" s="23"/>
      <c r="E25" s="23"/>
      <c r="F25" s="23"/>
      <c r="G25" s="13" t="s">
        <v>32</v>
      </c>
      <c r="H25" s="14">
        <v>0</v>
      </c>
      <c r="I25" s="14">
        <v>0</v>
      </c>
      <c r="J25" s="14">
        <v>11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11</v>
      </c>
      <c r="R25" s="2"/>
    </row>
    <row r="26" spans="1:19" ht="14.45" customHeight="1" x14ac:dyDescent="0.25">
      <c r="A26" s="2"/>
      <c r="B26" s="2"/>
      <c r="C26" s="22" t="s">
        <v>10</v>
      </c>
      <c r="D26" s="22"/>
      <c r="E26" s="22"/>
      <c r="F26" s="22"/>
      <c r="G26" s="16" t="s">
        <v>33</v>
      </c>
      <c r="H26" s="17">
        <v>21</v>
      </c>
      <c r="I26" s="17">
        <v>6356</v>
      </c>
      <c r="J26" s="17">
        <v>1515</v>
      </c>
      <c r="K26" s="17">
        <v>1558</v>
      </c>
      <c r="L26" s="17">
        <v>570</v>
      </c>
      <c r="M26" s="17">
        <v>292</v>
      </c>
      <c r="N26" s="17">
        <v>94</v>
      </c>
      <c r="O26" s="17">
        <v>102</v>
      </c>
      <c r="P26" s="17">
        <v>14</v>
      </c>
      <c r="Q26" s="18">
        <v>10522</v>
      </c>
      <c r="R26" s="2"/>
    </row>
    <row r="27" spans="1:19" ht="14.45" customHeight="1" x14ac:dyDescent="0.25">
      <c r="A27" s="2"/>
      <c r="B27" s="2"/>
      <c r="C27" s="26" t="s">
        <v>53</v>
      </c>
      <c r="D27" s="26"/>
      <c r="E27" s="26"/>
      <c r="F27" s="26"/>
      <c r="G27" s="13" t="s">
        <v>32</v>
      </c>
      <c r="H27" s="15">
        <f>+H7+H9+H11+H13+H15+H17+H19+H21+H23+H25</f>
        <v>840</v>
      </c>
      <c r="I27" s="15">
        <f t="shared" ref="I27:Q28" si="0">+I7+I9+I11+I13+I15+I17+I19+I21+I23+I25</f>
        <v>401016</v>
      </c>
      <c r="J27" s="15">
        <f t="shared" si="0"/>
        <v>8127</v>
      </c>
      <c r="K27" s="15">
        <f t="shared" si="0"/>
        <v>64433</v>
      </c>
      <c r="L27" s="15">
        <f t="shared" si="0"/>
        <v>14983</v>
      </c>
      <c r="M27" s="15">
        <f t="shared" si="0"/>
        <v>2848</v>
      </c>
      <c r="N27" s="15">
        <f t="shared" si="0"/>
        <v>9391</v>
      </c>
      <c r="O27" s="15">
        <f t="shared" si="0"/>
        <v>1376</v>
      </c>
      <c r="P27" s="15">
        <f t="shared" si="0"/>
        <v>1205</v>
      </c>
      <c r="Q27" s="15">
        <f t="shared" si="0"/>
        <v>504219</v>
      </c>
      <c r="S27" s="9"/>
    </row>
    <row r="28" spans="1:19" ht="14.45" customHeight="1" x14ac:dyDescent="0.25">
      <c r="A28" s="2"/>
      <c r="B28" s="2"/>
      <c r="C28" s="27" t="s">
        <v>45</v>
      </c>
      <c r="D28" s="27"/>
      <c r="E28" s="27"/>
      <c r="F28" s="27"/>
      <c r="G28" s="16" t="s">
        <v>33</v>
      </c>
      <c r="H28" s="18">
        <f>+H8+H10+H12+H14+H16+H18+H20+H22+H24+H26</f>
        <v>221</v>
      </c>
      <c r="I28" s="18">
        <f t="shared" si="0"/>
        <v>108707</v>
      </c>
      <c r="J28" s="18">
        <f t="shared" si="0"/>
        <v>7078</v>
      </c>
      <c r="K28" s="18">
        <f t="shared" si="0"/>
        <v>20183</v>
      </c>
      <c r="L28" s="18">
        <f t="shared" si="0"/>
        <v>6312</v>
      </c>
      <c r="M28" s="18">
        <f t="shared" si="0"/>
        <v>1058</v>
      </c>
      <c r="N28" s="18">
        <f t="shared" si="0"/>
        <v>4740</v>
      </c>
      <c r="O28" s="18">
        <f t="shared" si="0"/>
        <v>485</v>
      </c>
      <c r="P28" s="18">
        <f t="shared" si="0"/>
        <v>284</v>
      </c>
      <c r="Q28" s="18">
        <f t="shared" si="0"/>
        <v>149068</v>
      </c>
      <c r="R28" s="2"/>
      <c r="S28" s="9"/>
    </row>
    <row r="29" spans="1:19" ht="14.45" customHeight="1" x14ac:dyDescent="0.25">
      <c r="A29" s="2"/>
      <c r="B29" s="2"/>
      <c r="C29" s="24" t="s">
        <v>40</v>
      </c>
      <c r="D29" s="25" t="s">
        <v>38</v>
      </c>
      <c r="E29" s="25"/>
      <c r="F29" s="28" t="s">
        <v>42</v>
      </c>
      <c r="G29" s="29"/>
      <c r="H29" s="7">
        <v>2053</v>
      </c>
      <c r="I29" s="7">
        <v>503530</v>
      </c>
      <c r="J29" s="7">
        <v>31565</v>
      </c>
      <c r="K29" s="7">
        <v>45040</v>
      </c>
      <c r="L29" s="7">
        <v>8275</v>
      </c>
      <c r="M29" s="7">
        <v>3462</v>
      </c>
      <c r="N29" s="7">
        <v>9700</v>
      </c>
      <c r="O29" s="7">
        <v>3649</v>
      </c>
      <c r="P29" s="7">
        <v>3603</v>
      </c>
      <c r="Q29" s="10">
        <v>610877</v>
      </c>
      <c r="R29" s="2"/>
    </row>
    <row r="30" spans="1:19" ht="14.45" customHeight="1" x14ac:dyDescent="0.25">
      <c r="A30" s="2"/>
      <c r="B30" s="2"/>
      <c r="C30" s="24"/>
      <c r="D30" s="25"/>
      <c r="E30" s="25"/>
      <c r="F30" s="30" t="s">
        <v>43</v>
      </c>
      <c r="G30" s="31"/>
      <c r="H30" s="8">
        <v>156</v>
      </c>
      <c r="I30" s="8">
        <v>68812</v>
      </c>
      <c r="J30" s="8">
        <v>4538</v>
      </c>
      <c r="K30" s="8">
        <v>10881</v>
      </c>
      <c r="L30" s="8">
        <v>2925</v>
      </c>
      <c r="M30" s="8">
        <v>533</v>
      </c>
      <c r="N30" s="8">
        <v>2314</v>
      </c>
      <c r="O30" s="8">
        <v>300</v>
      </c>
      <c r="P30" s="8">
        <v>161</v>
      </c>
      <c r="Q30" s="11">
        <v>90620</v>
      </c>
      <c r="R30" s="2"/>
    </row>
    <row r="31" spans="1:19" ht="14.45" customHeight="1" x14ac:dyDescent="0.25">
      <c r="A31" s="2"/>
      <c r="B31" s="2"/>
      <c r="C31" s="24"/>
      <c r="D31" s="25"/>
      <c r="E31" s="25"/>
      <c r="F31" s="20" t="s">
        <v>44</v>
      </c>
      <c r="G31" s="21"/>
      <c r="H31" s="6">
        <v>7.06</v>
      </c>
      <c r="I31" s="6">
        <v>12.02</v>
      </c>
      <c r="J31" s="6">
        <v>12.57</v>
      </c>
      <c r="K31" s="6">
        <v>19.46</v>
      </c>
      <c r="L31" s="6">
        <v>26.12</v>
      </c>
      <c r="M31" s="6">
        <v>13.34</v>
      </c>
      <c r="N31" s="6">
        <v>19.260000000000002</v>
      </c>
      <c r="O31" s="6">
        <v>7.6</v>
      </c>
      <c r="P31" s="6">
        <v>4.28</v>
      </c>
      <c r="Q31" s="12">
        <v>12.92</v>
      </c>
      <c r="R31" s="2"/>
    </row>
    <row r="32" spans="1:19" ht="14.45" customHeight="1" x14ac:dyDescent="0.25">
      <c r="A32" s="2"/>
      <c r="B32" s="2"/>
      <c r="C32" s="24"/>
      <c r="D32" s="25" t="s">
        <v>39</v>
      </c>
      <c r="E32" s="25"/>
      <c r="F32" s="28" t="s">
        <v>42</v>
      </c>
      <c r="G32" s="29"/>
      <c r="H32" s="7">
        <v>153</v>
      </c>
      <c r="I32" s="7">
        <v>65489</v>
      </c>
      <c r="J32" s="7">
        <v>4177</v>
      </c>
      <c r="K32" s="7">
        <v>10263</v>
      </c>
      <c r="L32" s="7">
        <v>2833</v>
      </c>
      <c r="M32" s="7">
        <v>522</v>
      </c>
      <c r="N32" s="7">
        <v>2155</v>
      </c>
      <c r="O32" s="7">
        <v>246</v>
      </c>
      <c r="P32" s="7">
        <v>145</v>
      </c>
      <c r="Q32" s="10">
        <v>85983</v>
      </c>
      <c r="R32" s="2"/>
    </row>
    <row r="33" spans="1:18" ht="14.45" customHeight="1" x14ac:dyDescent="0.25">
      <c r="A33" s="2"/>
      <c r="B33" s="2"/>
      <c r="C33" s="24"/>
      <c r="D33" s="25"/>
      <c r="E33" s="25"/>
      <c r="F33" s="30" t="s">
        <v>43</v>
      </c>
      <c r="G33" s="31"/>
      <c r="H33" s="8">
        <v>1</v>
      </c>
      <c r="I33" s="8">
        <v>683</v>
      </c>
      <c r="J33" s="8">
        <v>45</v>
      </c>
      <c r="K33" s="8">
        <v>186</v>
      </c>
      <c r="L33" s="8">
        <v>68</v>
      </c>
      <c r="M33" s="8">
        <v>6</v>
      </c>
      <c r="N33" s="8">
        <v>117</v>
      </c>
      <c r="O33" s="8">
        <v>2</v>
      </c>
      <c r="P33" s="8">
        <v>1</v>
      </c>
      <c r="Q33" s="11">
        <v>1109</v>
      </c>
      <c r="R33" s="2"/>
    </row>
    <row r="34" spans="1:18" ht="14.45" customHeight="1" x14ac:dyDescent="0.25">
      <c r="A34" s="2"/>
      <c r="B34" s="2"/>
      <c r="C34" s="24"/>
      <c r="D34" s="25"/>
      <c r="E34" s="25"/>
      <c r="F34" s="20" t="s">
        <v>44</v>
      </c>
      <c r="G34" s="21"/>
      <c r="H34" s="6">
        <v>0.65</v>
      </c>
      <c r="I34" s="6">
        <v>1.03</v>
      </c>
      <c r="J34" s="6">
        <v>1.07</v>
      </c>
      <c r="K34" s="6">
        <v>1.78</v>
      </c>
      <c r="L34" s="6">
        <v>2.34</v>
      </c>
      <c r="M34" s="6">
        <v>1.1399999999999999</v>
      </c>
      <c r="N34" s="6">
        <v>5.15</v>
      </c>
      <c r="O34" s="6">
        <v>0.81</v>
      </c>
      <c r="P34" s="6">
        <v>0.68</v>
      </c>
      <c r="Q34" s="12">
        <v>1.27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d1ed4ccb458b6d7e6ceaf76f09e5bf5f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e2b788c3a7f25767e241891992373e5f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5D368-EAA5-483D-8E82-56ACAE725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E467E-D972-4EB1-9D61-F35EE62EC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e0057-c7ad-4ed9-b441-c007386f8a72"/>
    <ds:schemaRef ds:uri="a0861bcd-4a20-4aeb-bfa4-89a3e76eb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2782E3-E954-42C5-BA43-AAD8CB651059}">
  <ds:schemaRefs>
    <ds:schemaRef ds:uri="http://schemas.microsoft.com/office/2006/metadata/properties"/>
    <ds:schemaRef ds:uri="http://schemas.microsoft.com/office/infopath/2007/PartnerControls"/>
    <ds:schemaRef ds:uri="a0861bcd-4a20-4aeb-bfa4-89a3e76eb403"/>
    <ds:schemaRef ds:uri="778e0057-c7ad-4ed9-b441-c007386f8a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EUS_2024</vt:lpstr>
      <vt:lpstr>EUS_2023</vt:lpstr>
      <vt:lpstr>EUS_2022</vt:lpstr>
      <vt:lpstr>EUS_2021</vt:lpstr>
      <vt:lpstr>EUS_2020</vt:lpstr>
      <vt:lpstr>EUS_2019</vt:lpstr>
      <vt:lpstr>EUS_2018</vt:lpstr>
      <vt:lpstr>EUS_2017</vt:lpstr>
      <vt:lpstr>EUS_2016</vt:lpstr>
      <vt:lpstr>EUS_2015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Azkarate Zubiaur, Kerman</cp:lastModifiedBy>
  <cp:lastPrinted>2025-02-19T14:07:51Z</cp:lastPrinted>
  <dcterms:created xsi:type="dcterms:W3CDTF">2025-02-17T13:06:11Z</dcterms:created>
  <dcterms:modified xsi:type="dcterms:W3CDTF">2025-03-05T10:46:16Z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</Properties>
</file>