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rbero\Desktop\Estadísticas ITV\"/>
    </mc:Choice>
  </mc:AlternateContent>
  <xr:revisionPtr revIDLastSave="0" documentId="13_ncr:1_{CABBC378-2C7D-4F0F-AC32-622A08420D7A}" xr6:coauthVersionLast="47" xr6:coauthVersionMax="47" xr10:uidLastSave="{00000000-0000-0000-0000-000000000000}"/>
  <bookViews>
    <workbookView xWindow="-108" yWindow="-108" windowWidth="23256" windowHeight="12576" tabRatio="819" xr2:uid="{52D477EC-C182-453B-A6C7-E5D1F6A2D3C9}"/>
  </bookViews>
  <sheets>
    <sheet name="ARA_2024" sheetId="1" r:id="rId1"/>
    <sheet name="ARA_2023" sheetId="11" r:id="rId2"/>
    <sheet name="ARA_2022" sheetId="12" r:id="rId3"/>
    <sheet name="ARA_2021" sheetId="13" r:id="rId4"/>
    <sheet name="ARA_2020" sheetId="14" r:id="rId5"/>
    <sheet name="ARA_2019" sheetId="15" r:id="rId6"/>
    <sheet name="ARA_2018" sheetId="16" r:id="rId7"/>
    <sheet name="ARA_2017" sheetId="17" r:id="rId8"/>
    <sheet name="ARA_2016" sheetId="18" r:id="rId9"/>
    <sheet name="ARA_2015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<sst xmlns="http://schemas.openxmlformats.org/spreadsheetml/2006/main" count="710" uniqueCount="57">
  <si>
    <t>N1</t>
  </si>
  <si>
    <t>O</t>
  </si>
  <si>
    <t>T</t>
  </si>
  <si>
    <t>ARABA/ÁLAVA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</si>
  <si>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</si>
  <si>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</si>
  <si>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</si>
  <si>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</si>
  <si>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</si>
  <si>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</si>
  <si>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</si>
  <si>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</si>
  <si>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</si>
  <si>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</si>
  <si>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</si>
  <si>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0101-JUNDIZ, 0111-MÓVIL_JUNDIZ</t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</si>
  <si>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</si>
  <si>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</si>
  <si>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</si>
  <si>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</si>
  <si>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</si>
  <si>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</si>
  <si>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</si>
  <si>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</si>
  <si>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</si>
  <si>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</si>
  <si>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</si>
  <si>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</si>
  <si>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</si>
  <si>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</si>
  <si>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rPr>
        <b/>
        <sz val="12"/>
        <color rgb="FF000000"/>
        <rFont val="Calibri"/>
        <family val="2"/>
        <scheme val="minor"/>
      </rPr>
      <t>2015/01/01 - 2015/12/31</t>
    </r>
    <r>
      <rPr>
        <sz val="12"/>
        <color indexed="8"/>
        <rFont val="Calibri"/>
        <family val="2"/>
        <scheme val="minor"/>
      </rPr>
      <t xml:space="preserve">
01/01/2015 - 31/12/2015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</si>
  <si>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</si>
  <si>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</si>
  <si>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</si>
  <si>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</si>
  <si>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</si>
  <si>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</si>
  <si>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</si>
  <si>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</si>
  <si>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</si>
  <si>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</si>
  <si>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</si>
  <si>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</si>
  <si>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</si>
  <si>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</si>
  <si>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</si>
  <si>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</si>
  <si>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</si>
  <si>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</si>
  <si>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</si>
  <si>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</si>
  <si>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</si>
  <si>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</si>
  <si>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</si>
  <si>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</si>
  <si>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</si>
  <si>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7. DIREKZIOA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</si>
</sst>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4" borderId="3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tabSelected="1" zoomScaleNormal="100"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1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"/>
    </row>
    <row r="2" spans="1:19" ht="30" customHeight="1" x14ac:dyDescent="0.3">
      <c r="A2" s="1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14</v>
      </c>
      <c r="M2" s="33"/>
      <c r="N2" s="33"/>
      <c r="O2" s="33"/>
      <c r="P2" s="33"/>
      <c r="Q2" s="33"/>
      <c r="R2" s="1"/>
    </row>
    <row r="3" spans="1:19" ht="24.6" customHeight="1" x14ac:dyDescent="0.3">
      <c r="A3" s="1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"/>
    </row>
    <row r="4" spans="1:19" ht="15.6" x14ac:dyDescent="0.3">
      <c r="A4" s="1"/>
      <c r="B4" s="1"/>
      <c r="C4" s="1"/>
      <c r="D4" s="1"/>
      <c r="E4" s="1"/>
      <c r="F4" s="1"/>
      <c r="G4" s="1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1"/>
    </row>
    <row r="5" spans="1:19" ht="30.6" x14ac:dyDescent="0.3">
      <c r="A5" s="1"/>
      <c r="B5" s="1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1"/>
    </row>
    <row r="6" spans="1:19" ht="30" customHeight="1" x14ac:dyDescent="0.3">
      <c r="A6" s="1"/>
      <c r="B6" s="1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1"/>
    </row>
    <row r="7" spans="1:19" x14ac:dyDescent="0.3">
      <c r="A7" s="1"/>
      <c r="B7" s="1"/>
      <c r="C7" s="23" t="s">
        <v>36</v>
      </c>
      <c r="D7" s="23"/>
      <c r="E7" s="23"/>
      <c r="F7" s="23"/>
      <c r="G7" s="6" t="s">
        <v>34</v>
      </c>
      <c r="H7" s="9">
        <v>1</v>
      </c>
      <c r="I7" s="9">
        <v>3372</v>
      </c>
      <c r="J7" s="9">
        <v>35</v>
      </c>
      <c r="K7" s="9">
        <v>408</v>
      </c>
      <c r="L7" s="9">
        <v>36</v>
      </c>
      <c r="M7" s="9">
        <v>4</v>
      </c>
      <c r="N7" s="9">
        <v>23</v>
      </c>
      <c r="O7" s="9">
        <v>135</v>
      </c>
      <c r="P7" s="9">
        <v>131</v>
      </c>
      <c r="Q7" s="13">
        <v>4145</v>
      </c>
      <c r="R7" s="1"/>
      <c r="S7" s="15"/>
    </row>
    <row r="8" spans="1:19" x14ac:dyDescent="0.3">
      <c r="A8" s="1"/>
      <c r="B8" s="1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152</v>
      </c>
      <c r="J8" s="10">
        <v>19</v>
      </c>
      <c r="K8" s="10">
        <v>20</v>
      </c>
      <c r="L8" s="10">
        <v>6</v>
      </c>
      <c r="M8" s="10">
        <v>0</v>
      </c>
      <c r="N8" s="10">
        <v>3</v>
      </c>
      <c r="O8" s="10">
        <v>10</v>
      </c>
      <c r="P8" s="10">
        <v>25</v>
      </c>
      <c r="Q8" s="14">
        <v>235</v>
      </c>
      <c r="R8" s="1"/>
    </row>
    <row r="9" spans="1:19" x14ac:dyDescent="0.3">
      <c r="A9" s="1"/>
      <c r="B9" s="1"/>
      <c r="C9" s="23" t="s">
        <v>49</v>
      </c>
      <c r="D9" s="23"/>
      <c r="E9" s="23"/>
      <c r="F9" s="23"/>
      <c r="G9" s="6" t="s">
        <v>34</v>
      </c>
      <c r="H9" s="9">
        <v>3</v>
      </c>
      <c r="I9" s="9">
        <v>2890</v>
      </c>
      <c r="J9" s="9">
        <v>73</v>
      </c>
      <c r="K9" s="9">
        <v>830</v>
      </c>
      <c r="L9" s="9">
        <v>128</v>
      </c>
      <c r="M9" s="9">
        <v>143</v>
      </c>
      <c r="N9" s="9">
        <v>34</v>
      </c>
      <c r="O9" s="9">
        <v>190</v>
      </c>
      <c r="P9" s="9">
        <v>169</v>
      </c>
      <c r="Q9" s="13">
        <v>4460</v>
      </c>
      <c r="R9" s="1"/>
    </row>
    <row r="10" spans="1:19" x14ac:dyDescent="0.3">
      <c r="A10" s="1"/>
      <c r="B10" s="1"/>
      <c r="C10" s="22" t="s">
        <v>48</v>
      </c>
      <c r="D10" s="22"/>
      <c r="E10" s="22"/>
      <c r="F10" s="22"/>
      <c r="G10" s="7" t="s">
        <v>35</v>
      </c>
      <c r="H10" s="10">
        <v>0</v>
      </c>
      <c r="I10" s="10">
        <v>750</v>
      </c>
      <c r="J10" s="10">
        <v>98</v>
      </c>
      <c r="K10" s="10">
        <v>270</v>
      </c>
      <c r="L10" s="10">
        <v>81</v>
      </c>
      <c r="M10" s="10">
        <v>57</v>
      </c>
      <c r="N10" s="10">
        <v>29</v>
      </c>
      <c r="O10" s="10">
        <v>15</v>
      </c>
      <c r="P10" s="10">
        <v>31</v>
      </c>
      <c r="Q10" s="14">
        <v>1331</v>
      </c>
      <c r="R10" s="1"/>
    </row>
    <row r="11" spans="1:19" x14ac:dyDescent="0.3">
      <c r="A11" s="1"/>
      <c r="B11" s="1"/>
      <c r="C11" s="23" t="s">
        <v>50</v>
      </c>
      <c r="D11" s="23"/>
      <c r="E11" s="23"/>
      <c r="F11" s="23"/>
      <c r="G11" s="6" t="s">
        <v>34</v>
      </c>
      <c r="H11" s="9">
        <v>1</v>
      </c>
      <c r="I11" s="9">
        <v>391</v>
      </c>
      <c r="J11" s="9">
        <v>7</v>
      </c>
      <c r="K11" s="9">
        <v>101</v>
      </c>
      <c r="L11" s="9">
        <v>6</v>
      </c>
      <c r="M11" s="9">
        <v>9</v>
      </c>
      <c r="N11" s="9">
        <v>0</v>
      </c>
      <c r="O11" s="9">
        <v>0</v>
      </c>
      <c r="P11" s="9">
        <v>0</v>
      </c>
      <c r="Q11" s="13">
        <v>515</v>
      </c>
      <c r="R11" s="1"/>
    </row>
    <row r="12" spans="1:19" x14ac:dyDescent="0.3">
      <c r="A12" s="1"/>
      <c r="B12" s="1"/>
      <c r="C12" s="22" t="s">
        <v>5</v>
      </c>
      <c r="D12" s="22"/>
      <c r="E12" s="22"/>
      <c r="F12" s="22"/>
      <c r="G12" s="7" t="s">
        <v>35</v>
      </c>
      <c r="H12" s="10">
        <v>0</v>
      </c>
      <c r="I12" s="10">
        <v>719</v>
      </c>
      <c r="J12" s="10">
        <v>45</v>
      </c>
      <c r="K12" s="10">
        <v>260</v>
      </c>
      <c r="L12" s="10">
        <v>18</v>
      </c>
      <c r="M12" s="10">
        <v>68</v>
      </c>
      <c r="N12" s="10">
        <v>0</v>
      </c>
      <c r="O12" s="10">
        <v>0</v>
      </c>
      <c r="P12" s="10">
        <v>0</v>
      </c>
      <c r="Q12" s="14">
        <v>1110</v>
      </c>
      <c r="R12" s="1"/>
    </row>
    <row r="13" spans="1:19" x14ac:dyDescent="0.3">
      <c r="A13" s="1"/>
      <c r="B13" s="1"/>
      <c r="C13" s="23" t="s">
        <v>51</v>
      </c>
      <c r="D13" s="23"/>
      <c r="E13" s="23"/>
      <c r="F13" s="23"/>
      <c r="G13" s="6" t="s">
        <v>34</v>
      </c>
      <c r="H13" s="9">
        <v>27</v>
      </c>
      <c r="I13" s="9">
        <v>18180</v>
      </c>
      <c r="J13" s="9">
        <v>447</v>
      </c>
      <c r="K13" s="9">
        <v>3714</v>
      </c>
      <c r="L13" s="9">
        <v>409</v>
      </c>
      <c r="M13" s="9">
        <v>230</v>
      </c>
      <c r="N13" s="9">
        <v>283</v>
      </c>
      <c r="O13" s="9">
        <v>582</v>
      </c>
      <c r="P13" s="9">
        <v>566</v>
      </c>
      <c r="Q13" s="13">
        <v>24438</v>
      </c>
      <c r="R13" s="1"/>
    </row>
    <row r="14" spans="1:19" x14ac:dyDescent="0.3">
      <c r="A14" s="1"/>
      <c r="B14" s="1"/>
      <c r="C14" s="22" t="s">
        <v>6</v>
      </c>
      <c r="D14" s="22"/>
      <c r="E14" s="22"/>
      <c r="F14" s="22"/>
      <c r="G14" s="7" t="s">
        <v>35</v>
      </c>
      <c r="H14" s="10">
        <v>7</v>
      </c>
      <c r="I14" s="10">
        <v>3449</v>
      </c>
      <c r="J14" s="10">
        <v>326</v>
      </c>
      <c r="K14" s="10">
        <v>800</v>
      </c>
      <c r="L14" s="10">
        <v>146</v>
      </c>
      <c r="M14" s="10">
        <v>59</v>
      </c>
      <c r="N14" s="10">
        <v>110</v>
      </c>
      <c r="O14" s="10">
        <v>86</v>
      </c>
      <c r="P14" s="10">
        <v>86</v>
      </c>
      <c r="Q14" s="14">
        <v>5069</v>
      </c>
      <c r="R14" s="1"/>
    </row>
    <row r="15" spans="1:19" x14ac:dyDescent="0.3">
      <c r="A15" s="1"/>
      <c r="B15" s="1"/>
      <c r="C15" s="23" t="s">
        <v>52</v>
      </c>
      <c r="D15" s="23"/>
      <c r="E15" s="23"/>
      <c r="F15" s="23"/>
      <c r="G15" s="6" t="s">
        <v>34</v>
      </c>
      <c r="H15" s="9">
        <v>4</v>
      </c>
      <c r="I15" s="9">
        <v>165</v>
      </c>
      <c r="J15" s="9">
        <v>0</v>
      </c>
      <c r="K15" s="9">
        <v>61</v>
      </c>
      <c r="L15" s="9">
        <v>124</v>
      </c>
      <c r="M15" s="9">
        <v>62</v>
      </c>
      <c r="N15" s="9">
        <v>0</v>
      </c>
      <c r="O15" s="9">
        <v>0</v>
      </c>
      <c r="P15" s="9">
        <v>0</v>
      </c>
      <c r="Q15" s="13">
        <v>416</v>
      </c>
      <c r="R15" s="1"/>
    </row>
    <row r="16" spans="1:19" x14ac:dyDescent="0.3">
      <c r="A16" s="1"/>
      <c r="B16" s="1"/>
      <c r="C16" s="22" t="s">
        <v>7</v>
      </c>
      <c r="D16" s="22"/>
      <c r="E16" s="22"/>
      <c r="F16" s="22"/>
      <c r="G16" s="7" t="s">
        <v>35</v>
      </c>
      <c r="H16" s="10">
        <v>18</v>
      </c>
      <c r="I16" s="10">
        <v>5334</v>
      </c>
      <c r="J16" s="10">
        <v>217</v>
      </c>
      <c r="K16" s="10">
        <v>954</v>
      </c>
      <c r="L16" s="10">
        <v>40</v>
      </c>
      <c r="M16" s="10">
        <v>20</v>
      </c>
      <c r="N16" s="10">
        <v>0</v>
      </c>
      <c r="O16" s="10">
        <v>0</v>
      </c>
      <c r="P16" s="10">
        <v>0</v>
      </c>
      <c r="Q16" s="14">
        <v>6583</v>
      </c>
      <c r="R16" s="1"/>
    </row>
    <row r="17" spans="1:19" x14ac:dyDescent="0.3">
      <c r="A17" s="1"/>
      <c r="B17" s="1"/>
      <c r="C17" s="23" t="s">
        <v>53</v>
      </c>
      <c r="D17" s="23"/>
      <c r="E17" s="23"/>
      <c r="F17" s="23"/>
      <c r="G17" s="6" t="s">
        <v>34</v>
      </c>
      <c r="H17" s="9">
        <v>9</v>
      </c>
      <c r="I17" s="9">
        <v>3961</v>
      </c>
      <c r="J17" s="9">
        <v>16</v>
      </c>
      <c r="K17" s="9">
        <v>760</v>
      </c>
      <c r="L17" s="9">
        <v>118</v>
      </c>
      <c r="M17" s="9">
        <v>37</v>
      </c>
      <c r="N17" s="9">
        <v>99</v>
      </c>
      <c r="O17" s="9">
        <v>0</v>
      </c>
      <c r="P17" s="9">
        <v>1</v>
      </c>
      <c r="Q17" s="13">
        <v>5001</v>
      </c>
      <c r="R17" s="1"/>
    </row>
    <row r="18" spans="1:19" x14ac:dyDescent="0.3">
      <c r="A18" s="1"/>
      <c r="B18" s="1"/>
      <c r="C18" s="22" t="s">
        <v>8</v>
      </c>
      <c r="D18" s="22"/>
      <c r="E18" s="22"/>
      <c r="F18" s="22"/>
      <c r="G18" s="7" t="s">
        <v>35</v>
      </c>
      <c r="H18" s="10">
        <v>5</v>
      </c>
      <c r="I18" s="10">
        <v>1530</v>
      </c>
      <c r="J18" s="10">
        <v>76</v>
      </c>
      <c r="K18" s="10">
        <v>495</v>
      </c>
      <c r="L18" s="10">
        <v>143</v>
      </c>
      <c r="M18" s="10">
        <v>40</v>
      </c>
      <c r="N18" s="10">
        <v>135</v>
      </c>
      <c r="O18" s="10">
        <v>3</v>
      </c>
      <c r="P18" s="10">
        <v>3</v>
      </c>
      <c r="Q18" s="14">
        <v>2430</v>
      </c>
      <c r="R18" s="1"/>
    </row>
    <row r="19" spans="1:19" x14ac:dyDescent="0.3">
      <c r="A19" s="1"/>
      <c r="B19" s="1"/>
      <c r="C19" s="23" t="s">
        <v>56</v>
      </c>
      <c r="D19" s="23"/>
      <c r="E19" s="23"/>
      <c r="F19" s="23"/>
      <c r="G19" s="6" t="s">
        <v>34</v>
      </c>
      <c r="H19" s="9">
        <v>0</v>
      </c>
      <c r="I19" s="9">
        <v>582</v>
      </c>
      <c r="J19" s="9">
        <v>10</v>
      </c>
      <c r="K19" s="9">
        <v>179</v>
      </c>
      <c r="L19" s="9">
        <v>21</v>
      </c>
      <c r="M19" s="9">
        <v>15</v>
      </c>
      <c r="N19" s="9">
        <v>0</v>
      </c>
      <c r="O19" s="9">
        <v>31</v>
      </c>
      <c r="P19" s="9">
        <v>3</v>
      </c>
      <c r="Q19" s="13">
        <v>841</v>
      </c>
      <c r="R19" s="1"/>
    </row>
    <row r="20" spans="1:19" x14ac:dyDescent="0.3">
      <c r="A20" s="1"/>
      <c r="B20" s="1"/>
      <c r="C20" s="22" t="s">
        <v>9</v>
      </c>
      <c r="D20" s="22"/>
      <c r="E20" s="22"/>
      <c r="F20" s="22"/>
      <c r="G20" s="7" t="s">
        <v>35</v>
      </c>
      <c r="H20" s="10">
        <v>1</v>
      </c>
      <c r="I20" s="10">
        <v>484</v>
      </c>
      <c r="J20" s="10">
        <v>28</v>
      </c>
      <c r="K20" s="10">
        <v>190</v>
      </c>
      <c r="L20" s="10">
        <v>30</v>
      </c>
      <c r="M20" s="10">
        <v>21</v>
      </c>
      <c r="N20" s="10">
        <v>0</v>
      </c>
      <c r="O20" s="10">
        <v>4</v>
      </c>
      <c r="P20" s="10">
        <v>5</v>
      </c>
      <c r="Q20" s="14">
        <v>763</v>
      </c>
      <c r="R20" s="1"/>
    </row>
    <row r="21" spans="1:19" x14ac:dyDescent="0.3">
      <c r="A21" s="1"/>
      <c r="B21" s="1"/>
      <c r="C21" s="23" t="s">
        <v>54</v>
      </c>
      <c r="D21" s="23"/>
      <c r="E21" s="23"/>
      <c r="F21" s="23"/>
      <c r="G21" s="6" t="s">
        <v>34</v>
      </c>
      <c r="H21" s="9">
        <v>10</v>
      </c>
      <c r="I21" s="9">
        <v>813</v>
      </c>
      <c r="J21" s="9">
        <v>48</v>
      </c>
      <c r="K21" s="9">
        <v>127</v>
      </c>
      <c r="L21" s="9">
        <v>19</v>
      </c>
      <c r="M21" s="9">
        <v>8</v>
      </c>
      <c r="N21" s="9">
        <v>20</v>
      </c>
      <c r="O21" s="9">
        <v>38</v>
      </c>
      <c r="P21" s="9">
        <v>40</v>
      </c>
      <c r="Q21" s="13">
        <v>1123</v>
      </c>
      <c r="R21" s="1"/>
    </row>
    <row r="22" spans="1:19" x14ac:dyDescent="0.3">
      <c r="A22" s="1"/>
      <c r="B22" s="1"/>
      <c r="C22" s="22" t="s">
        <v>37</v>
      </c>
      <c r="D22" s="22"/>
      <c r="E22" s="22"/>
      <c r="F22" s="22"/>
      <c r="G22" s="7" t="s">
        <v>35</v>
      </c>
      <c r="H22" s="10">
        <v>15</v>
      </c>
      <c r="I22" s="10">
        <v>3611</v>
      </c>
      <c r="J22" s="10">
        <v>116</v>
      </c>
      <c r="K22" s="10">
        <v>774</v>
      </c>
      <c r="L22" s="10">
        <v>94</v>
      </c>
      <c r="M22" s="10">
        <v>97</v>
      </c>
      <c r="N22" s="10">
        <v>81</v>
      </c>
      <c r="O22" s="10">
        <v>10</v>
      </c>
      <c r="P22" s="10">
        <v>8</v>
      </c>
      <c r="Q22" s="14">
        <v>4806</v>
      </c>
      <c r="R22" s="1"/>
    </row>
    <row r="23" spans="1:19" x14ac:dyDescent="0.3">
      <c r="A23" s="1"/>
      <c r="B23" s="1"/>
      <c r="C23" s="23" t="s">
        <v>38</v>
      </c>
      <c r="D23" s="23"/>
      <c r="E23" s="23"/>
      <c r="F23" s="23"/>
      <c r="G23" s="6" t="s">
        <v>34</v>
      </c>
      <c r="H23" s="9">
        <v>8</v>
      </c>
      <c r="I23" s="9">
        <v>7000</v>
      </c>
      <c r="J23" s="9">
        <v>11</v>
      </c>
      <c r="K23" s="9">
        <v>1815</v>
      </c>
      <c r="L23" s="9">
        <v>95</v>
      </c>
      <c r="M23" s="9">
        <v>55</v>
      </c>
      <c r="N23" s="9">
        <v>0</v>
      </c>
      <c r="O23" s="9">
        <v>0</v>
      </c>
      <c r="P23" s="9">
        <v>5</v>
      </c>
      <c r="Q23" s="13">
        <v>8989</v>
      </c>
      <c r="R23" s="1"/>
    </row>
    <row r="24" spans="1:19" x14ac:dyDescent="0.3">
      <c r="A24" s="1"/>
      <c r="B24" s="1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408</v>
      </c>
      <c r="J24" s="10">
        <v>35</v>
      </c>
      <c r="K24" s="10">
        <v>137</v>
      </c>
      <c r="L24" s="10">
        <v>12</v>
      </c>
      <c r="M24" s="10">
        <v>4</v>
      </c>
      <c r="N24" s="10">
        <v>0</v>
      </c>
      <c r="O24" s="10">
        <v>0</v>
      </c>
      <c r="P24" s="10">
        <v>1</v>
      </c>
      <c r="Q24" s="14">
        <v>597</v>
      </c>
      <c r="R24" s="1"/>
    </row>
    <row r="25" spans="1:19" x14ac:dyDescent="0.3">
      <c r="A25" s="1"/>
      <c r="B25" s="1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9">
        <v>0</v>
      </c>
      <c r="Q25" s="13">
        <v>1</v>
      </c>
      <c r="R25" s="1"/>
    </row>
    <row r="26" spans="1:19" x14ac:dyDescent="0.3">
      <c r="A26" s="1"/>
      <c r="B26" s="1"/>
      <c r="C26" s="22" t="s">
        <v>11</v>
      </c>
      <c r="D26" s="22"/>
      <c r="E26" s="22"/>
      <c r="F26" s="22"/>
      <c r="G26" s="7" t="s">
        <v>35</v>
      </c>
      <c r="H26" s="10">
        <v>6</v>
      </c>
      <c r="I26" s="10">
        <v>409</v>
      </c>
      <c r="J26" s="10">
        <v>114</v>
      </c>
      <c r="K26" s="10">
        <v>201</v>
      </c>
      <c r="L26" s="10">
        <v>56</v>
      </c>
      <c r="M26" s="10">
        <v>54</v>
      </c>
      <c r="N26" s="10">
        <v>24</v>
      </c>
      <c r="O26" s="10">
        <v>2</v>
      </c>
      <c r="P26" s="10">
        <v>0</v>
      </c>
      <c r="Q26" s="14">
        <v>866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63</v>
      </c>
      <c r="I27" s="13">
        <f t="shared" ref="I27:Q27" si="0">+I7+I9+I11+I13+I15+I17+I19+I21+I23+I25</f>
        <v>37354</v>
      </c>
      <c r="J27" s="13">
        <f t="shared" si="0"/>
        <v>647</v>
      </c>
      <c r="K27" s="13">
        <f t="shared" si="0"/>
        <v>7995</v>
      </c>
      <c r="L27" s="13">
        <f t="shared" si="0"/>
        <v>956</v>
      </c>
      <c r="M27" s="13">
        <f t="shared" si="0"/>
        <v>564</v>
      </c>
      <c r="N27" s="13">
        <f t="shared" si="0"/>
        <v>459</v>
      </c>
      <c r="O27" s="13">
        <f t="shared" si="0"/>
        <v>976</v>
      </c>
      <c r="P27" s="13">
        <f t="shared" si="0"/>
        <v>915</v>
      </c>
      <c r="Q27" s="13">
        <f t="shared" si="0"/>
        <v>49929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52</v>
      </c>
      <c r="I28" s="14">
        <f t="shared" ref="I28:Q28" si="1">+I8+I10+I12+I14+I16+I18+I20+I22+I24+I26</f>
        <v>16846</v>
      </c>
      <c r="J28" s="14">
        <f t="shared" si="1"/>
        <v>1074</v>
      </c>
      <c r="K28" s="14">
        <f t="shared" si="1"/>
        <v>4101</v>
      </c>
      <c r="L28" s="14">
        <f t="shared" si="1"/>
        <v>626</v>
      </c>
      <c r="M28" s="14">
        <f t="shared" si="1"/>
        <v>420</v>
      </c>
      <c r="N28" s="14">
        <f t="shared" si="1"/>
        <v>382</v>
      </c>
      <c r="O28" s="14">
        <f t="shared" si="1"/>
        <v>130</v>
      </c>
      <c r="P28" s="14">
        <f t="shared" si="1"/>
        <v>159</v>
      </c>
      <c r="Q28" s="14">
        <f t="shared" si="1"/>
        <v>23790</v>
      </c>
      <c r="R28" s="2"/>
      <c r="S28" s="15"/>
    </row>
    <row r="29" spans="1:19" ht="14.4" customHeight="1" x14ac:dyDescent="0.3">
      <c r="A29" s="1"/>
      <c r="B29" s="1"/>
      <c r="C29" s="24" t="s">
        <v>42</v>
      </c>
      <c r="D29" s="25" t="s">
        <v>40</v>
      </c>
      <c r="E29" s="25"/>
      <c r="F29" s="28" t="s">
        <v>44</v>
      </c>
      <c r="G29" s="29"/>
      <c r="H29" s="11">
        <v>214</v>
      </c>
      <c r="I29" s="11">
        <v>58440</v>
      </c>
      <c r="J29" s="11">
        <v>2985</v>
      </c>
      <c r="K29" s="11">
        <v>5649</v>
      </c>
      <c r="L29" s="11">
        <v>523</v>
      </c>
      <c r="M29" s="11">
        <v>185</v>
      </c>
      <c r="N29" s="11">
        <v>442</v>
      </c>
      <c r="O29" s="11">
        <v>2641</v>
      </c>
      <c r="P29" s="11">
        <v>2491</v>
      </c>
      <c r="Q29" s="16">
        <v>73570</v>
      </c>
      <c r="R29" s="1"/>
    </row>
    <row r="30" spans="1:19" ht="14.4" customHeight="1" x14ac:dyDescent="0.3">
      <c r="A30" s="1"/>
      <c r="B30" s="1"/>
      <c r="C30" s="24"/>
      <c r="D30" s="25"/>
      <c r="E30" s="25"/>
      <c r="F30" s="30" t="s">
        <v>45</v>
      </c>
      <c r="G30" s="31"/>
      <c r="H30" s="12">
        <v>30</v>
      </c>
      <c r="I30" s="12">
        <v>9840</v>
      </c>
      <c r="J30" s="12">
        <v>568</v>
      </c>
      <c r="K30" s="12">
        <v>2004</v>
      </c>
      <c r="L30" s="12">
        <v>235</v>
      </c>
      <c r="M30" s="12">
        <v>149</v>
      </c>
      <c r="N30" s="12">
        <v>171</v>
      </c>
      <c r="O30" s="12">
        <v>76</v>
      </c>
      <c r="P30" s="12">
        <v>92</v>
      </c>
      <c r="Q30" s="17">
        <v>13165</v>
      </c>
      <c r="R30" s="1"/>
    </row>
    <row r="31" spans="1:19" ht="14.4" customHeight="1" x14ac:dyDescent="0.3">
      <c r="A31" s="1"/>
      <c r="B31" s="1"/>
      <c r="C31" s="24"/>
      <c r="D31" s="25"/>
      <c r="E31" s="25"/>
      <c r="F31" s="20" t="s">
        <v>46</v>
      </c>
      <c r="G31" s="21"/>
      <c r="H31" s="8">
        <v>12.3</v>
      </c>
      <c r="I31" s="8">
        <v>14.41</v>
      </c>
      <c r="J31" s="8">
        <v>15.99</v>
      </c>
      <c r="K31" s="8">
        <v>26.19</v>
      </c>
      <c r="L31" s="8">
        <v>31</v>
      </c>
      <c r="M31" s="8">
        <v>44.61</v>
      </c>
      <c r="N31" s="8">
        <v>27.9</v>
      </c>
      <c r="O31" s="8">
        <v>2.8</v>
      </c>
      <c r="P31" s="8">
        <v>3.56</v>
      </c>
      <c r="Q31" s="18">
        <v>15.18</v>
      </c>
      <c r="R31" s="1"/>
    </row>
    <row r="32" spans="1:19" ht="14.4" customHeight="1" x14ac:dyDescent="0.3">
      <c r="A32" s="1"/>
      <c r="B32" s="1"/>
      <c r="C32" s="24"/>
      <c r="D32" s="25" t="s">
        <v>41</v>
      </c>
      <c r="E32" s="25"/>
      <c r="F32" s="28" t="s">
        <v>44</v>
      </c>
      <c r="G32" s="29"/>
      <c r="H32" s="11">
        <v>29</v>
      </c>
      <c r="I32" s="11">
        <v>9124</v>
      </c>
      <c r="J32" s="11">
        <v>499</v>
      </c>
      <c r="K32" s="11">
        <v>1793</v>
      </c>
      <c r="L32" s="11">
        <v>199</v>
      </c>
      <c r="M32" s="11">
        <v>150</v>
      </c>
      <c r="N32" s="11">
        <v>143</v>
      </c>
      <c r="O32" s="11">
        <v>64</v>
      </c>
      <c r="P32" s="11">
        <v>85</v>
      </c>
      <c r="Q32" s="16">
        <v>12086</v>
      </c>
      <c r="R32" s="1"/>
    </row>
    <row r="33" spans="1:18" ht="14.4" customHeight="1" x14ac:dyDescent="0.3">
      <c r="A33" s="1"/>
      <c r="B33" s="1"/>
      <c r="C33" s="24"/>
      <c r="D33" s="25"/>
      <c r="E33" s="25"/>
      <c r="F33" s="30" t="s">
        <v>45</v>
      </c>
      <c r="G33" s="31"/>
      <c r="H33" s="12">
        <v>0</v>
      </c>
      <c r="I33" s="12">
        <v>433</v>
      </c>
      <c r="J33" s="12">
        <v>24</v>
      </c>
      <c r="K33" s="12">
        <v>109</v>
      </c>
      <c r="L33" s="12">
        <v>29</v>
      </c>
      <c r="M33" s="12">
        <v>0</v>
      </c>
      <c r="N33" s="12">
        <v>12</v>
      </c>
      <c r="O33" s="12">
        <v>0</v>
      </c>
      <c r="P33" s="12">
        <v>1</v>
      </c>
      <c r="Q33" s="17">
        <v>608</v>
      </c>
      <c r="R33" s="1"/>
    </row>
    <row r="34" spans="1:18" ht="14.4" customHeight="1" x14ac:dyDescent="0.3">
      <c r="A34" s="1"/>
      <c r="B34" s="1"/>
      <c r="C34" s="24"/>
      <c r="D34" s="25"/>
      <c r="E34" s="25"/>
      <c r="F34" s="20" t="s">
        <v>46</v>
      </c>
      <c r="G34" s="21"/>
      <c r="H34" s="8">
        <v>0</v>
      </c>
      <c r="I34" s="8">
        <v>4.53</v>
      </c>
      <c r="J34" s="8">
        <v>4.59</v>
      </c>
      <c r="K34" s="8">
        <v>5.73</v>
      </c>
      <c r="L34" s="8">
        <v>12.72</v>
      </c>
      <c r="M34" s="8">
        <v>0</v>
      </c>
      <c r="N34" s="8">
        <v>7.74</v>
      </c>
      <c r="O34" s="8">
        <v>0</v>
      </c>
      <c r="P34" s="8">
        <v>1.1599999999999999</v>
      </c>
      <c r="Q34" s="18">
        <v>4.79</v>
      </c>
      <c r="R34" s="1"/>
    </row>
  </sheetData>
  <mergeCells count="39"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30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0</v>
      </c>
      <c r="I7" s="9">
        <v>785</v>
      </c>
      <c r="J7" s="9">
        <v>11</v>
      </c>
      <c r="K7" s="9">
        <v>64</v>
      </c>
      <c r="L7" s="9">
        <v>9</v>
      </c>
      <c r="M7" s="9">
        <v>2</v>
      </c>
      <c r="N7" s="9">
        <v>3</v>
      </c>
      <c r="O7" s="9">
        <v>92</v>
      </c>
      <c r="P7" s="9">
        <v>102</v>
      </c>
      <c r="Q7" s="13">
        <v>1068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53</v>
      </c>
      <c r="J8" s="10">
        <v>17</v>
      </c>
      <c r="K8" s="10">
        <v>9</v>
      </c>
      <c r="L8" s="10">
        <v>2</v>
      </c>
      <c r="M8" s="10">
        <v>3</v>
      </c>
      <c r="N8" s="10">
        <v>5</v>
      </c>
      <c r="O8" s="10">
        <v>13</v>
      </c>
      <c r="P8" s="10">
        <v>24</v>
      </c>
      <c r="Q8" s="14">
        <v>126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3</v>
      </c>
      <c r="I9" s="9">
        <v>2059</v>
      </c>
      <c r="J9" s="9">
        <v>19</v>
      </c>
      <c r="K9" s="9">
        <v>370</v>
      </c>
      <c r="L9" s="9">
        <v>33</v>
      </c>
      <c r="M9" s="9">
        <v>31</v>
      </c>
      <c r="N9" s="9">
        <v>4</v>
      </c>
      <c r="O9" s="9">
        <v>327</v>
      </c>
      <c r="P9" s="9">
        <v>5</v>
      </c>
      <c r="Q9" s="13">
        <v>2851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0</v>
      </c>
      <c r="I10" s="10">
        <v>320</v>
      </c>
      <c r="J10" s="10">
        <v>30</v>
      </c>
      <c r="K10" s="10">
        <v>44</v>
      </c>
      <c r="L10" s="10">
        <v>6</v>
      </c>
      <c r="M10" s="10">
        <v>1</v>
      </c>
      <c r="N10" s="10">
        <v>0</v>
      </c>
      <c r="O10" s="10">
        <v>17</v>
      </c>
      <c r="P10" s="10">
        <v>1</v>
      </c>
      <c r="Q10" s="14">
        <v>419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2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13">
        <v>2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2</v>
      </c>
      <c r="I12" s="10">
        <v>418</v>
      </c>
      <c r="J12" s="10">
        <v>11</v>
      </c>
      <c r="K12" s="10">
        <v>33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4">
        <v>465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16</v>
      </c>
      <c r="I13" s="9">
        <v>13595</v>
      </c>
      <c r="J13" s="9">
        <v>391</v>
      </c>
      <c r="K13" s="9">
        <v>1800</v>
      </c>
      <c r="L13" s="9">
        <v>168</v>
      </c>
      <c r="M13" s="9">
        <v>74</v>
      </c>
      <c r="N13" s="9">
        <v>111</v>
      </c>
      <c r="O13" s="9">
        <v>190</v>
      </c>
      <c r="P13" s="9">
        <v>205</v>
      </c>
      <c r="Q13" s="13">
        <v>16550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0</v>
      </c>
      <c r="I14" s="10">
        <v>3103</v>
      </c>
      <c r="J14" s="10">
        <v>282</v>
      </c>
      <c r="K14" s="10">
        <v>416</v>
      </c>
      <c r="L14" s="10">
        <v>43</v>
      </c>
      <c r="M14" s="10">
        <v>13</v>
      </c>
      <c r="N14" s="10">
        <v>21</v>
      </c>
      <c r="O14" s="10">
        <v>123</v>
      </c>
      <c r="P14" s="10">
        <v>78</v>
      </c>
      <c r="Q14" s="14">
        <v>4079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0</v>
      </c>
      <c r="I15" s="9">
        <v>3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3">
        <v>3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0</v>
      </c>
      <c r="I16" s="10">
        <v>965</v>
      </c>
      <c r="J16" s="10">
        <v>48</v>
      </c>
      <c r="K16" s="10">
        <v>56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4">
        <v>1069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6</v>
      </c>
      <c r="I17" s="9">
        <v>3232</v>
      </c>
      <c r="J17" s="9">
        <v>9</v>
      </c>
      <c r="K17" s="9">
        <v>435</v>
      </c>
      <c r="L17" s="9">
        <v>75</v>
      </c>
      <c r="M17" s="9">
        <v>38</v>
      </c>
      <c r="N17" s="9">
        <v>85</v>
      </c>
      <c r="O17" s="9">
        <v>0</v>
      </c>
      <c r="P17" s="9">
        <v>2</v>
      </c>
      <c r="Q17" s="13">
        <v>3882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2</v>
      </c>
      <c r="I18" s="10">
        <v>1688</v>
      </c>
      <c r="J18" s="10">
        <v>43</v>
      </c>
      <c r="K18" s="10">
        <v>256</v>
      </c>
      <c r="L18" s="10">
        <v>69</v>
      </c>
      <c r="M18" s="10">
        <v>29</v>
      </c>
      <c r="N18" s="10">
        <v>70</v>
      </c>
      <c r="O18" s="10">
        <v>0</v>
      </c>
      <c r="P18" s="10">
        <v>1</v>
      </c>
      <c r="Q18" s="14">
        <v>2158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2</v>
      </c>
      <c r="I19" s="9">
        <v>338</v>
      </c>
      <c r="J19" s="9">
        <v>4</v>
      </c>
      <c r="K19" s="9">
        <v>59</v>
      </c>
      <c r="L19" s="9">
        <v>11</v>
      </c>
      <c r="M19" s="9">
        <v>7</v>
      </c>
      <c r="N19" s="9">
        <v>0</v>
      </c>
      <c r="O19" s="9">
        <v>110</v>
      </c>
      <c r="P19" s="9">
        <v>11</v>
      </c>
      <c r="Q19" s="13">
        <v>542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0</v>
      </c>
      <c r="I20" s="10">
        <v>491</v>
      </c>
      <c r="J20" s="10">
        <v>1</v>
      </c>
      <c r="K20" s="10">
        <v>93</v>
      </c>
      <c r="L20" s="10">
        <v>20</v>
      </c>
      <c r="M20" s="10">
        <v>8</v>
      </c>
      <c r="N20" s="10">
        <v>0</v>
      </c>
      <c r="O20" s="10">
        <v>27</v>
      </c>
      <c r="P20" s="10">
        <v>0</v>
      </c>
      <c r="Q20" s="14">
        <v>640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11</v>
      </c>
      <c r="I21" s="9">
        <v>4475</v>
      </c>
      <c r="J21" s="9">
        <v>136</v>
      </c>
      <c r="K21" s="9">
        <v>562</v>
      </c>
      <c r="L21" s="9">
        <v>82</v>
      </c>
      <c r="M21" s="9">
        <v>93</v>
      </c>
      <c r="N21" s="9">
        <v>48</v>
      </c>
      <c r="O21" s="9">
        <v>70</v>
      </c>
      <c r="P21" s="9">
        <v>19</v>
      </c>
      <c r="Q21" s="13">
        <v>5496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4</v>
      </c>
      <c r="I22" s="10">
        <v>1674</v>
      </c>
      <c r="J22" s="10">
        <v>39</v>
      </c>
      <c r="K22" s="10">
        <v>239</v>
      </c>
      <c r="L22" s="10">
        <v>32</v>
      </c>
      <c r="M22" s="10">
        <v>27</v>
      </c>
      <c r="N22" s="10">
        <v>34</v>
      </c>
      <c r="O22" s="10">
        <v>5</v>
      </c>
      <c r="P22" s="10">
        <v>3</v>
      </c>
      <c r="Q22" s="14">
        <v>2057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3</v>
      </c>
      <c r="I23" s="9">
        <v>3823</v>
      </c>
      <c r="J23" s="9">
        <v>12</v>
      </c>
      <c r="K23" s="9">
        <v>428</v>
      </c>
      <c r="L23" s="9">
        <v>33</v>
      </c>
      <c r="M23" s="9">
        <v>20</v>
      </c>
      <c r="N23" s="9">
        <v>0</v>
      </c>
      <c r="O23" s="9">
        <v>0</v>
      </c>
      <c r="P23" s="9">
        <v>0</v>
      </c>
      <c r="Q23" s="13">
        <v>4319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206</v>
      </c>
      <c r="J24" s="10">
        <v>11</v>
      </c>
      <c r="K24" s="10">
        <v>18</v>
      </c>
      <c r="L24" s="10">
        <v>2</v>
      </c>
      <c r="M24" s="10">
        <v>3</v>
      </c>
      <c r="N24" s="10">
        <v>0</v>
      </c>
      <c r="O24" s="10">
        <v>1</v>
      </c>
      <c r="P24" s="10">
        <v>0</v>
      </c>
      <c r="Q24" s="14">
        <v>241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1</v>
      </c>
      <c r="I26" s="10">
        <v>367</v>
      </c>
      <c r="J26" s="10">
        <v>111</v>
      </c>
      <c r="K26" s="10">
        <v>100</v>
      </c>
      <c r="L26" s="10">
        <v>29</v>
      </c>
      <c r="M26" s="10">
        <v>24</v>
      </c>
      <c r="N26" s="10">
        <v>2</v>
      </c>
      <c r="O26" s="10">
        <v>197</v>
      </c>
      <c r="P26" s="10">
        <v>3</v>
      </c>
      <c r="Q26" s="14">
        <v>834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41</v>
      </c>
      <c r="I27" s="13">
        <f t="shared" ref="I27:Q28" si="0">+I7+I9+I11+I13+I15+I17+I19+I21+I23+I25</f>
        <v>28312</v>
      </c>
      <c r="J27" s="13">
        <f t="shared" si="0"/>
        <v>582</v>
      </c>
      <c r="K27" s="13">
        <f t="shared" si="0"/>
        <v>3718</v>
      </c>
      <c r="L27" s="13">
        <f t="shared" si="0"/>
        <v>411</v>
      </c>
      <c r="M27" s="13">
        <f t="shared" si="0"/>
        <v>265</v>
      </c>
      <c r="N27" s="13">
        <f t="shared" si="0"/>
        <v>251</v>
      </c>
      <c r="O27" s="13">
        <f t="shared" si="0"/>
        <v>789</v>
      </c>
      <c r="P27" s="13">
        <f t="shared" si="0"/>
        <v>344</v>
      </c>
      <c r="Q27" s="13">
        <f t="shared" si="0"/>
        <v>34713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9</v>
      </c>
      <c r="I28" s="14">
        <f t="shared" si="0"/>
        <v>9285</v>
      </c>
      <c r="J28" s="14">
        <f t="shared" si="0"/>
        <v>593</v>
      </c>
      <c r="K28" s="14">
        <f t="shared" si="0"/>
        <v>1264</v>
      </c>
      <c r="L28" s="14">
        <f t="shared" si="0"/>
        <v>203</v>
      </c>
      <c r="M28" s="14">
        <f t="shared" si="0"/>
        <v>109</v>
      </c>
      <c r="N28" s="14">
        <f t="shared" si="0"/>
        <v>132</v>
      </c>
      <c r="O28" s="14">
        <f t="shared" si="0"/>
        <v>383</v>
      </c>
      <c r="P28" s="14">
        <f t="shared" si="0"/>
        <v>110</v>
      </c>
      <c r="Q28" s="14">
        <f t="shared" si="0"/>
        <v>12088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126</v>
      </c>
      <c r="I29" s="11">
        <v>51091</v>
      </c>
      <c r="J29" s="11">
        <v>2415</v>
      </c>
      <c r="K29" s="11">
        <v>3669</v>
      </c>
      <c r="L29" s="11">
        <v>425</v>
      </c>
      <c r="M29" s="11">
        <v>259</v>
      </c>
      <c r="N29" s="11">
        <v>447</v>
      </c>
      <c r="O29" s="11">
        <v>2331</v>
      </c>
      <c r="P29" s="11">
        <v>2155</v>
      </c>
      <c r="Q29" s="16">
        <v>62918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6</v>
      </c>
      <c r="I30" s="12">
        <v>6245</v>
      </c>
      <c r="J30" s="12">
        <v>403</v>
      </c>
      <c r="K30" s="12">
        <v>787</v>
      </c>
      <c r="L30" s="12">
        <v>117</v>
      </c>
      <c r="M30" s="12">
        <v>56</v>
      </c>
      <c r="N30" s="12">
        <v>81</v>
      </c>
      <c r="O30" s="12">
        <v>310</v>
      </c>
      <c r="P30" s="12">
        <v>63</v>
      </c>
      <c r="Q30" s="17">
        <v>8068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4.55</v>
      </c>
      <c r="I31" s="8">
        <v>10.89</v>
      </c>
      <c r="J31" s="8">
        <v>14.3</v>
      </c>
      <c r="K31" s="8">
        <v>17.66</v>
      </c>
      <c r="L31" s="8">
        <v>21.59</v>
      </c>
      <c r="M31" s="8">
        <v>17.78</v>
      </c>
      <c r="N31" s="8">
        <v>15.34</v>
      </c>
      <c r="O31" s="8">
        <v>11.74</v>
      </c>
      <c r="P31" s="8">
        <v>2.84</v>
      </c>
      <c r="Q31" s="18">
        <v>11.37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6</v>
      </c>
      <c r="I32" s="11">
        <v>6037</v>
      </c>
      <c r="J32" s="11">
        <v>376</v>
      </c>
      <c r="K32" s="11">
        <v>749</v>
      </c>
      <c r="L32" s="11">
        <v>112</v>
      </c>
      <c r="M32" s="11">
        <v>57</v>
      </c>
      <c r="N32" s="11">
        <v>74</v>
      </c>
      <c r="O32" s="11">
        <v>306</v>
      </c>
      <c r="P32" s="11">
        <v>65</v>
      </c>
      <c r="Q32" s="16">
        <v>7782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41</v>
      </c>
      <c r="J33" s="12">
        <v>4</v>
      </c>
      <c r="K33" s="12">
        <v>5</v>
      </c>
      <c r="L33" s="12">
        <v>1</v>
      </c>
      <c r="M33" s="12">
        <v>1</v>
      </c>
      <c r="N33" s="12">
        <v>1</v>
      </c>
      <c r="O33" s="12">
        <v>1</v>
      </c>
      <c r="P33" s="12">
        <v>0</v>
      </c>
      <c r="Q33" s="17">
        <v>54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0.67</v>
      </c>
      <c r="J34" s="8">
        <v>1.05</v>
      </c>
      <c r="K34" s="8">
        <v>0.66</v>
      </c>
      <c r="L34" s="8">
        <v>0.88</v>
      </c>
      <c r="M34" s="8">
        <v>1.72</v>
      </c>
      <c r="N34" s="8">
        <v>1.33</v>
      </c>
      <c r="O34" s="8">
        <v>0.33</v>
      </c>
      <c r="P34" s="8">
        <v>0</v>
      </c>
      <c r="Q34" s="18">
        <v>0.69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22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2</v>
      </c>
      <c r="I7" s="9">
        <v>3396</v>
      </c>
      <c r="J7" s="9">
        <v>29</v>
      </c>
      <c r="K7" s="9">
        <v>446</v>
      </c>
      <c r="L7" s="9">
        <v>51</v>
      </c>
      <c r="M7" s="9">
        <v>2</v>
      </c>
      <c r="N7" s="9">
        <v>18</v>
      </c>
      <c r="O7" s="9">
        <v>124</v>
      </c>
      <c r="P7" s="9">
        <v>135</v>
      </c>
      <c r="Q7" s="13">
        <v>4203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1</v>
      </c>
      <c r="I8" s="10">
        <v>149</v>
      </c>
      <c r="J8" s="10">
        <v>22</v>
      </c>
      <c r="K8" s="10">
        <v>20</v>
      </c>
      <c r="L8" s="10">
        <v>9</v>
      </c>
      <c r="M8" s="10">
        <v>0</v>
      </c>
      <c r="N8" s="10">
        <v>5</v>
      </c>
      <c r="O8" s="10">
        <v>22</v>
      </c>
      <c r="P8" s="10">
        <v>38</v>
      </c>
      <c r="Q8" s="14">
        <v>266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1</v>
      </c>
      <c r="I9" s="9">
        <v>2731</v>
      </c>
      <c r="J9" s="9">
        <v>70</v>
      </c>
      <c r="K9" s="9">
        <v>720</v>
      </c>
      <c r="L9" s="9">
        <v>200</v>
      </c>
      <c r="M9" s="9">
        <v>102</v>
      </c>
      <c r="N9" s="9">
        <v>33</v>
      </c>
      <c r="O9" s="9">
        <v>244</v>
      </c>
      <c r="P9" s="9">
        <v>193</v>
      </c>
      <c r="Q9" s="13">
        <v>4294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2</v>
      </c>
      <c r="I10" s="10">
        <v>839</v>
      </c>
      <c r="J10" s="10">
        <v>100</v>
      </c>
      <c r="K10" s="10">
        <v>298</v>
      </c>
      <c r="L10" s="10">
        <v>90</v>
      </c>
      <c r="M10" s="10">
        <v>34</v>
      </c>
      <c r="N10" s="10">
        <v>33</v>
      </c>
      <c r="O10" s="10">
        <v>27</v>
      </c>
      <c r="P10" s="10">
        <v>38</v>
      </c>
      <c r="Q10" s="14">
        <v>1461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1</v>
      </c>
      <c r="I11" s="9">
        <v>314</v>
      </c>
      <c r="J11" s="9">
        <v>6</v>
      </c>
      <c r="K11" s="9">
        <v>73</v>
      </c>
      <c r="L11" s="9">
        <v>5</v>
      </c>
      <c r="M11" s="9">
        <v>15</v>
      </c>
      <c r="N11" s="9">
        <v>0</v>
      </c>
      <c r="O11" s="9">
        <v>0</v>
      </c>
      <c r="P11" s="9">
        <v>0</v>
      </c>
      <c r="Q11" s="13">
        <v>414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0</v>
      </c>
      <c r="I12" s="10">
        <v>949</v>
      </c>
      <c r="J12" s="10">
        <v>40</v>
      </c>
      <c r="K12" s="10">
        <v>316</v>
      </c>
      <c r="L12" s="10">
        <v>27</v>
      </c>
      <c r="M12" s="10">
        <v>51</v>
      </c>
      <c r="N12" s="10">
        <v>0</v>
      </c>
      <c r="O12" s="10">
        <v>0</v>
      </c>
      <c r="P12" s="10">
        <v>0</v>
      </c>
      <c r="Q12" s="14">
        <v>1383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24</v>
      </c>
      <c r="I13" s="9">
        <v>17042</v>
      </c>
      <c r="J13" s="9">
        <v>445</v>
      </c>
      <c r="K13" s="9">
        <v>3590</v>
      </c>
      <c r="L13" s="9">
        <v>590</v>
      </c>
      <c r="M13" s="9">
        <v>146</v>
      </c>
      <c r="N13" s="9">
        <v>297</v>
      </c>
      <c r="O13" s="9">
        <v>587</v>
      </c>
      <c r="P13" s="9">
        <v>497</v>
      </c>
      <c r="Q13" s="13">
        <v>23218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1</v>
      </c>
      <c r="I14" s="10">
        <v>3326</v>
      </c>
      <c r="J14" s="10">
        <v>297</v>
      </c>
      <c r="K14" s="10">
        <v>810</v>
      </c>
      <c r="L14" s="10">
        <v>205</v>
      </c>
      <c r="M14" s="10">
        <v>37</v>
      </c>
      <c r="N14" s="10">
        <v>123</v>
      </c>
      <c r="O14" s="10">
        <v>89</v>
      </c>
      <c r="P14" s="10">
        <v>154</v>
      </c>
      <c r="Q14" s="14">
        <v>5042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11</v>
      </c>
      <c r="I15" s="9">
        <v>200</v>
      </c>
      <c r="J15" s="9">
        <v>0</v>
      </c>
      <c r="K15" s="9">
        <v>72</v>
      </c>
      <c r="L15" s="9">
        <v>99</v>
      </c>
      <c r="M15" s="9">
        <v>27</v>
      </c>
      <c r="N15" s="9">
        <v>0</v>
      </c>
      <c r="O15" s="9">
        <v>0</v>
      </c>
      <c r="P15" s="9">
        <v>0</v>
      </c>
      <c r="Q15" s="13">
        <v>409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17</v>
      </c>
      <c r="I16" s="10">
        <v>5655</v>
      </c>
      <c r="J16" s="10">
        <v>180</v>
      </c>
      <c r="K16" s="10">
        <v>977</v>
      </c>
      <c r="L16" s="10">
        <v>47</v>
      </c>
      <c r="M16" s="10">
        <v>33</v>
      </c>
      <c r="N16" s="10">
        <v>0</v>
      </c>
      <c r="O16" s="10">
        <v>0</v>
      </c>
      <c r="P16" s="10">
        <v>0</v>
      </c>
      <c r="Q16" s="14">
        <v>6909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5</v>
      </c>
      <c r="I17" s="9">
        <v>3733</v>
      </c>
      <c r="J17" s="9">
        <v>21</v>
      </c>
      <c r="K17" s="9">
        <v>776</v>
      </c>
      <c r="L17" s="9">
        <v>168</v>
      </c>
      <c r="M17" s="9">
        <v>50</v>
      </c>
      <c r="N17" s="9">
        <v>157</v>
      </c>
      <c r="O17" s="9">
        <v>0</v>
      </c>
      <c r="P17" s="9">
        <v>4</v>
      </c>
      <c r="Q17" s="13">
        <v>4914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2</v>
      </c>
      <c r="I18" s="10">
        <v>1552</v>
      </c>
      <c r="J18" s="10">
        <v>97</v>
      </c>
      <c r="K18" s="10">
        <v>531</v>
      </c>
      <c r="L18" s="10">
        <v>269</v>
      </c>
      <c r="M18" s="10">
        <v>34</v>
      </c>
      <c r="N18" s="10">
        <v>159</v>
      </c>
      <c r="O18" s="10">
        <v>4</v>
      </c>
      <c r="P18" s="10">
        <v>8</v>
      </c>
      <c r="Q18" s="14">
        <v>2656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0</v>
      </c>
      <c r="I19" s="9">
        <v>532</v>
      </c>
      <c r="J19" s="9">
        <v>5</v>
      </c>
      <c r="K19" s="9">
        <v>183</v>
      </c>
      <c r="L19" s="9">
        <v>26</v>
      </c>
      <c r="M19" s="9">
        <v>12</v>
      </c>
      <c r="N19" s="9">
        <v>0</v>
      </c>
      <c r="O19" s="9">
        <v>40</v>
      </c>
      <c r="P19" s="9">
        <v>7</v>
      </c>
      <c r="Q19" s="13">
        <v>805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0</v>
      </c>
      <c r="I20" s="10">
        <v>501</v>
      </c>
      <c r="J20" s="10">
        <v>23</v>
      </c>
      <c r="K20" s="10">
        <v>163</v>
      </c>
      <c r="L20" s="10">
        <v>61</v>
      </c>
      <c r="M20" s="10">
        <v>16</v>
      </c>
      <c r="N20" s="10">
        <v>1</v>
      </c>
      <c r="O20" s="10">
        <v>4</v>
      </c>
      <c r="P20" s="10">
        <v>15</v>
      </c>
      <c r="Q20" s="14">
        <v>784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4</v>
      </c>
      <c r="I21" s="9">
        <v>1021</v>
      </c>
      <c r="J21" s="9">
        <v>47</v>
      </c>
      <c r="K21" s="9">
        <v>106</v>
      </c>
      <c r="L21" s="9">
        <v>19</v>
      </c>
      <c r="M21" s="9">
        <v>5</v>
      </c>
      <c r="N21" s="9">
        <v>28</v>
      </c>
      <c r="O21" s="9">
        <v>55</v>
      </c>
      <c r="P21" s="9">
        <v>58</v>
      </c>
      <c r="Q21" s="13">
        <v>1343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8</v>
      </c>
      <c r="I22" s="10">
        <v>3397</v>
      </c>
      <c r="J22" s="10">
        <v>130</v>
      </c>
      <c r="K22" s="10">
        <v>746</v>
      </c>
      <c r="L22" s="10">
        <v>134</v>
      </c>
      <c r="M22" s="10">
        <v>83</v>
      </c>
      <c r="N22" s="10">
        <v>95</v>
      </c>
      <c r="O22" s="10">
        <v>58</v>
      </c>
      <c r="P22" s="10">
        <v>21</v>
      </c>
      <c r="Q22" s="14">
        <v>4672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5</v>
      </c>
      <c r="I23" s="9">
        <v>6456</v>
      </c>
      <c r="J23" s="9">
        <v>12</v>
      </c>
      <c r="K23" s="9">
        <v>1529</v>
      </c>
      <c r="L23" s="9">
        <v>108</v>
      </c>
      <c r="M23" s="9">
        <v>41</v>
      </c>
      <c r="N23" s="9">
        <v>0</v>
      </c>
      <c r="O23" s="9">
        <v>5</v>
      </c>
      <c r="P23" s="9">
        <v>6</v>
      </c>
      <c r="Q23" s="13">
        <v>8162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421</v>
      </c>
      <c r="J24" s="10">
        <v>53</v>
      </c>
      <c r="K24" s="10">
        <v>123</v>
      </c>
      <c r="L24" s="10">
        <v>24</v>
      </c>
      <c r="M24" s="10">
        <v>2</v>
      </c>
      <c r="N24" s="10">
        <v>0</v>
      </c>
      <c r="O24" s="10">
        <v>1</v>
      </c>
      <c r="P24" s="10">
        <v>1</v>
      </c>
      <c r="Q24" s="14">
        <v>625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1</v>
      </c>
      <c r="I25" s="9">
        <v>0</v>
      </c>
      <c r="J25" s="9">
        <v>2</v>
      </c>
      <c r="K25" s="9">
        <v>0</v>
      </c>
      <c r="L25" s="9">
        <v>0</v>
      </c>
      <c r="M25" s="9">
        <v>2</v>
      </c>
      <c r="N25" s="9">
        <v>0</v>
      </c>
      <c r="O25" s="9">
        <v>0</v>
      </c>
      <c r="P25" s="9">
        <v>0</v>
      </c>
      <c r="Q25" s="13">
        <v>5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4</v>
      </c>
      <c r="I26" s="10">
        <v>563</v>
      </c>
      <c r="J26" s="10">
        <v>133</v>
      </c>
      <c r="K26" s="10">
        <v>227</v>
      </c>
      <c r="L26" s="10">
        <v>57</v>
      </c>
      <c r="M26" s="10">
        <v>107</v>
      </c>
      <c r="N26" s="10">
        <v>12</v>
      </c>
      <c r="O26" s="10">
        <v>2</v>
      </c>
      <c r="P26" s="10">
        <v>3</v>
      </c>
      <c r="Q26" s="14">
        <v>1108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54</v>
      </c>
      <c r="I27" s="13">
        <f t="shared" ref="I27:Q28" si="0">+I7+I9+I11+I13+I15+I17+I19+I21+I23+I25</f>
        <v>35425</v>
      </c>
      <c r="J27" s="13">
        <f t="shared" si="0"/>
        <v>637</v>
      </c>
      <c r="K27" s="13">
        <f t="shared" si="0"/>
        <v>7495</v>
      </c>
      <c r="L27" s="13">
        <f t="shared" si="0"/>
        <v>1266</v>
      </c>
      <c r="M27" s="13">
        <f t="shared" si="0"/>
        <v>402</v>
      </c>
      <c r="N27" s="13">
        <f t="shared" si="0"/>
        <v>533</v>
      </c>
      <c r="O27" s="13">
        <f t="shared" si="0"/>
        <v>1055</v>
      </c>
      <c r="P27" s="13">
        <f t="shared" si="0"/>
        <v>900</v>
      </c>
      <c r="Q27" s="13">
        <f t="shared" si="0"/>
        <v>47767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35</v>
      </c>
      <c r="I28" s="14">
        <f t="shared" si="0"/>
        <v>17352</v>
      </c>
      <c r="J28" s="14">
        <f t="shared" si="0"/>
        <v>1075</v>
      </c>
      <c r="K28" s="14">
        <f t="shared" si="0"/>
        <v>4211</v>
      </c>
      <c r="L28" s="14">
        <f t="shared" si="0"/>
        <v>923</v>
      </c>
      <c r="M28" s="14">
        <f t="shared" si="0"/>
        <v>397</v>
      </c>
      <c r="N28" s="14">
        <f t="shared" si="0"/>
        <v>428</v>
      </c>
      <c r="O28" s="14">
        <f t="shared" si="0"/>
        <v>207</v>
      </c>
      <c r="P28" s="14">
        <f t="shared" si="0"/>
        <v>278</v>
      </c>
      <c r="Q28" s="14">
        <f t="shared" si="0"/>
        <v>24906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200</v>
      </c>
      <c r="I29" s="11">
        <v>59115</v>
      </c>
      <c r="J29" s="11">
        <v>2809</v>
      </c>
      <c r="K29" s="11">
        <v>5621</v>
      </c>
      <c r="L29" s="11">
        <v>585</v>
      </c>
      <c r="M29" s="11">
        <v>201</v>
      </c>
      <c r="N29" s="11">
        <v>469</v>
      </c>
      <c r="O29" s="11">
        <v>2619</v>
      </c>
      <c r="P29" s="11">
        <v>2361</v>
      </c>
      <c r="Q29" s="16">
        <v>73980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18</v>
      </c>
      <c r="I30" s="12">
        <v>10195</v>
      </c>
      <c r="J30" s="12">
        <v>564</v>
      </c>
      <c r="K30" s="12">
        <v>2072</v>
      </c>
      <c r="L30" s="12">
        <v>370</v>
      </c>
      <c r="M30" s="12">
        <v>142</v>
      </c>
      <c r="N30" s="12">
        <v>194</v>
      </c>
      <c r="O30" s="12">
        <v>151</v>
      </c>
      <c r="P30" s="12">
        <v>145</v>
      </c>
      <c r="Q30" s="17">
        <v>13851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8.26</v>
      </c>
      <c r="I31" s="8">
        <v>14.71</v>
      </c>
      <c r="J31" s="8">
        <v>16.72</v>
      </c>
      <c r="K31" s="8">
        <v>26.93</v>
      </c>
      <c r="L31" s="8">
        <v>38.74</v>
      </c>
      <c r="M31" s="8">
        <v>41.4</v>
      </c>
      <c r="N31" s="8">
        <v>29.26</v>
      </c>
      <c r="O31" s="8">
        <v>5.45</v>
      </c>
      <c r="P31" s="8">
        <v>5.79</v>
      </c>
      <c r="Q31" s="18">
        <v>15.77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18</v>
      </c>
      <c r="I32" s="11">
        <v>9337</v>
      </c>
      <c r="J32" s="11">
        <v>490</v>
      </c>
      <c r="K32" s="11">
        <v>1815</v>
      </c>
      <c r="L32" s="11">
        <v>314</v>
      </c>
      <c r="M32" s="11">
        <v>137</v>
      </c>
      <c r="N32" s="11">
        <v>172</v>
      </c>
      <c r="O32" s="11">
        <v>126</v>
      </c>
      <c r="P32" s="11">
        <v>119</v>
      </c>
      <c r="Q32" s="16">
        <v>12528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231</v>
      </c>
      <c r="J33" s="12">
        <v>8</v>
      </c>
      <c r="K33" s="12">
        <v>60</v>
      </c>
      <c r="L33" s="12">
        <v>21</v>
      </c>
      <c r="M33" s="12">
        <v>0</v>
      </c>
      <c r="N33" s="12">
        <v>9</v>
      </c>
      <c r="O33" s="12">
        <v>0</v>
      </c>
      <c r="P33" s="12">
        <v>2</v>
      </c>
      <c r="Q33" s="17">
        <v>331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2.41</v>
      </c>
      <c r="J34" s="8">
        <v>1.61</v>
      </c>
      <c r="K34" s="8">
        <v>3.2</v>
      </c>
      <c r="L34" s="8">
        <v>6.27</v>
      </c>
      <c r="M34" s="8">
        <v>0</v>
      </c>
      <c r="N34" s="8">
        <v>4.97</v>
      </c>
      <c r="O34" s="8">
        <v>0</v>
      </c>
      <c r="P34" s="8">
        <v>1.65</v>
      </c>
      <c r="Q34" s="18">
        <v>2.57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23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2</v>
      </c>
      <c r="I7" s="9">
        <v>3253</v>
      </c>
      <c r="J7" s="9">
        <v>190</v>
      </c>
      <c r="K7" s="9">
        <v>465</v>
      </c>
      <c r="L7" s="9">
        <v>80</v>
      </c>
      <c r="M7" s="9">
        <v>0</v>
      </c>
      <c r="N7" s="9">
        <v>26</v>
      </c>
      <c r="O7" s="9">
        <v>141</v>
      </c>
      <c r="P7" s="9">
        <v>162</v>
      </c>
      <c r="Q7" s="13">
        <v>4319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162</v>
      </c>
      <c r="J8" s="10">
        <v>26</v>
      </c>
      <c r="K8" s="10">
        <v>28</v>
      </c>
      <c r="L8" s="10">
        <v>11</v>
      </c>
      <c r="M8" s="10">
        <v>1</v>
      </c>
      <c r="N8" s="10">
        <v>12</v>
      </c>
      <c r="O8" s="10">
        <v>33</v>
      </c>
      <c r="P8" s="10">
        <v>35</v>
      </c>
      <c r="Q8" s="14">
        <v>308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1</v>
      </c>
      <c r="I9" s="9">
        <v>2771</v>
      </c>
      <c r="J9" s="9">
        <v>82</v>
      </c>
      <c r="K9" s="9">
        <v>853</v>
      </c>
      <c r="L9" s="9">
        <v>252</v>
      </c>
      <c r="M9" s="9">
        <v>115</v>
      </c>
      <c r="N9" s="9">
        <v>71</v>
      </c>
      <c r="O9" s="9">
        <v>286</v>
      </c>
      <c r="P9" s="9">
        <v>227</v>
      </c>
      <c r="Q9" s="13">
        <v>4658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1</v>
      </c>
      <c r="I10" s="10">
        <v>468</v>
      </c>
      <c r="J10" s="10">
        <v>204</v>
      </c>
      <c r="K10" s="10">
        <v>243</v>
      </c>
      <c r="L10" s="10">
        <v>75</v>
      </c>
      <c r="M10" s="10">
        <v>31</v>
      </c>
      <c r="N10" s="10">
        <v>58</v>
      </c>
      <c r="O10" s="10">
        <v>55</v>
      </c>
      <c r="P10" s="10">
        <v>45</v>
      </c>
      <c r="Q10" s="14">
        <v>1180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65</v>
      </c>
      <c r="J11" s="9">
        <v>8</v>
      </c>
      <c r="K11" s="9">
        <v>11</v>
      </c>
      <c r="L11" s="9">
        <v>0</v>
      </c>
      <c r="M11" s="9">
        <v>3</v>
      </c>
      <c r="N11" s="9">
        <v>0</v>
      </c>
      <c r="O11" s="9">
        <v>0</v>
      </c>
      <c r="P11" s="9">
        <v>0</v>
      </c>
      <c r="Q11" s="13">
        <v>87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1</v>
      </c>
      <c r="I12" s="10">
        <v>429</v>
      </c>
      <c r="J12" s="10">
        <v>77</v>
      </c>
      <c r="K12" s="10">
        <v>154</v>
      </c>
      <c r="L12" s="10">
        <v>17</v>
      </c>
      <c r="M12" s="10">
        <v>27</v>
      </c>
      <c r="N12" s="10">
        <v>0</v>
      </c>
      <c r="O12" s="10">
        <v>0</v>
      </c>
      <c r="P12" s="10">
        <v>0</v>
      </c>
      <c r="Q12" s="14">
        <v>705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25</v>
      </c>
      <c r="I13" s="9">
        <v>18544</v>
      </c>
      <c r="J13" s="9">
        <v>486</v>
      </c>
      <c r="K13" s="9">
        <v>3954</v>
      </c>
      <c r="L13" s="9">
        <v>839</v>
      </c>
      <c r="M13" s="9">
        <v>205</v>
      </c>
      <c r="N13" s="9">
        <v>418</v>
      </c>
      <c r="O13" s="9">
        <v>679</v>
      </c>
      <c r="P13" s="9">
        <v>937</v>
      </c>
      <c r="Q13" s="13">
        <v>26087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8</v>
      </c>
      <c r="I14" s="10">
        <v>3377</v>
      </c>
      <c r="J14" s="10">
        <v>391</v>
      </c>
      <c r="K14" s="10">
        <v>902</v>
      </c>
      <c r="L14" s="10">
        <v>199</v>
      </c>
      <c r="M14" s="10">
        <v>34</v>
      </c>
      <c r="N14" s="10">
        <v>177</v>
      </c>
      <c r="O14" s="10">
        <v>105</v>
      </c>
      <c r="P14" s="10">
        <v>120</v>
      </c>
      <c r="Q14" s="14">
        <v>5313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11</v>
      </c>
      <c r="I15" s="9">
        <v>207</v>
      </c>
      <c r="J15" s="9">
        <v>0</v>
      </c>
      <c r="K15" s="9">
        <v>45</v>
      </c>
      <c r="L15" s="9">
        <v>96</v>
      </c>
      <c r="M15" s="9">
        <v>39</v>
      </c>
      <c r="N15" s="9">
        <v>0</v>
      </c>
      <c r="O15" s="9">
        <v>0</v>
      </c>
      <c r="P15" s="9">
        <v>0</v>
      </c>
      <c r="Q15" s="13">
        <v>398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38</v>
      </c>
      <c r="I16" s="10">
        <v>5336</v>
      </c>
      <c r="J16" s="10">
        <v>270</v>
      </c>
      <c r="K16" s="10">
        <v>846</v>
      </c>
      <c r="L16" s="10">
        <v>79</v>
      </c>
      <c r="M16" s="10">
        <v>40</v>
      </c>
      <c r="N16" s="10">
        <v>0</v>
      </c>
      <c r="O16" s="10">
        <v>0</v>
      </c>
      <c r="P16" s="10">
        <v>0</v>
      </c>
      <c r="Q16" s="14">
        <v>6609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17</v>
      </c>
      <c r="I17" s="9">
        <v>6893</v>
      </c>
      <c r="J17" s="9">
        <v>20</v>
      </c>
      <c r="K17" s="9">
        <v>1231</v>
      </c>
      <c r="L17" s="9">
        <v>230</v>
      </c>
      <c r="M17" s="9">
        <v>62</v>
      </c>
      <c r="N17" s="9">
        <v>171</v>
      </c>
      <c r="O17" s="9">
        <v>1</v>
      </c>
      <c r="P17" s="9">
        <v>0</v>
      </c>
      <c r="Q17" s="13">
        <v>8625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2</v>
      </c>
      <c r="I18" s="10">
        <v>1771</v>
      </c>
      <c r="J18" s="10">
        <v>70</v>
      </c>
      <c r="K18" s="10">
        <v>607</v>
      </c>
      <c r="L18" s="10">
        <v>354</v>
      </c>
      <c r="M18" s="10">
        <v>48</v>
      </c>
      <c r="N18" s="10">
        <v>247</v>
      </c>
      <c r="O18" s="10">
        <v>2</v>
      </c>
      <c r="P18" s="10">
        <v>7</v>
      </c>
      <c r="Q18" s="14">
        <v>3108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0</v>
      </c>
      <c r="I19" s="9">
        <v>520</v>
      </c>
      <c r="J19" s="9">
        <v>7</v>
      </c>
      <c r="K19" s="9">
        <v>177</v>
      </c>
      <c r="L19" s="9">
        <v>28</v>
      </c>
      <c r="M19" s="9">
        <v>13</v>
      </c>
      <c r="N19" s="9">
        <v>0</v>
      </c>
      <c r="O19" s="9">
        <v>45</v>
      </c>
      <c r="P19" s="9">
        <v>7</v>
      </c>
      <c r="Q19" s="13">
        <v>797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1</v>
      </c>
      <c r="I20" s="10">
        <v>471</v>
      </c>
      <c r="J20" s="10">
        <v>36</v>
      </c>
      <c r="K20" s="10">
        <v>164</v>
      </c>
      <c r="L20" s="10">
        <v>54</v>
      </c>
      <c r="M20" s="10">
        <v>15</v>
      </c>
      <c r="N20" s="10">
        <v>2</v>
      </c>
      <c r="O20" s="10">
        <v>7</v>
      </c>
      <c r="P20" s="10">
        <v>3</v>
      </c>
      <c r="Q20" s="14">
        <v>753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9</v>
      </c>
      <c r="I21" s="9">
        <v>1101</v>
      </c>
      <c r="J21" s="9">
        <v>65</v>
      </c>
      <c r="K21" s="9">
        <v>146</v>
      </c>
      <c r="L21" s="9">
        <v>16</v>
      </c>
      <c r="M21" s="9">
        <v>33</v>
      </c>
      <c r="N21" s="9">
        <v>26</v>
      </c>
      <c r="O21" s="9">
        <v>44</v>
      </c>
      <c r="P21" s="9">
        <v>30</v>
      </c>
      <c r="Q21" s="13">
        <v>1470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7</v>
      </c>
      <c r="I22" s="10">
        <v>3541</v>
      </c>
      <c r="J22" s="10">
        <v>141</v>
      </c>
      <c r="K22" s="10">
        <v>872</v>
      </c>
      <c r="L22" s="10">
        <v>159</v>
      </c>
      <c r="M22" s="10">
        <v>67</v>
      </c>
      <c r="N22" s="10">
        <v>105</v>
      </c>
      <c r="O22" s="10">
        <v>4</v>
      </c>
      <c r="P22" s="10">
        <v>13</v>
      </c>
      <c r="Q22" s="14">
        <v>4909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6</v>
      </c>
      <c r="I23" s="9">
        <v>5678</v>
      </c>
      <c r="J23" s="9">
        <v>12</v>
      </c>
      <c r="K23" s="9">
        <v>1671</v>
      </c>
      <c r="L23" s="9">
        <v>155</v>
      </c>
      <c r="M23" s="9">
        <v>42</v>
      </c>
      <c r="N23" s="9">
        <v>0</v>
      </c>
      <c r="O23" s="9">
        <v>2</v>
      </c>
      <c r="P23" s="9">
        <v>1</v>
      </c>
      <c r="Q23" s="13">
        <v>7567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1</v>
      </c>
      <c r="I24" s="10">
        <v>489</v>
      </c>
      <c r="J24" s="10">
        <v>51</v>
      </c>
      <c r="K24" s="10">
        <v>158</v>
      </c>
      <c r="L24" s="10">
        <v>25</v>
      </c>
      <c r="M24" s="10">
        <v>1</v>
      </c>
      <c r="N24" s="10">
        <v>0</v>
      </c>
      <c r="O24" s="10">
        <v>1</v>
      </c>
      <c r="P24" s="10">
        <v>2</v>
      </c>
      <c r="Q24" s="14">
        <v>728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2</v>
      </c>
      <c r="K25" s="9">
        <v>0</v>
      </c>
      <c r="L25" s="9">
        <v>0</v>
      </c>
      <c r="M25" s="9">
        <v>2</v>
      </c>
      <c r="N25" s="9">
        <v>0</v>
      </c>
      <c r="O25" s="9">
        <v>0</v>
      </c>
      <c r="P25" s="9">
        <v>0</v>
      </c>
      <c r="Q25" s="13">
        <v>4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4</v>
      </c>
      <c r="I26" s="10">
        <v>503</v>
      </c>
      <c r="J26" s="10">
        <v>284</v>
      </c>
      <c r="K26" s="10">
        <v>227</v>
      </c>
      <c r="L26" s="10">
        <v>65</v>
      </c>
      <c r="M26" s="10">
        <v>127</v>
      </c>
      <c r="N26" s="10">
        <v>23</v>
      </c>
      <c r="O26" s="10">
        <v>5</v>
      </c>
      <c r="P26" s="10">
        <v>0</v>
      </c>
      <c r="Q26" s="14">
        <v>1238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71</v>
      </c>
      <c r="I27" s="13">
        <f t="shared" ref="I27:Q28" si="0">+I7+I9+I11+I13+I15+I17+I19+I21+I23+I25</f>
        <v>39032</v>
      </c>
      <c r="J27" s="13">
        <f t="shared" si="0"/>
        <v>872</v>
      </c>
      <c r="K27" s="13">
        <f t="shared" si="0"/>
        <v>8553</v>
      </c>
      <c r="L27" s="13">
        <f t="shared" si="0"/>
        <v>1696</v>
      </c>
      <c r="M27" s="13">
        <f t="shared" si="0"/>
        <v>514</v>
      </c>
      <c r="N27" s="13">
        <f t="shared" si="0"/>
        <v>712</v>
      </c>
      <c r="O27" s="13">
        <f t="shared" si="0"/>
        <v>1198</v>
      </c>
      <c r="P27" s="13">
        <f t="shared" si="0"/>
        <v>1364</v>
      </c>
      <c r="Q27" s="13">
        <f t="shared" si="0"/>
        <v>54012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63</v>
      </c>
      <c r="I28" s="14">
        <f t="shared" si="0"/>
        <v>16547</v>
      </c>
      <c r="J28" s="14">
        <f t="shared" si="0"/>
        <v>1550</v>
      </c>
      <c r="K28" s="14">
        <f t="shared" si="0"/>
        <v>4201</v>
      </c>
      <c r="L28" s="14">
        <f t="shared" si="0"/>
        <v>1038</v>
      </c>
      <c r="M28" s="14">
        <f t="shared" si="0"/>
        <v>391</v>
      </c>
      <c r="N28" s="14">
        <f t="shared" si="0"/>
        <v>624</v>
      </c>
      <c r="O28" s="14">
        <f t="shared" si="0"/>
        <v>212</v>
      </c>
      <c r="P28" s="14">
        <f t="shared" si="0"/>
        <v>225</v>
      </c>
      <c r="Q28" s="14">
        <f t="shared" si="0"/>
        <v>24851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203</v>
      </c>
      <c r="I29" s="11">
        <v>62019</v>
      </c>
      <c r="J29" s="11">
        <v>3016</v>
      </c>
      <c r="K29" s="11">
        <v>6609</v>
      </c>
      <c r="L29" s="11">
        <v>745</v>
      </c>
      <c r="M29" s="11">
        <v>291</v>
      </c>
      <c r="N29" s="11">
        <v>548</v>
      </c>
      <c r="O29" s="11">
        <v>2599</v>
      </c>
      <c r="P29" s="11">
        <v>2361</v>
      </c>
      <c r="Q29" s="16">
        <v>78391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31</v>
      </c>
      <c r="I30" s="12">
        <v>10345</v>
      </c>
      <c r="J30" s="12">
        <v>722</v>
      </c>
      <c r="K30" s="12">
        <v>2220</v>
      </c>
      <c r="L30" s="12">
        <v>392</v>
      </c>
      <c r="M30" s="12">
        <v>147</v>
      </c>
      <c r="N30" s="12">
        <v>273</v>
      </c>
      <c r="O30" s="12">
        <v>108</v>
      </c>
      <c r="P30" s="12">
        <v>115</v>
      </c>
      <c r="Q30" s="17">
        <v>14353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13.25</v>
      </c>
      <c r="I31" s="8">
        <v>14.3</v>
      </c>
      <c r="J31" s="8">
        <v>19.32</v>
      </c>
      <c r="K31" s="8">
        <v>25.14</v>
      </c>
      <c r="L31" s="8">
        <v>34.479999999999997</v>
      </c>
      <c r="M31" s="8">
        <v>33.56</v>
      </c>
      <c r="N31" s="8">
        <v>33.25</v>
      </c>
      <c r="O31" s="8">
        <v>3.99</v>
      </c>
      <c r="P31" s="8">
        <v>4.6399999999999997</v>
      </c>
      <c r="Q31" s="18">
        <v>15.48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28</v>
      </c>
      <c r="I32" s="11">
        <v>9400</v>
      </c>
      <c r="J32" s="11">
        <v>612</v>
      </c>
      <c r="K32" s="11">
        <v>1908</v>
      </c>
      <c r="L32" s="11">
        <v>327</v>
      </c>
      <c r="M32" s="11">
        <v>147</v>
      </c>
      <c r="N32" s="11">
        <v>232</v>
      </c>
      <c r="O32" s="11">
        <v>93</v>
      </c>
      <c r="P32" s="11">
        <v>93</v>
      </c>
      <c r="Q32" s="16">
        <v>12840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226</v>
      </c>
      <c r="J33" s="12">
        <v>21</v>
      </c>
      <c r="K33" s="12">
        <v>69</v>
      </c>
      <c r="L33" s="12">
        <v>28</v>
      </c>
      <c r="M33" s="12">
        <v>0</v>
      </c>
      <c r="N33" s="12">
        <v>18</v>
      </c>
      <c r="O33" s="12">
        <v>2</v>
      </c>
      <c r="P33" s="12">
        <v>1</v>
      </c>
      <c r="Q33" s="17">
        <v>365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2.35</v>
      </c>
      <c r="J34" s="8">
        <v>3.32</v>
      </c>
      <c r="K34" s="8">
        <v>3.49</v>
      </c>
      <c r="L34" s="8">
        <v>7.89</v>
      </c>
      <c r="M34" s="8">
        <v>0</v>
      </c>
      <c r="N34" s="8">
        <v>7.2</v>
      </c>
      <c r="O34" s="8">
        <v>2.11</v>
      </c>
      <c r="P34" s="8">
        <v>1.06</v>
      </c>
      <c r="Q34" s="18">
        <v>2.76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24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0</v>
      </c>
      <c r="I7" s="9">
        <v>3268</v>
      </c>
      <c r="J7" s="9">
        <v>149</v>
      </c>
      <c r="K7" s="9">
        <v>495</v>
      </c>
      <c r="L7" s="9">
        <v>37</v>
      </c>
      <c r="M7" s="9">
        <v>6</v>
      </c>
      <c r="N7" s="9">
        <v>20</v>
      </c>
      <c r="O7" s="9">
        <v>224</v>
      </c>
      <c r="P7" s="9">
        <v>233</v>
      </c>
      <c r="Q7" s="13">
        <v>4432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1</v>
      </c>
      <c r="I8" s="10">
        <v>130</v>
      </c>
      <c r="J8" s="10">
        <v>37</v>
      </c>
      <c r="K8" s="10">
        <v>19</v>
      </c>
      <c r="L8" s="10">
        <v>5</v>
      </c>
      <c r="M8" s="10">
        <v>1</v>
      </c>
      <c r="N8" s="10">
        <v>10</v>
      </c>
      <c r="O8" s="10">
        <v>19</v>
      </c>
      <c r="P8" s="10">
        <v>27</v>
      </c>
      <c r="Q8" s="14">
        <v>249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4</v>
      </c>
      <c r="I9" s="9">
        <v>2435</v>
      </c>
      <c r="J9" s="9">
        <v>65</v>
      </c>
      <c r="K9" s="9">
        <v>784</v>
      </c>
      <c r="L9" s="9">
        <v>158</v>
      </c>
      <c r="M9" s="9">
        <v>84</v>
      </c>
      <c r="N9" s="9">
        <v>42</v>
      </c>
      <c r="O9" s="9">
        <v>577</v>
      </c>
      <c r="P9" s="9">
        <v>342</v>
      </c>
      <c r="Q9" s="13">
        <v>4491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2</v>
      </c>
      <c r="I10" s="10">
        <v>393</v>
      </c>
      <c r="J10" s="10">
        <v>240</v>
      </c>
      <c r="K10" s="10">
        <v>196</v>
      </c>
      <c r="L10" s="10">
        <v>84</v>
      </c>
      <c r="M10" s="10">
        <v>27</v>
      </c>
      <c r="N10" s="10">
        <v>41</v>
      </c>
      <c r="O10" s="10">
        <v>40</v>
      </c>
      <c r="P10" s="10">
        <v>28</v>
      </c>
      <c r="Q10" s="14">
        <v>1051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5</v>
      </c>
      <c r="J11" s="9">
        <v>2</v>
      </c>
      <c r="K11" s="9">
        <v>4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13">
        <v>12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1</v>
      </c>
      <c r="I12" s="10">
        <v>243</v>
      </c>
      <c r="J12" s="10">
        <v>43</v>
      </c>
      <c r="K12" s="10">
        <v>57</v>
      </c>
      <c r="L12" s="10">
        <v>6</v>
      </c>
      <c r="M12" s="10">
        <v>27</v>
      </c>
      <c r="N12" s="10">
        <v>0</v>
      </c>
      <c r="O12" s="10">
        <v>0</v>
      </c>
      <c r="P12" s="10">
        <v>0</v>
      </c>
      <c r="Q12" s="14">
        <v>377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29</v>
      </c>
      <c r="I13" s="9">
        <v>18009</v>
      </c>
      <c r="J13" s="9">
        <v>416</v>
      </c>
      <c r="K13" s="9">
        <v>3728</v>
      </c>
      <c r="L13" s="9">
        <v>490</v>
      </c>
      <c r="M13" s="9">
        <v>152</v>
      </c>
      <c r="N13" s="9">
        <v>342</v>
      </c>
      <c r="O13" s="9">
        <v>935</v>
      </c>
      <c r="P13" s="9">
        <v>975</v>
      </c>
      <c r="Q13" s="13">
        <v>25076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11</v>
      </c>
      <c r="I14" s="10">
        <v>3588</v>
      </c>
      <c r="J14" s="10">
        <v>434</v>
      </c>
      <c r="K14" s="10">
        <v>872</v>
      </c>
      <c r="L14" s="10">
        <v>172</v>
      </c>
      <c r="M14" s="10">
        <v>25</v>
      </c>
      <c r="N14" s="10">
        <v>129</v>
      </c>
      <c r="O14" s="10">
        <v>90</v>
      </c>
      <c r="P14" s="10">
        <v>100</v>
      </c>
      <c r="Q14" s="14">
        <v>5421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1</v>
      </c>
      <c r="I15" s="9">
        <v>6</v>
      </c>
      <c r="J15" s="9">
        <v>0</v>
      </c>
      <c r="K15" s="9">
        <v>6</v>
      </c>
      <c r="L15" s="9">
        <v>96</v>
      </c>
      <c r="M15" s="9">
        <v>39</v>
      </c>
      <c r="N15" s="9">
        <v>0</v>
      </c>
      <c r="O15" s="9">
        <v>0</v>
      </c>
      <c r="P15" s="9">
        <v>0</v>
      </c>
      <c r="Q15" s="13">
        <v>148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9</v>
      </c>
      <c r="I16" s="10">
        <v>5122</v>
      </c>
      <c r="J16" s="10">
        <v>351</v>
      </c>
      <c r="K16" s="10">
        <v>653</v>
      </c>
      <c r="L16" s="10">
        <v>38</v>
      </c>
      <c r="M16" s="10">
        <v>41</v>
      </c>
      <c r="N16" s="10">
        <v>0</v>
      </c>
      <c r="O16" s="10">
        <v>0</v>
      </c>
      <c r="P16" s="10">
        <v>0</v>
      </c>
      <c r="Q16" s="14">
        <v>6214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17</v>
      </c>
      <c r="I17" s="9">
        <v>7880</v>
      </c>
      <c r="J17" s="9">
        <v>23</v>
      </c>
      <c r="K17" s="9">
        <v>1421</v>
      </c>
      <c r="L17" s="9">
        <v>184</v>
      </c>
      <c r="M17" s="9">
        <v>60</v>
      </c>
      <c r="N17" s="9">
        <v>185</v>
      </c>
      <c r="O17" s="9">
        <v>1</v>
      </c>
      <c r="P17" s="9">
        <v>2</v>
      </c>
      <c r="Q17" s="13">
        <v>9773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2</v>
      </c>
      <c r="I18" s="10">
        <v>2150</v>
      </c>
      <c r="J18" s="10">
        <v>91</v>
      </c>
      <c r="K18" s="10">
        <v>660</v>
      </c>
      <c r="L18" s="10">
        <v>266</v>
      </c>
      <c r="M18" s="10">
        <v>50</v>
      </c>
      <c r="N18" s="10">
        <v>194</v>
      </c>
      <c r="O18" s="10">
        <v>0</v>
      </c>
      <c r="P18" s="10">
        <v>5</v>
      </c>
      <c r="Q18" s="14">
        <v>3418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1</v>
      </c>
      <c r="I19" s="9">
        <v>582</v>
      </c>
      <c r="J19" s="9">
        <v>10</v>
      </c>
      <c r="K19" s="9">
        <v>158</v>
      </c>
      <c r="L19" s="9">
        <v>23</v>
      </c>
      <c r="M19" s="9">
        <v>5</v>
      </c>
      <c r="N19" s="9">
        <v>0</v>
      </c>
      <c r="O19" s="9">
        <v>27</v>
      </c>
      <c r="P19" s="9">
        <v>7</v>
      </c>
      <c r="Q19" s="13">
        <v>813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0</v>
      </c>
      <c r="I20" s="10">
        <v>514</v>
      </c>
      <c r="J20" s="10">
        <v>37</v>
      </c>
      <c r="K20" s="10">
        <v>183</v>
      </c>
      <c r="L20" s="10">
        <v>45</v>
      </c>
      <c r="M20" s="10">
        <v>16</v>
      </c>
      <c r="N20" s="10">
        <v>3</v>
      </c>
      <c r="O20" s="10">
        <v>10</v>
      </c>
      <c r="P20" s="10">
        <v>7</v>
      </c>
      <c r="Q20" s="14">
        <v>815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1</v>
      </c>
      <c r="I21" s="9">
        <v>933</v>
      </c>
      <c r="J21" s="9">
        <v>71</v>
      </c>
      <c r="K21" s="9">
        <v>125</v>
      </c>
      <c r="L21" s="9">
        <v>13</v>
      </c>
      <c r="M21" s="9">
        <v>11</v>
      </c>
      <c r="N21" s="9">
        <v>32</v>
      </c>
      <c r="O21" s="9">
        <v>12</v>
      </c>
      <c r="P21" s="9">
        <v>17</v>
      </c>
      <c r="Q21" s="13">
        <v>1215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6</v>
      </c>
      <c r="I22" s="10">
        <v>3499</v>
      </c>
      <c r="J22" s="10">
        <v>156</v>
      </c>
      <c r="K22" s="10">
        <v>880</v>
      </c>
      <c r="L22" s="10">
        <v>117</v>
      </c>
      <c r="M22" s="10">
        <v>53</v>
      </c>
      <c r="N22" s="10">
        <v>90</v>
      </c>
      <c r="O22" s="10">
        <v>7</v>
      </c>
      <c r="P22" s="10">
        <v>16</v>
      </c>
      <c r="Q22" s="14">
        <v>4824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4</v>
      </c>
      <c r="I23" s="9">
        <v>5620</v>
      </c>
      <c r="J23" s="9">
        <v>14</v>
      </c>
      <c r="K23" s="9">
        <v>1510</v>
      </c>
      <c r="L23" s="9">
        <v>90</v>
      </c>
      <c r="M23" s="9">
        <v>5</v>
      </c>
      <c r="N23" s="9">
        <v>0</v>
      </c>
      <c r="O23" s="9">
        <v>0</v>
      </c>
      <c r="P23" s="9">
        <v>4</v>
      </c>
      <c r="Q23" s="13">
        <v>7247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1</v>
      </c>
      <c r="I24" s="10">
        <v>545</v>
      </c>
      <c r="J24" s="10">
        <v>92</v>
      </c>
      <c r="K24" s="10">
        <v>162</v>
      </c>
      <c r="L24" s="10">
        <v>6</v>
      </c>
      <c r="M24" s="10">
        <v>3</v>
      </c>
      <c r="N24" s="10">
        <v>0</v>
      </c>
      <c r="O24" s="10">
        <v>0</v>
      </c>
      <c r="P24" s="10">
        <v>0</v>
      </c>
      <c r="Q24" s="14">
        <v>809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4</v>
      </c>
      <c r="N25" s="9">
        <v>0</v>
      </c>
      <c r="O25" s="9">
        <v>0</v>
      </c>
      <c r="P25" s="9">
        <v>0</v>
      </c>
      <c r="Q25" s="13">
        <v>5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1</v>
      </c>
      <c r="I26" s="10">
        <v>566</v>
      </c>
      <c r="J26" s="10">
        <v>206</v>
      </c>
      <c r="K26" s="10">
        <v>246</v>
      </c>
      <c r="L26" s="10">
        <v>61</v>
      </c>
      <c r="M26" s="10">
        <v>156</v>
      </c>
      <c r="N26" s="10">
        <v>30</v>
      </c>
      <c r="O26" s="10">
        <v>7</v>
      </c>
      <c r="P26" s="10">
        <v>2</v>
      </c>
      <c r="Q26" s="14">
        <v>1275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58</v>
      </c>
      <c r="I27" s="13">
        <f t="shared" ref="I27:Q28" si="0">+I7+I9+I11+I13+I15+I17+I19+I21+I23+I25</f>
        <v>38738</v>
      </c>
      <c r="J27" s="13">
        <f t="shared" si="0"/>
        <v>750</v>
      </c>
      <c r="K27" s="13">
        <f t="shared" si="0"/>
        <v>8231</v>
      </c>
      <c r="L27" s="13">
        <f t="shared" si="0"/>
        <v>1092</v>
      </c>
      <c r="M27" s="13">
        <f t="shared" si="0"/>
        <v>366</v>
      </c>
      <c r="N27" s="13">
        <f t="shared" si="0"/>
        <v>621</v>
      </c>
      <c r="O27" s="13">
        <f t="shared" si="0"/>
        <v>1776</v>
      </c>
      <c r="P27" s="13">
        <f t="shared" si="0"/>
        <v>1580</v>
      </c>
      <c r="Q27" s="13">
        <f t="shared" si="0"/>
        <v>53212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34</v>
      </c>
      <c r="I28" s="14">
        <f t="shared" si="0"/>
        <v>16750</v>
      </c>
      <c r="J28" s="14">
        <f t="shared" si="0"/>
        <v>1687</v>
      </c>
      <c r="K28" s="14">
        <f t="shared" si="0"/>
        <v>3928</v>
      </c>
      <c r="L28" s="14">
        <f t="shared" si="0"/>
        <v>800</v>
      </c>
      <c r="M28" s="14">
        <f t="shared" si="0"/>
        <v>399</v>
      </c>
      <c r="N28" s="14">
        <f t="shared" si="0"/>
        <v>497</v>
      </c>
      <c r="O28" s="14">
        <f t="shared" si="0"/>
        <v>173</v>
      </c>
      <c r="P28" s="14">
        <f t="shared" si="0"/>
        <v>185</v>
      </c>
      <c r="Q28" s="14">
        <f t="shared" si="0"/>
        <v>24453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190</v>
      </c>
      <c r="I29" s="11">
        <v>61311</v>
      </c>
      <c r="J29" s="11">
        <v>2843</v>
      </c>
      <c r="K29" s="11">
        <v>6743</v>
      </c>
      <c r="L29" s="11">
        <v>686</v>
      </c>
      <c r="M29" s="11">
        <v>270</v>
      </c>
      <c r="N29" s="11">
        <v>548</v>
      </c>
      <c r="O29" s="11">
        <v>2768</v>
      </c>
      <c r="P29" s="11">
        <v>2490</v>
      </c>
      <c r="Q29" s="16">
        <v>77849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23</v>
      </c>
      <c r="I30" s="12">
        <v>10766</v>
      </c>
      <c r="J30" s="12">
        <v>749</v>
      </c>
      <c r="K30" s="12">
        <v>2180</v>
      </c>
      <c r="L30" s="12">
        <v>328</v>
      </c>
      <c r="M30" s="12">
        <v>155</v>
      </c>
      <c r="N30" s="12">
        <v>246</v>
      </c>
      <c r="O30" s="12">
        <v>91</v>
      </c>
      <c r="P30" s="12">
        <v>97</v>
      </c>
      <c r="Q30" s="17">
        <v>14635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10.8</v>
      </c>
      <c r="I31" s="8">
        <v>14.94</v>
      </c>
      <c r="J31" s="8">
        <v>20.85</v>
      </c>
      <c r="K31" s="8">
        <v>24.43</v>
      </c>
      <c r="L31" s="8">
        <v>32.35</v>
      </c>
      <c r="M31" s="8">
        <v>36.47</v>
      </c>
      <c r="N31" s="8">
        <v>30.98</v>
      </c>
      <c r="O31" s="8">
        <v>3.18</v>
      </c>
      <c r="P31" s="8">
        <v>3.75</v>
      </c>
      <c r="Q31" s="18">
        <v>15.82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20</v>
      </c>
      <c r="I32" s="11">
        <v>9843</v>
      </c>
      <c r="J32" s="11">
        <v>620</v>
      </c>
      <c r="K32" s="11">
        <v>1941</v>
      </c>
      <c r="L32" s="11">
        <v>300</v>
      </c>
      <c r="M32" s="11">
        <v>151</v>
      </c>
      <c r="N32" s="11">
        <v>222</v>
      </c>
      <c r="O32" s="11">
        <v>87</v>
      </c>
      <c r="P32" s="11">
        <v>89</v>
      </c>
      <c r="Q32" s="16">
        <v>13273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353</v>
      </c>
      <c r="J33" s="12">
        <v>28</v>
      </c>
      <c r="K33" s="12">
        <v>74</v>
      </c>
      <c r="L33" s="12">
        <v>19</v>
      </c>
      <c r="M33" s="12">
        <v>1</v>
      </c>
      <c r="N33" s="12">
        <v>12</v>
      </c>
      <c r="O33" s="12">
        <v>0</v>
      </c>
      <c r="P33" s="12">
        <v>0</v>
      </c>
      <c r="Q33" s="17">
        <v>487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3.46</v>
      </c>
      <c r="J34" s="8">
        <v>4.32</v>
      </c>
      <c r="K34" s="8">
        <v>3.67</v>
      </c>
      <c r="L34" s="8">
        <v>5.96</v>
      </c>
      <c r="M34" s="8">
        <v>0.66</v>
      </c>
      <c r="N34" s="8">
        <v>5.13</v>
      </c>
      <c r="O34" s="8">
        <v>0</v>
      </c>
      <c r="P34" s="8">
        <v>0</v>
      </c>
      <c r="Q34" s="18">
        <v>3.54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25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3</v>
      </c>
      <c r="I7" s="9">
        <v>2938</v>
      </c>
      <c r="J7" s="9">
        <v>242</v>
      </c>
      <c r="K7" s="9">
        <v>287</v>
      </c>
      <c r="L7" s="9">
        <v>32</v>
      </c>
      <c r="M7" s="9">
        <v>17</v>
      </c>
      <c r="N7" s="9">
        <v>10</v>
      </c>
      <c r="O7" s="9">
        <v>274</v>
      </c>
      <c r="P7" s="9">
        <v>265</v>
      </c>
      <c r="Q7" s="13">
        <v>4068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153</v>
      </c>
      <c r="J8" s="10">
        <v>36</v>
      </c>
      <c r="K8" s="10">
        <v>18</v>
      </c>
      <c r="L8" s="10">
        <v>7</v>
      </c>
      <c r="M8" s="10">
        <v>5</v>
      </c>
      <c r="N8" s="10">
        <v>4</v>
      </c>
      <c r="O8" s="10">
        <v>46</v>
      </c>
      <c r="P8" s="10">
        <v>26</v>
      </c>
      <c r="Q8" s="14">
        <v>295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1</v>
      </c>
      <c r="I9" s="9">
        <v>2080</v>
      </c>
      <c r="J9" s="9">
        <v>42</v>
      </c>
      <c r="K9" s="9">
        <v>449</v>
      </c>
      <c r="L9" s="9">
        <v>79</v>
      </c>
      <c r="M9" s="9">
        <v>44</v>
      </c>
      <c r="N9" s="9">
        <v>14</v>
      </c>
      <c r="O9" s="9">
        <v>724</v>
      </c>
      <c r="P9" s="9">
        <v>335</v>
      </c>
      <c r="Q9" s="13">
        <v>3768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0</v>
      </c>
      <c r="I10" s="10">
        <v>374</v>
      </c>
      <c r="J10" s="10">
        <v>357</v>
      </c>
      <c r="K10" s="10">
        <v>106</v>
      </c>
      <c r="L10" s="10">
        <v>53</v>
      </c>
      <c r="M10" s="10">
        <v>53</v>
      </c>
      <c r="N10" s="10">
        <v>16</v>
      </c>
      <c r="O10" s="10">
        <v>57</v>
      </c>
      <c r="P10" s="10">
        <v>21</v>
      </c>
      <c r="Q10" s="14">
        <v>1037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1</v>
      </c>
      <c r="I11" s="9">
        <v>102</v>
      </c>
      <c r="J11" s="9">
        <v>12</v>
      </c>
      <c r="K11" s="9">
        <v>10</v>
      </c>
      <c r="L11" s="9">
        <v>0</v>
      </c>
      <c r="M11" s="9">
        <v>4</v>
      </c>
      <c r="N11" s="9">
        <v>0</v>
      </c>
      <c r="O11" s="9">
        <v>0</v>
      </c>
      <c r="P11" s="9">
        <v>0</v>
      </c>
      <c r="Q11" s="13">
        <v>129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0</v>
      </c>
      <c r="I12" s="10">
        <v>405</v>
      </c>
      <c r="J12" s="10">
        <v>54</v>
      </c>
      <c r="K12" s="10">
        <v>41</v>
      </c>
      <c r="L12" s="10">
        <v>6</v>
      </c>
      <c r="M12" s="10">
        <v>22</v>
      </c>
      <c r="N12" s="10">
        <v>0</v>
      </c>
      <c r="O12" s="10">
        <v>0</v>
      </c>
      <c r="P12" s="10">
        <v>0</v>
      </c>
      <c r="Q12" s="14">
        <v>528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24</v>
      </c>
      <c r="I13" s="9">
        <v>16650</v>
      </c>
      <c r="J13" s="9">
        <v>395</v>
      </c>
      <c r="K13" s="9">
        <v>2436</v>
      </c>
      <c r="L13" s="9">
        <v>350</v>
      </c>
      <c r="M13" s="9">
        <v>83</v>
      </c>
      <c r="N13" s="9">
        <v>246</v>
      </c>
      <c r="O13" s="9">
        <v>533</v>
      </c>
      <c r="P13" s="9">
        <v>526</v>
      </c>
      <c r="Q13" s="13">
        <v>21243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1</v>
      </c>
      <c r="I14" s="10">
        <v>3301</v>
      </c>
      <c r="J14" s="10">
        <v>407</v>
      </c>
      <c r="K14" s="10">
        <v>646</v>
      </c>
      <c r="L14" s="10">
        <v>124</v>
      </c>
      <c r="M14" s="10">
        <v>15</v>
      </c>
      <c r="N14" s="10">
        <v>71</v>
      </c>
      <c r="O14" s="10">
        <v>144</v>
      </c>
      <c r="P14" s="10">
        <v>72</v>
      </c>
      <c r="Q14" s="14">
        <v>4781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4</v>
      </c>
      <c r="I15" s="9">
        <v>29</v>
      </c>
      <c r="J15" s="9">
        <v>0</v>
      </c>
      <c r="K15" s="9">
        <v>25</v>
      </c>
      <c r="L15" s="9">
        <v>21</v>
      </c>
      <c r="M15" s="9">
        <v>13</v>
      </c>
      <c r="N15" s="9">
        <v>0</v>
      </c>
      <c r="O15" s="9">
        <v>0</v>
      </c>
      <c r="P15" s="9">
        <v>0</v>
      </c>
      <c r="Q15" s="13">
        <v>92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3</v>
      </c>
      <c r="I16" s="10">
        <v>4263</v>
      </c>
      <c r="J16" s="10">
        <v>387</v>
      </c>
      <c r="K16" s="10">
        <v>291</v>
      </c>
      <c r="L16" s="10">
        <v>22</v>
      </c>
      <c r="M16" s="10">
        <v>32</v>
      </c>
      <c r="N16" s="10">
        <v>0</v>
      </c>
      <c r="O16" s="10">
        <v>0</v>
      </c>
      <c r="P16" s="10">
        <v>0</v>
      </c>
      <c r="Q16" s="14">
        <v>4998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8</v>
      </c>
      <c r="I17" s="9">
        <v>3788</v>
      </c>
      <c r="J17" s="9">
        <v>14</v>
      </c>
      <c r="K17" s="9">
        <v>564</v>
      </c>
      <c r="L17" s="9">
        <v>110</v>
      </c>
      <c r="M17" s="9">
        <v>42</v>
      </c>
      <c r="N17" s="9">
        <v>117</v>
      </c>
      <c r="O17" s="9">
        <v>1</v>
      </c>
      <c r="P17" s="9">
        <v>6</v>
      </c>
      <c r="Q17" s="13">
        <v>4650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7</v>
      </c>
      <c r="I18" s="10">
        <v>2252</v>
      </c>
      <c r="J18" s="10">
        <v>109</v>
      </c>
      <c r="K18" s="10">
        <v>411</v>
      </c>
      <c r="L18" s="10">
        <v>142</v>
      </c>
      <c r="M18" s="10">
        <v>37</v>
      </c>
      <c r="N18" s="10">
        <v>116</v>
      </c>
      <c r="O18" s="10">
        <v>1</v>
      </c>
      <c r="P18" s="10">
        <v>10</v>
      </c>
      <c r="Q18" s="14">
        <v>3085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0</v>
      </c>
      <c r="I19" s="9">
        <v>474</v>
      </c>
      <c r="J19" s="9">
        <v>3</v>
      </c>
      <c r="K19" s="9">
        <v>57</v>
      </c>
      <c r="L19" s="9">
        <v>14</v>
      </c>
      <c r="M19" s="9">
        <v>2</v>
      </c>
      <c r="N19" s="9">
        <v>0</v>
      </c>
      <c r="O19" s="9">
        <v>52</v>
      </c>
      <c r="P19" s="9">
        <v>19</v>
      </c>
      <c r="Q19" s="13">
        <v>621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0</v>
      </c>
      <c r="I20" s="10">
        <v>542</v>
      </c>
      <c r="J20" s="10">
        <v>33</v>
      </c>
      <c r="K20" s="10">
        <v>124</v>
      </c>
      <c r="L20" s="10">
        <v>33</v>
      </c>
      <c r="M20" s="10">
        <v>13</v>
      </c>
      <c r="N20" s="10">
        <v>2</v>
      </c>
      <c r="O20" s="10">
        <v>15</v>
      </c>
      <c r="P20" s="10">
        <v>3</v>
      </c>
      <c r="Q20" s="14">
        <v>765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5</v>
      </c>
      <c r="I21" s="9">
        <v>714</v>
      </c>
      <c r="J21" s="9">
        <v>63</v>
      </c>
      <c r="K21" s="9">
        <v>66</v>
      </c>
      <c r="L21" s="9">
        <v>7</v>
      </c>
      <c r="M21" s="9">
        <v>1</v>
      </c>
      <c r="N21" s="9">
        <v>18</v>
      </c>
      <c r="O21" s="9">
        <v>27</v>
      </c>
      <c r="P21" s="9">
        <v>38</v>
      </c>
      <c r="Q21" s="13">
        <v>939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4</v>
      </c>
      <c r="I22" s="10">
        <v>3209</v>
      </c>
      <c r="J22" s="10">
        <v>129</v>
      </c>
      <c r="K22" s="10">
        <v>532</v>
      </c>
      <c r="L22" s="10">
        <v>83</v>
      </c>
      <c r="M22" s="10">
        <v>41</v>
      </c>
      <c r="N22" s="10">
        <v>80</v>
      </c>
      <c r="O22" s="10">
        <v>10</v>
      </c>
      <c r="P22" s="10">
        <v>10</v>
      </c>
      <c r="Q22" s="14">
        <v>4098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4</v>
      </c>
      <c r="I23" s="9">
        <v>4260</v>
      </c>
      <c r="J23" s="9">
        <v>14</v>
      </c>
      <c r="K23" s="9">
        <v>631</v>
      </c>
      <c r="L23" s="9">
        <v>78</v>
      </c>
      <c r="M23" s="9">
        <v>4</v>
      </c>
      <c r="N23" s="9">
        <v>1</v>
      </c>
      <c r="O23" s="9">
        <v>3</v>
      </c>
      <c r="P23" s="9">
        <v>1</v>
      </c>
      <c r="Q23" s="13">
        <v>4996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487</v>
      </c>
      <c r="J24" s="10">
        <v>131</v>
      </c>
      <c r="K24" s="10">
        <v>64</v>
      </c>
      <c r="L24" s="10">
        <v>11</v>
      </c>
      <c r="M24" s="10">
        <v>1</v>
      </c>
      <c r="N24" s="10">
        <v>0</v>
      </c>
      <c r="O24" s="10">
        <v>3</v>
      </c>
      <c r="P24" s="10">
        <v>0</v>
      </c>
      <c r="Q24" s="14">
        <v>697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1</v>
      </c>
      <c r="K25" s="9">
        <v>0</v>
      </c>
      <c r="L25" s="9">
        <v>0</v>
      </c>
      <c r="M25" s="9">
        <v>2</v>
      </c>
      <c r="N25" s="9">
        <v>0</v>
      </c>
      <c r="O25" s="9">
        <v>0</v>
      </c>
      <c r="P25" s="9">
        <v>0</v>
      </c>
      <c r="Q25" s="13">
        <v>3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4</v>
      </c>
      <c r="I26" s="10">
        <v>481</v>
      </c>
      <c r="J26" s="10">
        <v>216</v>
      </c>
      <c r="K26" s="10">
        <v>116</v>
      </c>
      <c r="L26" s="10">
        <v>26</v>
      </c>
      <c r="M26" s="10">
        <v>85</v>
      </c>
      <c r="N26" s="10">
        <v>3</v>
      </c>
      <c r="O26" s="10">
        <v>6</v>
      </c>
      <c r="P26" s="10">
        <v>1</v>
      </c>
      <c r="Q26" s="14">
        <v>938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50</v>
      </c>
      <c r="I27" s="13">
        <f t="shared" ref="I27:Q28" si="0">+I7+I9+I11+I13+I15+I17+I19+I21+I23+I25</f>
        <v>31035</v>
      </c>
      <c r="J27" s="13">
        <f t="shared" si="0"/>
        <v>786</v>
      </c>
      <c r="K27" s="13">
        <f t="shared" si="0"/>
        <v>4525</v>
      </c>
      <c r="L27" s="13">
        <f t="shared" si="0"/>
        <v>691</v>
      </c>
      <c r="M27" s="13">
        <f t="shared" si="0"/>
        <v>212</v>
      </c>
      <c r="N27" s="13">
        <f t="shared" si="0"/>
        <v>406</v>
      </c>
      <c r="O27" s="13">
        <f t="shared" si="0"/>
        <v>1614</v>
      </c>
      <c r="P27" s="13">
        <f t="shared" si="0"/>
        <v>1190</v>
      </c>
      <c r="Q27" s="13">
        <f t="shared" si="0"/>
        <v>40509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19</v>
      </c>
      <c r="I28" s="14">
        <f t="shared" si="0"/>
        <v>15467</v>
      </c>
      <c r="J28" s="14">
        <f t="shared" si="0"/>
        <v>1859</v>
      </c>
      <c r="K28" s="14">
        <f t="shared" si="0"/>
        <v>2349</v>
      </c>
      <c r="L28" s="14">
        <f t="shared" si="0"/>
        <v>507</v>
      </c>
      <c r="M28" s="14">
        <f t="shared" si="0"/>
        <v>304</v>
      </c>
      <c r="N28" s="14">
        <f t="shared" si="0"/>
        <v>292</v>
      </c>
      <c r="O28" s="14">
        <f t="shared" si="0"/>
        <v>282</v>
      </c>
      <c r="P28" s="14">
        <f t="shared" si="0"/>
        <v>143</v>
      </c>
      <c r="Q28" s="14">
        <f t="shared" si="0"/>
        <v>21222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219</v>
      </c>
      <c r="I29" s="11">
        <v>57412</v>
      </c>
      <c r="J29" s="11">
        <v>2810</v>
      </c>
      <c r="K29" s="11">
        <v>4590</v>
      </c>
      <c r="L29" s="11">
        <v>436</v>
      </c>
      <c r="M29" s="11">
        <v>255</v>
      </c>
      <c r="N29" s="11">
        <v>587</v>
      </c>
      <c r="O29" s="11">
        <v>2445</v>
      </c>
      <c r="P29" s="11">
        <v>2237</v>
      </c>
      <c r="Q29" s="16">
        <v>70991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12</v>
      </c>
      <c r="I30" s="12">
        <v>9931</v>
      </c>
      <c r="J30" s="12">
        <v>782</v>
      </c>
      <c r="K30" s="12">
        <v>1321</v>
      </c>
      <c r="L30" s="12">
        <v>211</v>
      </c>
      <c r="M30" s="12">
        <v>118</v>
      </c>
      <c r="N30" s="12">
        <v>132</v>
      </c>
      <c r="O30" s="12">
        <v>131</v>
      </c>
      <c r="P30" s="12">
        <v>72</v>
      </c>
      <c r="Q30" s="17">
        <v>12710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5.19</v>
      </c>
      <c r="I31" s="8">
        <v>14.75</v>
      </c>
      <c r="J31" s="8">
        <v>21.77</v>
      </c>
      <c r="K31" s="8">
        <v>22.35</v>
      </c>
      <c r="L31" s="8">
        <v>32.61</v>
      </c>
      <c r="M31" s="8">
        <v>31.64</v>
      </c>
      <c r="N31" s="8">
        <v>18.36</v>
      </c>
      <c r="O31" s="8">
        <v>5.09</v>
      </c>
      <c r="P31" s="8">
        <v>3.12</v>
      </c>
      <c r="Q31" s="18">
        <v>15.19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11</v>
      </c>
      <c r="I32" s="11">
        <v>8944</v>
      </c>
      <c r="J32" s="11">
        <v>648</v>
      </c>
      <c r="K32" s="11">
        <v>1202</v>
      </c>
      <c r="L32" s="11">
        <v>182</v>
      </c>
      <c r="M32" s="11">
        <v>112</v>
      </c>
      <c r="N32" s="11">
        <v>117</v>
      </c>
      <c r="O32" s="11">
        <v>97</v>
      </c>
      <c r="P32" s="11">
        <v>59</v>
      </c>
      <c r="Q32" s="16">
        <v>11372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383</v>
      </c>
      <c r="J33" s="12">
        <v>29</v>
      </c>
      <c r="K33" s="12">
        <v>42</v>
      </c>
      <c r="L33" s="12">
        <v>9</v>
      </c>
      <c r="M33" s="12">
        <v>3</v>
      </c>
      <c r="N33" s="12">
        <v>5</v>
      </c>
      <c r="O33" s="12">
        <v>0</v>
      </c>
      <c r="P33" s="12">
        <v>0</v>
      </c>
      <c r="Q33" s="17">
        <v>471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4.1100000000000003</v>
      </c>
      <c r="J34" s="8">
        <v>4.28</v>
      </c>
      <c r="K34" s="8">
        <v>3.38</v>
      </c>
      <c r="L34" s="8">
        <v>4.71</v>
      </c>
      <c r="M34" s="8">
        <v>2.61</v>
      </c>
      <c r="N34" s="8">
        <v>4.0999999999999996</v>
      </c>
      <c r="O34" s="8">
        <v>0</v>
      </c>
      <c r="P34" s="8">
        <v>0</v>
      </c>
      <c r="Q34" s="18">
        <v>3.98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26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1</v>
      </c>
      <c r="I7" s="9">
        <v>4219</v>
      </c>
      <c r="J7" s="9">
        <v>180</v>
      </c>
      <c r="K7" s="9">
        <v>355</v>
      </c>
      <c r="L7" s="9">
        <v>45</v>
      </c>
      <c r="M7" s="9">
        <v>9</v>
      </c>
      <c r="N7" s="9">
        <v>22</v>
      </c>
      <c r="O7" s="9">
        <v>346</v>
      </c>
      <c r="P7" s="9">
        <v>280</v>
      </c>
      <c r="Q7" s="13">
        <v>5457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248</v>
      </c>
      <c r="J8" s="10">
        <v>39</v>
      </c>
      <c r="K8" s="10">
        <v>32</v>
      </c>
      <c r="L8" s="10">
        <v>11</v>
      </c>
      <c r="M8" s="10">
        <v>0</v>
      </c>
      <c r="N8" s="10">
        <v>16</v>
      </c>
      <c r="O8" s="10">
        <v>40</v>
      </c>
      <c r="P8" s="10">
        <v>41</v>
      </c>
      <c r="Q8" s="14">
        <v>427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2</v>
      </c>
      <c r="I9" s="9">
        <v>2872</v>
      </c>
      <c r="J9" s="9">
        <v>68</v>
      </c>
      <c r="K9" s="9">
        <v>545</v>
      </c>
      <c r="L9" s="9">
        <v>136</v>
      </c>
      <c r="M9" s="9">
        <v>28</v>
      </c>
      <c r="N9" s="9">
        <v>41</v>
      </c>
      <c r="O9" s="9">
        <v>647</v>
      </c>
      <c r="P9" s="9">
        <v>188</v>
      </c>
      <c r="Q9" s="13">
        <v>4527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5</v>
      </c>
      <c r="I10" s="10">
        <v>1128</v>
      </c>
      <c r="J10" s="10">
        <v>315</v>
      </c>
      <c r="K10" s="10">
        <v>272</v>
      </c>
      <c r="L10" s="10">
        <v>172</v>
      </c>
      <c r="M10" s="10">
        <v>14</v>
      </c>
      <c r="N10" s="10">
        <v>112</v>
      </c>
      <c r="O10" s="10">
        <v>35</v>
      </c>
      <c r="P10" s="10">
        <v>13</v>
      </c>
      <c r="Q10" s="14">
        <v>2066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1</v>
      </c>
      <c r="I11" s="9">
        <v>391</v>
      </c>
      <c r="J11" s="9">
        <v>22</v>
      </c>
      <c r="K11" s="9">
        <v>56</v>
      </c>
      <c r="L11" s="9">
        <v>2</v>
      </c>
      <c r="M11" s="9">
        <v>0</v>
      </c>
      <c r="N11" s="9">
        <v>0</v>
      </c>
      <c r="O11" s="9">
        <v>0</v>
      </c>
      <c r="P11" s="9">
        <v>0</v>
      </c>
      <c r="Q11" s="13">
        <v>472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1</v>
      </c>
      <c r="I12" s="10">
        <v>934</v>
      </c>
      <c r="J12" s="10">
        <v>46</v>
      </c>
      <c r="K12" s="10">
        <v>149</v>
      </c>
      <c r="L12" s="10">
        <v>15</v>
      </c>
      <c r="M12" s="10">
        <v>11</v>
      </c>
      <c r="N12" s="10">
        <v>0</v>
      </c>
      <c r="O12" s="10">
        <v>0</v>
      </c>
      <c r="P12" s="10">
        <v>0</v>
      </c>
      <c r="Q12" s="14">
        <v>1156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19</v>
      </c>
      <c r="I13" s="9">
        <v>18328</v>
      </c>
      <c r="J13" s="9">
        <v>440</v>
      </c>
      <c r="K13" s="9">
        <v>2650</v>
      </c>
      <c r="L13" s="9">
        <v>398</v>
      </c>
      <c r="M13" s="9">
        <v>71</v>
      </c>
      <c r="N13" s="9">
        <v>328</v>
      </c>
      <c r="O13" s="9">
        <v>551</v>
      </c>
      <c r="P13" s="9">
        <v>653</v>
      </c>
      <c r="Q13" s="13">
        <v>23438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2</v>
      </c>
      <c r="I14" s="10">
        <v>4393</v>
      </c>
      <c r="J14" s="10">
        <v>362</v>
      </c>
      <c r="K14" s="10">
        <v>748</v>
      </c>
      <c r="L14" s="10">
        <v>150</v>
      </c>
      <c r="M14" s="10">
        <v>6</v>
      </c>
      <c r="N14" s="10">
        <v>122</v>
      </c>
      <c r="O14" s="10">
        <v>163</v>
      </c>
      <c r="P14" s="10">
        <v>95</v>
      </c>
      <c r="Q14" s="14">
        <v>6041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5</v>
      </c>
      <c r="I15" s="9">
        <v>355</v>
      </c>
      <c r="J15" s="9">
        <v>0</v>
      </c>
      <c r="K15" s="9">
        <v>87</v>
      </c>
      <c r="L15" s="9">
        <v>16</v>
      </c>
      <c r="M15" s="9">
        <v>5</v>
      </c>
      <c r="N15" s="9">
        <v>0</v>
      </c>
      <c r="O15" s="9">
        <v>0</v>
      </c>
      <c r="P15" s="9">
        <v>0</v>
      </c>
      <c r="Q15" s="13">
        <v>468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20</v>
      </c>
      <c r="I16" s="10">
        <v>4745</v>
      </c>
      <c r="J16" s="10">
        <v>239</v>
      </c>
      <c r="K16" s="10">
        <v>397</v>
      </c>
      <c r="L16" s="10">
        <v>26</v>
      </c>
      <c r="M16" s="10">
        <v>6</v>
      </c>
      <c r="N16" s="10">
        <v>0</v>
      </c>
      <c r="O16" s="10">
        <v>0</v>
      </c>
      <c r="P16" s="10">
        <v>0</v>
      </c>
      <c r="Q16" s="14">
        <v>5433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2</v>
      </c>
      <c r="I17" s="9">
        <v>3570</v>
      </c>
      <c r="J17" s="9">
        <v>16</v>
      </c>
      <c r="K17" s="9">
        <v>552</v>
      </c>
      <c r="L17" s="9">
        <v>67</v>
      </c>
      <c r="M17" s="9">
        <v>30</v>
      </c>
      <c r="N17" s="9">
        <v>144</v>
      </c>
      <c r="O17" s="9">
        <v>0</v>
      </c>
      <c r="P17" s="9">
        <v>2</v>
      </c>
      <c r="Q17" s="13">
        <v>4383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0</v>
      </c>
      <c r="I18" s="10">
        <v>2215</v>
      </c>
      <c r="J18" s="10">
        <v>78</v>
      </c>
      <c r="K18" s="10">
        <v>474</v>
      </c>
      <c r="L18" s="10">
        <v>241</v>
      </c>
      <c r="M18" s="10">
        <v>23</v>
      </c>
      <c r="N18" s="10">
        <v>178</v>
      </c>
      <c r="O18" s="10">
        <v>0</v>
      </c>
      <c r="P18" s="10">
        <v>15</v>
      </c>
      <c r="Q18" s="14">
        <v>3224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1</v>
      </c>
      <c r="I19" s="9">
        <v>562</v>
      </c>
      <c r="J19" s="9">
        <v>9</v>
      </c>
      <c r="K19" s="9">
        <v>82</v>
      </c>
      <c r="L19" s="9">
        <v>15</v>
      </c>
      <c r="M19" s="9">
        <v>3</v>
      </c>
      <c r="N19" s="9">
        <v>0</v>
      </c>
      <c r="O19" s="9">
        <v>94</v>
      </c>
      <c r="P19" s="9">
        <v>17</v>
      </c>
      <c r="Q19" s="13">
        <v>783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1</v>
      </c>
      <c r="I20" s="10">
        <v>823</v>
      </c>
      <c r="J20" s="10">
        <v>34</v>
      </c>
      <c r="K20" s="10">
        <v>180</v>
      </c>
      <c r="L20" s="10">
        <v>38</v>
      </c>
      <c r="M20" s="10">
        <v>8</v>
      </c>
      <c r="N20" s="10">
        <v>0</v>
      </c>
      <c r="O20" s="10">
        <v>26</v>
      </c>
      <c r="P20" s="10">
        <v>0</v>
      </c>
      <c r="Q20" s="14">
        <v>1110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5</v>
      </c>
      <c r="I21" s="9">
        <v>637</v>
      </c>
      <c r="J21" s="9">
        <v>38</v>
      </c>
      <c r="K21" s="9">
        <v>50</v>
      </c>
      <c r="L21" s="9">
        <v>5</v>
      </c>
      <c r="M21" s="9">
        <v>2</v>
      </c>
      <c r="N21" s="9">
        <v>24</v>
      </c>
      <c r="O21" s="9">
        <v>60</v>
      </c>
      <c r="P21" s="9">
        <v>40</v>
      </c>
      <c r="Q21" s="13">
        <v>861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8</v>
      </c>
      <c r="I22" s="10">
        <v>4068</v>
      </c>
      <c r="J22" s="10">
        <v>75</v>
      </c>
      <c r="K22" s="10">
        <v>598</v>
      </c>
      <c r="L22" s="10">
        <v>83</v>
      </c>
      <c r="M22" s="10">
        <v>15</v>
      </c>
      <c r="N22" s="10">
        <v>90</v>
      </c>
      <c r="O22" s="10">
        <v>6</v>
      </c>
      <c r="P22" s="10">
        <v>2</v>
      </c>
      <c r="Q22" s="14">
        <v>4945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7</v>
      </c>
      <c r="I23" s="9">
        <v>5010</v>
      </c>
      <c r="J23" s="9">
        <v>24</v>
      </c>
      <c r="K23" s="9">
        <v>763</v>
      </c>
      <c r="L23" s="9">
        <v>69</v>
      </c>
      <c r="M23" s="9">
        <v>5</v>
      </c>
      <c r="N23" s="9">
        <v>0</v>
      </c>
      <c r="O23" s="9">
        <v>3</v>
      </c>
      <c r="P23" s="9">
        <v>1</v>
      </c>
      <c r="Q23" s="13">
        <v>5882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713</v>
      </c>
      <c r="J24" s="10">
        <v>67</v>
      </c>
      <c r="K24" s="10">
        <v>88</v>
      </c>
      <c r="L24" s="10">
        <v>9</v>
      </c>
      <c r="M24" s="10">
        <v>1</v>
      </c>
      <c r="N24" s="10">
        <v>0</v>
      </c>
      <c r="O24" s="10">
        <v>1</v>
      </c>
      <c r="P24" s="10">
        <v>0</v>
      </c>
      <c r="Q24" s="14">
        <v>879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8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8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1</v>
      </c>
      <c r="I26" s="10">
        <v>731</v>
      </c>
      <c r="J26" s="10">
        <v>217</v>
      </c>
      <c r="K26" s="10">
        <v>266</v>
      </c>
      <c r="L26" s="10">
        <v>41</v>
      </c>
      <c r="M26" s="10">
        <v>32</v>
      </c>
      <c r="N26" s="10">
        <v>11</v>
      </c>
      <c r="O26" s="10">
        <v>14</v>
      </c>
      <c r="P26" s="10">
        <v>1</v>
      </c>
      <c r="Q26" s="14">
        <v>1314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43</v>
      </c>
      <c r="I27" s="13">
        <f t="shared" ref="I27:Q28" si="0">+I7+I9+I11+I13+I15+I17+I19+I21+I23+I25</f>
        <v>35944</v>
      </c>
      <c r="J27" s="13">
        <f t="shared" si="0"/>
        <v>805</v>
      </c>
      <c r="K27" s="13">
        <f t="shared" si="0"/>
        <v>5140</v>
      </c>
      <c r="L27" s="13">
        <f t="shared" si="0"/>
        <v>753</v>
      </c>
      <c r="M27" s="13">
        <f t="shared" si="0"/>
        <v>153</v>
      </c>
      <c r="N27" s="13">
        <f t="shared" si="0"/>
        <v>559</v>
      </c>
      <c r="O27" s="13">
        <f t="shared" si="0"/>
        <v>1701</v>
      </c>
      <c r="P27" s="13">
        <f t="shared" si="0"/>
        <v>1181</v>
      </c>
      <c r="Q27" s="13">
        <f t="shared" si="0"/>
        <v>46279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38</v>
      </c>
      <c r="I28" s="14">
        <f t="shared" si="0"/>
        <v>19998</v>
      </c>
      <c r="J28" s="14">
        <f t="shared" si="0"/>
        <v>1472</v>
      </c>
      <c r="K28" s="14">
        <f t="shared" si="0"/>
        <v>3204</v>
      </c>
      <c r="L28" s="14">
        <f t="shared" si="0"/>
        <v>786</v>
      </c>
      <c r="M28" s="14">
        <f t="shared" si="0"/>
        <v>116</v>
      </c>
      <c r="N28" s="14">
        <f t="shared" si="0"/>
        <v>529</v>
      </c>
      <c r="O28" s="14">
        <f t="shared" si="0"/>
        <v>285</v>
      </c>
      <c r="P28" s="14">
        <f t="shared" si="0"/>
        <v>167</v>
      </c>
      <c r="Q28" s="14">
        <f t="shared" si="0"/>
        <v>26595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136</v>
      </c>
      <c r="I29" s="11">
        <v>48590</v>
      </c>
      <c r="J29" s="11">
        <v>1986</v>
      </c>
      <c r="K29" s="11">
        <v>3805</v>
      </c>
      <c r="L29" s="11">
        <v>387</v>
      </c>
      <c r="M29" s="11">
        <v>174</v>
      </c>
      <c r="N29" s="11">
        <v>547</v>
      </c>
      <c r="O29" s="11">
        <v>2646</v>
      </c>
      <c r="P29" s="11">
        <v>2416</v>
      </c>
      <c r="Q29" s="16">
        <v>60687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18</v>
      </c>
      <c r="I30" s="12">
        <v>11759</v>
      </c>
      <c r="J30" s="12">
        <v>694</v>
      </c>
      <c r="K30" s="12">
        <v>1594</v>
      </c>
      <c r="L30" s="12">
        <v>271</v>
      </c>
      <c r="M30" s="12">
        <v>52</v>
      </c>
      <c r="N30" s="12">
        <v>210</v>
      </c>
      <c r="O30" s="12">
        <v>159</v>
      </c>
      <c r="P30" s="12">
        <v>97</v>
      </c>
      <c r="Q30" s="17">
        <v>14854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11.69</v>
      </c>
      <c r="I31" s="8">
        <v>19.48</v>
      </c>
      <c r="J31" s="8">
        <v>25.9</v>
      </c>
      <c r="K31" s="8">
        <v>29.52</v>
      </c>
      <c r="L31" s="8">
        <v>41.19</v>
      </c>
      <c r="M31" s="8">
        <v>23.01</v>
      </c>
      <c r="N31" s="8">
        <v>27.74</v>
      </c>
      <c r="O31" s="8">
        <v>5.67</v>
      </c>
      <c r="P31" s="8">
        <v>3.86</v>
      </c>
      <c r="Q31" s="18">
        <v>19.66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18</v>
      </c>
      <c r="I32" s="11">
        <v>10644</v>
      </c>
      <c r="J32" s="11">
        <v>573</v>
      </c>
      <c r="K32" s="11">
        <v>1411</v>
      </c>
      <c r="L32" s="11">
        <v>225</v>
      </c>
      <c r="M32" s="11">
        <v>45</v>
      </c>
      <c r="N32" s="11">
        <v>187</v>
      </c>
      <c r="O32" s="11">
        <v>141</v>
      </c>
      <c r="P32" s="11">
        <v>86</v>
      </c>
      <c r="Q32" s="16">
        <v>13330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476</v>
      </c>
      <c r="J33" s="12">
        <v>43</v>
      </c>
      <c r="K33" s="12">
        <v>57</v>
      </c>
      <c r="L33" s="12">
        <v>22</v>
      </c>
      <c r="M33" s="12">
        <v>2</v>
      </c>
      <c r="N33" s="12">
        <v>14</v>
      </c>
      <c r="O33" s="12">
        <v>2</v>
      </c>
      <c r="P33" s="12">
        <v>0</v>
      </c>
      <c r="Q33" s="17">
        <v>616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4.28</v>
      </c>
      <c r="J34" s="8">
        <v>6.98</v>
      </c>
      <c r="K34" s="8">
        <v>3.88</v>
      </c>
      <c r="L34" s="8">
        <v>8.91</v>
      </c>
      <c r="M34" s="8">
        <v>4.26</v>
      </c>
      <c r="N34" s="8">
        <v>6.97</v>
      </c>
      <c r="O34" s="8">
        <v>1.4</v>
      </c>
      <c r="P34" s="8">
        <v>0</v>
      </c>
      <c r="Q34" s="18">
        <v>4.42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27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0</v>
      </c>
      <c r="I7" s="9">
        <v>1892</v>
      </c>
      <c r="J7" s="9">
        <v>29</v>
      </c>
      <c r="K7" s="9">
        <v>173</v>
      </c>
      <c r="L7" s="9">
        <v>18</v>
      </c>
      <c r="M7" s="9">
        <v>7</v>
      </c>
      <c r="N7" s="9">
        <v>7</v>
      </c>
      <c r="O7" s="9">
        <v>220</v>
      </c>
      <c r="P7" s="9">
        <v>165</v>
      </c>
      <c r="Q7" s="13">
        <v>2511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154</v>
      </c>
      <c r="J8" s="10">
        <v>25</v>
      </c>
      <c r="K8" s="10">
        <v>28</v>
      </c>
      <c r="L8" s="10">
        <v>4</v>
      </c>
      <c r="M8" s="10">
        <v>0</v>
      </c>
      <c r="N8" s="10">
        <v>10</v>
      </c>
      <c r="O8" s="10">
        <v>10</v>
      </c>
      <c r="P8" s="10">
        <v>35</v>
      </c>
      <c r="Q8" s="14">
        <v>266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2</v>
      </c>
      <c r="I9" s="9">
        <v>1488</v>
      </c>
      <c r="J9" s="9">
        <v>13</v>
      </c>
      <c r="K9" s="9">
        <v>303</v>
      </c>
      <c r="L9" s="9">
        <v>82</v>
      </c>
      <c r="M9" s="9">
        <v>10</v>
      </c>
      <c r="N9" s="9">
        <v>9</v>
      </c>
      <c r="O9" s="9">
        <v>215</v>
      </c>
      <c r="P9" s="9">
        <v>36</v>
      </c>
      <c r="Q9" s="13">
        <v>2158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1</v>
      </c>
      <c r="I10" s="10">
        <v>376</v>
      </c>
      <c r="J10" s="10">
        <v>33</v>
      </c>
      <c r="K10" s="10">
        <v>94</v>
      </c>
      <c r="L10" s="10">
        <v>18</v>
      </c>
      <c r="M10" s="10">
        <v>11</v>
      </c>
      <c r="N10" s="10">
        <v>9</v>
      </c>
      <c r="O10" s="10">
        <v>17</v>
      </c>
      <c r="P10" s="10">
        <v>2</v>
      </c>
      <c r="Q10" s="14">
        <v>561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3</v>
      </c>
      <c r="J11" s="9">
        <v>1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13">
        <v>5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0</v>
      </c>
      <c r="I12" s="10">
        <v>253</v>
      </c>
      <c r="J12" s="10">
        <v>5</v>
      </c>
      <c r="K12" s="10">
        <v>27</v>
      </c>
      <c r="L12" s="10">
        <v>3</v>
      </c>
      <c r="M12" s="10">
        <v>9</v>
      </c>
      <c r="N12" s="10">
        <v>0</v>
      </c>
      <c r="O12" s="10">
        <v>0</v>
      </c>
      <c r="P12" s="10">
        <v>1</v>
      </c>
      <c r="Q12" s="14">
        <v>298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17</v>
      </c>
      <c r="I13" s="9">
        <v>15514</v>
      </c>
      <c r="J13" s="9">
        <v>345</v>
      </c>
      <c r="K13" s="9">
        <v>2402</v>
      </c>
      <c r="L13" s="9">
        <v>342</v>
      </c>
      <c r="M13" s="9">
        <v>54</v>
      </c>
      <c r="N13" s="9">
        <v>453</v>
      </c>
      <c r="O13" s="9">
        <v>277</v>
      </c>
      <c r="P13" s="9">
        <v>667</v>
      </c>
      <c r="Q13" s="13">
        <v>20071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1</v>
      </c>
      <c r="I14" s="10">
        <v>3896</v>
      </c>
      <c r="J14" s="10">
        <v>327</v>
      </c>
      <c r="K14" s="10">
        <v>576</v>
      </c>
      <c r="L14" s="10">
        <v>111</v>
      </c>
      <c r="M14" s="10">
        <v>8</v>
      </c>
      <c r="N14" s="10">
        <v>96</v>
      </c>
      <c r="O14" s="10">
        <v>121</v>
      </c>
      <c r="P14" s="10">
        <v>140</v>
      </c>
      <c r="Q14" s="14">
        <v>5276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0</v>
      </c>
      <c r="I15" s="9">
        <v>19</v>
      </c>
      <c r="J15" s="9">
        <v>0</v>
      </c>
      <c r="K15" s="9">
        <v>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3">
        <v>21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3</v>
      </c>
      <c r="I16" s="10">
        <v>1574</v>
      </c>
      <c r="J16" s="10">
        <v>86</v>
      </c>
      <c r="K16" s="10">
        <v>95</v>
      </c>
      <c r="L16" s="10">
        <v>2</v>
      </c>
      <c r="M16" s="10">
        <v>0</v>
      </c>
      <c r="N16" s="10">
        <v>0</v>
      </c>
      <c r="O16" s="10">
        <v>0</v>
      </c>
      <c r="P16" s="10">
        <v>0</v>
      </c>
      <c r="Q16" s="14">
        <v>1760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5</v>
      </c>
      <c r="I17" s="9">
        <v>3047</v>
      </c>
      <c r="J17" s="9">
        <v>7</v>
      </c>
      <c r="K17" s="9">
        <v>534</v>
      </c>
      <c r="L17" s="9">
        <v>111</v>
      </c>
      <c r="M17" s="9">
        <v>26</v>
      </c>
      <c r="N17" s="9">
        <v>386</v>
      </c>
      <c r="O17" s="9">
        <v>0</v>
      </c>
      <c r="P17" s="9">
        <v>0</v>
      </c>
      <c r="Q17" s="13">
        <v>4116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0</v>
      </c>
      <c r="I18" s="10">
        <v>2091</v>
      </c>
      <c r="J18" s="10">
        <v>42</v>
      </c>
      <c r="K18" s="10">
        <v>386</v>
      </c>
      <c r="L18" s="10">
        <v>153</v>
      </c>
      <c r="M18" s="10">
        <v>19</v>
      </c>
      <c r="N18" s="10">
        <v>339</v>
      </c>
      <c r="O18" s="10">
        <v>0</v>
      </c>
      <c r="P18" s="10">
        <v>3</v>
      </c>
      <c r="Q18" s="14">
        <v>3033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0</v>
      </c>
      <c r="I19" s="9">
        <v>236</v>
      </c>
      <c r="J19" s="9">
        <v>0</v>
      </c>
      <c r="K19" s="9">
        <v>38</v>
      </c>
      <c r="L19" s="9">
        <v>6</v>
      </c>
      <c r="M19" s="9">
        <v>0</v>
      </c>
      <c r="N19" s="9">
        <v>0</v>
      </c>
      <c r="O19" s="9">
        <v>88</v>
      </c>
      <c r="P19" s="9">
        <v>12</v>
      </c>
      <c r="Q19" s="13">
        <v>380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1</v>
      </c>
      <c r="I20" s="10">
        <v>574</v>
      </c>
      <c r="J20" s="10">
        <v>0</v>
      </c>
      <c r="K20" s="10">
        <v>110</v>
      </c>
      <c r="L20" s="10">
        <v>54</v>
      </c>
      <c r="M20" s="10">
        <v>13</v>
      </c>
      <c r="N20" s="10">
        <v>1</v>
      </c>
      <c r="O20" s="10">
        <v>20</v>
      </c>
      <c r="P20" s="10">
        <v>2</v>
      </c>
      <c r="Q20" s="14">
        <v>775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0</v>
      </c>
      <c r="I21" s="9">
        <v>299</v>
      </c>
      <c r="J21" s="9">
        <v>11</v>
      </c>
      <c r="K21" s="9">
        <v>36</v>
      </c>
      <c r="L21" s="9">
        <v>8</v>
      </c>
      <c r="M21" s="9">
        <v>2</v>
      </c>
      <c r="N21" s="9">
        <v>76</v>
      </c>
      <c r="O21" s="9">
        <v>79</v>
      </c>
      <c r="P21" s="9">
        <v>17</v>
      </c>
      <c r="Q21" s="13">
        <v>528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7</v>
      </c>
      <c r="I22" s="10">
        <v>2994</v>
      </c>
      <c r="J22" s="10">
        <v>24</v>
      </c>
      <c r="K22" s="10">
        <v>455</v>
      </c>
      <c r="L22" s="10">
        <v>119</v>
      </c>
      <c r="M22" s="10">
        <v>12</v>
      </c>
      <c r="N22" s="10">
        <v>170</v>
      </c>
      <c r="O22" s="10">
        <v>7</v>
      </c>
      <c r="P22" s="10">
        <v>3</v>
      </c>
      <c r="Q22" s="14">
        <v>3791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1</v>
      </c>
      <c r="I23" s="9">
        <v>3028</v>
      </c>
      <c r="J23" s="9">
        <v>12</v>
      </c>
      <c r="K23" s="9">
        <v>479</v>
      </c>
      <c r="L23" s="9">
        <v>45</v>
      </c>
      <c r="M23" s="9">
        <v>1</v>
      </c>
      <c r="N23" s="9">
        <v>0</v>
      </c>
      <c r="O23" s="9">
        <v>2</v>
      </c>
      <c r="P23" s="9">
        <v>2</v>
      </c>
      <c r="Q23" s="13">
        <v>3570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331</v>
      </c>
      <c r="J24" s="10">
        <v>5</v>
      </c>
      <c r="K24" s="10">
        <v>44</v>
      </c>
      <c r="L24" s="10">
        <v>9</v>
      </c>
      <c r="M24" s="10">
        <v>1</v>
      </c>
      <c r="N24" s="10">
        <v>0</v>
      </c>
      <c r="O24" s="10">
        <v>0</v>
      </c>
      <c r="P24" s="10">
        <v>0</v>
      </c>
      <c r="Q24" s="14">
        <v>390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2</v>
      </c>
      <c r="I26" s="10">
        <v>605</v>
      </c>
      <c r="J26" s="10">
        <v>158</v>
      </c>
      <c r="K26" s="10">
        <v>253</v>
      </c>
      <c r="L26" s="10">
        <v>33</v>
      </c>
      <c r="M26" s="10">
        <v>85</v>
      </c>
      <c r="N26" s="10">
        <v>9</v>
      </c>
      <c r="O26" s="10">
        <v>24</v>
      </c>
      <c r="P26" s="10">
        <v>10</v>
      </c>
      <c r="Q26" s="14">
        <v>1179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25</v>
      </c>
      <c r="I27" s="13">
        <f t="shared" ref="I27:Q28" si="0">+I7+I9+I11+I13+I15+I17+I19+I21+I23+I25</f>
        <v>25526</v>
      </c>
      <c r="J27" s="13">
        <f t="shared" si="0"/>
        <v>418</v>
      </c>
      <c r="K27" s="13">
        <f t="shared" si="0"/>
        <v>3968</v>
      </c>
      <c r="L27" s="13">
        <f t="shared" si="0"/>
        <v>612</v>
      </c>
      <c r="M27" s="13">
        <f t="shared" si="0"/>
        <v>100</v>
      </c>
      <c r="N27" s="13">
        <f t="shared" si="0"/>
        <v>931</v>
      </c>
      <c r="O27" s="13">
        <f t="shared" si="0"/>
        <v>881</v>
      </c>
      <c r="P27" s="13">
        <f t="shared" si="0"/>
        <v>899</v>
      </c>
      <c r="Q27" s="13">
        <f t="shared" si="0"/>
        <v>33360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15</v>
      </c>
      <c r="I28" s="14">
        <f t="shared" si="0"/>
        <v>12848</v>
      </c>
      <c r="J28" s="14">
        <f t="shared" si="0"/>
        <v>705</v>
      </c>
      <c r="K28" s="14">
        <f t="shared" si="0"/>
        <v>2068</v>
      </c>
      <c r="L28" s="14">
        <f t="shared" si="0"/>
        <v>506</v>
      </c>
      <c r="M28" s="14">
        <f t="shared" si="0"/>
        <v>158</v>
      </c>
      <c r="N28" s="14">
        <f t="shared" si="0"/>
        <v>634</v>
      </c>
      <c r="O28" s="14">
        <f t="shared" si="0"/>
        <v>199</v>
      </c>
      <c r="P28" s="14">
        <f t="shared" si="0"/>
        <v>196</v>
      </c>
      <c r="Q28" s="14">
        <f t="shared" si="0"/>
        <v>17329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153</v>
      </c>
      <c r="I29" s="11">
        <v>55236</v>
      </c>
      <c r="J29" s="11">
        <v>2737</v>
      </c>
      <c r="K29" s="11">
        <v>5019</v>
      </c>
      <c r="L29" s="11">
        <v>691</v>
      </c>
      <c r="M29" s="11">
        <v>223</v>
      </c>
      <c r="N29" s="11">
        <v>1324</v>
      </c>
      <c r="O29" s="11">
        <v>2641</v>
      </c>
      <c r="P29" s="11">
        <v>2312</v>
      </c>
      <c r="Q29" s="16">
        <v>70336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9</v>
      </c>
      <c r="I30" s="12">
        <v>8122</v>
      </c>
      <c r="J30" s="12">
        <v>453</v>
      </c>
      <c r="K30" s="12">
        <v>1249</v>
      </c>
      <c r="L30" s="12">
        <v>251</v>
      </c>
      <c r="M30" s="12">
        <v>71</v>
      </c>
      <c r="N30" s="12">
        <v>332</v>
      </c>
      <c r="O30" s="12">
        <v>140</v>
      </c>
      <c r="P30" s="12">
        <v>124</v>
      </c>
      <c r="Q30" s="17">
        <v>10751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5.56</v>
      </c>
      <c r="I31" s="8">
        <v>12.82</v>
      </c>
      <c r="J31" s="8">
        <v>14.2</v>
      </c>
      <c r="K31" s="8">
        <v>19.93</v>
      </c>
      <c r="L31" s="8">
        <v>26.65</v>
      </c>
      <c r="M31" s="8">
        <v>24.15</v>
      </c>
      <c r="N31" s="8">
        <v>20.05</v>
      </c>
      <c r="O31" s="8">
        <v>5.03</v>
      </c>
      <c r="P31" s="8">
        <v>5.09</v>
      </c>
      <c r="Q31" s="18">
        <v>13.26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8</v>
      </c>
      <c r="I32" s="11">
        <v>7710</v>
      </c>
      <c r="J32" s="11">
        <v>410</v>
      </c>
      <c r="K32" s="11">
        <v>1205</v>
      </c>
      <c r="L32" s="11">
        <v>244</v>
      </c>
      <c r="M32" s="11">
        <v>71</v>
      </c>
      <c r="N32" s="11">
        <v>314</v>
      </c>
      <c r="O32" s="11">
        <v>114</v>
      </c>
      <c r="P32" s="11">
        <v>105</v>
      </c>
      <c r="Q32" s="16">
        <v>10181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54</v>
      </c>
      <c r="J33" s="12">
        <v>4</v>
      </c>
      <c r="K33" s="12">
        <v>12</v>
      </c>
      <c r="L33" s="12">
        <v>6</v>
      </c>
      <c r="M33" s="12">
        <v>2</v>
      </c>
      <c r="N33" s="12">
        <v>5</v>
      </c>
      <c r="O33" s="12">
        <v>0</v>
      </c>
      <c r="P33" s="12">
        <v>0</v>
      </c>
      <c r="Q33" s="17">
        <v>83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0.7</v>
      </c>
      <c r="J34" s="8">
        <v>0.97</v>
      </c>
      <c r="K34" s="8">
        <v>0.99</v>
      </c>
      <c r="L34" s="8">
        <v>2.4</v>
      </c>
      <c r="M34" s="8">
        <v>2.74</v>
      </c>
      <c r="N34" s="8">
        <v>1.57</v>
      </c>
      <c r="O34" s="8">
        <v>0</v>
      </c>
      <c r="P34" s="8">
        <v>0</v>
      </c>
      <c r="Q34" s="18">
        <v>0.81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28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0</v>
      </c>
      <c r="I7" s="9">
        <v>925</v>
      </c>
      <c r="J7" s="9">
        <v>16</v>
      </c>
      <c r="K7" s="9">
        <v>99</v>
      </c>
      <c r="L7" s="9">
        <v>10</v>
      </c>
      <c r="M7" s="9">
        <v>6</v>
      </c>
      <c r="N7" s="9">
        <v>5</v>
      </c>
      <c r="O7" s="9">
        <v>197</v>
      </c>
      <c r="P7" s="9">
        <v>142</v>
      </c>
      <c r="Q7" s="13">
        <v>1400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89</v>
      </c>
      <c r="J8" s="10">
        <v>21</v>
      </c>
      <c r="K8" s="10">
        <v>10</v>
      </c>
      <c r="L8" s="10">
        <v>0</v>
      </c>
      <c r="M8" s="10">
        <v>2</v>
      </c>
      <c r="N8" s="10">
        <v>1</v>
      </c>
      <c r="O8" s="10">
        <v>11</v>
      </c>
      <c r="P8" s="10">
        <v>17</v>
      </c>
      <c r="Q8" s="14">
        <v>151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0</v>
      </c>
      <c r="I9" s="9">
        <v>1602</v>
      </c>
      <c r="J9" s="9">
        <v>15</v>
      </c>
      <c r="K9" s="9">
        <v>279</v>
      </c>
      <c r="L9" s="9">
        <v>42</v>
      </c>
      <c r="M9" s="9">
        <v>28</v>
      </c>
      <c r="N9" s="9">
        <v>3</v>
      </c>
      <c r="O9" s="9">
        <v>277</v>
      </c>
      <c r="P9" s="9">
        <v>54</v>
      </c>
      <c r="Q9" s="13">
        <v>2300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0</v>
      </c>
      <c r="I10" s="10">
        <v>298</v>
      </c>
      <c r="J10" s="10">
        <v>11</v>
      </c>
      <c r="K10" s="10">
        <v>50</v>
      </c>
      <c r="L10" s="10">
        <v>10</v>
      </c>
      <c r="M10" s="10">
        <v>7</v>
      </c>
      <c r="N10" s="10">
        <v>6</v>
      </c>
      <c r="O10" s="10">
        <v>22</v>
      </c>
      <c r="P10" s="10">
        <v>1</v>
      </c>
      <c r="Q10" s="14">
        <v>405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6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13">
        <v>7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1</v>
      </c>
      <c r="I12" s="10">
        <v>262</v>
      </c>
      <c r="J12" s="10">
        <v>11</v>
      </c>
      <c r="K12" s="10">
        <v>29</v>
      </c>
      <c r="L12" s="10">
        <v>0</v>
      </c>
      <c r="M12" s="10">
        <v>2</v>
      </c>
      <c r="N12" s="10">
        <v>0</v>
      </c>
      <c r="O12" s="10">
        <v>0</v>
      </c>
      <c r="P12" s="10">
        <v>0</v>
      </c>
      <c r="Q12" s="14">
        <v>305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11</v>
      </c>
      <c r="I13" s="9">
        <v>13590</v>
      </c>
      <c r="J13" s="9">
        <v>433</v>
      </c>
      <c r="K13" s="9">
        <v>2007</v>
      </c>
      <c r="L13" s="9">
        <v>302</v>
      </c>
      <c r="M13" s="9">
        <v>76</v>
      </c>
      <c r="N13" s="9">
        <v>233</v>
      </c>
      <c r="O13" s="9">
        <v>346</v>
      </c>
      <c r="P13" s="9">
        <v>1240</v>
      </c>
      <c r="Q13" s="13">
        <v>18238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0</v>
      </c>
      <c r="I14" s="10">
        <v>3333</v>
      </c>
      <c r="J14" s="10">
        <v>298</v>
      </c>
      <c r="K14" s="10">
        <v>454</v>
      </c>
      <c r="L14" s="10">
        <v>67</v>
      </c>
      <c r="M14" s="10">
        <v>16</v>
      </c>
      <c r="N14" s="10">
        <v>30</v>
      </c>
      <c r="O14" s="10">
        <v>127</v>
      </c>
      <c r="P14" s="10">
        <v>84</v>
      </c>
      <c r="Q14" s="14">
        <v>4409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0</v>
      </c>
      <c r="I15" s="9">
        <v>108</v>
      </c>
      <c r="J15" s="9">
        <v>0</v>
      </c>
      <c r="K15" s="9">
        <v>15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13">
        <v>124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0</v>
      </c>
      <c r="I16" s="10">
        <v>1244</v>
      </c>
      <c r="J16" s="10">
        <v>56</v>
      </c>
      <c r="K16" s="10">
        <v>53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4">
        <v>1353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3</v>
      </c>
      <c r="I17" s="9">
        <v>2598</v>
      </c>
      <c r="J17" s="9">
        <v>7</v>
      </c>
      <c r="K17" s="9">
        <v>421</v>
      </c>
      <c r="L17" s="9">
        <v>103</v>
      </c>
      <c r="M17" s="9">
        <v>32</v>
      </c>
      <c r="N17" s="9">
        <v>189</v>
      </c>
      <c r="O17" s="9">
        <v>0</v>
      </c>
      <c r="P17" s="9">
        <v>0</v>
      </c>
      <c r="Q17" s="13">
        <v>3353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1</v>
      </c>
      <c r="I18" s="10">
        <v>1778</v>
      </c>
      <c r="J18" s="10">
        <v>28</v>
      </c>
      <c r="K18" s="10">
        <v>324</v>
      </c>
      <c r="L18" s="10">
        <v>155</v>
      </c>
      <c r="M18" s="10">
        <v>25</v>
      </c>
      <c r="N18" s="10">
        <v>153</v>
      </c>
      <c r="O18" s="10">
        <v>0</v>
      </c>
      <c r="P18" s="10">
        <v>0</v>
      </c>
      <c r="Q18" s="14">
        <v>2464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1</v>
      </c>
      <c r="I19" s="9">
        <v>273</v>
      </c>
      <c r="J19" s="9">
        <v>3</v>
      </c>
      <c r="K19" s="9">
        <v>58</v>
      </c>
      <c r="L19" s="9">
        <v>5</v>
      </c>
      <c r="M19" s="9">
        <v>3</v>
      </c>
      <c r="N19" s="9">
        <v>1</v>
      </c>
      <c r="O19" s="9">
        <v>140</v>
      </c>
      <c r="P19" s="9">
        <v>24</v>
      </c>
      <c r="Q19" s="13">
        <v>508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1</v>
      </c>
      <c r="I20" s="10">
        <v>455</v>
      </c>
      <c r="J20" s="10">
        <v>1</v>
      </c>
      <c r="K20" s="10">
        <v>104</v>
      </c>
      <c r="L20" s="10">
        <v>29</v>
      </c>
      <c r="M20" s="10">
        <v>10</v>
      </c>
      <c r="N20" s="10">
        <v>2</v>
      </c>
      <c r="O20" s="10">
        <v>19</v>
      </c>
      <c r="P20" s="10">
        <v>4</v>
      </c>
      <c r="Q20" s="14">
        <v>625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1</v>
      </c>
      <c r="I21" s="9">
        <v>292</v>
      </c>
      <c r="J21" s="9">
        <v>12</v>
      </c>
      <c r="K21" s="9">
        <v>44</v>
      </c>
      <c r="L21" s="9">
        <v>14</v>
      </c>
      <c r="M21" s="9">
        <v>6</v>
      </c>
      <c r="N21" s="9">
        <v>37</v>
      </c>
      <c r="O21" s="9">
        <v>102</v>
      </c>
      <c r="P21" s="9">
        <v>23</v>
      </c>
      <c r="Q21" s="13">
        <v>531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4</v>
      </c>
      <c r="I22" s="10">
        <v>2543</v>
      </c>
      <c r="J22" s="10">
        <v>21</v>
      </c>
      <c r="K22" s="10">
        <v>364</v>
      </c>
      <c r="L22" s="10">
        <v>63</v>
      </c>
      <c r="M22" s="10">
        <v>20</v>
      </c>
      <c r="N22" s="10">
        <v>78</v>
      </c>
      <c r="O22" s="10">
        <v>7</v>
      </c>
      <c r="P22" s="10">
        <v>2</v>
      </c>
      <c r="Q22" s="14">
        <v>3102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3</v>
      </c>
      <c r="I23" s="9">
        <v>3000</v>
      </c>
      <c r="J23" s="9">
        <v>11</v>
      </c>
      <c r="K23" s="9">
        <v>424</v>
      </c>
      <c r="L23" s="9">
        <v>41</v>
      </c>
      <c r="M23" s="9">
        <v>11</v>
      </c>
      <c r="N23" s="9">
        <v>0</v>
      </c>
      <c r="O23" s="9">
        <v>2</v>
      </c>
      <c r="P23" s="9">
        <v>2</v>
      </c>
      <c r="Q23" s="13">
        <v>3494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258</v>
      </c>
      <c r="J24" s="10">
        <v>9</v>
      </c>
      <c r="K24" s="10">
        <v>32</v>
      </c>
      <c r="L24" s="10">
        <v>9</v>
      </c>
      <c r="M24" s="10">
        <v>1</v>
      </c>
      <c r="N24" s="10">
        <v>0</v>
      </c>
      <c r="O24" s="10">
        <v>1</v>
      </c>
      <c r="P24" s="10">
        <v>0</v>
      </c>
      <c r="Q24" s="14">
        <v>310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1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1</v>
      </c>
      <c r="I26" s="10">
        <v>459</v>
      </c>
      <c r="J26" s="10">
        <v>116</v>
      </c>
      <c r="K26" s="10">
        <v>179</v>
      </c>
      <c r="L26" s="10">
        <v>27</v>
      </c>
      <c r="M26" s="10">
        <v>55</v>
      </c>
      <c r="N26" s="10">
        <v>12</v>
      </c>
      <c r="O26" s="10">
        <v>36</v>
      </c>
      <c r="P26" s="10">
        <v>3</v>
      </c>
      <c r="Q26" s="14">
        <v>888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19</v>
      </c>
      <c r="I27" s="13">
        <f t="shared" ref="I27:Q28" si="0">+I7+I9+I11+I13+I15+I17+I19+I21+I23+I25</f>
        <v>22395</v>
      </c>
      <c r="J27" s="13">
        <f t="shared" si="0"/>
        <v>497</v>
      </c>
      <c r="K27" s="13">
        <f t="shared" si="0"/>
        <v>3348</v>
      </c>
      <c r="L27" s="13">
        <f t="shared" si="0"/>
        <v>518</v>
      </c>
      <c r="M27" s="13">
        <f t="shared" si="0"/>
        <v>162</v>
      </c>
      <c r="N27" s="13">
        <f t="shared" si="0"/>
        <v>468</v>
      </c>
      <c r="O27" s="13">
        <f t="shared" si="0"/>
        <v>1064</v>
      </c>
      <c r="P27" s="13">
        <f t="shared" si="0"/>
        <v>1485</v>
      </c>
      <c r="Q27" s="13">
        <f t="shared" si="0"/>
        <v>29956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8</v>
      </c>
      <c r="I28" s="14">
        <f t="shared" si="0"/>
        <v>10719</v>
      </c>
      <c r="J28" s="14">
        <f t="shared" si="0"/>
        <v>572</v>
      </c>
      <c r="K28" s="14">
        <f t="shared" si="0"/>
        <v>1599</v>
      </c>
      <c r="L28" s="14">
        <f t="shared" si="0"/>
        <v>360</v>
      </c>
      <c r="M28" s="14">
        <f t="shared" si="0"/>
        <v>138</v>
      </c>
      <c r="N28" s="14">
        <f t="shared" si="0"/>
        <v>282</v>
      </c>
      <c r="O28" s="14">
        <f t="shared" si="0"/>
        <v>223</v>
      </c>
      <c r="P28" s="14">
        <f t="shared" si="0"/>
        <v>111</v>
      </c>
      <c r="Q28" s="14">
        <f t="shared" si="0"/>
        <v>14012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121</v>
      </c>
      <c r="I29" s="11">
        <v>52572</v>
      </c>
      <c r="J29" s="11">
        <v>2412</v>
      </c>
      <c r="K29" s="11">
        <v>4191</v>
      </c>
      <c r="L29" s="11">
        <v>579</v>
      </c>
      <c r="M29" s="11">
        <v>255</v>
      </c>
      <c r="N29" s="11">
        <v>874</v>
      </c>
      <c r="O29" s="11">
        <v>2575</v>
      </c>
      <c r="P29" s="11">
        <v>2221</v>
      </c>
      <c r="Q29" s="16">
        <v>65800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8</v>
      </c>
      <c r="I30" s="12">
        <v>6972</v>
      </c>
      <c r="J30" s="12">
        <v>408</v>
      </c>
      <c r="K30" s="12">
        <v>997</v>
      </c>
      <c r="L30" s="12">
        <v>187</v>
      </c>
      <c r="M30" s="12">
        <v>68</v>
      </c>
      <c r="N30" s="12">
        <v>135</v>
      </c>
      <c r="O30" s="12">
        <v>167</v>
      </c>
      <c r="P30" s="12">
        <v>58</v>
      </c>
      <c r="Q30" s="17">
        <v>9000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6.2</v>
      </c>
      <c r="I31" s="8">
        <v>11.71</v>
      </c>
      <c r="J31" s="8">
        <v>14.47</v>
      </c>
      <c r="K31" s="8">
        <v>19.22</v>
      </c>
      <c r="L31" s="8">
        <v>24.41</v>
      </c>
      <c r="M31" s="8">
        <v>21.05</v>
      </c>
      <c r="N31" s="8">
        <v>13.38</v>
      </c>
      <c r="O31" s="8">
        <v>6.09</v>
      </c>
      <c r="P31" s="8">
        <v>2.54</v>
      </c>
      <c r="Q31" s="18">
        <v>12.03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8</v>
      </c>
      <c r="I32" s="11">
        <v>6685</v>
      </c>
      <c r="J32" s="11">
        <v>382</v>
      </c>
      <c r="K32" s="11">
        <v>934</v>
      </c>
      <c r="L32" s="11">
        <v>176</v>
      </c>
      <c r="M32" s="11">
        <v>66</v>
      </c>
      <c r="N32" s="11">
        <v>122</v>
      </c>
      <c r="O32" s="11">
        <v>137</v>
      </c>
      <c r="P32" s="11">
        <v>52</v>
      </c>
      <c r="Q32" s="16">
        <v>8562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39</v>
      </c>
      <c r="J33" s="12">
        <v>4</v>
      </c>
      <c r="K33" s="12">
        <v>5</v>
      </c>
      <c r="L33" s="12">
        <v>6</v>
      </c>
      <c r="M33" s="12">
        <v>0</v>
      </c>
      <c r="N33" s="12">
        <v>1</v>
      </c>
      <c r="O33" s="12">
        <v>0</v>
      </c>
      <c r="P33" s="12">
        <v>0</v>
      </c>
      <c r="Q33" s="17">
        <v>55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0.57999999999999996</v>
      </c>
      <c r="J34" s="8">
        <v>1.04</v>
      </c>
      <c r="K34" s="8">
        <v>0.53</v>
      </c>
      <c r="L34" s="8">
        <v>3.3</v>
      </c>
      <c r="M34" s="8">
        <v>0</v>
      </c>
      <c r="N34" s="8">
        <v>0.81</v>
      </c>
      <c r="O34" s="8">
        <v>0</v>
      </c>
      <c r="P34" s="8">
        <v>0</v>
      </c>
      <c r="Q34" s="18">
        <v>0.64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"/>
    </row>
    <row r="2" spans="1:19" ht="30" customHeight="1" x14ac:dyDescent="0.3">
      <c r="A2" s="2"/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3" t="s">
        <v>29</v>
      </c>
      <c r="M2" s="33"/>
      <c r="N2" s="33"/>
      <c r="O2" s="33"/>
      <c r="P2" s="33"/>
      <c r="Q2" s="33"/>
      <c r="R2" s="2"/>
    </row>
    <row r="3" spans="1:19" ht="24.6" customHeight="1" x14ac:dyDescent="0.3">
      <c r="A3" s="2"/>
      <c r="B3" s="34" t="s">
        <v>13</v>
      </c>
      <c r="C3" s="34"/>
      <c r="D3" s="34"/>
      <c r="E3" s="35" t="s">
        <v>15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36" t="s">
        <v>21</v>
      </c>
      <c r="I4" s="36"/>
      <c r="J4" s="36"/>
      <c r="K4" s="36"/>
      <c r="L4" s="36"/>
      <c r="M4" s="36"/>
      <c r="N4" s="36"/>
      <c r="O4" s="36"/>
      <c r="P4" s="36"/>
      <c r="Q4" s="36"/>
      <c r="R4" s="2"/>
    </row>
    <row r="5" spans="1:19" ht="30.6" x14ac:dyDescent="0.3">
      <c r="A5" s="2"/>
      <c r="B5" s="2"/>
      <c r="C5" s="37" t="s">
        <v>33</v>
      </c>
      <c r="D5" s="37"/>
      <c r="E5" s="37"/>
      <c r="F5" s="37"/>
      <c r="G5" s="37"/>
      <c r="H5" s="5" t="s">
        <v>16</v>
      </c>
      <c r="I5" s="5" t="s">
        <v>20</v>
      </c>
      <c r="J5" s="5" t="s">
        <v>32</v>
      </c>
      <c r="K5" s="5" t="s">
        <v>0</v>
      </c>
      <c r="L5" s="5" t="s">
        <v>17</v>
      </c>
      <c r="M5" s="5" t="s">
        <v>18</v>
      </c>
      <c r="N5" s="5" t="s">
        <v>1</v>
      </c>
      <c r="O5" s="5" t="s">
        <v>2</v>
      </c>
      <c r="P5" s="5" t="s">
        <v>19</v>
      </c>
      <c r="Q5" s="4" t="s">
        <v>43</v>
      </c>
      <c r="R5" s="2"/>
    </row>
    <row r="6" spans="1:19" ht="30" customHeight="1" x14ac:dyDescent="0.3">
      <c r="A6" s="2"/>
      <c r="B6" s="2"/>
      <c r="C6" s="37"/>
      <c r="D6" s="37"/>
      <c r="E6" s="37"/>
      <c r="F6" s="37"/>
      <c r="G6" s="37"/>
      <c r="H6" s="38" t="s">
        <v>31</v>
      </c>
      <c r="I6" s="38"/>
      <c r="J6" s="38"/>
      <c r="K6" s="38"/>
      <c r="L6" s="38"/>
      <c r="M6" s="38"/>
      <c r="N6" s="38"/>
      <c r="O6" s="38"/>
      <c r="P6" s="38"/>
      <c r="Q6" s="38"/>
      <c r="R6" s="2"/>
    </row>
    <row r="7" spans="1:19" x14ac:dyDescent="0.3">
      <c r="A7" s="2"/>
      <c r="B7" s="2"/>
      <c r="C7" s="23" t="s">
        <v>36</v>
      </c>
      <c r="D7" s="23"/>
      <c r="E7" s="23"/>
      <c r="F7" s="23"/>
      <c r="G7" s="6" t="s">
        <v>34</v>
      </c>
      <c r="H7" s="9">
        <v>1</v>
      </c>
      <c r="I7" s="9">
        <v>790</v>
      </c>
      <c r="J7" s="9">
        <v>14</v>
      </c>
      <c r="K7" s="9">
        <v>57</v>
      </c>
      <c r="L7" s="9">
        <v>3</v>
      </c>
      <c r="M7" s="9">
        <v>0</v>
      </c>
      <c r="N7" s="9">
        <v>2</v>
      </c>
      <c r="O7" s="9">
        <v>107</v>
      </c>
      <c r="P7" s="9">
        <v>123</v>
      </c>
      <c r="Q7" s="13">
        <v>1097</v>
      </c>
      <c r="R7" s="2"/>
      <c r="S7" s="15"/>
    </row>
    <row r="8" spans="1:19" x14ac:dyDescent="0.3">
      <c r="A8" s="2"/>
      <c r="B8" s="2"/>
      <c r="C8" s="22" t="s">
        <v>4</v>
      </c>
      <c r="D8" s="22"/>
      <c r="E8" s="22"/>
      <c r="F8" s="22"/>
      <c r="G8" s="7" t="s">
        <v>35</v>
      </c>
      <c r="H8" s="10">
        <v>0</v>
      </c>
      <c r="I8" s="10">
        <v>93</v>
      </c>
      <c r="J8" s="10">
        <v>21</v>
      </c>
      <c r="K8" s="10">
        <v>11</v>
      </c>
      <c r="L8" s="10">
        <v>1</v>
      </c>
      <c r="M8" s="10">
        <v>1</v>
      </c>
      <c r="N8" s="10">
        <v>4</v>
      </c>
      <c r="O8" s="10">
        <v>17</v>
      </c>
      <c r="P8" s="10">
        <v>36</v>
      </c>
      <c r="Q8" s="14">
        <v>184</v>
      </c>
      <c r="R8" s="2"/>
    </row>
    <row r="9" spans="1:19" x14ac:dyDescent="0.3">
      <c r="A9" s="2"/>
      <c r="B9" s="2"/>
      <c r="C9" s="23" t="s">
        <v>49</v>
      </c>
      <c r="D9" s="23"/>
      <c r="E9" s="23"/>
      <c r="F9" s="23"/>
      <c r="G9" s="6" t="s">
        <v>34</v>
      </c>
      <c r="H9" s="9">
        <v>1</v>
      </c>
      <c r="I9" s="9">
        <v>1720</v>
      </c>
      <c r="J9" s="9">
        <v>15</v>
      </c>
      <c r="K9" s="9">
        <v>303</v>
      </c>
      <c r="L9" s="9">
        <v>39</v>
      </c>
      <c r="M9" s="9">
        <v>19</v>
      </c>
      <c r="N9" s="9">
        <v>4</v>
      </c>
      <c r="O9" s="9">
        <v>202</v>
      </c>
      <c r="P9" s="9">
        <v>16</v>
      </c>
      <c r="Q9" s="13">
        <v>2319</v>
      </c>
      <c r="R9" s="2"/>
    </row>
    <row r="10" spans="1:19" x14ac:dyDescent="0.3">
      <c r="A10" s="2"/>
      <c r="B10" s="2"/>
      <c r="C10" s="22" t="s">
        <v>48</v>
      </c>
      <c r="D10" s="22"/>
      <c r="E10" s="22"/>
      <c r="F10" s="22"/>
      <c r="G10" s="7" t="s">
        <v>35</v>
      </c>
      <c r="H10" s="10">
        <v>1</v>
      </c>
      <c r="I10" s="10">
        <v>312</v>
      </c>
      <c r="J10" s="10">
        <v>17</v>
      </c>
      <c r="K10" s="10">
        <v>64</v>
      </c>
      <c r="L10" s="10">
        <v>5</v>
      </c>
      <c r="M10" s="10">
        <v>4</v>
      </c>
      <c r="N10" s="10">
        <v>0</v>
      </c>
      <c r="O10" s="10">
        <v>18</v>
      </c>
      <c r="P10" s="10">
        <v>0</v>
      </c>
      <c r="Q10" s="14">
        <v>421</v>
      </c>
      <c r="R10" s="2"/>
    </row>
    <row r="11" spans="1:19" x14ac:dyDescent="0.3">
      <c r="A11" s="2"/>
      <c r="B11" s="2"/>
      <c r="C11" s="23" t="s">
        <v>50</v>
      </c>
      <c r="D11" s="23"/>
      <c r="E11" s="23"/>
      <c r="F11" s="23"/>
      <c r="G11" s="6" t="s">
        <v>34</v>
      </c>
      <c r="H11" s="9">
        <v>0</v>
      </c>
      <c r="I11" s="9">
        <v>4</v>
      </c>
      <c r="J11" s="9">
        <v>1</v>
      </c>
      <c r="K11" s="9">
        <v>0</v>
      </c>
      <c r="L11" s="9">
        <v>1</v>
      </c>
      <c r="M11" s="9">
        <v>2</v>
      </c>
      <c r="N11" s="9">
        <v>0</v>
      </c>
      <c r="O11" s="9">
        <v>0</v>
      </c>
      <c r="P11" s="9">
        <v>0</v>
      </c>
      <c r="Q11" s="13">
        <v>8</v>
      </c>
      <c r="R11" s="2"/>
    </row>
    <row r="12" spans="1:19" x14ac:dyDescent="0.3">
      <c r="A12" s="2"/>
      <c r="B12" s="2"/>
      <c r="C12" s="22" t="s">
        <v>5</v>
      </c>
      <c r="D12" s="22"/>
      <c r="E12" s="22"/>
      <c r="F12" s="22"/>
      <c r="G12" s="7" t="s">
        <v>35</v>
      </c>
      <c r="H12" s="10">
        <v>3</v>
      </c>
      <c r="I12" s="10">
        <v>335</v>
      </c>
      <c r="J12" s="10">
        <v>10</v>
      </c>
      <c r="K12" s="10">
        <v>29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4">
        <v>378</v>
      </c>
      <c r="R12" s="2"/>
    </row>
    <row r="13" spans="1:19" x14ac:dyDescent="0.3">
      <c r="A13" s="2"/>
      <c r="B13" s="2"/>
      <c r="C13" s="23" t="s">
        <v>51</v>
      </c>
      <c r="D13" s="23"/>
      <c r="E13" s="23"/>
      <c r="F13" s="23"/>
      <c r="G13" s="6" t="s">
        <v>34</v>
      </c>
      <c r="H13" s="9">
        <v>18</v>
      </c>
      <c r="I13" s="9">
        <v>13680</v>
      </c>
      <c r="J13" s="9">
        <v>445</v>
      </c>
      <c r="K13" s="9">
        <v>1918</v>
      </c>
      <c r="L13" s="9">
        <v>195</v>
      </c>
      <c r="M13" s="9">
        <v>76</v>
      </c>
      <c r="N13" s="9">
        <v>163</v>
      </c>
      <c r="O13" s="9">
        <v>241</v>
      </c>
      <c r="P13" s="9">
        <v>446</v>
      </c>
      <c r="Q13" s="13">
        <v>17182</v>
      </c>
      <c r="R13" s="2"/>
    </row>
    <row r="14" spans="1:19" x14ac:dyDescent="0.3">
      <c r="A14" s="2"/>
      <c r="B14" s="2"/>
      <c r="C14" s="22" t="s">
        <v>6</v>
      </c>
      <c r="D14" s="22"/>
      <c r="E14" s="22"/>
      <c r="F14" s="22"/>
      <c r="G14" s="7" t="s">
        <v>35</v>
      </c>
      <c r="H14" s="10">
        <v>3</v>
      </c>
      <c r="I14" s="10">
        <v>3190</v>
      </c>
      <c r="J14" s="10">
        <v>300</v>
      </c>
      <c r="K14" s="10">
        <v>404</v>
      </c>
      <c r="L14" s="10">
        <v>34</v>
      </c>
      <c r="M14" s="10">
        <v>16</v>
      </c>
      <c r="N14" s="10">
        <v>18</v>
      </c>
      <c r="O14" s="10">
        <v>128</v>
      </c>
      <c r="P14" s="10">
        <v>81</v>
      </c>
      <c r="Q14" s="14">
        <v>4174</v>
      </c>
      <c r="R14" s="2"/>
    </row>
    <row r="15" spans="1:19" x14ac:dyDescent="0.3">
      <c r="A15" s="2"/>
      <c r="B15" s="2"/>
      <c r="C15" s="23" t="s">
        <v>52</v>
      </c>
      <c r="D15" s="23"/>
      <c r="E15" s="23"/>
      <c r="F15" s="23"/>
      <c r="G15" s="6" t="s">
        <v>34</v>
      </c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13">
        <v>1</v>
      </c>
      <c r="R15" s="2"/>
    </row>
    <row r="16" spans="1:19" x14ac:dyDescent="0.3">
      <c r="A16" s="2"/>
      <c r="B16" s="2"/>
      <c r="C16" s="22" t="s">
        <v>7</v>
      </c>
      <c r="D16" s="22"/>
      <c r="E16" s="22"/>
      <c r="F16" s="22"/>
      <c r="G16" s="7" t="s">
        <v>35</v>
      </c>
      <c r="H16" s="10">
        <v>0</v>
      </c>
      <c r="I16" s="10">
        <v>1288</v>
      </c>
      <c r="J16" s="10">
        <v>50</v>
      </c>
      <c r="K16" s="10">
        <v>68</v>
      </c>
      <c r="L16" s="10">
        <v>3</v>
      </c>
      <c r="M16" s="10">
        <v>0</v>
      </c>
      <c r="N16" s="10">
        <v>0</v>
      </c>
      <c r="O16" s="10">
        <v>0</v>
      </c>
      <c r="P16" s="10">
        <v>0</v>
      </c>
      <c r="Q16" s="14">
        <v>1409</v>
      </c>
      <c r="R16" s="2"/>
    </row>
    <row r="17" spans="1:19" x14ac:dyDescent="0.3">
      <c r="A17" s="2"/>
      <c r="B17" s="2"/>
      <c r="C17" s="23" t="s">
        <v>53</v>
      </c>
      <c r="D17" s="23"/>
      <c r="E17" s="23"/>
      <c r="F17" s="23"/>
      <c r="G17" s="6" t="s">
        <v>34</v>
      </c>
      <c r="H17" s="9">
        <v>4</v>
      </c>
      <c r="I17" s="9">
        <v>2677</v>
      </c>
      <c r="J17" s="9">
        <v>5</v>
      </c>
      <c r="K17" s="9">
        <v>391</v>
      </c>
      <c r="L17" s="9">
        <v>64</v>
      </c>
      <c r="M17" s="9">
        <v>33</v>
      </c>
      <c r="N17" s="9">
        <v>114</v>
      </c>
      <c r="O17" s="9">
        <v>0</v>
      </c>
      <c r="P17" s="9">
        <v>0</v>
      </c>
      <c r="Q17" s="13">
        <v>3288</v>
      </c>
      <c r="R17" s="2"/>
    </row>
    <row r="18" spans="1:19" x14ac:dyDescent="0.3">
      <c r="A18" s="2"/>
      <c r="B18" s="2"/>
      <c r="C18" s="22" t="s">
        <v>8</v>
      </c>
      <c r="D18" s="22"/>
      <c r="E18" s="22"/>
      <c r="F18" s="22"/>
      <c r="G18" s="7" t="s">
        <v>35</v>
      </c>
      <c r="H18" s="10">
        <v>2</v>
      </c>
      <c r="I18" s="10">
        <v>1533</v>
      </c>
      <c r="J18" s="10">
        <v>37</v>
      </c>
      <c r="K18" s="10">
        <v>295</v>
      </c>
      <c r="L18" s="10">
        <v>83</v>
      </c>
      <c r="M18" s="10">
        <v>18</v>
      </c>
      <c r="N18" s="10">
        <v>89</v>
      </c>
      <c r="O18" s="10">
        <v>0</v>
      </c>
      <c r="P18" s="10">
        <v>1</v>
      </c>
      <c r="Q18" s="14">
        <v>2058</v>
      </c>
      <c r="R18" s="2"/>
    </row>
    <row r="19" spans="1:19" x14ac:dyDescent="0.3">
      <c r="A19" s="2"/>
      <c r="B19" s="2"/>
      <c r="C19" s="23" t="s">
        <v>56</v>
      </c>
      <c r="D19" s="23"/>
      <c r="E19" s="23"/>
      <c r="F19" s="23"/>
      <c r="G19" s="6" t="s">
        <v>34</v>
      </c>
      <c r="H19" s="9">
        <v>1</v>
      </c>
      <c r="I19" s="9">
        <v>279</v>
      </c>
      <c r="J19" s="9">
        <v>1</v>
      </c>
      <c r="K19" s="9">
        <v>59</v>
      </c>
      <c r="L19" s="9">
        <v>9</v>
      </c>
      <c r="M19" s="9">
        <v>2</v>
      </c>
      <c r="N19" s="9">
        <v>0</v>
      </c>
      <c r="O19" s="9">
        <v>117</v>
      </c>
      <c r="P19" s="9">
        <v>14</v>
      </c>
      <c r="Q19" s="13">
        <v>482</v>
      </c>
      <c r="R19" s="2"/>
    </row>
    <row r="20" spans="1:19" x14ac:dyDescent="0.3">
      <c r="A20" s="2"/>
      <c r="B20" s="2"/>
      <c r="C20" s="22" t="s">
        <v>9</v>
      </c>
      <c r="D20" s="22"/>
      <c r="E20" s="22"/>
      <c r="F20" s="22"/>
      <c r="G20" s="7" t="s">
        <v>35</v>
      </c>
      <c r="H20" s="10">
        <v>0</v>
      </c>
      <c r="I20" s="10">
        <v>444</v>
      </c>
      <c r="J20" s="10">
        <v>0</v>
      </c>
      <c r="K20" s="10">
        <v>87</v>
      </c>
      <c r="L20" s="10">
        <v>18</v>
      </c>
      <c r="M20" s="10">
        <v>3</v>
      </c>
      <c r="N20" s="10">
        <v>0</v>
      </c>
      <c r="O20" s="10">
        <v>31</v>
      </c>
      <c r="P20" s="10">
        <v>3</v>
      </c>
      <c r="Q20" s="14">
        <v>586</v>
      </c>
      <c r="R20" s="2"/>
    </row>
    <row r="21" spans="1:19" x14ac:dyDescent="0.3">
      <c r="A21" s="2"/>
      <c r="B21" s="2"/>
      <c r="C21" s="23" t="s">
        <v>54</v>
      </c>
      <c r="D21" s="23"/>
      <c r="E21" s="23"/>
      <c r="F21" s="23"/>
      <c r="G21" s="6" t="s">
        <v>34</v>
      </c>
      <c r="H21" s="9">
        <v>10</v>
      </c>
      <c r="I21" s="9">
        <v>3063</v>
      </c>
      <c r="J21" s="9">
        <v>92</v>
      </c>
      <c r="K21" s="9">
        <v>328</v>
      </c>
      <c r="L21" s="9">
        <v>47</v>
      </c>
      <c r="M21" s="9">
        <v>56</v>
      </c>
      <c r="N21" s="9">
        <v>71</v>
      </c>
      <c r="O21" s="9">
        <v>87</v>
      </c>
      <c r="P21" s="9">
        <v>29</v>
      </c>
      <c r="Q21" s="13">
        <v>3783</v>
      </c>
      <c r="R21" s="2"/>
    </row>
    <row r="22" spans="1:19" x14ac:dyDescent="0.3">
      <c r="A22" s="2"/>
      <c r="B22" s="2"/>
      <c r="C22" s="22" t="s">
        <v>37</v>
      </c>
      <c r="D22" s="22"/>
      <c r="E22" s="22"/>
      <c r="F22" s="22"/>
      <c r="G22" s="7" t="s">
        <v>35</v>
      </c>
      <c r="H22" s="10">
        <v>1</v>
      </c>
      <c r="I22" s="10">
        <v>1778</v>
      </c>
      <c r="J22" s="10">
        <v>26</v>
      </c>
      <c r="K22" s="10">
        <v>264</v>
      </c>
      <c r="L22" s="10">
        <v>19</v>
      </c>
      <c r="M22" s="10">
        <v>28</v>
      </c>
      <c r="N22" s="10">
        <v>32</v>
      </c>
      <c r="O22" s="10">
        <v>6</v>
      </c>
      <c r="P22" s="10">
        <v>2</v>
      </c>
      <c r="Q22" s="14">
        <v>2156</v>
      </c>
      <c r="R22" s="2"/>
    </row>
    <row r="23" spans="1:19" x14ac:dyDescent="0.3">
      <c r="A23" s="2"/>
      <c r="B23" s="2"/>
      <c r="C23" s="23" t="s">
        <v>38</v>
      </c>
      <c r="D23" s="23"/>
      <c r="E23" s="23"/>
      <c r="F23" s="23"/>
      <c r="G23" s="6" t="s">
        <v>34</v>
      </c>
      <c r="H23" s="9">
        <v>5</v>
      </c>
      <c r="I23" s="9">
        <v>3302</v>
      </c>
      <c r="J23" s="9">
        <v>14</v>
      </c>
      <c r="K23" s="9">
        <v>422</v>
      </c>
      <c r="L23" s="9">
        <v>21</v>
      </c>
      <c r="M23" s="9">
        <v>12</v>
      </c>
      <c r="N23" s="9">
        <v>0</v>
      </c>
      <c r="O23" s="9">
        <v>1</v>
      </c>
      <c r="P23" s="9">
        <v>0</v>
      </c>
      <c r="Q23" s="13">
        <v>3777</v>
      </c>
      <c r="R23" s="2"/>
    </row>
    <row r="24" spans="1:19" x14ac:dyDescent="0.3">
      <c r="A24" s="2"/>
      <c r="B24" s="2"/>
      <c r="C24" s="22" t="s">
        <v>10</v>
      </c>
      <c r="D24" s="22"/>
      <c r="E24" s="22"/>
      <c r="F24" s="22"/>
      <c r="G24" s="7" t="s">
        <v>35</v>
      </c>
      <c r="H24" s="10">
        <v>0</v>
      </c>
      <c r="I24" s="10">
        <v>186</v>
      </c>
      <c r="J24" s="10">
        <v>5</v>
      </c>
      <c r="K24" s="10">
        <v>30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4">
        <v>222</v>
      </c>
      <c r="R24" s="2"/>
    </row>
    <row r="25" spans="1:19" x14ac:dyDescent="0.3">
      <c r="A25" s="2"/>
      <c r="B25" s="2"/>
      <c r="C25" s="23" t="s">
        <v>39</v>
      </c>
      <c r="D25" s="23"/>
      <c r="E25" s="23"/>
      <c r="F25" s="23"/>
      <c r="G25" s="6" t="s">
        <v>34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2" t="s">
        <v>11</v>
      </c>
      <c r="D26" s="22"/>
      <c r="E26" s="22"/>
      <c r="F26" s="22"/>
      <c r="G26" s="7" t="s">
        <v>35</v>
      </c>
      <c r="H26" s="10">
        <v>2</v>
      </c>
      <c r="I26" s="10">
        <v>391</v>
      </c>
      <c r="J26" s="10">
        <v>123</v>
      </c>
      <c r="K26" s="10">
        <v>116</v>
      </c>
      <c r="L26" s="10">
        <v>36</v>
      </c>
      <c r="M26" s="10">
        <v>40</v>
      </c>
      <c r="N26" s="10">
        <v>5</v>
      </c>
      <c r="O26" s="10">
        <v>62</v>
      </c>
      <c r="P26" s="10">
        <v>3</v>
      </c>
      <c r="Q26" s="14">
        <v>778</v>
      </c>
      <c r="R26" s="2"/>
    </row>
    <row r="27" spans="1:19" ht="14.4" customHeight="1" x14ac:dyDescent="0.3">
      <c r="A27" s="2"/>
      <c r="B27" s="2"/>
      <c r="C27" s="26" t="s">
        <v>55</v>
      </c>
      <c r="D27" s="26"/>
      <c r="E27" s="26"/>
      <c r="F27" s="26"/>
      <c r="G27" s="6" t="s">
        <v>34</v>
      </c>
      <c r="H27" s="13">
        <f>+H7+H9+H11+H13+H15+H17+H19+H21+H23+H25</f>
        <v>40</v>
      </c>
      <c r="I27" s="13">
        <f t="shared" ref="I27:Q28" si="0">+I7+I9+I11+I13+I15+I17+I19+I21+I23+I25</f>
        <v>25516</v>
      </c>
      <c r="J27" s="13">
        <f t="shared" si="0"/>
        <v>587</v>
      </c>
      <c r="K27" s="13">
        <f t="shared" si="0"/>
        <v>3478</v>
      </c>
      <c r="L27" s="13">
        <f t="shared" si="0"/>
        <v>379</v>
      </c>
      <c r="M27" s="13">
        <f t="shared" si="0"/>
        <v>200</v>
      </c>
      <c r="N27" s="13">
        <f t="shared" si="0"/>
        <v>354</v>
      </c>
      <c r="O27" s="13">
        <f t="shared" si="0"/>
        <v>755</v>
      </c>
      <c r="P27" s="13">
        <f t="shared" si="0"/>
        <v>628</v>
      </c>
      <c r="Q27" s="13">
        <f t="shared" si="0"/>
        <v>31937</v>
      </c>
      <c r="S27" s="15"/>
    </row>
    <row r="28" spans="1:19" ht="14.4" customHeight="1" x14ac:dyDescent="0.3">
      <c r="A28" s="2"/>
      <c r="B28" s="2"/>
      <c r="C28" s="27" t="s">
        <v>47</v>
      </c>
      <c r="D28" s="27"/>
      <c r="E28" s="27"/>
      <c r="F28" s="27"/>
      <c r="G28" s="7" t="s">
        <v>35</v>
      </c>
      <c r="H28" s="14">
        <f>+H8+H10+H12+H14+H16+H18+H20+H22+H24+H26</f>
        <v>12</v>
      </c>
      <c r="I28" s="14">
        <f t="shared" si="0"/>
        <v>9550</v>
      </c>
      <c r="J28" s="14">
        <f t="shared" si="0"/>
        <v>589</v>
      </c>
      <c r="K28" s="14">
        <f t="shared" si="0"/>
        <v>1368</v>
      </c>
      <c r="L28" s="14">
        <f t="shared" si="0"/>
        <v>199</v>
      </c>
      <c r="M28" s="14">
        <f t="shared" si="0"/>
        <v>112</v>
      </c>
      <c r="N28" s="14">
        <f t="shared" si="0"/>
        <v>148</v>
      </c>
      <c r="O28" s="14">
        <f t="shared" si="0"/>
        <v>262</v>
      </c>
      <c r="P28" s="14">
        <f t="shared" si="0"/>
        <v>126</v>
      </c>
      <c r="Q28" s="14">
        <f t="shared" si="0"/>
        <v>12366</v>
      </c>
      <c r="R28" s="2"/>
      <c r="S28" s="15"/>
    </row>
    <row r="29" spans="1:19" ht="14.4" customHeight="1" x14ac:dyDescent="0.3">
      <c r="A29" s="2"/>
      <c r="B29" s="2"/>
      <c r="C29" s="24" t="s">
        <v>42</v>
      </c>
      <c r="D29" s="25" t="s">
        <v>40</v>
      </c>
      <c r="E29" s="25"/>
      <c r="F29" s="28" t="s">
        <v>44</v>
      </c>
      <c r="G29" s="29"/>
      <c r="H29" s="11">
        <v>118</v>
      </c>
      <c r="I29" s="11">
        <v>52554</v>
      </c>
      <c r="J29" s="11">
        <v>2650</v>
      </c>
      <c r="K29" s="11">
        <v>3810</v>
      </c>
      <c r="L29" s="11">
        <v>423</v>
      </c>
      <c r="M29" s="11">
        <v>228</v>
      </c>
      <c r="N29" s="11">
        <v>522</v>
      </c>
      <c r="O29" s="11">
        <v>2557</v>
      </c>
      <c r="P29" s="11">
        <v>2271</v>
      </c>
      <c r="Q29" s="16">
        <v>65133</v>
      </c>
      <c r="R29" s="2"/>
    </row>
    <row r="30" spans="1:19" ht="14.4" customHeight="1" x14ac:dyDescent="0.3">
      <c r="A30" s="2"/>
      <c r="B30" s="2"/>
      <c r="C30" s="24"/>
      <c r="D30" s="25"/>
      <c r="E30" s="25"/>
      <c r="F30" s="30" t="s">
        <v>45</v>
      </c>
      <c r="G30" s="31"/>
      <c r="H30" s="12">
        <v>8</v>
      </c>
      <c r="I30" s="12">
        <v>6427</v>
      </c>
      <c r="J30" s="12">
        <v>398</v>
      </c>
      <c r="K30" s="12">
        <v>856</v>
      </c>
      <c r="L30" s="12">
        <v>123</v>
      </c>
      <c r="M30" s="12">
        <v>58</v>
      </c>
      <c r="N30" s="12">
        <v>81</v>
      </c>
      <c r="O30" s="12">
        <v>196</v>
      </c>
      <c r="P30" s="12">
        <v>80</v>
      </c>
      <c r="Q30" s="17">
        <v>8227</v>
      </c>
      <c r="R30" s="2"/>
    </row>
    <row r="31" spans="1:19" ht="14.4" customHeight="1" x14ac:dyDescent="0.3">
      <c r="A31" s="2"/>
      <c r="B31" s="2"/>
      <c r="C31" s="24"/>
      <c r="D31" s="25"/>
      <c r="E31" s="25"/>
      <c r="F31" s="20" t="s">
        <v>46</v>
      </c>
      <c r="G31" s="21"/>
      <c r="H31" s="8">
        <v>6.35</v>
      </c>
      <c r="I31" s="8">
        <v>10.9</v>
      </c>
      <c r="J31" s="8">
        <v>13.06</v>
      </c>
      <c r="K31" s="8">
        <v>18.350000000000001</v>
      </c>
      <c r="L31" s="8">
        <v>22.53</v>
      </c>
      <c r="M31" s="8">
        <v>20.28</v>
      </c>
      <c r="N31" s="8">
        <v>13.43</v>
      </c>
      <c r="O31" s="8">
        <v>7.12</v>
      </c>
      <c r="P31" s="8">
        <v>3.4</v>
      </c>
      <c r="Q31" s="18">
        <v>11.21</v>
      </c>
      <c r="R31" s="2"/>
    </row>
    <row r="32" spans="1:19" ht="14.4" customHeight="1" x14ac:dyDescent="0.3">
      <c r="A32" s="2"/>
      <c r="B32" s="2"/>
      <c r="C32" s="24"/>
      <c r="D32" s="25" t="s">
        <v>41</v>
      </c>
      <c r="E32" s="25"/>
      <c r="F32" s="28" t="s">
        <v>44</v>
      </c>
      <c r="G32" s="29"/>
      <c r="H32" s="11">
        <v>7</v>
      </c>
      <c r="I32" s="11">
        <v>6112</v>
      </c>
      <c r="J32" s="11">
        <v>365</v>
      </c>
      <c r="K32" s="11">
        <v>807</v>
      </c>
      <c r="L32" s="11">
        <v>119</v>
      </c>
      <c r="M32" s="11">
        <v>58</v>
      </c>
      <c r="N32" s="11">
        <v>79</v>
      </c>
      <c r="O32" s="11">
        <v>155</v>
      </c>
      <c r="P32" s="11">
        <v>67</v>
      </c>
      <c r="Q32" s="16">
        <v>7769</v>
      </c>
      <c r="R32" s="2"/>
    </row>
    <row r="33" spans="1:18" ht="14.4" customHeight="1" x14ac:dyDescent="0.3">
      <c r="A33" s="2"/>
      <c r="B33" s="2"/>
      <c r="C33" s="24"/>
      <c r="D33" s="25"/>
      <c r="E33" s="25"/>
      <c r="F33" s="30" t="s">
        <v>45</v>
      </c>
      <c r="G33" s="31"/>
      <c r="H33" s="12">
        <v>0</v>
      </c>
      <c r="I33" s="12">
        <v>36</v>
      </c>
      <c r="J33" s="12">
        <v>1</v>
      </c>
      <c r="K33" s="12">
        <v>5</v>
      </c>
      <c r="L33" s="12">
        <v>1</v>
      </c>
      <c r="M33" s="12">
        <v>0</v>
      </c>
      <c r="N33" s="12">
        <v>0</v>
      </c>
      <c r="O33" s="12">
        <v>1</v>
      </c>
      <c r="P33" s="12">
        <v>0</v>
      </c>
      <c r="Q33" s="17">
        <v>44</v>
      </c>
      <c r="R33" s="2"/>
    </row>
    <row r="34" spans="1:18" ht="14.4" customHeight="1" x14ac:dyDescent="0.3">
      <c r="A34" s="2"/>
      <c r="B34" s="2"/>
      <c r="C34" s="24"/>
      <c r="D34" s="25"/>
      <c r="E34" s="25"/>
      <c r="F34" s="20" t="s">
        <v>46</v>
      </c>
      <c r="G34" s="21"/>
      <c r="H34" s="8">
        <v>0</v>
      </c>
      <c r="I34" s="8">
        <v>0.59</v>
      </c>
      <c r="J34" s="8">
        <v>0.27</v>
      </c>
      <c r="K34" s="8">
        <v>0.62</v>
      </c>
      <c r="L34" s="8">
        <v>0.83</v>
      </c>
      <c r="M34" s="8">
        <v>0</v>
      </c>
      <c r="N34" s="8">
        <v>0</v>
      </c>
      <c r="O34" s="8">
        <v>0.64</v>
      </c>
      <c r="P34" s="8">
        <v>0</v>
      </c>
      <c r="Q34" s="18">
        <v>0.56000000000000005</v>
      </c>
      <c r="R34" s="2"/>
    </row>
  </sheetData>
  <mergeCells count="39"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H4:Q4"/>
    <mergeCell ref="B1:Q1"/>
    <mergeCell ref="B2:K2"/>
    <mergeCell ref="L2:Q2"/>
    <mergeCell ref="B3:D3"/>
    <mergeCell ref="E3:Q3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d1ed4ccb458b6d7e6ceaf76f09e5bf5f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e2b788c3a7f25767e241891992373e5f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7BD0B9-9631-47F0-ABD1-A8B7458D9EF2}"/>
</file>

<file path=customXml/itemProps2.xml><?xml version="1.0" encoding="utf-8"?>
<ds:datastoreItem xmlns:ds="http://schemas.openxmlformats.org/officeDocument/2006/customXml" ds:itemID="{B6DC29F0-FD59-4F21-B174-A6803B9DD655}"/>
</file>

<file path=customXml/itemProps3.xml><?xml version="1.0" encoding="utf-8"?>
<ds:datastoreItem xmlns:ds="http://schemas.openxmlformats.org/officeDocument/2006/customXml" ds:itemID="{A105A1DE-2E85-4E1A-9E41-F51700268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ARA_2024</vt:lpstr>
      <vt:lpstr>ARA_2023</vt:lpstr>
      <vt:lpstr>ARA_2022</vt:lpstr>
      <vt:lpstr>ARA_2021</vt:lpstr>
      <vt:lpstr>ARA_2020</vt:lpstr>
      <vt:lpstr>ARA_2019</vt:lpstr>
      <vt:lpstr>ARA_2018</vt:lpstr>
      <vt:lpstr>ARA_2017</vt:lpstr>
      <vt:lpstr>ARA_2016</vt:lpstr>
      <vt:lpstr>ARA_2015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2025-02-19T13:37:59Z</cp:lastPrinted>
  <dcterms:created xsi:type="dcterms:W3CDTF">2025-02-17T13:06:11Z</dcterms:created>
  <dcterms:modified xsi:type="dcterms:W3CDTF">2025-02-19T14:09:31Z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</Properties>
</file>