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8" yWindow="-108" windowWidth="23256" windowHeight="12576" tabRatio="796"/>
  </bookViews>
  <sheets>
    <sheet name="CONVENIOS COLECTIVOS 2024-12" sheetId="29" r:id="rId1"/>
    <sheet name="CONVENIOS COLECTIVOS 2024-11" sheetId="28" r:id="rId2"/>
    <sheet name="CONVENIOS COLECTIVOS 2024-10" sheetId="27" r:id="rId3"/>
    <sheet name="CONVENIOS COLECTIVOS 2024-09" sheetId="26" r:id="rId4"/>
    <sheet name="CONVENIOS COLECTIVOS 2024-08" sheetId="25" r:id="rId5"/>
    <sheet name="CONVENIOS COLECTIVOS 2024-07" sheetId="24" r:id="rId6"/>
    <sheet name="CONVENIOS COLECTIVOS 2024-06" sheetId="22" r:id="rId7"/>
    <sheet name="CONVENIOS COLECTIVOS 2024-05" sheetId="23" r:id="rId8"/>
    <sheet name="CONVENIOS COLECTIVOS 2024-04" sheetId="17" r:id="rId9"/>
    <sheet name="CONVENIOS COLECTIVOS 2024-03" sheetId="19" r:id="rId10"/>
    <sheet name="CONVENIOS COLECTIVOS 2024-02" sheetId="20" r:id="rId11"/>
    <sheet name="CONVENIOS COLECTIVOS 2024-01" sheetId="21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2024-01'!$A$2:$Y$159</definedName>
    <definedName name="_xlnm.Print_Area" localSheetId="10">'CONVENIOS COLECTIVOS 2024-02'!$A$2:$Y$159</definedName>
    <definedName name="_xlnm.Print_Area" localSheetId="9">'CONVENIOS COLECTIVOS 2024-03'!$A$2:$Y$159</definedName>
    <definedName name="_xlnm.Print_Area" localSheetId="8">'CONVENIOS COLECTIVOS 2024-04'!$A$2:$Y$158</definedName>
    <definedName name="_xlnm.Print_Area" localSheetId="7">'CONVENIOS COLECTIVOS 2024-05'!$A$2:$Y$159</definedName>
    <definedName name="_xlnm.Print_Area" localSheetId="6">'CONVENIOS COLECTIVOS 2024-06'!$A$2:$Y$158</definedName>
    <definedName name="_xlnm.Print_Area" localSheetId="5">'CONVENIOS COLECTIVOS 2024-07'!$A$2:$Y$158</definedName>
    <definedName name="_xlnm.Print_Area" localSheetId="4">'CONVENIOS COLECTIVOS 2024-08'!$A$2:$Y$158</definedName>
    <definedName name="_xlnm.Print_Area" localSheetId="3">'CONVENIOS COLECTIVOS 2024-09'!$A$2:$Y$158</definedName>
    <definedName name="_xlnm.Print_Area" localSheetId="2">'CONVENIOS COLECTIVOS 2024-10'!$A$2:$Y$158</definedName>
    <definedName name="_xlnm.Print_Area" localSheetId="1">'CONVENIOS COLECTIVOS 2024-11'!$A$2:$Y$158</definedName>
    <definedName name="_xlnm.Print_Area" localSheetId="0">'CONVENIOS COLECTIVOS 2024-12'!$A$2:$Y$158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8" i="29"/>
  <c r="T78"/>
  <c r="S78"/>
  <c r="R78"/>
  <c r="Q78"/>
  <c r="P78"/>
  <c r="O78"/>
  <c r="N78"/>
  <c r="M78"/>
  <c r="L78"/>
  <c r="N76"/>
  <c r="I76"/>
  <c r="F76"/>
  <c r="U78" i="28"/>
  <c r="T78"/>
  <c r="S78"/>
  <c r="R78"/>
  <c r="Q78"/>
  <c r="P78"/>
  <c r="O78"/>
  <c r="N78"/>
  <c r="M78"/>
  <c r="L78"/>
  <c r="N76"/>
  <c r="I76"/>
  <c r="F76"/>
  <c r="U78" i="27"/>
  <c r="T78"/>
  <c r="S78"/>
  <c r="R78"/>
  <c r="Q78"/>
  <c r="P78"/>
  <c r="O78"/>
  <c r="N78"/>
  <c r="M78"/>
  <c r="L78"/>
  <c r="N76"/>
  <c r="I76"/>
  <c r="F76"/>
  <c r="U78" i="26"/>
  <c r="T78"/>
  <c r="S78"/>
  <c r="R78"/>
  <c r="Q78"/>
  <c r="P78"/>
  <c r="O78"/>
  <c r="N78"/>
  <c r="M78"/>
  <c r="L78"/>
  <c r="N76"/>
  <c r="I76"/>
  <c r="F76"/>
  <c r="U78" i="25"/>
  <c r="T78"/>
  <c r="S78"/>
  <c r="R78"/>
  <c r="Q78"/>
  <c r="P78"/>
  <c r="O78"/>
  <c r="N78"/>
  <c r="M78"/>
  <c r="L78"/>
  <c r="N76"/>
  <c r="I76"/>
  <c r="F76"/>
  <c r="U78" i="24"/>
  <c r="T78"/>
  <c r="S78"/>
  <c r="R78"/>
  <c r="Q78"/>
  <c r="P78"/>
  <c r="O78"/>
  <c r="N78"/>
  <c r="M78"/>
  <c r="L78"/>
  <c r="N76"/>
  <c r="I76"/>
  <c r="F76"/>
  <c r="U78" i="23"/>
  <c r="T78"/>
  <c r="S78"/>
  <c r="R78"/>
  <c r="Q78"/>
  <c r="P78"/>
  <c r="O78"/>
  <c r="N78"/>
  <c r="M78"/>
  <c r="L78"/>
  <c r="N76"/>
  <c r="I76"/>
  <c r="F76"/>
  <c r="U78" i="22"/>
  <c r="T78"/>
  <c r="S78"/>
  <c r="R78"/>
  <c r="Q78"/>
  <c r="P78"/>
  <c r="O78"/>
  <c r="N78"/>
  <c r="M78"/>
  <c r="L78"/>
  <c r="N76"/>
  <c r="I76"/>
  <c r="F76"/>
  <c r="U77" i="21"/>
  <c r="T77"/>
  <c r="S77"/>
  <c r="R77"/>
  <c r="Q77"/>
  <c r="P77"/>
  <c r="O77"/>
  <c r="N77"/>
  <c r="M77"/>
  <c r="L77"/>
  <c r="N75"/>
  <c r="I75"/>
  <c r="F75"/>
  <c r="U77" i="20"/>
  <c r="T77"/>
  <c r="S77"/>
  <c r="R77"/>
  <c r="Q77"/>
  <c r="P77"/>
  <c r="O77"/>
  <c r="N77"/>
  <c r="M77"/>
  <c r="L77"/>
  <c r="N75"/>
  <c r="I75"/>
  <c r="F75"/>
  <c r="U77" i="19"/>
  <c r="T77"/>
  <c r="S77"/>
  <c r="R77"/>
  <c r="Q77"/>
  <c r="P77"/>
  <c r="O77"/>
  <c r="N77"/>
  <c r="M77"/>
  <c r="L77"/>
  <c r="N75"/>
  <c r="I75"/>
  <c r="F75"/>
  <c r="U78" i="17" l="1"/>
  <c r="T78"/>
  <c r="S78"/>
  <c r="R78"/>
  <c r="Q78"/>
  <c r="P78"/>
  <c r="O78"/>
  <c r="N78"/>
  <c r="M78"/>
  <c r="L78"/>
  <c r="N76"/>
  <c r="I76"/>
  <c r="F76"/>
</calcChain>
</file>

<file path=xl/sharedStrings.xml><?xml version="1.0" encoding="utf-8"?>
<sst xmlns="http://schemas.openxmlformats.org/spreadsheetml/2006/main" count="2245" uniqueCount="741">
  <si>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</si>
  <si>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</si>
  <si>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</si>
  <si>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</si>
  <si>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</si>
  <si>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</si>
  <si>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</si>
  <si>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</si>
  <si>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</si>
  <si>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</si>
  <si>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</si>
  <si>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</si>
  <si>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</si>
  <si>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</si>
  <si>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</si>
  <si>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</si>
  <si>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</si>
  <si>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</si>
  <si>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</si>
  <si>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</si>
  <si>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</si>
  <si>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</si>
  <si>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</si>
  <si>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</si>
  <si>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</si>
  <si>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</si>
  <si>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</si>
  <si>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</si>
  <si>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</si>
  <si>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</si>
  <si>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</si>
  <si>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</si>
  <si>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</si>
  <si>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</si>
  <si>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</si>
  <si>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</si>
  <si>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</si>
  <si>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</si>
  <si>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</si>
  <si>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</si>
  <si>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</si>
  <si>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</si>
  <si>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</si>
  <si>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</si>
  <si>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ENERO</t>
  </si>
  <si>
    <t>URTARRILA</t>
  </si>
  <si>
    <t>Construcción de edificios residenciales</t>
  </si>
  <si>
    <t>Fabricación de otros productos metálicos n.c.o.p.</t>
  </si>
  <si>
    <t>INDUSTRIA SIDEROMETALURGICA</t>
  </si>
  <si>
    <t>OTSAILA</t>
  </si>
  <si>
    <t>FEBRERO</t>
  </si>
  <si>
    <t>Limpieza general de edificios</t>
  </si>
  <si>
    <t>Fabricación de herramientas</t>
  </si>
  <si>
    <t>Hoteles y alojamientos similares</t>
  </si>
  <si>
    <t>Otras actividades anexas al transporte</t>
  </si>
  <si>
    <t>Transporte terrestre urbano y suburbano de pasajeros</t>
  </si>
  <si>
    <t>Fabricación de otros componentes, piezas y accesorios para vehículos de motor</t>
  </si>
  <si>
    <t>Transporte de mercancías por carretera</t>
  </si>
  <si>
    <t>Gestión de instalaciones deportivas</t>
  </si>
  <si>
    <t>MARTXOA</t>
  </si>
  <si>
    <t>MARZO</t>
  </si>
  <si>
    <t>Fabricación de papel y cartón</t>
  </si>
  <si>
    <t xml:space="preserve">U.T.E. RSU BILBAO II </t>
  </si>
  <si>
    <t>Recogida de residuos no peligrosos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</si>
  <si>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</si>
  <si>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</si>
  <si>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</si>
  <si>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</si>
  <si>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Actividades de juegos de azar y apuestas</t>
  </si>
  <si>
    <t>Actividades de jardinería</t>
  </si>
  <si>
    <t>Servicios técnicos de ingeniería y otras actividades relacionadas con el asesoramiento técnico</t>
  </si>
  <si>
    <t>IBAIZABAL MANAGEMENT SERVICES, S.L.</t>
  </si>
  <si>
    <t>Actividades de contabilidad, teneduría de libros, auditoría y asesoría fiscal</t>
  </si>
  <si>
    <t>APIRILA</t>
  </si>
  <si>
    <t>ABRIL</t>
  </si>
  <si>
    <t>Fabricación de maquinas herramienta para trabajar el metal</t>
  </si>
  <si>
    <t>Actividades hospitalarias</t>
  </si>
  <si>
    <t>LAIP, S.A.</t>
  </si>
  <si>
    <t>Producción de otros metales no férreos</t>
  </si>
  <si>
    <t>U.T.E. ARTIGAS</t>
  </si>
  <si>
    <t>Ingeniería mecánica por cuenta de terceros</t>
  </si>
  <si>
    <t>KATEA-LEGAIA, S.L.L.</t>
  </si>
  <si>
    <t>Actividades de servicios sociales sin alojamiento para personas con discapacidad</t>
  </si>
  <si>
    <t>Actividades anexas al transporte marítimo y por vías navegables interiores</t>
  </si>
  <si>
    <t>Fabricación de otra maquinaria para usos específicos n.c.o.p.</t>
  </si>
  <si>
    <t>Tratamiento y eliminación de residuos no peligrosos</t>
  </si>
  <si>
    <t>Otros tipos de transporte terrestre de pasajeros n.c.o.p.</t>
  </si>
  <si>
    <t>Ipc 2024</t>
  </si>
  <si>
    <t>COMERCIO TEXTIL</t>
  </si>
  <si>
    <t>BODEGAS DE LOS HEREDEROS DEL MARQUES DE RISCAL, S.L.</t>
  </si>
  <si>
    <t>Elaboración de vinos</t>
  </si>
  <si>
    <t>Telecomunicaciones por cable</t>
  </si>
  <si>
    <t>Asistencia en establecimientos residenciales para personas con discapacidad intelectual, enfermedad</t>
  </si>
  <si>
    <t>Otros servicios personales n.c.o.p.</t>
  </si>
  <si>
    <t>Construcción de carreteras y autopistas</t>
  </si>
  <si>
    <t>Gestión de salas de espectáculos</t>
  </si>
  <si>
    <t>Tabla salarial</t>
  </si>
  <si>
    <t>ESTACIONES DE SERVICIO</t>
  </si>
  <si>
    <t>Comercio al por menor de combustible para la automoción en establecimientos especializados</t>
  </si>
  <si>
    <t>ASTILLEROS DE MURUETA, S.A.</t>
  </si>
  <si>
    <t>Construcción de barcos y estructuras flotantes</t>
  </si>
  <si>
    <t>Fabricación de motores, generadores y transformadores eléctricos</t>
  </si>
  <si>
    <t>ALOJAMIENTOS DE GIPUZKOA</t>
  </si>
  <si>
    <t>CONSTRUCCION Y OBRAS PUBLICAS</t>
  </si>
  <si>
    <t>U.T.E. RSU BILBAO II - MERCABILBAO</t>
  </si>
  <si>
    <t>VINOS DE LOS HEREDEROS DEL MARQUES DE RISCAL, S.A.</t>
  </si>
  <si>
    <t>OFITA INTERIORES, S.A.</t>
  </si>
  <si>
    <t>SERVICIOS AGROTURISTICOS RISCAL, S.L.</t>
  </si>
  <si>
    <t>Relaciones públicas y comunicación</t>
  </si>
  <si>
    <t>Comercio al por mayor de textiles</t>
  </si>
  <si>
    <t>MAYORISTAS DE PESCADOS Y MARISCOS FRESCOS Y CONGELADOS</t>
  </si>
  <si>
    <t>Comercio al por mayor de pescados, mariscos y otros productos alimenticios</t>
  </si>
  <si>
    <t>Fundición de hierro</t>
  </si>
  <si>
    <t>Actividades anexas al transporte terrestre</t>
  </si>
  <si>
    <t>Fabricación de otro material y equipo eléctrico</t>
  </si>
  <si>
    <t>SAVERA SERVICES</t>
  </si>
  <si>
    <t>Depósito y almacenamiento</t>
  </si>
  <si>
    <t>Otras actividades asociativas n.c.o.p.</t>
  </si>
  <si>
    <t>Asistencia en establecimientos residenciales para personas mayores</t>
  </si>
  <si>
    <t>BARAKALDO ANTZOKIA, S.A.</t>
  </si>
  <si>
    <t>Otras actividades de limpieza</t>
  </si>
  <si>
    <t>Ipc2024+0,25</t>
  </si>
  <si>
    <t>Ipc2024+2,10</t>
  </si>
  <si>
    <t>Recogida y tratamiento de aguas residuales</t>
  </si>
  <si>
    <t>KEM ONE HERNANI, S.L.U.</t>
  </si>
  <si>
    <t>Fabricación de gases industriales</t>
  </si>
  <si>
    <t>FORD MINTEGUI SERVICIOS, S.L.</t>
  </si>
  <si>
    <t>Fabricación de vehículos de motor</t>
  </si>
  <si>
    <t>Fabricación de envases y embalajes metálicos ligeros</t>
  </si>
  <si>
    <t>Ipc2024+0,75</t>
  </si>
  <si>
    <t>Fabricación de cojinetes, engranajes y órganos mecánicos de transmisión</t>
  </si>
  <si>
    <t>Ipc2024</t>
  </si>
  <si>
    <t>INDUSTRIA Y COMERCIO DE ALIMENTACION</t>
  </si>
  <si>
    <t>EMPRESAS DE RESTAURACIÓN DE GIPUZKOA</t>
  </si>
  <si>
    <t>Restaurantes y puestos de comidas</t>
  </si>
  <si>
    <t>AYUDA A DOMICILIO DE VIZCAYA</t>
  </si>
  <si>
    <t>EKIALDEBUS, S.L.</t>
  </si>
  <si>
    <t>TRANSPORTES IBARRA, S.L. (CT DE JUNDIZ - ÁLAVA)</t>
  </si>
  <si>
    <t>4,60 (RS Ipc2024)</t>
  </si>
  <si>
    <t>ASIENTOS DEL NORTE, S.L.</t>
  </si>
  <si>
    <t>5,00 (+ 400 €)</t>
  </si>
  <si>
    <t>3,70 (ReviSal si Ipc2024&gt;3,75)</t>
  </si>
  <si>
    <t>FUNDACIÓN TECNALIA RESEARCH AND INNOVATION (CT AZPEITIA)</t>
  </si>
  <si>
    <t>Otra investigación y desarrollo experimental en ciencias naturales y técnicas</t>
  </si>
  <si>
    <t>(Ipc2024+3,50) / 2</t>
  </si>
  <si>
    <t>(Ipc2025+3,50) / 2</t>
  </si>
  <si>
    <t>SUTARGI, S.A.L.</t>
  </si>
  <si>
    <t>ARCELOR MITTAL OLABERRIA- BERGARA, S.L.U. (PLANTA DE BERGARA)</t>
  </si>
  <si>
    <t>Otras industrias manufactureras n.c.o.p.</t>
  </si>
  <si>
    <t>1,00 (ReviSal Ipc2024)</t>
  </si>
  <si>
    <t>1,00 (ReviSal Ipc2025)</t>
  </si>
  <si>
    <t>HOSPITAL SAN JUAN DE DIOS ARRASATE</t>
  </si>
  <si>
    <t>48102352012021</t>
  </si>
  <si>
    <t>PLASTIBOR, S.L.U.</t>
  </si>
  <si>
    <t>Fabricación de placas, hojas, tubos y perfiles de plástico</t>
  </si>
  <si>
    <t>IpcCAE 2024+0,50</t>
  </si>
  <si>
    <t>IpcCAE 2025+0,75</t>
  </si>
  <si>
    <t>48101751012018</t>
  </si>
  <si>
    <t>COMFICA SOLUCIONES INTEGRALES, S.L.</t>
  </si>
  <si>
    <t>Ipc 2024 (min 0,50)</t>
  </si>
  <si>
    <t>Ipc 2025 (min 0,50)</t>
  </si>
  <si>
    <t>48100902012014</t>
  </si>
  <si>
    <t>IpcCAE 2024+0,25</t>
  </si>
  <si>
    <t>48102901012024</t>
  </si>
  <si>
    <t>BAIGORRI ARGITALETXE, S.A.</t>
  </si>
  <si>
    <t>Edición de periódicos</t>
  </si>
  <si>
    <t>48100391012014</t>
  </si>
  <si>
    <t>ENVISER SERVICIOS MEDIOAMBIENTALES, S.A. (Jardinería Ayto. Galdakao)</t>
  </si>
  <si>
    <t>48100662012013</t>
  </si>
  <si>
    <t>MICRODECO, S.A.</t>
  </si>
  <si>
    <t>Fabricación de carpintería metálica</t>
  </si>
  <si>
    <t>Incr = Ind sideromelurgica Gip</t>
  </si>
  <si>
    <t>48101451012017</t>
  </si>
  <si>
    <t>SERVICIOS, PERSONAS Y SALUD, S.L.U. (CT Hospital Quironsalud Bizkaia - Erandio)</t>
  </si>
  <si>
    <t>Asistencia en establecimientos residenciales con cuidados sanitarios</t>
  </si>
  <si>
    <t>EMPRESAS CONCESIONARIAS DEL SERVICIO DE LIMPIEZA DE OSAKIDETZA</t>
  </si>
  <si>
    <t>CAFES LA BRASILEÑA, S.A.</t>
  </si>
  <si>
    <t>Otro comercio al por menor de productos alimenticios en establecimientos especializados</t>
  </si>
  <si>
    <t>ENGRANAJES GRINDEL, S.A.L.</t>
  </si>
  <si>
    <t xml:space="preserve">TECHLAB SYSTEMS, S.L. </t>
  </si>
  <si>
    <t>Intermediarios del comercio de maquinaria, equipo industrial, embarcaciones y aeronaves</t>
  </si>
  <si>
    <t>48002812011981</t>
  </si>
  <si>
    <t>MECANER, S.A.</t>
  </si>
  <si>
    <t>48102282012020</t>
  </si>
  <si>
    <t>48102180012020</t>
  </si>
  <si>
    <t>48102401012021</t>
  </si>
  <si>
    <t>ANSAREO SERVICIOS INTEGRALES, S.L.</t>
  </si>
  <si>
    <t>48102432012021</t>
  </si>
  <si>
    <t>AR SHELVING, S.A.</t>
  </si>
  <si>
    <t>48004565011997</t>
  </si>
  <si>
    <t>EMPRESAS ADJUDICATARIAS DEL SERVICIO DE ACOMPAÑAMIENTO DE TRANSPORTE ESCOLAR Y CUIDADORES DE PATIO DEPENDIENTES DEL DEP DE EDUCACIÓN, GOB. VASCO</t>
  </si>
  <si>
    <t>ATIK AUTOMOTIVE, S.A.U.</t>
  </si>
  <si>
    <t>ALTAN PHARMACEUTICALS, S.A.U.</t>
  </si>
  <si>
    <t>Comercio al por mayor de productos farmacéuticos</t>
  </si>
  <si>
    <t>[2020: 0,00; 2021: 1,50]</t>
  </si>
  <si>
    <t>01002562011998</t>
  </si>
  <si>
    <t>AEG POWER SOLUTIONS IBERICA, S.A.</t>
  </si>
  <si>
    <t>Ipc 2025</t>
  </si>
  <si>
    <t>01101290012024</t>
  </si>
  <si>
    <t>DESARROLLO DE TECNICAS DE ENSAMBLAJE, S.L.</t>
  </si>
  <si>
    <t>Incr lineal 1.200 €</t>
  </si>
  <si>
    <t>Incr lineal 1.000 €</t>
  </si>
  <si>
    <t>Incr lineal 600 €</t>
  </si>
  <si>
    <t>INTERVENCION SOCIAL DE GIPUZKOA</t>
  </si>
  <si>
    <t>[ReviSal: IpcsGip 2022/2024-12,90]</t>
  </si>
  <si>
    <t>BIDELAN GIPUZKOAKO AUTOBIDEAK, S.A. (AUTOPISTA AP8)</t>
  </si>
  <si>
    <t>IpcGipuzkoa 2024 (gdo. 2%)</t>
  </si>
  <si>
    <t>IpcGipuzkoa 2025 (gdo. 2%)</t>
  </si>
  <si>
    <t>FUNDICIONES DEL ESTANDA, S.A.</t>
  </si>
  <si>
    <t>Fundición de acero</t>
  </si>
  <si>
    <t>IpcCAE 2024+0,90</t>
  </si>
  <si>
    <t>EULEN SERVICIOS SOCIOSANITARIOS, S.A. (SAD DE LAZKAO)</t>
  </si>
  <si>
    <t>Actividades de los hogares como empleadores de personal doméstico</t>
  </si>
  <si>
    <t>[2027: 10,00]</t>
  </si>
  <si>
    <t>PUNT ROMA, S.L. (CTs GIPUZKOA)</t>
  </si>
  <si>
    <t>Comercio al por menor de textiles en establecimientos especializados</t>
  </si>
  <si>
    <t>Ipc2024 + 1,35</t>
  </si>
  <si>
    <t>[2020: 0,40; 2021: 2,00]</t>
  </si>
  <si>
    <t>ECS MOBILITY, S.L.</t>
  </si>
  <si>
    <t>[2027: 3,25; 2028: 3,50]</t>
  </si>
  <si>
    <t>DRACE GEOCISA, S. A. (Sistema de Muskiz y EDAR Güeñes y Orduña)</t>
  </si>
  <si>
    <t>Captación, depuración y distribución de agua</t>
  </si>
  <si>
    <t>TRANSBISA GESTIÓN DE INFRAESTRUCTURAS, S.A. (CT Túneles de Artxanda)</t>
  </si>
  <si>
    <t>IPC Bizkaia 2024</t>
  </si>
  <si>
    <t>NAVACEL PROCESS INDUSTRIES, S.A.</t>
  </si>
  <si>
    <t>IpcCAE ó 3,50 (el mayor)</t>
  </si>
  <si>
    <t>SERVEO SERVICIOS, S.A. (MANTENIMIENTO MUSEO GUGGENHEIM BILBAO)</t>
  </si>
  <si>
    <t>Servicios integrales a edificios e instalaciones</t>
  </si>
  <si>
    <t>IpcCAE junio 2024</t>
  </si>
  <si>
    <t>IpcCAE junio 2025</t>
  </si>
  <si>
    <t>IpcCAE junio 2026</t>
  </si>
  <si>
    <t>ENVISER SERVICIOS Y MEDIO AMBIENTE, S.A. (Limpieza Viaria y RSU de Bérriz - Prórroga 2024 / 2028)</t>
  </si>
  <si>
    <t>[2027: 2,00; 2028: 2,00]</t>
  </si>
  <si>
    <t>INDUSTRIAS GOL, S.A. (BERRIZ)</t>
  </si>
  <si>
    <t>Fabricación de productos de alambre, cadenas y muelles</t>
  </si>
  <si>
    <t>Ipc 2024+0,50</t>
  </si>
  <si>
    <t>TECMAN SVA, S.L.</t>
  </si>
  <si>
    <t>IpcCAE 2024</t>
  </si>
  <si>
    <t>IpcCAE 2025</t>
  </si>
  <si>
    <t>COMPAÑÍA DE INICIATIVAS Y ESPECTÁCULOS, S.A. CINESA (CT MAX OCIO BARAKALDO)</t>
  </si>
  <si>
    <t>Actividades de exhibición cinematográfica</t>
  </si>
  <si>
    <t>01/01/2020</t>
  </si>
  <si>
    <t>ZAINTZEN, S.A.U. (RESIDENCIA LEÓN TRUCIOS DE BALMASEDA)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</si>
  <si>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</si>
  <si>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</si>
  <si>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INSTALACIONES POLIDEPORTIVAS DE TITULARIDAD PÚBLICA DE GIPUZKOA</t>
  </si>
  <si>
    <t>SACYR FACILITIES, S.A.U.(SERVICIO DE LIMPIEZA DE EDIFICIOS, LOCALES JUDICIALES Y CENTROS MENORES  DE LA C.A.P.V. EN T.H. BIZKAIA)</t>
  </si>
  <si>
    <r>
      <t xml:space="preserve">UTE GASTEIZKO HERRIAK </t>
    </r>
    <r>
      <rPr>
        <i/>
        <sz val="10"/>
        <rFont val="Arial"/>
        <family val="2"/>
      </rPr>
      <t>[Peón:2027: 5,31; 2028: 5,04]</t>
    </r>
  </si>
  <si>
    <t>OLAZABAL Y HUARTE, S.A.U.</t>
  </si>
  <si>
    <t>2,50 (Ipc2024)</t>
  </si>
  <si>
    <t>2,00 (Ipc2025)</t>
  </si>
  <si>
    <t>DHL SUPPLY CHAIN SPAIN (CT MERCEDES BENZ)</t>
  </si>
  <si>
    <t>HINE RENOVABLES, S.L.</t>
  </si>
  <si>
    <t>Fabricación de equipos de transmisión hidráulica y neumática</t>
  </si>
  <si>
    <t>IpcCAE 2024+0,50 (min 2.00/max 6.00)</t>
  </si>
  <si>
    <t>ISS FACILITY SERVICES S.A. (CT CAF BEASAIN-IRUN)</t>
  </si>
  <si>
    <t>Otras actividades de limpieza industrial y de edificios</t>
  </si>
  <si>
    <t>Ipc Gipuzkoa 2024+0,75</t>
  </si>
  <si>
    <t>INDUSTRIAS GOL, S.A. (CT SORALUZE)</t>
  </si>
  <si>
    <t>Ipc2024+0,50</t>
  </si>
  <si>
    <t>LOIRE, S.A.F.E.</t>
  </si>
  <si>
    <t>LIMPIEZA PUBLICA VIARIA Y RECOGIDA DE RESIDUOS SOLIDOS URBANOS</t>
  </si>
  <si>
    <t>IpcCAE 2024+0,60</t>
  </si>
  <si>
    <t>IpcCAE 2025+0,70</t>
  </si>
  <si>
    <t>FUNDACION ELORDUY</t>
  </si>
  <si>
    <t>BARCELÓ ARRENDAMIENTOS HOTELEROS, S.L. (HOTEL OCCIDENTAL BILBAO)</t>
  </si>
  <si>
    <t>Ipc2025+0,25</t>
  </si>
  <si>
    <t>[2020: 0,00; 2021: 0,00]</t>
  </si>
  <si>
    <t>GESTAMP TOOLING ERANDIO, S.L.</t>
  </si>
  <si>
    <t>MUGARIK GABE ONG DE COOPERACIÓN AL DESARROLLO</t>
  </si>
  <si>
    <t>[2027: Ipc CAE 2027]</t>
  </si>
  <si>
    <t>Ipc CAE 2025</t>
  </si>
  <si>
    <t>IpcCAE 2026</t>
  </si>
  <si>
    <t>GESTION DE INFRAESTRUCTURAS DE BIZKAIA, S.A. - BIZKAIKO AZPIEGITUREN KUDEAKETA, S.A.</t>
  </si>
  <si>
    <t>IpcBizkaia 2024 (min 2 / max 3)</t>
  </si>
  <si>
    <t>IpcBizkaia 2025 (min 4 / max 6)</t>
  </si>
  <si>
    <t>ATRESSA AUTOMOTIVE FACTORY, S.A.</t>
  </si>
  <si>
    <t>Fabricación de equipos eléctricos y electrónicos para vehículos de motor</t>
  </si>
  <si>
    <t>2,00 (gdo Ipc2024, max 3.00)</t>
  </si>
  <si>
    <t>2,00 (gdo Ipc2025, max 3.00)</t>
  </si>
  <si>
    <t>PROGECO BILBAO, S.A.</t>
  </si>
  <si>
    <t>Ipc2025</t>
  </si>
  <si>
    <t>VALORIZA SERVICIOS MEDIOAMBIENTALES, S.A. (LV y RSU Barakaldo)</t>
  </si>
  <si>
    <t>[2027: Ipc2026+2,50; 2028: Ipc2027+3]</t>
  </si>
  <si>
    <t>Ipc2024+2,60</t>
  </si>
  <si>
    <t>Ipc2025+2,50</t>
  </si>
  <si>
    <t>ENVASES UNIVERSALES IBERICA, S.L.U.</t>
  </si>
  <si>
    <t>GIROA, S.A.U.</t>
  </si>
  <si>
    <t>% s/IpcBizkaia año ant.</t>
  </si>
  <si>
    <t>ASEA BROWN BOVERI ABB, S.A. (CT RING MOTORS)</t>
  </si>
  <si>
    <t>s/ % Ipc</t>
  </si>
  <si>
    <t>OTA DE BILBAO UTE (ANTES ESTACIONAMIENTOS Y SERVICIOS, S.A.)</t>
  </si>
  <si>
    <t>[2027: IpcCAE 2026+1,80 (max 5%)</t>
  </si>
  <si>
    <t>IpcCAE2024+1,80 (max 5%)</t>
  </si>
  <si>
    <t>IpcCAE2025+1,80 (max 5%)</t>
  </si>
  <si>
    <t>BERZIKLATU, S.L.</t>
  </si>
  <si>
    <t>[2027: IpcCAE2026+0,50 (min 1.50/max 5.00)]</t>
  </si>
  <si>
    <t>IpcCAE 2024+0,50 (min 1.50 /max 5.00)</t>
  </si>
  <si>
    <t>IpcCAE 2025+0,50 (min 1.50 /max 5.00)</t>
  </si>
  <si>
    <t>GRAN CASINO NERVION, S.A.</t>
  </si>
  <si>
    <t>FUNDACION RESIDENCIA URIBARREN ABAROA</t>
  </si>
  <si>
    <t>Ipcs 2020/2024 - 19,56</t>
  </si>
  <si>
    <t>SAMYL FACILITY SERVICES, S.L (SERVICIO JARDINERIA AYTO SOPELA)</t>
  </si>
  <si>
    <t>JESUS OÑATE, S.A.</t>
  </si>
  <si>
    <t>Fabricación de pernos y productos de tornillería</t>
  </si>
  <si>
    <t>LUCART TISSUE &amp; SOAP, S.L.U. (CT ARANGUREN)</t>
  </si>
  <si>
    <t>[2027: Ipc2026, gdo 3,00]</t>
  </si>
  <si>
    <t>Ipc 2024 (gdo 3,00)</t>
  </si>
  <si>
    <t>CLINICA VICENTE SAN SEBASTIAN RADIOLOGÍA CLÍNICA, S.A.</t>
  </si>
  <si>
    <t>LUCART TISSUE &amp; SOAP, S.L.U. (CT ARTZINIEGA y GÜEÑES)</t>
  </si>
  <si>
    <t>Fabricación de artículos de papel y cartón para uso doméstico, sanitario e higiénico</t>
  </si>
  <si>
    <t>EMPRESAS TRANSITARIAS DE GIPUZKOA</t>
  </si>
  <si>
    <t>30-26</t>
  </si>
  <si>
    <t>EMPRESAS ADJUDICATARIAS DEL SERVICIO DE ACOMPAÑAMIENTO DE TRANSPORTE ESCOLAR Y CUIDADORES DE PATIO DEPENDIENTES DEL DEPTO. DE EDUCACIÓN DE GOB. VASCO</t>
  </si>
  <si>
    <t>SEJUBER SERVICIOS ASISTENCIA TÉCNICA, S.L.</t>
  </si>
  <si>
    <t>Reparación de aparatos electrodomésticos y de equipos para el hogar y el jardín</t>
  </si>
  <si>
    <t>IPC (si Ipc&lt;1,50, garantizado 0,75)</t>
  </si>
  <si>
    <t>GUARDIAN LLODIO UNO, S.L.</t>
  </si>
  <si>
    <t>Manipulado y transformación de vidrio plano</t>
  </si>
  <si>
    <t>CONTENEDORES ESCOR VITORIA, S.L.U.</t>
  </si>
  <si>
    <t>equipación salarial (50%)</t>
  </si>
  <si>
    <t>2,50 (ReviSal Ipc2025, max. 5.00)</t>
  </si>
  <si>
    <t>COMERCIO DE ALIMENTACION DE ALAVA</t>
  </si>
  <si>
    <t>Comercio al por mayor de frutas y hortalizas</t>
  </si>
  <si>
    <t>SNA EUROPE INDUSTRIES IBERIA, S.A. (CT VITORIA)</t>
  </si>
  <si>
    <t>Ipc2024+0,30, max. 3,00+dif. Ipc año ant.</t>
  </si>
  <si>
    <t>Ipc2025+0,40+diferencial años ant.</t>
  </si>
  <si>
    <t>SERVEO SERVICIOS, S.A.U. (MICHELÍN-VITORIA)</t>
  </si>
  <si>
    <t>2,00, ReviSal Ipcs2204/2025-4, max. 2%</t>
  </si>
  <si>
    <t>UTE LOGISTICS ARAIA</t>
  </si>
  <si>
    <t>3.00, + Dif. ReviSal Ipcs2023/2024-7</t>
  </si>
  <si>
    <t>ALPA ALIMENTOS FRESCOS, S.L.U</t>
  </si>
  <si>
    <t>[2027: Ipc2026*0,75]</t>
  </si>
  <si>
    <t>Ipc2024*0,75</t>
  </si>
  <si>
    <t>TREMEFIL IZAGUIRRE, S.A.</t>
  </si>
  <si>
    <t>Laminación en frío</t>
  </si>
  <si>
    <t>UTE DONOSTIALDEA 2023</t>
  </si>
  <si>
    <t>31/04/2025</t>
  </si>
  <si>
    <t>VOITH PAPER, S.A.</t>
  </si>
  <si>
    <t>Fabricación de maquinaria para la industria del papel y del cartón</t>
  </si>
  <si>
    <t>IpcCAE (oct23 / sep24), max. 5.20</t>
  </si>
  <si>
    <t>IpcCAE (oct24 / sep25), max. 5.20</t>
  </si>
  <si>
    <t>FIHI FORGING INDUSTRY, S.L.</t>
  </si>
  <si>
    <t>Fabricación de tubos, tuberías, perfiles huecos y sus accesorios, de acero</t>
  </si>
  <si>
    <t>Ipc2025+1</t>
  </si>
  <si>
    <t>Fuente: Dirección de Trabajo y Seguridad Social / REGCON</t>
  </si>
  <si>
    <t>ITC PACKAGING, S.L.U. (CENTRO SOPELA)</t>
  </si>
  <si>
    <t>Fabricación de envases y embalajes de plástico</t>
  </si>
  <si>
    <t>[2021: 5,10]</t>
  </si>
  <si>
    <t>BOLLORÉ TRANSPORT LOGISTICS SPAIN, S.A.U.</t>
  </si>
  <si>
    <t>CEMENTOS LEMONA S.A. (CTLEMOA)</t>
  </si>
  <si>
    <t>Fabricación de cemento</t>
  </si>
  <si>
    <t>IpcCAE2024+0,12</t>
  </si>
  <si>
    <t>IpcCAE2024+0,14</t>
  </si>
  <si>
    <r>
      <t xml:space="preserve">GORABIDE (Asociación vizcaína en favor de las personas con discapacidad intelectual) </t>
    </r>
    <r>
      <rPr>
        <i/>
        <sz val="10"/>
        <rFont val="Arial"/>
        <family val="2"/>
      </rPr>
      <t>[2020= 0,00; 2021= 0,00]</t>
    </r>
  </si>
  <si>
    <t>ALMACENISTAS DE FRUTAS Y VERDURAS Y ALMACENISTAS PLATANOS</t>
  </si>
  <si>
    <t>ReviSal: Ipcs2022/2024 - 8,00</t>
  </si>
  <si>
    <t>TENNECO AUTOMOTIVE IBERICA; S.A. (CT ERMUA)</t>
  </si>
  <si>
    <t>LAU-NIK MAQUINAS ESPECIALES, S.L.</t>
  </si>
  <si>
    <t>ASOCIACION GAUDE EN FAVOR DE PERSONAS CON DISCAPACIDAD INTELECTUAL</t>
  </si>
  <si>
    <t>3.00 (ReviSal 2027 IpcCAE 2019/2025-19,50)</t>
  </si>
  <si>
    <r>
      <t xml:space="preserve">FUNDACION ARGIA - ARGIA FUNDAZIOA </t>
    </r>
    <r>
      <rPr>
        <i/>
        <sz val="10"/>
        <rFont val="Arial"/>
        <family val="2"/>
      </rPr>
      <t>[2021: 0,00]</t>
    </r>
  </si>
  <si>
    <t>ReviSal 2026 IpcCAE 2021/2024-18</t>
  </si>
  <si>
    <t>s</t>
  </si>
  <si>
    <t xml:space="preserve">FABRICACION DE PASTA, PAPEL Y CARTON </t>
  </si>
  <si>
    <t>Fabricación de pasta papelera</t>
  </si>
  <si>
    <t>GERTEK, S.A. (SERVICIO OTA-TAO ZARAUTZ)</t>
  </si>
  <si>
    <t>GERTEK, S.A. (SERVICIO OTA-TAO TOLOSA)</t>
  </si>
  <si>
    <t>CONSTRUCCIÓN DE BIZKAIA</t>
  </si>
  <si>
    <t>GERTEK SOCIEDAD DE GESTION Y SERVICIOS SA (DURANGO)</t>
  </si>
  <si>
    <t>GAMARRA, S.A.</t>
  </si>
  <si>
    <t>[2027: Ipc2026+0,50]</t>
  </si>
  <si>
    <t>Ipc2025+0,50</t>
  </si>
  <si>
    <t>TUYPER, S.A.</t>
  </si>
  <si>
    <t>Estirado en frío</t>
  </si>
  <si>
    <t>ARCELORMITTAL TUBULAR PRODUCTS LEGUTIO, S.A.U.</t>
  </si>
  <si>
    <t>Ipc2024+0,20</t>
  </si>
  <si>
    <t>Ipc2025+0,20</t>
  </si>
  <si>
    <t>EUSKO JAURLARITZAREN INFORMATIKA ELKARTEA SOCIEDAD INFORMATICA DEL GOBIERNO VASCO, EJIE, S.A.</t>
  </si>
  <si>
    <t>Actividades de programación informática</t>
  </si>
  <si>
    <t>Admon CAE</t>
  </si>
  <si>
    <t>01100781012018</t>
  </si>
  <si>
    <t>KIDER STORE SOLUTIONS, S.L.</t>
  </si>
  <si>
    <t>Fabricación de otros muebles</t>
  </si>
  <si>
    <t>5,00 (gdo Ipc2024+1, si Ipc&gt;6= Ipc2024)</t>
  </si>
  <si>
    <t>4,50 (gdo Ipc2025+1, si Ipc&gt;5,5= Ipc2025)</t>
  </si>
  <si>
    <t>4,00 (gdo Ipc2026+1, si Ipc&gt;5= Ipc2026)</t>
  </si>
  <si>
    <t>TALLERES FLUJOMA, S.L.</t>
  </si>
  <si>
    <t>Fabricación de otra maquinaria de uso general n.c.o.p.</t>
  </si>
  <si>
    <t>IpcGipuzkoa2024+1</t>
  </si>
  <si>
    <t>IpcGipuzkoa2025+1,50</t>
  </si>
  <si>
    <t>GOXARA, S.L. (GOXARA MATIA - SERVICIO DE AYUDA A DOMICILIO DE TOLOSA)</t>
  </si>
  <si>
    <t>[2027: 8,00, 1592 h.]</t>
  </si>
  <si>
    <t>APARCAMIENTO Y ORDENANZA DEL TRAFICO O.T.A.</t>
  </si>
  <si>
    <t>Actividades de seguridad privada</t>
  </si>
  <si>
    <t>[2021: 0,75; 2022:2,50]</t>
  </si>
  <si>
    <t>[2026: 2,50; 2027: 3,50]</t>
  </si>
  <si>
    <t>TRANSPORTES DE VIAJEROS POR CARRETERA</t>
  </si>
  <si>
    <t>CLUB DEPORTIVO FORTUNA</t>
  </si>
  <si>
    <t>Actividades de los gimnasios</t>
  </si>
  <si>
    <t>[2027: IpcCAE 2026]</t>
  </si>
  <si>
    <t>LOCALES Y CAMPOS DEPORTIVOS</t>
  </si>
  <si>
    <t>[2027: 1,50; 2028: 1,50]</t>
  </si>
  <si>
    <t>LORRA, SOCIEDAD COOPERATIVA</t>
  </si>
  <si>
    <t>LAMINADOS LOSAL, S.A.</t>
  </si>
  <si>
    <t>1.500 € brutos</t>
  </si>
  <si>
    <t>COMERCIO DE ALIMENTACION</t>
  </si>
  <si>
    <t>ReviSal: Ipcs2022/2024-8,60</t>
  </si>
  <si>
    <t>RANZARI CENTRO ESPECIAL DE EMPLEO</t>
  </si>
  <si>
    <t>IpcCAE ó SMI ó Ley Presupuestos (+beneficiosa)</t>
  </si>
  <si>
    <t>CONSORCIO DE AGUAS BILBAO BIZKAIA</t>
  </si>
  <si>
    <t>Ley Presupuestos</t>
  </si>
  <si>
    <t>UTE ANDRA MARI (RSA AYTO. GALDAKAO)</t>
  </si>
  <si>
    <t>EKAINA</t>
  </si>
  <si>
    <t>JUNIO</t>
  </si>
  <si>
    <t>MAIATZA</t>
  </si>
  <si>
    <t>MAYO</t>
  </si>
  <si>
    <t>NUTER, S.A.U.</t>
  </si>
  <si>
    <t>01101311012024</t>
  </si>
  <si>
    <t>SVA ETXETALDE, S.L. (VITORIA)</t>
  </si>
  <si>
    <t>Otras actividades profesionales, científicas y técnicas n.c.o.p.</t>
  </si>
  <si>
    <t>Ipc + 1</t>
  </si>
  <si>
    <t>01000365011981</t>
  </si>
  <si>
    <t>0,60+% pte Negociación</t>
  </si>
  <si>
    <t>pte. Negociación</t>
  </si>
  <si>
    <t>01100961012020</t>
  </si>
  <si>
    <t>QUAVITAE SERVICIOS ASISTENCIALES, S.A.U.</t>
  </si>
  <si>
    <t>EULEN SERVICIOS SOCIOSANITARIOS, S.A. (SERVICIO DE AYUDA DOMICILIARIA DE ORIO)</t>
  </si>
  <si>
    <t>KORTA, S.A.U.</t>
  </si>
  <si>
    <t>IpcCAE 2024 (+15€)</t>
  </si>
  <si>
    <t>IpcCAE 2025 (+15€)</t>
  </si>
  <si>
    <t>ARALIA SERVICIOS SOCIOSANITARIOS, S.A. (SERVICIO AYUDA DOMICILIO LEGAZPI Y ATENCION VIVIENDAS TUTELADAS DE MEAZTI ETXEA)</t>
  </si>
  <si>
    <t>GIPUZKOAKO INFORMAZIOAREN ETA DOKUMENTAZIOAREN KUDEATZAILEENTZAKO SEKTOREA</t>
  </si>
  <si>
    <t>Actividades archivos</t>
  </si>
  <si>
    <t>IpcGipuzkoa 2024+0,75</t>
  </si>
  <si>
    <t>IpcGipuzkoa 2025+0,75</t>
  </si>
  <si>
    <t>SNA EUROPE INDUSTRIES IBERIA, S.A. (SORALUZE)</t>
  </si>
  <si>
    <t>INDUSTRIAS BETIKO, S.A.</t>
  </si>
  <si>
    <t>CHOCOLATES Y BOMBONES NATRA OÑATI, S.A.</t>
  </si>
  <si>
    <t>Fabricación de cacao, chocolate y productos de confitería</t>
  </si>
  <si>
    <t>s/ Ipc 2024 (si Ipc&gt;=3:Ipc+0,5, si Ipc&lt;3: Ipc+1)</t>
  </si>
  <si>
    <t>FUNDICIONES AIZPURUA, S.A.</t>
  </si>
  <si>
    <t>Fundición de otros metales no férreos</t>
  </si>
  <si>
    <t>Pte. Negociación</t>
  </si>
  <si>
    <t>BINCANO, S.A.</t>
  </si>
  <si>
    <t>[2021: 0,00]</t>
  </si>
  <si>
    <t>ITP EXTERNALS, S.L.U</t>
  </si>
  <si>
    <t>Construcción aeronáutica y espacial y su maquinaria</t>
  </si>
  <si>
    <t>[2027:s/Ipc2026,1668h; 2028:s/Ipc2027,1664h]</t>
  </si>
  <si>
    <t>s/Ipc2024, gdo. 1,25</t>
  </si>
  <si>
    <t>s/Ipc2025, gdo. 1,25</t>
  </si>
  <si>
    <t>MIESA MANTENIMIENTO, S.L.</t>
  </si>
  <si>
    <t>UTE EAS (Aeropuerto de Loiu)</t>
  </si>
  <si>
    <t>MIESA MONTAJE, S.L.</t>
  </si>
  <si>
    <t>MIESA INGENIERIA, S.A.</t>
  </si>
  <si>
    <t>TEKNIA ELORRIO, SLU</t>
  </si>
  <si>
    <t>4,00 (+500€)</t>
  </si>
  <si>
    <t>2,00 (+400€)</t>
  </si>
  <si>
    <t>IpcCAE (min 2 / max 4)</t>
  </si>
  <si>
    <t>PROTEC ARISAWA, S.A.</t>
  </si>
  <si>
    <t>CONFITERIA Y PASTELERIA ARTESANA</t>
  </si>
  <si>
    <t>Fabricación de pan y de productos frescos de panadería y pastelería</t>
  </si>
  <si>
    <t>TELESONIC SERVICIOS AUDIOVISUALES, S.L.</t>
  </si>
  <si>
    <t>Organización de convenciones y ferias de muestras</t>
  </si>
  <si>
    <t>CELULOSAS MOLDEADAS DE ATXONDO, S.A.</t>
  </si>
  <si>
    <t>Fabricación de otros artículos de papel y cartón</t>
  </si>
  <si>
    <t>Ipvc2024+1,00</t>
  </si>
  <si>
    <t>Ipvc2025+1,00</t>
  </si>
  <si>
    <t>SERVICIO DE COCHES DE LUJO, S.L.</t>
  </si>
  <si>
    <t>Acuerdo</t>
  </si>
  <si>
    <t>UTE UROLA-DEBALDEA 2021</t>
  </si>
  <si>
    <t>5,40 (+ hasta 1,8% s/ rentabilidad empresa)</t>
  </si>
  <si>
    <t>GUREAK ZERBITZU ANITZAK, S.L.U.</t>
  </si>
  <si>
    <t>Otras actividades de apoyo a las empresas n.c.o.p.</t>
  </si>
  <si>
    <t>GASES OXINORTE A.I.E.</t>
  </si>
  <si>
    <t>SPRI AGENCIA VASCA DE DESARROLLO EMPRESARIAL</t>
  </si>
  <si>
    <t>Regulación de la actividad económica y contribución a su mayor eficiencia</t>
  </si>
  <si>
    <t>[2021: 0,90]</t>
  </si>
  <si>
    <t>NEIKER, A.B. INSTITUTO VASCO DE INVESTIGACION Y DESARROLLO AGRARIO</t>
  </si>
  <si>
    <t>Investigación y desarrollo experimental en biotecnología</t>
  </si>
  <si>
    <t>VIVIENDA Y SUELO DE EUSKADI, S.A./EUSKADIKO ETXEBIZITZA ETA LURRA, E.A. (VISESA)</t>
  </si>
  <si>
    <t>Promoción inmobiliaria</t>
  </si>
  <si>
    <t>JULIO</t>
  </si>
  <si>
    <t>UZTAILA</t>
  </si>
  <si>
    <t>MET GEARS, S.L.U.</t>
  </si>
  <si>
    <t>[2027: Ipc2026+2, 1706h.]</t>
  </si>
  <si>
    <t>Ipc2025+2</t>
  </si>
  <si>
    <t>CEVA LOGISTICS, S.L.</t>
  </si>
  <si>
    <t>IBERVISION SERVICIOS ÓPTICOS, S.L.</t>
  </si>
  <si>
    <t>Otro comercio al por menor de artículos nuevos en establecimientos especializados</t>
  </si>
  <si>
    <t>ABERE ZERBITZU TECNIKOAK, KOOPERATIBA SOZIETATEA</t>
  </si>
  <si>
    <t>Actividades veterinarias</t>
  </si>
  <si>
    <t>01100602012016</t>
  </si>
  <si>
    <t>AERNNOVA AEROESTRUCTURAS ALAVA, S.A.U.</t>
  </si>
  <si>
    <t>IQUIMESA SERVICIOS SANITARIOS, S.L.U. (CT HOSPITAL VITHAS SAN JOSE)</t>
  </si>
  <si>
    <t>SALVAMENTO Y SOCORRISMO EN ESPACIOS NATURALES DE GIPUZKOA</t>
  </si>
  <si>
    <t>Otras actividades deportivas</t>
  </si>
  <si>
    <t>[2027: 3,75; 2028: 3,75]</t>
  </si>
  <si>
    <t>REFRACTARIOS DE KELSEN, S.A.</t>
  </si>
  <si>
    <t>Fabricación de productos cerámicos refractarios</t>
  </si>
  <si>
    <t>[2027: Ipc2026+0,30 (max. 5,00]</t>
  </si>
  <si>
    <t>Ipc2025+0,30 (max. 5.00)</t>
  </si>
  <si>
    <t>HAIZEA WEC MECANIZADO, S.L.U.</t>
  </si>
  <si>
    <t>TECHLAB SYSTEMS, S.L.</t>
  </si>
  <si>
    <t>Fabricación de instrumentos y aparatos de medida, verificación y navegación</t>
  </si>
  <si>
    <t>Pte. Revisión</t>
  </si>
  <si>
    <t>ATZEGI</t>
  </si>
  <si>
    <t>INDUSTRIAS DE LA MADERA DE GIPUZKOA</t>
  </si>
  <si>
    <t>Aserrado y cepillado de la madera</t>
  </si>
  <si>
    <t>[2027: Ipc 2026]</t>
  </si>
  <si>
    <t>PERTUSA, S.L.</t>
  </si>
  <si>
    <t>Producción de aluminio</t>
  </si>
  <si>
    <t>Ipc 2025 + 1,50</t>
  </si>
  <si>
    <t>BUNGE IBERICA, S.A. (CT ZIERBENA)</t>
  </si>
  <si>
    <t>Fabricación de otros aceites y grasas</t>
  </si>
  <si>
    <t>ARANIA, S.A.U.</t>
  </si>
  <si>
    <t>IpcCAE 2025 (gdo 1,50)</t>
  </si>
  <si>
    <t>IpcCAE 2026 (gdo 1,50)</t>
  </si>
  <si>
    <t>TALLERES MUFER, S.L.</t>
  </si>
  <si>
    <t>TECNICAS HIDRAULICAS, S.A.</t>
  </si>
  <si>
    <t>INSPECCIONES TÉCNICAS LINK, S.A.</t>
  </si>
  <si>
    <t>Ensayos y análisis técnicos</t>
  </si>
  <si>
    <t>ABUZTUA</t>
  </si>
  <si>
    <t>AGOSTO</t>
  </si>
  <si>
    <t>EULEN SOCIOSANITARIOS, S.A. (AYUDA DOMICILIO ZUMAIA)</t>
  </si>
  <si>
    <t>AISILAN XXI, S.L. (SERVICIO DE ASISTENCIA TÉCNICA DEL CT HERRIKO ANTZOKIA, KULTUR ETXEA ETA AITA AGIRRE KULTURGUNEA DE ELGOIBAR)</t>
  </si>
  <si>
    <t>ELAI SERBITZUAK, S.L. (JARDINERÍA PÚBLICA AYUNTAMIENTO DE HONDARRIBIA)</t>
  </si>
  <si>
    <t>[2027: Incr = Ayto Hondarribia]</t>
  </si>
  <si>
    <t>Incr = cat. C1 y C2 Ayto Hondarribia</t>
  </si>
  <si>
    <t>SMURFIT KAPPA NERVION, S.A.</t>
  </si>
  <si>
    <t>2,10 ó IpcBizkaia 2025</t>
  </si>
  <si>
    <t>AVANCES MEDICOS, S.A.</t>
  </si>
  <si>
    <t>ReviSal 2026= 3,10</t>
  </si>
  <si>
    <t>VICRILA INDUSTRIAS DEL VIDRIO, S.L.U.</t>
  </si>
  <si>
    <t>Fabricación de vidrio hueco</t>
  </si>
  <si>
    <t>[2027: 3,50]</t>
  </si>
  <si>
    <t>AIRLAN INDUSTRIAL, S.A.</t>
  </si>
  <si>
    <t>Fabricación de maquinaria de ventilación y refrigeración no doméstica</t>
  </si>
  <si>
    <t>[2027: Ipc2026+1,50]</t>
  </si>
  <si>
    <t>Ipc2025+1,50</t>
  </si>
  <si>
    <t>WEYLCHEM BILBAO, S.L.U</t>
  </si>
  <si>
    <t>Fabricación de otros productos básicos de química inorgánica</t>
  </si>
  <si>
    <t>85% Ipc2025</t>
  </si>
  <si>
    <t>IRAILA</t>
  </si>
  <si>
    <t>SEPTIEMBRE</t>
  </si>
  <si>
    <t>INFORMATIKA ZERBITZUEN FORU ELKARTEA, S.A.</t>
  </si>
  <si>
    <t>Incr= Dip.Foral Gip.</t>
  </si>
  <si>
    <t>BIDELAN GIPUZKOAKO AUTOBIDEAK, S.A. (AUTOPISTA AP1)</t>
  </si>
  <si>
    <t>Ipc Gipuzkoa 2025</t>
  </si>
  <si>
    <t>MANUFACTURAS RESORT, S.L.</t>
  </si>
  <si>
    <t>INDUSTRIA DE PANADERIAS DE GIPUZKOA</t>
  </si>
  <si>
    <t>HITACHI ENERGY SPAIN, S.A.U.</t>
  </si>
  <si>
    <t>Ipc2025+1 (max. 5,00)</t>
  </si>
  <si>
    <t>NAMAGUI ALGÓN, S.L.</t>
  </si>
  <si>
    <t>[2027: Ipc2026+0,50; 2028: Ipc2027+1,50]</t>
  </si>
  <si>
    <t>PREZERO JARDINERIA, S.A.U. (SESTAO JARDINERIA)</t>
  </si>
  <si>
    <t>[2021: 1,00]</t>
  </si>
  <si>
    <t>SECTOR DE INTERVENCION SOCIAL DE BIZKAIA</t>
  </si>
  <si>
    <t>AQUARBE, S.A. (ANTES COBRA)</t>
  </si>
  <si>
    <t>Otros servicios de información n.c.o.p.</t>
  </si>
  <si>
    <t>[2027: IpcCAE2026+0,25 (max. 4), ReviSal 2028: IpcsCAE 2025/2027]</t>
  </si>
  <si>
    <t>IpcCAE2025+0,25 (max. 4)</t>
  </si>
  <si>
    <t>INDUSTRIAS OJA-REM, S.L.</t>
  </si>
  <si>
    <t>Forja, estampación y embutición de metales; metalurgia de polvos</t>
  </si>
  <si>
    <t>58/</t>
  </si>
  <si>
    <t>ReviSal 2025: IpcsCAE2022/2024(12,10)-9,75= 2,35</t>
  </si>
  <si>
    <t>BEFESA ZINC ASER, S.A.U.</t>
  </si>
  <si>
    <t>Producción de plomo, zinc y estaño</t>
  </si>
  <si>
    <t>[2027: Ipc2026+0,50; 2028: Ipc2027+0,50]</t>
  </si>
  <si>
    <t>BRUSS JUNTAS TECNICAS, S.L. (SOC. EN COMANDITA9</t>
  </si>
  <si>
    <t>GESTAMP TOOL HARDENING, S.L.</t>
  </si>
  <si>
    <t>[2027 1,00]</t>
  </si>
  <si>
    <t>TRANSPORTE SANITARIO POR CARRETERA EN AMBULANCIA DE ENFERMOS/AS Y ACCIDENTADOS/AS DE LA CAPV</t>
  </si>
  <si>
    <t>Otras actividades sanitarias</t>
  </si>
  <si>
    <t>[2027: IpcCAE2026+1,5, min 3,5 / max 3,75; 
2028: 4,00; 2029: 4,00]</t>
  </si>
  <si>
    <t>AAF, S.A.</t>
  </si>
  <si>
    <t>LEAR CORPORATION SPAIN ALAVA, S.L.U. (Acuerdo Parcial)</t>
  </si>
  <si>
    <t>PREZERO ESPAÑA, S.A.</t>
  </si>
  <si>
    <t>GEFCO ESPAÑA, S.A. (CEVA GROUND LOGISTICS, S.A. ESPAÑA - CT RIVABELLOSA)</t>
  </si>
  <si>
    <t>[2027: Ipc2026, gdo 0,50]</t>
  </si>
  <si>
    <t>Ipc2025 (gdo 0,50)</t>
  </si>
  <si>
    <t>AERNNOVA AIRCRAFT SERVICES, S.A.U.</t>
  </si>
  <si>
    <t>IPC</t>
  </si>
  <si>
    <t>COTONES AGUIRREZABAL, S.A.</t>
  </si>
  <si>
    <t>Fabricación de otros productos textiles de uso técnico e industrial</t>
  </si>
  <si>
    <t>JEAN &amp; CHAUMONT, S.L.</t>
  </si>
  <si>
    <t>Tratamiento y revestimiento de metales</t>
  </si>
  <si>
    <t>GARBITANIA ZERO ZABOR, S.M.</t>
  </si>
  <si>
    <t>pte. Revisión</t>
  </si>
  <si>
    <t>COMERCIO DEL METAL</t>
  </si>
  <si>
    <t>[2027: Ipc2026, no Ipc negativo]</t>
  </si>
  <si>
    <t>ORBELAN PLASTICOS S.A:</t>
  </si>
  <si>
    <t>Fabricación de otros productos de plástico</t>
  </si>
  <si>
    <t>3,10 (+475€)</t>
  </si>
  <si>
    <t>3,60 (+500€)</t>
  </si>
  <si>
    <t>IpcCAE 2025 + 512€</t>
  </si>
  <si>
    <t>48006042012005</t>
  </si>
  <si>
    <t>BILBAO EXHIBITION CENTRE, S.A.</t>
  </si>
  <si>
    <t>[2027: DFB; 2028: DFB]</t>
  </si>
  <si>
    <t>Incr = Dip. Foral Bizk.</t>
  </si>
  <si>
    <t>48102002012019</t>
  </si>
  <si>
    <t>LUBERRI OBRAK ETA ZERBITZUAK, S.L.</t>
  </si>
  <si>
    <t>48006942012009</t>
  </si>
  <si>
    <t>UTE GETXO LORATEGIAK (PARQUES Y ZONAS AJARDINADAS PUBLICAS MUNICIPIO DE GETXO)</t>
  </si>
  <si>
    <t>Incr = Personal funcionario</t>
  </si>
  <si>
    <t>48102562012022</t>
  </si>
  <si>
    <t>HOSPITAL CRUZ ROJA DE BILBAO</t>
  </si>
  <si>
    <t>[2027: IpcCAE 2026 + 1,50]</t>
  </si>
  <si>
    <t>IpcCAE 2025 + 1,50</t>
  </si>
  <si>
    <t>48005962012005</t>
  </si>
  <si>
    <t>EGAÑA 2, S.L.</t>
  </si>
  <si>
    <t>Ipc2025+0,50 (gdo. 2,00)</t>
  </si>
  <si>
    <t>48103012012024</t>
  </si>
  <si>
    <t>KW DAMPING TECHNOLOGY, S.A.</t>
  </si>
  <si>
    <t>48103001012024</t>
  </si>
  <si>
    <t>ERCISA - AZAFATAS ERCILLA, S.A. (CT LAURO IKASTOLA)</t>
  </si>
  <si>
    <t>48103022012024</t>
  </si>
  <si>
    <t>EUSKAL KATAFORESIS, S.A.</t>
  </si>
  <si>
    <t>48101851012019</t>
  </si>
  <si>
    <t>OPTIMA FACILITY SERVICES, S.A. (EMPRESA CONCESIONARIA DE LIMPIEZA EN CENTROS DE LA DIPUTACION FORAL DE BIZKAIA)</t>
  </si>
  <si>
    <t>Admon CAE+2,50</t>
  </si>
  <si>
    <t>86100372012020</t>
  </si>
  <si>
    <t>DIARIO EL CORRREO, S.A.U</t>
  </si>
  <si>
    <t>ALPA ALIMENTOS FRESCOS, S.L.U.</t>
  </si>
  <si>
    <t>URRIA</t>
  </si>
  <si>
    <t>OCTUBRE</t>
  </si>
  <si>
    <t>01100592012016</t>
  </si>
  <si>
    <t>RÖCHLING AUTOMOTIVE ARAIA, S.L.U.</t>
  </si>
  <si>
    <t>01002252011995</t>
  </si>
  <si>
    <t>INDESA 2010, S.L.</t>
  </si>
  <si>
    <t>[2027: Incr sector público foral Araba]</t>
  </si>
  <si>
    <t>Incr sector público Araba</t>
  </si>
  <si>
    <t>01101341012024</t>
  </si>
  <si>
    <t>URBAN SUSHI BAR (SIBUYA VITORIA)</t>
  </si>
  <si>
    <t>Provisión de comidas preparadas para eventos</t>
  </si>
  <si>
    <t>01002752012000</t>
  </si>
  <si>
    <t>FUNDACIÓN ESTADIO VITAL FUNDAZIOA</t>
  </si>
  <si>
    <t>IpcCAE+0,50</t>
  </si>
  <si>
    <t>01100635012017</t>
  </si>
  <si>
    <t>OCIO EDUCATIVO Y ANIMACION SOCIOCULTURAL</t>
  </si>
  <si>
    <t>Educación cultural</t>
  </si>
  <si>
    <t>3,00 (gdo IpcCAE2025+1)</t>
  </si>
  <si>
    <t>AZAROA</t>
  </si>
  <si>
    <t>NOVIEMBRE</t>
  </si>
  <si>
    <t>20104351012021</t>
  </si>
  <si>
    <t>SERBITZU ELKARTEA (AZKOITIA)</t>
  </si>
  <si>
    <t>[2027:Construcción y Obras Públicas Gipuzkoa]</t>
  </si>
  <si>
    <t>Construcción y Obras Públicas Gipuzkoa</t>
  </si>
  <si>
    <t>20104361012021</t>
  </si>
  <si>
    <t>SERBITZU GOIERRIALDEA</t>
  </si>
  <si>
    <t>20104821012024</t>
  </si>
  <si>
    <t>HERRITAR BERRI, S.L.U.</t>
  </si>
  <si>
    <t>Actividades de las agencias de noticias</t>
  </si>
  <si>
    <t>20104072012019</t>
  </si>
  <si>
    <t>URRESTARAZU METALWORKING</t>
  </si>
  <si>
    <t>20104832012024</t>
  </si>
  <si>
    <t>TELE APOSTUAK PROMOTORA DE JUEGOS Y APUESTAS, S.A.U.</t>
  </si>
  <si>
    <t>[2027:IpcCAE2027+0,60 (min 1,00, max. 4,00)]</t>
  </si>
  <si>
    <t>IpcCAE2025+0,60 (min. 1,00, max. 4,00)</t>
  </si>
  <si>
    <t>IpcCAE2026+0,60 (min. 1,00, max. 4,00)</t>
  </si>
  <si>
    <t>20100291012013</t>
  </si>
  <si>
    <t>AMCOR FLEXIBLES ESPAÑA, S.L.U.</t>
  </si>
  <si>
    <t>s/ Ipc 2025</t>
  </si>
  <si>
    <t>48005032012000</t>
  </si>
  <si>
    <t>IZAR CUTTING TOOLS, S.A.L.</t>
  </si>
  <si>
    <t>RS2026: Ipcs2023/2025 - 12</t>
  </si>
  <si>
    <t>48103031012024</t>
  </si>
  <si>
    <t>ANSAREO SERVICIOS INTEGRALES, S.L.(LIMPIEZA VIARIA DEL AYUNTAMIENTO DE BALMASEDA)</t>
  </si>
  <si>
    <t>[2027: 3,00; 2028: 3,00]</t>
  </si>
  <si>
    <t>48102551012022</t>
  </si>
  <si>
    <t>TELESONIC, S.A. (en CT Palacio Euskalduna)</t>
  </si>
  <si>
    <t>s/IpcCAE2025, gdo 0,50 (&lt;2,5=Ipc+0,50; entre 2,5-3= 3,00 y &gt;3= IpcCAE)</t>
  </si>
  <si>
    <t>48005192012000</t>
  </si>
  <si>
    <t>INYECTAMETAL, S.A.</t>
  </si>
  <si>
    <t>[2027: 1,50, RS IpcCAE2027+1]</t>
  </si>
  <si>
    <t>1,50 (RS IpcCAE2025+1)</t>
  </si>
  <si>
    <t>1,50 (RS IpcCAE2026+1)</t>
  </si>
  <si>
    <t>48100942012014</t>
  </si>
  <si>
    <t xml:space="preserve">BERMEO OFF SHORE, S.A. </t>
  </si>
  <si>
    <t>Manipulación de mercancías</t>
  </si>
  <si>
    <t>48102372012021</t>
  </si>
  <si>
    <t>HAIZEA BILBAO, S.L.</t>
  </si>
  <si>
    <t>Ipc2025 (gdo 3,00)</t>
  </si>
  <si>
    <t>48005352012003</t>
  </si>
  <si>
    <t>UTE MUSKIZ KIROLA (CT POLIDEPORTIVO MUNICIPAL DE MUSKIZ)</t>
  </si>
  <si>
    <t>48102991012024</t>
  </si>
  <si>
    <t>INTENANCE CAPITAL, S.L. (CT ITP BIZKAIA)</t>
  </si>
  <si>
    <t>Reparación de productos metálicos</t>
  </si>
  <si>
    <t>86100063012016</t>
  </si>
  <si>
    <t>EMPRESAS DE LA ASOCIACIÓN DE IKASTOLAS DEL PAÍS VASCO / EUSKAL HERRIKO IKASTOLEN ELKARTEKO ENPRESAK</t>
  </si>
  <si>
    <t>Actividades auxiliares a la educación</t>
  </si>
  <si>
    <t>20102002012017</t>
  </si>
  <si>
    <t>UNIALCO, S.L.U.</t>
  </si>
  <si>
    <t>Comercio al por mayor no especializado</t>
  </si>
  <si>
    <t>20002092012001</t>
  </si>
  <si>
    <t>FUNDACION ZORROAGA FUNDAZIOA</t>
  </si>
  <si>
    <t>20100432012013</t>
  </si>
  <si>
    <t>48006391012007</t>
  </si>
  <si>
    <t>ENVISER SERVICIOS MEDIOAMBIENTALES, S.A.U. (RSU Basauri)</t>
  </si>
  <si>
    <t>48102072012019</t>
  </si>
  <si>
    <t>TDG CLAMPING SOLUTIONS, SL</t>
  </si>
  <si>
    <t>ABENDUA</t>
  </si>
  <si>
    <t>DICIEMBRE</t>
  </si>
  <si>
    <t>01002002011981</t>
  </si>
  <si>
    <t>NAIPES HERACLIO FOURNIER, S.A.</t>
  </si>
  <si>
    <t>Otras actividades de impresión y artes gráficas</t>
  </si>
  <si>
    <t>20104341012021</t>
  </si>
  <si>
    <t>UTE MENDEBALDEA 2022</t>
  </si>
  <si>
    <t>[2027: Incr= CC Construción y Obras Públicas Gipuzkoa, gdo Ipc 2026]</t>
  </si>
  <si>
    <t>2,80 (Incr=CC Construc. y Obras Públicas Gip., gdo Ipc 2024)</t>
  </si>
  <si>
    <t>Incr= CC Construción y Obras Públicas Gipuzkoa, gdo Ipc 2025</t>
  </si>
  <si>
    <t>20104843012024</t>
  </si>
  <si>
    <t>EULEN, S.A. Y GIZATZEN, S.A.(LIMPIEZA DE LOS EDIFICIOS Y LOCALES DEPENDIENTES DE LA DIPUTACIÓN FORAL DE GIPUZKOA)</t>
  </si>
  <si>
    <t>[2027: 4,25; 2028: 4,25, ReviSal 2029: Ipcs2020/2027-20,50, max 3,90]</t>
  </si>
  <si>
    <t>48102682012023</t>
  </si>
  <si>
    <t>APNABI LAN - AUTISMO BIZKAIA EMPLEO</t>
  </si>
  <si>
    <t>48102612012022</t>
  </si>
  <si>
    <t>CLINICA GUIMON, S.A.</t>
  </si>
  <si>
    <t>48103052012024</t>
  </si>
  <si>
    <t>IBAITOR, S.A.</t>
  </si>
  <si>
    <t>Comercio al por mayor de ferretería, fontanería y calefacción</t>
  </si>
  <si>
    <t>[2027: IpcCAE2026+0,50, min 1 / max. 4,50; 
2028: IpcCAE2027+0,50, min 1 / max. 4,50]</t>
  </si>
  <si>
    <t>IpcCAE2025+0,50 (min 1 / max. 4.50)</t>
  </si>
  <si>
    <t>48103042012024</t>
  </si>
  <si>
    <t>UTE BIO LORATEGIAK (FCC MEDIO AMBIENTE, S.A.U. y VALORIZACION Y TRATAMIENTO DE RESIDUOS, S.A.)</t>
  </si>
  <si>
    <t>48000162011984</t>
  </si>
  <si>
    <t>ASOCIACION DE AYUDA A LA PARALISIS CEREBRAL (ASPACE-BIZKAIA)</t>
  </si>
  <si>
    <t>ReviSal 2026: IpcsCAE2019/2024-19</t>
  </si>
  <si>
    <t>48003192011990</t>
  </si>
  <si>
    <t>INDUSTRIAS IBAIONDO, S.A.</t>
  </si>
  <si>
    <t>48003972011993</t>
  </si>
  <si>
    <t>FUNDACIÓN MUSEO DE BELLAS ARTES DE BILBAO - ARTE EDERREN BILBOKO MUSEOA FUNDAZIOA</t>
  </si>
  <si>
    <t>Actividades de museos</t>
  </si>
  <si>
    <t>[2027: 2,00; 2028: 1,50]</t>
  </si>
  <si>
    <t>48101012012014</t>
  </si>
  <si>
    <t>ACHA-ORBEA, EGAÑA Y CIA., S.A.</t>
  </si>
  <si>
    <t>48100372012012</t>
  </si>
  <si>
    <t>AKT PLASTICOS</t>
  </si>
  <si>
    <t>86100322012017</t>
  </si>
  <si>
    <t>ESTACIONES DE SERVICIO DE GUIPUZCOA, S.A. - ESERGUI, S.A. (CTs ZIERBENA y DONOSTIA)</t>
  </si>
  <si>
    <t>Comercio al por mayor de productos químicos</t>
  </si>
</sst>
</file>

<file path=xl/styles.xml><?xml version="1.0" encoding="utf-8"?>
<styleSheet xmlns="http://schemas.openxmlformats.org/spreadsheetml/2006/main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.5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909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4" fontId="11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0" xfId="1" applyNumberFormat="1" applyFont="1" applyFill="1" applyBorder="1" applyAlignment="1">
      <alignment horizontal="right"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36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165" fontId="34" fillId="2" borderId="2" xfId="1" applyNumberFormat="1" applyFont="1" applyFill="1" applyBorder="1" applyAlignment="1">
      <alignment horizontal="right" vertical="center"/>
    </xf>
    <xf numFmtId="0" fontId="1" fillId="2" borderId="2" xfId="1" applyFill="1" applyBorder="1" applyAlignment="1">
      <alignment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2" fontId="12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left" vertical="center"/>
    </xf>
    <xf numFmtId="0" fontId="2" fillId="2" borderId="26" xfId="1" applyFont="1" applyFill="1" applyBorder="1" applyAlignment="1">
      <alignment horizontal="center" vertical="center"/>
    </xf>
    <xf numFmtId="165" fontId="34" fillId="2" borderId="0" xfId="1" applyNumberFormat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 wrapText="1"/>
    </xf>
    <xf numFmtId="2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165" fontId="34" fillId="19" borderId="2" xfId="1" applyNumberFormat="1" applyFont="1" applyFill="1" applyBorder="1" applyAlignment="1">
      <alignment horizontal="right" vertical="center"/>
    </xf>
    <xf numFmtId="0" fontId="1" fillId="19" borderId="2" xfId="1" applyFill="1" applyBorder="1" applyAlignment="1">
      <alignment horizontal="left" vertical="center" wrapText="1"/>
    </xf>
    <xf numFmtId="0" fontId="2" fillId="19" borderId="2" xfId="1" applyFont="1" applyFill="1" applyBorder="1" applyAlignment="1">
      <alignment horizontal="left" vertical="center"/>
    </xf>
    <xf numFmtId="0" fontId="2" fillId="19" borderId="2" xfId="1" applyFont="1" applyFill="1" applyBorder="1" applyAlignment="1">
      <alignment vertical="center"/>
    </xf>
    <xf numFmtId="0" fontId="2" fillId="19" borderId="2" xfId="1" applyFont="1" applyFill="1" applyBorder="1" applyAlignment="1">
      <alignment horizontal="center" vertical="center"/>
    </xf>
    <xf numFmtId="1" fontId="2" fillId="19" borderId="2" xfId="1" applyNumberFormat="1" applyFont="1" applyFill="1" applyBorder="1" applyAlignment="1">
      <alignment horizontal="center" vertical="center"/>
    </xf>
    <xf numFmtId="3" fontId="2" fillId="19" borderId="2" xfId="1" applyNumberFormat="1" applyFont="1" applyFill="1" applyBorder="1" applyAlignment="1">
      <alignment horizontal="right" vertical="center"/>
    </xf>
    <xf numFmtId="164" fontId="2" fillId="19" borderId="2" xfId="1" applyNumberFormat="1" applyFont="1" applyFill="1" applyBorder="1" applyAlignment="1">
      <alignment vertical="center"/>
    </xf>
    <xf numFmtId="2" fontId="12" fillId="19" borderId="0" xfId="1" applyNumberFormat="1" applyFont="1" applyFill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 wrapText="1"/>
    </xf>
    <xf numFmtId="3" fontId="2" fillId="19" borderId="2" xfId="1" applyNumberFormat="1" applyFont="1" applyFill="1" applyBorder="1" applyAlignment="1">
      <alignment horizontal="center" vertical="center"/>
    </xf>
    <xf numFmtId="0" fontId="2" fillId="19" borderId="26" xfId="1" applyFont="1" applyFill="1" applyBorder="1" applyAlignment="1">
      <alignment horizontal="center" vertical="center"/>
    </xf>
    <xf numFmtId="165" fontId="34" fillId="19" borderId="0" xfId="1" applyNumberFormat="1" applyFont="1" applyFill="1" applyAlignment="1">
      <alignment horizontal="right" vertical="center"/>
    </xf>
    <xf numFmtId="0" fontId="1" fillId="19" borderId="0" xfId="1" applyFill="1" applyAlignment="1">
      <alignment horizontal="left" vertical="center" wrapText="1"/>
    </xf>
    <xf numFmtId="0" fontId="2" fillId="19" borderId="0" xfId="1" applyFont="1" applyFill="1" applyAlignment="1">
      <alignment horizontal="left" vertical="center"/>
    </xf>
    <xf numFmtId="0" fontId="2" fillId="19" borderId="0" xfId="1" applyFont="1" applyFill="1" applyAlignment="1">
      <alignment vertical="center"/>
    </xf>
    <xf numFmtId="0" fontId="2" fillId="19" borderId="0" xfId="1" applyFont="1" applyFill="1" applyAlignment="1">
      <alignment horizontal="center" vertical="center"/>
    </xf>
    <xf numFmtId="1" fontId="2" fillId="19" borderId="0" xfId="1" applyNumberFormat="1" applyFont="1" applyFill="1" applyAlignment="1">
      <alignment horizontal="center" vertical="center"/>
    </xf>
    <xf numFmtId="3" fontId="2" fillId="19" borderId="0" xfId="1" applyNumberFormat="1" applyFont="1" applyFill="1" applyAlignment="1">
      <alignment horizontal="right" vertical="center"/>
    </xf>
    <xf numFmtId="164" fontId="2" fillId="19" borderId="0" xfId="1" applyNumberFormat="1" applyFont="1" applyFill="1" applyAlignment="1">
      <alignment vertical="center"/>
    </xf>
    <xf numFmtId="2" fontId="2" fillId="19" borderId="0" xfId="1" applyNumberFormat="1" applyFont="1" applyFill="1" applyAlignment="1">
      <alignment horizontal="center" vertical="center"/>
    </xf>
    <xf numFmtId="2" fontId="2" fillId="19" borderId="0" xfId="1" applyNumberFormat="1" applyFont="1" applyFill="1" applyAlignment="1">
      <alignment horizontal="center" vertical="center" wrapText="1"/>
    </xf>
    <xf numFmtId="3" fontId="2" fillId="19" borderId="0" xfId="1" applyNumberFormat="1" applyFont="1" applyFill="1" applyAlignment="1">
      <alignment horizontal="center" vertical="center"/>
    </xf>
    <xf numFmtId="0" fontId="2" fillId="19" borderId="24" xfId="1" applyFont="1" applyFill="1" applyBorder="1" applyAlignment="1">
      <alignment horizontal="center" vertical="center"/>
    </xf>
    <xf numFmtId="2" fontId="2" fillId="19" borderId="0" xfId="1" applyNumberFormat="1" applyFont="1" applyFill="1" applyAlignment="1">
      <alignment horizontal="left" vertical="center"/>
    </xf>
    <xf numFmtId="2" fontId="12" fillId="19" borderId="0" xfId="1" applyNumberFormat="1" applyFont="1" applyFill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2" fontId="2" fillId="2" borderId="2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vertical="center"/>
    </xf>
    <xf numFmtId="0" fontId="1" fillId="0" borderId="0" xfId="46"/>
    <xf numFmtId="49" fontId="34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6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37" fillId="0" borderId="35" xfId="46" applyFont="1" applyBorder="1" applyAlignment="1">
      <alignment horizontal="left"/>
    </xf>
    <xf numFmtId="0" fontId="4" fillId="0" borderId="36" xfId="46" applyFont="1" applyBorder="1" applyAlignment="1">
      <alignment horizontal="centerContinuous"/>
    </xf>
    <xf numFmtId="0" fontId="4" fillId="0" borderId="36" xfId="46" applyFont="1" applyBorder="1" applyAlignment="1">
      <alignment horizontal="center"/>
    </xf>
    <xf numFmtId="0" fontId="5" fillId="0" borderId="36" xfId="46" applyFont="1" applyBorder="1"/>
    <xf numFmtId="0" fontId="38" fillId="0" borderId="36" xfId="46" applyFont="1" applyBorder="1"/>
    <xf numFmtId="1" fontId="4" fillId="0" borderId="36" xfId="46" applyNumberFormat="1" applyFont="1" applyBorder="1" applyAlignment="1">
      <alignment horizontal="center"/>
    </xf>
    <xf numFmtId="1" fontId="3" fillId="0" borderId="36" xfId="46" applyNumberFormat="1" applyFont="1" applyBorder="1" applyAlignment="1">
      <alignment horizontal="right"/>
    </xf>
    <xf numFmtId="164" fontId="39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right"/>
    </xf>
    <xf numFmtId="0" fontId="4" fillId="0" borderId="36" xfId="46" applyFont="1" applyBorder="1" applyAlignment="1">
      <alignment horizontal="right"/>
    </xf>
    <xf numFmtId="0" fontId="3" fillId="0" borderId="36" xfId="46" applyFont="1" applyBorder="1" applyAlignment="1">
      <alignment horizontal="right"/>
    </xf>
    <xf numFmtId="0" fontId="39" fillId="0" borderId="36" xfId="46" applyFont="1" applyBorder="1" applyAlignment="1">
      <alignment horizontal="center"/>
    </xf>
    <xf numFmtId="0" fontId="3" fillId="0" borderId="36" xfId="46" applyFont="1" applyBorder="1" applyAlignment="1">
      <alignment horizontal="left"/>
    </xf>
    <xf numFmtId="0" fontId="6" fillId="0" borderId="36" xfId="46" applyFont="1" applyBorder="1" applyAlignment="1">
      <alignment horizontal="centerContinuous"/>
    </xf>
    <xf numFmtId="0" fontId="1" fillId="0" borderId="36" xfId="46" applyBorder="1"/>
    <xf numFmtId="0" fontId="1" fillId="0" borderId="37" xfId="46" applyBorder="1"/>
    <xf numFmtId="4" fontId="12" fillId="0" borderId="0" xfId="46" applyNumberFormat="1" applyFont="1" applyAlignment="1">
      <alignment vertical="center"/>
    </xf>
    <xf numFmtId="0" fontId="35" fillId="20" borderId="38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left"/>
    </xf>
    <xf numFmtId="1" fontId="4" fillId="20" borderId="39" xfId="46" applyNumberFormat="1" applyFont="1" applyFill="1" applyBorder="1" applyAlignment="1">
      <alignment horizontal="center"/>
    </xf>
    <xf numFmtId="1" fontId="4" fillId="20" borderId="40" xfId="46" applyNumberFormat="1" applyFont="1" applyFill="1" applyBorder="1" applyAlignment="1">
      <alignment horizontal="left"/>
    </xf>
    <xf numFmtId="0" fontId="8" fillId="20" borderId="43" xfId="46" applyFont="1" applyFill="1" applyBorder="1" applyAlignment="1">
      <alignment horizontal="left"/>
    </xf>
    <xf numFmtId="0" fontId="4" fillId="20" borderId="42" xfId="46" applyFont="1" applyFill="1" applyBorder="1" applyAlignment="1">
      <alignment horizontal="center"/>
    </xf>
    <xf numFmtId="0" fontId="9" fillId="20" borderId="44" xfId="46" applyFont="1" applyFill="1" applyBorder="1" applyAlignment="1">
      <alignment horizontal="left"/>
    </xf>
    <xf numFmtId="0" fontId="9" fillId="20" borderId="45" xfId="46" applyFont="1" applyFill="1" applyBorder="1" applyAlignment="1">
      <alignment horizontal="center"/>
    </xf>
    <xf numFmtId="0" fontId="40" fillId="20" borderId="46" xfId="46" applyFont="1" applyFill="1" applyBorder="1" applyAlignment="1">
      <alignment horizontal="center"/>
    </xf>
    <xf numFmtId="0" fontId="7" fillId="20" borderId="47" xfId="46" applyFont="1" applyFill="1" applyBorder="1" applyAlignment="1">
      <alignment horizontal="center"/>
    </xf>
    <xf numFmtId="0" fontId="4" fillId="20" borderId="47" xfId="46" applyFont="1" applyFill="1" applyBorder="1" applyAlignment="1">
      <alignment horizontal="center"/>
    </xf>
    <xf numFmtId="1" fontId="4" fillId="20" borderId="47" xfId="46" applyNumberFormat="1" applyFont="1" applyFill="1" applyBorder="1" applyAlignment="1">
      <alignment horizontal="center"/>
    </xf>
    <xf numFmtId="1" fontId="7" fillId="20" borderId="48" xfId="46" applyNumberFormat="1" applyFont="1" applyFill="1" applyBorder="1" applyAlignment="1">
      <alignment horizontal="center"/>
    </xf>
    <xf numFmtId="164" fontId="4" fillId="20" borderId="49" xfId="46" applyNumberFormat="1" applyFont="1" applyFill="1" applyBorder="1" applyAlignment="1">
      <alignment horizontal="center"/>
    </xf>
    <xf numFmtId="164" fontId="4" fillId="20" borderId="50" xfId="46" applyNumberFormat="1" applyFont="1" applyFill="1" applyBorder="1" applyAlignment="1">
      <alignment horizontal="center"/>
    </xf>
    <xf numFmtId="0" fontId="4" fillId="20" borderId="51" xfId="46" applyFont="1" applyFill="1" applyBorder="1" applyAlignment="1">
      <alignment horizontal="center"/>
    </xf>
    <xf numFmtId="1" fontId="4" fillId="20" borderId="52" xfId="46" applyNumberFormat="1" applyFont="1" applyFill="1" applyBorder="1" applyAlignment="1">
      <alignment horizontal="center"/>
    </xf>
    <xf numFmtId="0" fontId="4" fillId="20" borderId="53" xfId="46" applyFont="1" applyFill="1" applyBorder="1" applyAlignment="1">
      <alignment horizontal="center"/>
    </xf>
    <xf numFmtId="0" fontId="4" fillId="20" borderId="50" xfId="46" applyFont="1" applyFill="1" applyBorder="1" applyAlignment="1">
      <alignment horizontal="left"/>
    </xf>
    <xf numFmtId="0" fontId="9" fillId="20" borderId="54" xfId="46" applyFont="1" applyFill="1" applyBorder="1" applyAlignment="1">
      <alignment horizontal="left"/>
    </xf>
    <xf numFmtId="0" fontId="9" fillId="20" borderId="55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4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center" vertical="center"/>
    </xf>
    <xf numFmtId="0" fontId="2" fillId="0" borderId="0" xfId="46" applyFont="1" applyAlignment="1">
      <alignment vertical="center"/>
    </xf>
    <xf numFmtId="0" fontId="35" fillId="18" borderId="23" xfId="46" applyFont="1" applyFill="1" applyBorder="1" applyAlignment="1">
      <alignment vertical="center"/>
    </xf>
    <xf numFmtId="165" fontId="34" fillId="18" borderId="0" xfId="46" applyNumberFormat="1" applyFont="1" applyFill="1" applyAlignment="1">
      <alignment horizontal="right" vertical="center"/>
    </xf>
    <xf numFmtId="0" fontId="2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right" vertical="center"/>
    </xf>
    <xf numFmtId="2" fontId="2" fillId="18" borderId="0" xfId="46" applyNumberFormat="1" applyFont="1" applyFill="1" applyAlignment="1">
      <alignment horizontal="center" vertical="center"/>
    </xf>
    <xf numFmtId="3" fontId="2" fillId="18" borderId="0" xfId="46" applyNumberFormat="1" applyFont="1" applyFill="1" applyAlignment="1">
      <alignment horizontal="center" vertical="center"/>
    </xf>
    <xf numFmtId="0" fontId="1" fillId="18" borderId="0" xfId="46" applyFill="1" applyAlignment="1">
      <alignment horizontal="left" vertical="center" wrapText="1"/>
    </xf>
    <xf numFmtId="2" fontId="2" fillId="18" borderId="0" xfId="46" applyNumberFormat="1" applyFont="1" applyFill="1" applyAlignment="1">
      <alignment horizontal="left" vertical="center"/>
    </xf>
    <xf numFmtId="0" fontId="2" fillId="18" borderId="24" xfId="46" applyFont="1" applyFill="1" applyBorder="1" applyAlignment="1">
      <alignment horizontal="center" vertical="center"/>
    </xf>
    <xf numFmtId="0" fontId="11" fillId="18" borderId="0" xfId="46" applyFont="1" applyFill="1" applyAlignment="1">
      <alignment horizontal="center" vertical="center"/>
    </xf>
    <xf numFmtId="0" fontId="9" fillId="18" borderId="0" xfId="46" applyFont="1" applyFill="1" applyAlignment="1">
      <alignment horizontal="left" vertical="center"/>
    </xf>
    <xf numFmtId="164" fontId="34" fillId="18" borderId="0" xfId="46" applyNumberFormat="1" applyFont="1" applyFill="1" applyAlignment="1">
      <alignment horizontal="right" vertical="center"/>
    </xf>
    <xf numFmtId="0" fontId="9" fillId="0" borderId="24" xfId="46" applyFont="1" applyBorder="1" applyAlignment="1">
      <alignment vertical="center"/>
    </xf>
    <xf numFmtId="0" fontId="35" fillId="2" borderId="25" xfId="46" applyFont="1" applyFill="1" applyBorder="1" applyAlignment="1">
      <alignment horizontal="left" vertical="center"/>
    </xf>
    <xf numFmtId="165" fontId="34" fillId="2" borderId="2" xfId="46" applyNumberFormat="1" applyFont="1" applyFill="1" applyBorder="1" applyAlignment="1">
      <alignment horizontal="right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64" fontId="2" fillId="2" borderId="2" xfId="46" applyNumberFormat="1" applyFont="1" applyFill="1" applyBorder="1" applyAlignment="1">
      <alignment horizontal="right" vertical="center"/>
    </xf>
    <xf numFmtId="2" fontId="12" fillId="2" borderId="2" xfId="46" applyNumberFormat="1" applyFont="1" applyFill="1" applyBorder="1" applyAlignment="1">
      <alignment horizontal="center" vertical="center" wrapText="1"/>
    </xf>
    <xf numFmtId="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/>
    </xf>
    <xf numFmtId="2" fontId="12" fillId="2" borderId="2" xfId="46" applyNumberFormat="1" applyFont="1" applyFill="1" applyBorder="1" applyAlignment="1">
      <alignment horizontal="left" vertical="center"/>
    </xf>
    <xf numFmtId="3" fontId="11" fillId="2" borderId="2" xfId="46" applyNumberFormat="1" applyFont="1" applyFill="1" applyBorder="1" applyAlignment="1">
      <alignment horizontal="left" vertical="center"/>
    </xf>
    <xf numFmtId="0" fontId="2" fillId="2" borderId="26" xfId="46" applyFont="1" applyFill="1" applyBorder="1" applyAlignment="1">
      <alignment horizontal="center" vertical="center"/>
    </xf>
    <xf numFmtId="0" fontId="14" fillId="0" borderId="0" xfId="46" applyFont="1" applyAlignment="1">
      <alignment vertical="center"/>
    </xf>
    <xf numFmtId="0" fontId="41" fillId="2" borderId="23" xfId="46" applyFont="1" applyFill="1" applyBorder="1" applyAlignment="1">
      <alignment horizontal="center" vertical="center"/>
    </xf>
    <xf numFmtId="165" fontId="34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64" fontId="2" fillId="2" borderId="0" xfId="46" applyNumberFormat="1" applyFont="1" applyFill="1" applyAlignment="1">
      <alignment horizontal="right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center" vertical="center"/>
    </xf>
    <xf numFmtId="0" fontId="2" fillId="2" borderId="24" xfId="46" applyFont="1" applyFill="1" applyBorder="1" applyAlignment="1">
      <alignment horizontal="center" vertical="center"/>
    </xf>
    <xf numFmtId="0" fontId="12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 wrapText="1"/>
    </xf>
    <xf numFmtId="2" fontId="12" fillId="0" borderId="0" xfId="46" applyNumberFormat="1" applyFont="1" applyAlignment="1">
      <alignment vertical="center"/>
    </xf>
    <xf numFmtId="0" fontId="1" fillId="2" borderId="0" xfId="46" applyFill="1" applyAlignment="1">
      <alignment horizontal="left" vertical="center" wrapText="1"/>
    </xf>
    <xf numFmtId="2" fontId="12" fillId="2" borderId="0" xfId="46" applyNumberFormat="1" applyFont="1" applyFill="1" applyAlignment="1">
      <alignment horizontal="center" vertical="center"/>
    </xf>
    <xf numFmtId="0" fontId="5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/>
    </xf>
    <xf numFmtId="0" fontId="12" fillId="0" borderId="1" xfId="46" applyFont="1" applyBorder="1" applyAlignment="1">
      <alignment vertical="center"/>
    </xf>
    <xf numFmtId="0" fontId="12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164" fontId="2" fillId="2" borderId="0" xfId="46" applyNumberFormat="1" applyFont="1" applyFill="1" applyAlignment="1">
      <alignment horizontal="center" vertical="center"/>
    </xf>
    <xf numFmtId="3" fontId="12" fillId="2" borderId="0" xfId="46" applyNumberFormat="1" applyFont="1" applyFill="1" applyAlignment="1">
      <alignment horizontal="left" vertical="center"/>
    </xf>
    <xf numFmtId="0" fontId="12" fillId="0" borderId="40" xfId="46" applyFont="1" applyBorder="1" applyAlignment="1">
      <alignment vertical="center"/>
    </xf>
    <xf numFmtId="2" fontId="2" fillId="0" borderId="57" xfId="46" applyNumberFormat="1" applyFont="1" applyBorder="1" applyAlignment="1">
      <alignment vertical="center"/>
    </xf>
    <xf numFmtId="0" fontId="12" fillId="0" borderId="58" xfId="46" applyFont="1" applyBorder="1" applyAlignment="1">
      <alignment vertical="center"/>
    </xf>
    <xf numFmtId="0" fontId="12" fillId="0" borderId="4" xfId="46" applyFont="1" applyBorder="1" applyAlignment="1">
      <alignment vertical="center"/>
    </xf>
    <xf numFmtId="2" fontId="2" fillId="0" borderId="59" xfId="46" applyNumberFormat="1" applyFont="1" applyBorder="1" applyAlignment="1">
      <alignment vertical="center"/>
    </xf>
    <xf numFmtId="2" fontId="12" fillId="2" borderId="0" xfId="46" applyNumberFormat="1" applyFont="1" applyFill="1" applyAlignment="1">
      <alignment horizontal="center" vertical="center" wrapText="1"/>
    </xf>
    <xf numFmtId="2" fontId="12" fillId="2" borderId="0" xfId="46" applyNumberFormat="1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/>
    </xf>
    <xf numFmtId="0" fontId="34" fillId="2" borderId="23" xfId="46" applyFont="1" applyFill="1" applyBorder="1" applyAlignment="1">
      <alignment horizontal="left" vertical="center"/>
    </xf>
    <xf numFmtId="0" fontId="11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64" fontId="11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1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4" fillId="2" borderId="27" xfId="46" applyFont="1" applyFill="1" applyBorder="1" applyAlignment="1">
      <alignment horizontal="left" vertical="center"/>
    </xf>
    <xf numFmtId="165" fontId="34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1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64" fontId="11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8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165" fontId="34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11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2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5" fillId="0" borderId="35" xfId="46" applyFont="1" applyBorder="1" applyAlignment="1">
      <alignment horizontal="left"/>
    </xf>
    <xf numFmtId="165" fontId="35" fillId="0" borderId="36" xfId="46" applyNumberFormat="1" applyFont="1" applyBorder="1" applyAlignment="1">
      <alignment horizontal="centerContinuous" vertical="center"/>
    </xf>
    <xf numFmtId="0" fontId="4" fillId="0" borderId="36" xfId="46" applyFont="1" applyBorder="1" applyAlignment="1">
      <alignment horizontal="center" vertical="center"/>
    </xf>
    <xf numFmtId="0" fontId="42" fillId="0" borderId="36" xfId="46" applyFont="1" applyBorder="1" applyAlignment="1">
      <alignment horizontal="centerContinuous" vertical="center"/>
    </xf>
    <xf numFmtId="0" fontId="4" fillId="0" borderId="36" xfId="46" applyFont="1" applyBorder="1" applyAlignment="1">
      <alignment horizontal="right" vertical="center"/>
    </xf>
    <xf numFmtId="1" fontId="4" fillId="0" borderId="36" xfId="46" applyNumberFormat="1" applyFont="1" applyBorder="1" applyAlignment="1">
      <alignment horizontal="center" vertical="center"/>
    </xf>
    <xf numFmtId="1" fontId="4" fillId="0" borderId="36" xfId="46" applyNumberFormat="1" applyFont="1" applyBorder="1" applyAlignment="1">
      <alignment horizontal="right" vertical="center"/>
    </xf>
    <xf numFmtId="164" fontId="4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right" vertical="center"/>
    </xf>
    <xf numFmtId="0" fontId="3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center" vertical="center"/>
    </xf>
    <xf numFmtId="0" fontId="3" fillId="0" borderId="36" xfId="46" applyFont="1" applyBorder="1" applyAlignment="1">
      <alignment horizontal="left" vertical="center"/>
    </xf>
    <xf numFmtId="3" fontId="4" fillId="0" borderId="36" xfId="46" applyNumberFormat="1" applyFont="1" applyBorder="1" applyAlignment="1">
      <alignment horizontal="center" vertical="center"/>
    </xf>
    <xf numFmtId="0" fontId="4" fillId="0" borderId="36" xfId="46" applyFont="1" applyBorder="1" applyAlignment="1">
      <alignment horizontal="centerContinuous" vertical="center"/>
    </xf>
    <xf numFmtId="0" fontId="2" fillId="0" borderId="36" xfId="46" applyFont="1" applyBorder="1" applyAlignment="1">
      <alignment vertical="center"/>
    </xf>
    <xf numFmtId="0" fontId="2" fillId="0" borderId="37" xfId="46" applyFont="1" applyBorder="1" applyAlignment="1">
      <alignment vertical="center"/>
    </xf>
    <xf numFmtId="165" fontId="35" fillId="20" borderId="39" xfId="46" applyNumberFormat="1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center" vertical="center"/>
    </xf>
    <xf numFmtId="0" fontId="42" fillId="20" borderId="39" xfId="46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left" vertical="center"/>
    </xf>
    <xf numFmtId="1" fontId="4" fillId="20" borderId="39" xfId="46" applyNumberFormat="1" applyFont="1" applyFill="1" applyBorder="1" applyAlignment="1">
      <alignment horizontal="center" vertical="center"/>
    </xf>
    <xf numFmtId="1" fontId="4" fillId="20" borderId="40" xfId="46" applyNumberFormat="1" applyFont="1" applyFill="1" applyBorder="1" applyAlignment="1">
      <alignment horizontal="center" vertical="center"/>
    </xf>
    <xf numFmtId="0" fontId="4" fillId="20" borderId="43" xfId="46" applyFont="1" applyFill="1" applyBorder="1" applyAlignment="1">
      <alignment horizontal="left" vertical="center"/>
    </xf>
    <xf numFmtId="0" fontId="4" fillId="20" borderId="42" xfId="46" applyFont="1" applyFill="1" applyBorder="1" applyAlignment="1">
      <alignment horizontal="center" vertical="center"/>
    </xf>
    <xf numFmtId="0" fontId="2" fillId="20" borderId="44" xfId="46" applyFont="1" applyFill="1" applyBorder="1" applyAlignment="1">
      <alignment horizontal="left" vertical="center"/>
    </xf>
    <xf numFmtId="0" fontId="2" fillId="20" borderId="45" xfId="46" applyFont="1" applyFill="1" applyBorder="1" applyAlignment="1">
      <alignment horizontal="center" vertical="center"/>
    </xf>
    <xf numFmtId="165" fontId="40" fillId="20" borderId="47" xfId="46" applyNumberFormat="1" applyFont="1" applyFill="1" applyBorder="1" applyAlignment="1">
      <alignment horizontal="center" vertical="center"/>
    </xf>
    <xf numFmtId="0" fontId="7" fillId="20" borderId="47" xfId="46" applyFont="1" applyFill="1" applyBorder="1" applyAlignment="1">
      <alignment horizontal="center" vertical="center"/>
    </xf>
    <xf numFmtId="0" fontId="42" fillId="20" borderId="47" xfId="46" applyFont="1" applyFill="1" applyBorder="1" applyAlignment="1">
      <alignment horizontal="center" vertical="center"/>
    </xf>
    <xf numFmtId="0" fontId="4" fillId="20" borderId="47" xfId="46" applyFont="1" applyFill="1" applyBorder="1" applyAlignment="1">
      <alignment horizontal="center" vertical="center"/>
    </xf>
    <xf numFmtId="1" fontId="4" fillId="20" borderId="47" xfId="46" applyNumberFormat="1" applyFont="1" applyFill="1" applyBorder="1" applyAlignment="1">
      <alignment horizontal="center" vertical="center"/>
    </xf>
    <xf numFmtId="1" fontId="7" fillId="20" borderId="48" xfId="46" applyNumberFormat="1" applyFont="1" applyFill="1" applyBorder="1" applyAlignment="1">
      <alignment horizontal="center" vertical="center"/>
    </xf>
    <xf numFmtId="164" fontId="42" fillId="20" borderId="49" xfId="46" applyNumberFormat="1" applyFont="1" applyFill="1" applyBorder="1" applyAlignment="1">
      <alignment horizontal="center" vertical="center"/>
    </xf>
    <xf numFmtId="164" fontId="42" fillId="20" borderId="50" xfId="46" applyNumberFormat="1" applyFont="1" applyFill="1" applyBorder="1" applyAlignment="1">
      <alignment horizontal="center" vertical="center"/>
    </xf>
    <xf numFmtId="0" fontId="4" fillId="20" borderId="51" xfId="46" applyFont="1" applyFill="1" applyBorder="1" applyAlignment="1">
      <alignment horizontal="center" vertical="center"/>
    </xf>
    <xf numFmtId="3" fontId="4" fillId="20" borderId="49" xfId="46" applyNumberFormat="1" applyFont="1" applyFill="1" applyBorder="1" applyAlignment="1">
      <alignment horizontal="center" vertical="center"/>
    </xf>
    <xf numFmtId="3" fontId="4" fillId="20" borderId="60" xfId="46" applyNumberFormat="1" applyFont="1" applyFill="1" applyBorder="1" applyAlignment="1">
      <alignment horizontal="center" vertical="center"/>
    </xf>
    <xf numFmtId="3" fontId="4" fillId="20" borderId="51" xfId="46" applyNumberFormat="1" applyFont="1" applyFill="1" applyBorder="1" applyAlignment="1">
      <alignment horizontal="center" vertical="center"/>
    </xf>
    <xf numFmtId="3" fontId="4" fillId="20" borderId="48" xfId="46" applyNumberFormat="1" applyFont="1" applyFill="1" applyBorder="1" applyAlignment="1">
      <alignment horizontal="center" vertical="center"/>
    </xf>
    <xf numFmtId="0" fontId="4" fillId="20" borderId="53" xfId="46" applyFont="1" applyFill="1" applyBorder="1" applyAlignment="1">
      <alignment horizontal="center" vertical="center"/>
    </xf>
    <xf numFmtId="0" fontId="4" fillId="20" borderId="50" xfId="46" applyFont="1" applyFill="1" applyBorder="1" applyAlignment="1">
      <alignment horizontal="left" vertical="center"/>
    </xf>
    <xf numFmtId="0" fontId="2" fillId="20" borderId="54" xfId="46" applyFont="1" applyFill="1" applyBorder="1" applyAlignment="1">
      <alignment horizontal="left" vertical="center"/>
    </xf>
    <xf numFmtId="0" fontId="2" fillId="20" borderId="55" xfId="46" applyFont="1" applyFill="1" applyBorder="1" applyAlignment="1">
      <alignment horizontal="left" vertical="center"/>
    </xf>
    <xf numFmtId="0" fontId="3" fillId="19" borderId="25" xfId="46" applyFont="1" applyFill="1" applyBorder="1" applyAlignment="1">
      <alignment vertical="center"/>
    </xf>
    <xf numFmtId="165" fontId="34" fillId="19" borderId="2" xfId="46" applyNumberFormat="1" applyFont="1" applyFill="1" applyBorder="1" applyAlignment="1">
      <alignment horizontal="right" vertical="center"/>
    </xf>
    <xf numFmtId="0" fontId="1" fillId="19" borderId="2" xfId="46" applyFill="1" applyBorder="1" applyAlignment="1">
      <alignment horizontal="left" vertical="center" wrapText="1"/>
    </xf>
    <xf numFmtId="0" fontId="2" fillId="19" borderId="2" xfId="46" applyFont="1" applyFill="1" applyBorder="1" applyAlignment="1">
      <alignment horizontal="left" vertical="center"/>
    </xf>
    <xf numFmtId="0" fontId="2" fillId="19" borderId="2" xfId="46" applyFont="1" applyFill="1" applyBorder="1" applyAlignment="1">
      <alignment vertical="center"/>
    </xf>
    <xf numFmtId="0" fontId="2" fillId="19" borderId="2" xfId="46" applyFont="1" applyFill="1" applyBorder="1" applyAlignment="1">
      <alignment horizontal="center" vertical="center"/>
    </xf>
    <xf numFmtId="1" fontId="2" fillId="19" borderId="2" xfId="46" applyNumberFormat="1" applyFont="1" applyFill="1" applyBorder="1" applyAlignment="1">
      <alignment horizontal="center" vertical="center"/>
    </xf>
    <xf numFmtId="3" fontId="2" fillId="19" borderId="2" xfId="46" applyNumberFormat="1" applyFont="1" applyFill="1" applyBorder="1" applyAlignment="1">
      <alignment horizontal="right" vertical="center"/>
    </xf>
    <xf numFmtId="164" fontId="2" fillId="19" borderId="2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left" vertical="center"/>
    </xf>
    <xf numFmtId="2" fontId="2" fillId="19" borderId="2" xfId="46" applyNumberFormat="1" applyFont="1" applyFill="1" applyBorder="1" applyAlignment="1">
      <alignment horizontal="center" vertical="center"/>
    </xf>
    <xf numFmtId="2" fontId="2" fillId="19" borderId="2" xfId="46" applyNumberFormat="1" applyFont="1" applyFill="1" applyBorder="1" applyAlignment="1">
      <alignment horizontal="center" vertical="center" wrapText="1"/>
    </xf>
    <xf numFmtId="3" fontId="2" fillId="19" borderId="2" xfId="46" applyNumberFormat="1" applyFont="1" applyFill="1" applyBorder="1" applyAlignment="1">
      <alignment horizontal="center" vertical="center"/>
    </xf>
    <xf numFmtId="0" fontId="2" fillId="19" borderId="26" xfId="46" applyFont="1" applyFill="1" applyBorder="1" applyAlignment="1">
      <alignment horizontal="center" vertical="center"/>
    </xf>
    <xf numFmtId="4" fontId="2" fillId="0" borderId="0" xfId="46" applyNumberFormat="1" applyFont="1" applyAlignment="1">
      <alignment vertical="center"/>
    </xf>
    <xf numFmtId="0" fontId="43" fillId="0" borderId="0" xfId="46" applyFont="1" applyAlignment="1">
      <alignment horizontal="center" vertical="center"/>
    </xf>
    <xf numFmtId="0" fontId="35" fillId="19" borderId="23" xfId="46" applyFont="1" applyFill="1" applyBorder="1" applyAlignment="1">
      <alignment vertical="center"/>
    </xf>
    <xf numFmtId="165" fontId="34" fillId="19" borderId="0" xfId="46" applyNumberFormat="1" applyFont="1" applyFill="1" applyAlignment="1">
      <alignment horizontal="right" vertical="center"/>
    </xf>
    <xf numFmtId="0" fontId="1" fillId="19" borderId="0" xfId="46" applyFill="1" applyAlignment="1">
      <alignment horizontal="left" vertical="center" wrapText="1"/>
    </xf>
    <xf numFmtId="0" fontId="2" fillId="19" borderId="0" xfId="46" applyFont="1" applyFill="1" applyAlignment="1">
      <alignment horizontal="left" vertical="center"/>
    </xf>
    <xf numFmtId="0" fontId="2" fillId="19" borderId="0" xfId="46" applyFont="1" applyFill="1" applyAlignment="1">
      <alignment vertical="center"/>
    </xf>
    <xf numFmtId="0" fontId="2" fillId="19" borderId="0" xfId="46" applyFont="1" applyFill="1" applyAlignment="1">
      <alignment horizontal="center" vertical="center"/>
    </xf>
    <xf numFmtId="1" fontId="2" fillId="19" borderId="0" xfId="46" applyNumberFormat="1" applyFont="1" applyFill="1" applyAlignment="1">
      <alignment horizontal="center" vertical="center"/>
    </xf>
    <xf numFmtId="3" fontId="2" fillId="19" borderId="0" xfId="46" applyNumberFormat="1" applyFont="1" applyFill="1" applyAlignment="1">
      <alignment horizontal="right" vertical="center"/>
    </xf>
    <xf numFmtId="164" fontId="2" fillId="19" borderId="0" xfId="46" applyNumberFormat="1" applyFont="1" applyFill="1" applyAlignment="1">
      <alignment vertical="center"/>
    </xf>
    <xf numFmtId="2" fontId="2" fillId="19" borderId="0" xfId="46" applyNumberFormat="1" applyFont="1" applyFill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3" fontId="2" fillId="19" borderId="0" xfId="46" applyNumberFormat="1" applyFont="1" applyFill="1" applyAlignment="1">
      <alignment horizontal="center" vertical="center"/>
    </xf>
    <xf numFmtId="0" fontId="2" fillId="19" borderId="24" xfId="46" applyFont="1" applyFill="1" applyBorder="1" applyAlignment="1">
      <alignment horizontal="center"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21" borderId="0" xfId="46" applyNumberFormat="1" applyFont="1" applyFill="1" applyAlignment="1">
      <alignment vertical="center"/>
    </xf>
    <xf numFmtId="169" fontId="43" fillId="0" borderId="0" xfId="46" applyNumberFormat="1" applyFont="1" applyAlignment="1">
      <alignment vertical="center"/>
    </xf>
    <xf numFmtId="2" fontId="12" fillId="19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170" fontId="43" fillId="0" borderId="0" xfId="46" applyNumberFormat="1" applyFont="1" applyAlignment="1">
      <alignment vertical="center"/>
    </xf>
    <xf numFmtId="170" fontId="44" fillId="0" borderId="0" xfId="46" applyNumberFormat="1" applyFont="1"/>
    <xf numFmtId="164" fontId="2" fillId="19" borderId="0" xfId="46" applyNumberFormat="1" applyFont="1" applyFill="1" applyAlignment="1">
      <alignment horizontal="right" vertical="center"/>
    </xf>
    <xf numFmtId="2" fontId="2" fillId="19" borderId="0" xfId="46" applyNumberFormat="1" applyFont="1" applyFill="1" applyAlignment="1">
      <alignment vertical="center" wrapText="1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2" fontId="44" fillId="21" borderId="0" xfId="46" applyNumberFormat="1" applyFont="1" applyFill="1" applyAlignment="1">
      <alignment vertical="center"/>
    </xf>
    <xf numFmtId="170" fontId="44" fillId="0" borderId="0" xfId="46" applyNumberFormat="1" applyFont="1" applyAlignment="1">
      <alignment vertical="center"/>
    </xf>
    <xf numFmtId="4" fontId="43" fillId="0" borderId="0" xfId="46" applyNumberFormat="1" applyFont="1" applyAlignment="1">
      <alignment horizontal="center"/>
    </xf>
    <xf numFmtId="165" fontId="34" fillId="19" borderId="0" xfId="46" applyNumberFormat="1" applyFont="1" applyFill="1" applyAlignment="1">
      <alignment horizontal="right" vertical="center" wrapText="1"/>
    </xf>
    <xf numFmtId="0" fontId="1" fillId="19" borderId="0" xfId="46" applyFill="1" applyAlignment="1">
      <alignment vertical="center" wrapText="1"/>
    </xf>
    <xf numFmtId="0" fontId="2" fillId="19" borderId="0" xfId="46" applyFont="1" applyFill="1" applyAlignment="1">
      <alignment horizontal="right" vertical="center"/>
    </xf>
    <xf numFmtId="3" fontId="2" fillId="19" borderId="0" xfId="46" applyNumberFormat="1" applyFont="1" applyFill="1" applyAlignment="1">
      <alignment vertical="center" wrapText="1"/>
    </xf>
    <xf numFmtId="3" fontId="12" fillId="19" borderId="0" xfId="46" applyNumberFormat="1" applyFont="1" applyFill="1" applyAlignment="1">
      <alignment horizontal="center" vertical="center"/>
    </xf>
    <xf numFmtId="0" fontId="1" fillId="19" borderId="0" xfId="46" applyFill="1" applyAlignment="1">
      <alignment vertical="center"/>
    </xf>
    <xf numFmtId="1" fontId="2" fillId="19" borderId="0" xfId="46" applyNumberFormat="1" applyFont="1" applyFill="1" applyAlignment="1">
      <alignment horizontal="right" vertical="center"/>
    </xf>
    <xf numFmtId="167" fontId="2" fillId="19" borderId="0" xfId="46" applyNumberFormat="1" applyFont="1" applyFill="1" applyAlignment="1">
      <alignment horizontal="center" vertical="center"/>
    </xf>
    <xf numFmtId="3" fontId="12" fillId="19" borderId="0" xfId="46" applyNumberFormat="1" applyFont="1" applyFill="1" applyAlignment="1">
      <alignment horizontal="left" vertical="center"/>
    </xf>
    <xf numFmtId="0" fontId="2" fillId="19" borderId="0" xfId="46" applyFont="1" applyFill="1" applyAlignment="1">
      <alignment vertical="center" wrapText="1"/>
    </xf>
    <xf numFmtId="3" fontId="2" fillId="19" borderId="0" xfId="46" applyNumberFormat="1" applyFont="1" applyFill="1" applyAlignment="1">
      <alignment vertical="center"/>
    </xf>
    <xf numFmtId="4" fontId="2" fillId="19" borderId="0" xfId="46" applyNumberFormat="1" applyFont="1" applyFill="1" applyAlignment="1">
      <alignment horizontal="center" vertical="center"/>
    </xf>
    <xf numFmtId="0" fontId="35" fillId="19" borderId="27" xfId="46" applyFont="1" applyFill="1" applyBorder="1" applyAlignment="1">
      <alignment vertical="center"/>
    </xf>
    <xf numFmtId="165" fontId="34" fillId="19" borderId="4" xfId="46" applyNumberFormat="1" applyFont="1" applyFill="1" applyBorder="1" applyAlignment="1">
      <alignment horizontal="right" vertical="center"/>
    </xf>
    <xf numFmtId="3" fontId="2" fillId="19" borderId="4" xfId="46" applyNumberFormat="1" applyFont="1" applyFill="1" applyBorder="1" applyAlignment="1">
      <alignment vertical="center"/>
    </xf>
    <xf numFmtId="0" fontId="2" fillId="19" borderId="4" xfId="46" applyFont="1" applyFill="1" applyBorder="1" applyAlignment="1">
      <alignment horizontal="center" vertical="center"/>
    </xf>
    <xf numFmtId="0" fontId="2" fillId="19" borderId="4" xfId="46" applyFont="1" applyFill="1" applyBorder="1" applyAlignment="1">
      <alignment vertical="center"/>
    </xf>
    <xf numFmtId="3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right" vertical="center"/>
    </xf>
    <xf numFmtId="164" fontId="2" fillId="19" borderId="4" xfId="46" applyNumberFormat="1" applyFont="1" applyFill="1" applyBorder="1" applyAlignment="1">
      <alignment vertical="center"/>
    </xf>
    <xf numFmtId="49" fontId="12" fillId="19" borderId="4" xfId="46" applyNumberFormat="1" applyFont="1" applyFill="1" applyBorder="1" applyAlignment="1">
      <alignment horizontal="center" vertical="center"/>
    </xf>
    <xf numFmtId="0" fontId="2" fillId="19" borderId="28" xfId="46" applyFont="1" applyFill="1" applyBorder="1" applyAlignment="1">
      <alignment horizontal="center" vertical="center"/>
    </xf>
    <xf numFmtId="0" fontId="2" fillId="22" borderId="0" xfId="46" applyFont="1" applyFill="1" applyAlignment="1">
      <alignment vertical="center"/>
    </xf>
    <xf numFmtId="4" fontId="2" fillId="22" borderId="0" xfId="46" applyNumberFormat="1" applyFont="1" applyFill="1" applyAlignment="1">
      <alignment vertical="center"/>
    </xf>
    <xf numFmtId="0" fontId="35" fillId="23" borderId="25" xfId="46" applyFont="1" applyFill="1" applyBorder="1" applyAlignment="1">
      <alignment vertical="center"/>
    </xf>
    <xf numFmtId="165" fontId="34" fillId="23" borderId="2" xfId="46" applyNumberFormat="1" applyFont="1" applyFill="1" applyBorder="1" applyAlignment="1">
      <alignment horizontal="right" vertical="center"/>
    </xf>
    <xf numFmtId="3" fontId="1" fillId="23" borderId="2" xfId="46" applyNumberFormat="1" applyFill="1" applyBorder="1" applyAlignment="1">
      <alignment vertical="center" wrapText="1"/>
    </xf>
    <xf numFmtId="0" fontId="2" fillId="23" borderId="2" xfId="46" applyFont="1" applyFill="1" applyBorder="1" applyAlignment="1">
      <alignment horizontal="center" vertical="center"/>
    </xf>
    <xf numFmtId="0" fontId="2" fillId="23" borderId="2" xfId="46" applyFont="1" applyFill="1" applyBorder="1" applyAlignment="1">
      <alignment vertical="center"/>
    </xf>
    <xf numFmtId="3" fontId="2" fillId="23" borderId="2" xfId="46" applyNumberFormat="1" applyFont="1" applyFill="1" applyBorder="1" applyAlignment="1">
      <alignment horizontal="center" vertical="center"/>
    </xf>
    <xf numFmtId="1" fontId="2" fillId="23" borderId="2" xfId="46" applyNumberFormat="1" applyFont="1" applyFill="1" applyBorder="1" applyAlignment="1">
      <alignment horizontal="center" vertical="center"/>
    </xf>
    <xf numFmtId="164" fontId="2" fillId="23" borderId="2" xfId="46" applyNumberFormat="1" applyFont="1" applyFill="1" applyBorder="1" applyAlignment="1">
      <alignment vertical="center"/>
    </xf>
    <xf numFmtId="164" fontId="2" fillId="23" borderId="2" xfId="46" applyNumberFormat="1" applyFont="1" applyFill="1" applyBorder="1" applyAlignment="1">
      <alignment horizontal="center" vertical="center"/>
    </xf>
    <xf numFmtId="4" fontId="1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 wrapText="1"/>
    </xf>
    <xf numFmtId="0" fontId="2" fillId="23" borderId="26" xfId="46" applyFont="1" applyFill="1" applyBorder="1" applyAlignment="1">
      <alignment horizontal="center" vertical="center"/>
    </xf>
    <xf numFmtId="0" fontId="34" fillId="23" borderId="23" xfId="46" applyFont="1" applyFill="1" applyBorder="1" applyAlignment="1">
      <alignment vertical="center"/>
    </xf>
    <xf numFmtId="165" fontId="34" fillId="23" borderId="0" xfId="46" applyNumberFormat="1" applyFont="1" applyFill="1" applyAlignment="1">
      <alignment horizontal="right" vertical="center"/>
    </xf>
    <xf numFmtId="3" fontId="1" fillId="23" borderId="0" xfId="46" applyNumberFormat="1" applyFill="1" applyAlignment="1">
      <alignment vertical="center" wrapText="1"/>
    </xf>
    <xf numFmtId="0" fontId="11" fillId="23" borderId="0" xfId="46" applyFont="1" applyFill="1" applyAlignment="1">
      <alignment horizontal="center" vertical="center"/>
    </xf>
    <xf numFmtId="0" fontId="9" fillId="23" borderId="0" xfId="46" applyFont="1" applyFill="1" applyAlignment="1">
      <alignment vertical="center"/>
    </xf>
    <xf numFmtId="3" fontId="2" fillId="23" borderId="0" xfId="46" applyNumberFormat="1" applyFont="1" applyFill="1" applyAlignment="1">
      <alignment horizontal="center" vertical="center"/>
    </xf>
    <xf numFmtId="1" fontId="2" fillId="23" borderId="0" xfId="46" applyNumberFormat="1" applyFont="1" applyFill="1" applyAlignment="1">
      <alignment horizontal="center" vertical="center"/>
    </xf>
    <xf numFmtId="164" fontId="2" fillId="23" borderId="0" xfId="46" applyNumberFormat="1" applyFont="1" applyFill="1" applyAlignment="1">
      <alignment vertical="center"/>
    </xf>
    <xf numFmtId="4" fontId="2" fillId="23" borderId="0" xfId="46" applyNumberFormat="1" applyFont="1" applyFill="1" applyAlignment="1">
      <alignment horizontal="center" vertical="center"/>
    </xf>
    <xf numFmtId="4" fontId="2" fillId="23" borderId="0" xfId="46" applyNumberFormat="1" applyFont="1" applyFill="1" applyAlignment="1">
      <alignment horizontal="left" vertical="center"/>
    </xf>
    <xf numFmtId="0" fontId="2" fillId="23" borderId="0" xfId="46" applyFont="1" applyFill="1" applyAlignment="1">
      <alignment horizontal="center" vertical="center"/>
    </xf>
    <xf numFmtId="0" fontId="2" fillId="23" borderId="24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4" fillId="23" borderId="0" xfId="46" applyNumberFormat="1" applyFont="1" applyFill="1" applyAlignment="1">
      <alignment vertical="center" wrapText="1"/>
    </xf>
    <xf numFmtId="4" fontId="2" fillId="23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4" fillId="23" borderId="29" xfId="46" applyFont="1" applyFill="1" applyBorder="1" applyAlignment="1">
      <alignment vertical="center"/>
    </xf>
    <xf numFmtId="165" fontId="34" fillId="23" borderId="30" xfId="46" applyNumberFormat="1" applyFont="1" applyFill="1" applyBorder="1" applyAlignment="1" applyProtection="1">
      <alignment horizontal="right" vertical="center"/>
      <protection locked="0"/>
    </xf>
    <xf numFmtId="0" fontId="34" fillId="23" borderId="30" xfId="46" applyFont="1" applyFill="1" applyBorder="1" applyAlignment="1">
      <alignment vertical="center" wrapText="1"/>
    </xf>
    <xf numFmtId="0" fontId="11" fillId="23" borderId="30" xfId="46" applyFont="1" applyFill="1" applyBorder="1" applyAlignment="1">
      <alignment vertical="center"/>
    </xf>
    <xf numFmtId="0" fontId="9" fillId="23" borderId="30" xfId="46" applyFont="1" applyFill="1" applyBorder="1" applyAlignment="1">
      <alignment vertical="center"/>
    </xf>
    <xf numFmtId="0" fontId="2" fillId="23" borderId="30" xfId="46" applyFont="1" applyFill="1" applyBorder="1" applyAlignment="1">
      <alignment horizontal="center" vertical="center"/>
    </xf>
    <xf numFmtId="164" fontId="11" fillId="23" borderId="30" xfId="46" applyNumberFormat="1" applyFont="1" applyFill="1" applyBorder="1" applyAlignment="1">
      <alignment vertical="center"/>
    </xf>
    <xf numFmtId="4" fontId="2" fillId="23" borderId="30" xfId="46" applyNumberFormat="1" applyFont="1" applyFill="1" applyBorder="1" applyAlignment="1">
      <alignment horizontal="center" vertical="center"/>
    </xf>
    <xf numFmtId="4" fontId="2" fillId="23" borderId="30" xfId="46" applyNumberFormat="1" applyFont="1" applyFill="1" applyBorder="1" applyAlignment="1">
      <alignment horizontal="center" vertical="center" wrapText="1"/>
    </xf>
    <xf numFmtId="3" fontId="2" fillId="23" borderId="30" xfId="46" applyNumberFormat="1" applyFont="1" applyFill="1" applyBorder="1" applyAlignment="1">
      <alignment horizontal="center" vertical="center"/>
    </xf>
    <xf numFmtId="0" fontId="2" fillId="23" borderId="31" xfId="46" applyFont="1" applyFill="1" applyBorder="1" applyAlignment="1">
      <alignment horizontal="center" vertical="center"/>
    </xf>
    <xf numFmtId="49" fontId="34" fillId="0" borderId="0" xfId="46" applyNumberFormat="1" applyFont="1" applyAlignment="1">
      <alignment vertical="center"/>
    </xf>
    <xf numFmtId="0" fontId="34" fillId="0" borderId="0" xfId="46" applyFont="1"/>
    <xf numFmtId="49" fontId="34" fillId="0" borderId="0" xfId="46" applyNumberFormat="1" applyFont="1" applyAlignment="1">
      <alignment horizontal="left" vertical="center"/>
    </xf>
    <xf numFmtId="0" fontId="14" fillId="0" borderId="0" xfId="46" applyFont="1" applyAlignment="1">
      <alignment horizontal="left" vertical="center"/>
    </xf>
    <xf numFmtId="49" fontId="35" fillId="0" borderId="36" xfId="46" applyNumberFormat="1" applyFont="1" applyBorder="1" applyAlignment="1">
      <alignment horizontal="left" vertical="center"/>
    </xf>
    <xf numFmtId="0" fontId="3" fillId="0" borderId="36" xfId="46" applyFont="1" applyBorder="1"/>
    <xf numFmtId="0" fontId="3" fillId="0" borderId="36" xfId="46" applyFont="1" applyBorder="1" applyAlignment="1">
      <alignment horizontal="center"/>
    </xf>
    <xf numFmtId="164" fontId="3" fillId="0" borderId="36" xfId="46" applyNumberFormat="1" applyFont="1" applyBorder="1" applyAlignment="1">
      <alignment horizontal="left"/>
    </xf>
    <xf numFmtId="3" fontId="1" fillId="0" borderId="36" xfId="46" applyNumberFormat="1" applyBorder="1"/>
    <xf numFmtId="3" fontId="3" fillId="0" borderId="36" xfId="46" applyNumberFormat="1" applyFont="1" applyBorder="1" applyAlignment="1">
      <alignment horizontal="right"/>
    </xf>
    <xf numFmtId="0" fontId="4" fillId="0" borderId="36" xfId="46" applyFont="1" applyBorder="1"/>
    <xf numFmtId="0" fontId="35" fillId="24" borderId="38" xfId="46" applyFont="1" applyFill="1" applyBorder="1" applyAlignment="1">
      <alignment horizontal="center"/>
    </xf>
    <xf numFmtId="0" fontId="35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left"/>
    </xf>
    <xf numFmtId="1" fontId="4" fillId="24" borderId="39" xfId="46" applyNumberFormat="1" applyFont="1" applyFill="1" applyBorder="1" applyAlignment="1">
      <alignment horizontal="center"/>
    </xf>
    <xf numFmtId="1" fontId="4" fillId="24" borderId="40" xfId="46" applyNumberFormat="1" applyFont="1" applyFill="1" applyBorder="1" applyAlignment="1">
      <alignment horizontal="center"/>
    </xf>
    <xf numFmtId="0" fontId="8" fillId="24" borderId="43" xfId="46" applyFont="1" applyFill="1" applyBorder="1" applyAlignment="1">
      <alignment horizontal="left"/>
    </xf>
    <xf numFmtId="0" fontId="4" fillId="24" borderId="42" xfId="46" applyFont="1" applyFill="1" applyBorder="1" applyAlignment="1">
      <alignment horizontal="center"/>
    </xf>
    <xf numFmtId="0" fontId="9" fillId="24" borderId="44" xfId="46" applyFont="1" applyFill="1" applyBorder="1" applyAlignment="1">
      <alignment horizontal="left"/>
    </xf>
    <xf numFmtId="0" fontId="9" fillId="24" borderId="45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40" fillId="24" borderId="46" xfId="46" applyFont="1" applyFill="1" applyBorder="1" applyAlignment="1">
      <alignment horizontal="center"/>
    </xf>
    <xf numFmtId="0" fontId="40" fillId="24" borderId="47" xfId="46" applyFont="1" applyFill="1" applyBorder="1" applyAlignment="1">
      <alignment horizontal="center"/>
    </xf>
    <xf numFmtId="0" fontId="7" fillId="24" borderId="47" xfId="46" applyFont="1" applyFill="1" applyBorder="1" applyAlignment="1">
      <alignment horizontal="center"/>
    </xf>
    <xf numFmtId="0" fontId="4" fillId="24" borderId="47" xfId="46" applyFont="1" applyFill="1" applyBorder="1" applyAlignment="1">
      <alignment horizontal="center"/>
    </xf>
    <xf numFmtId="1" fontId="4" fillId="24" borderId="47" xfId="46" applyNumberFormat="1" applyFont="1" applyFill="1" applyBorder="1" applyAlignment="1">
      <alignment horizontal="center"/>
    </xf>
    <xf numFmtId="1" fontId="7" fillId="24" borderId="48" xfId="46" applyNumberFormat="1" applyFont="1" applyFill="1" applyBorder="1" applyAlignment="1">
      <alignment horizontal="center"/>
    </xf>
    <xf numFmtId="164" fontId="4" fillId="24" borderId="49" xfId="46" applyNumberFormat="1" applyFont="1" applyFill="1" applyBorder="1" applyAlignment="1">
      <alignment horizontal="center"/>
    </xf>
    <xf numFmtId="164" fontId="4" fillId="24" borderId="50" xfId="46" applyNumberFormat="1" applyFont="1" applyFill="1" applyBorder="1" applyAlignment="1">
      <alignment horizontal="center"/>
    </xf>
    <xf numFmtId="0" fontId="4" fillId="24" borderId="51" xfId="46" applyFont="1" applyFill="1" applyBorder="1" applyAlignment="1">
      <alignment horizontal="center"/>
    </xf>
    <xf numFmtId="1" fontId="4" fillId="24" borderId="52" xfId="46" applyNumberFormat="1" applyFont="1" applyFill="1" applyBorder="1" applyAlignment="1">
      <alignment horizontal="center"/>
    </xf>
    <xf numFmtId="1" fontId="4" fillId="24" borderId="51" xfId="46" applyNumberFormat="1" applyFont="1" applyFill="1" applyBorder="1" applyAlignment="1">
      <alignment horizontal="center"/>
    </xf>
    <xf numFmtId="1" fontId="4" fillId="24" borderId="60" xfId="46" applyNumberFormat="1" applyFont="1" applyFill="1" applyBorder="1" applyAlignment="1">
      <alignment horizontal="center"/>
    </xf>
    <xf numFmtId="0" fontId="4" fillId="24" borderId="53" xfId="46" applyFont="1" applyFill="1" applyBorder="1" applyAlignment="1">
      <alignment horizontal="center"/>
    </xf>
    <xf numFmtId="0" fontId="4" fillId="24" borderId="50" xfId="46" applyFont="1" applyFill="1" applyBorder="1" applyAlignment="1">
      <alignment horizontal="left"/>
    </xf>
    <xf numFmtId="0" fontId="9" fillId="24" borderId="54" xfId="46" applyFont="1" applyFill="1" applyBorder="1" applyAlignment="1">
      <alignment horizontal="left"/>
    </xf>
    <xf numFmtId="0" fontId="9" fillId="24" borderId="55" xfId="46" applyFont="1" applyFill="1" applyBorder="1" applyAlignment="1">
      <alignment horizontal="left"/>
    </xf>
    <xf numFmtId="4" fontId="2" fillId="0" borderId="0" xfId="46" applyNumberFormat="1" applyFont="1"/>
    <xf numFmtId="0" fontId="35" fillId="18" borderId="56" xfId="46" applyFont="1" applyFill="1" applyBorder="1" applyAlignment="1">
      <alignment vertical="center"/>
    </xf>
    <xf numFmtId="49" fontId="35" fillId="18" borderId="23" xfId="46" applyNumberFormat="1" applyFont="1" applyFill="1" applyBorder="1" applyAlignment="1">
      <alignment vertical="center"/>
    </xf>
    <xf numFmtId="0" fontId="2" fillId="18" borderId="0" xfId="46" applyFont="1" applyFill="1" applyAlignment="1">
      <alignment vertical="center"/>
    </xf>
    <xf numFmtId="3" fontId="2" fillId="18" borderId="0" xfId="46" applyNumberFormat="1" applyFont="1" applyFill="1" applyAlignment="1">
      <alignment vertical="center"/>
    </xf>
    <xf numFmtId="164" fontId="2" fillId="18" borderId="0" xfId="46" applyNumberFormat="1" applyFont="1" applyFill="1" applyAlignment="1">
      <alignment horizontal="center" vertical="center"/>
    </xf>
    <xf numFmtId="0" fontId="9" fillId="18" borderId="0" xfId="46" applyFont="1" applyFill="1" applyAlignment="1">
      <alignment vertical="center"/>
    </xf>
    <xf numFmtId="164" fontId="11" fillId="18" borderId="0" xfId="46" applyNumberFormat="1" applyFont="1" applyFill="1" applyAlignment="1">
      <alignment horizontal="center" vertical="center"/>
    </xf>
    <xf numFmtId="164" fontId="11" fillId="18" borderId="0" xfId="46" applyNumberFormat="1" applyFont="1" applyFill="1" applyAlignment="1">
      <alignment vertical="center"/>
    </xf>
    <xf numFmtId="0" fontId="2" fillId="18" borderId="0" xfId="46" applyFont="1" applyFill="1" applyAlignment="1">
      <alignment vertical="center" wrapText="1"/>
    </xf>
    <xf numFmtId="49" fontId="35" fillId="2" borderId="25" xfId="46" applyNumberFormat="1" applyFont="1" applyFill="1" applyBorder="1" applyAlignment="1">
      <alignment horizontal="left" vertical="center"/>
    </xf>
    <xf numFmtId="3" fontId="2" fillId="2" borderId="2" xfId="46" applyNumberFormat="1" applyFont="1" applyFill="1" applyBorder="1" applyAlignment="1">
      <alignment vertical="center"/>
    </xf>
    <xf numFmtId="0" fontId="2" fillId="17" borderId="0" xfId="46" applyFont="1" applyFill="1" applyAlignment="1">
      <alignment vertical="center"/>
    </xf>
    <xf numFmtId="49" fontId="35" fillId="2" borderId="23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24" xfId="46" applyBorder="1" applyAlignment="1">
      <alignment vertical="center"/>
    </xf>
    <xf numFmtId="0" fontId="11" fillId="2" borderId="0" xfId="46" applyFont="1" applyFill="1" applyAlignment="1">
      <alignment horizontal="center" vertical="center"/>
    </xf>
    <xf numFmtId="49" fontId="34" fillId="2" borderId="23" xfId="46" applyNumberFormat="1" applyFont="1" applyFill="1" applyBorder="1" applyAlignment="1">
      <alignment vertical="center"/>
    </xf>
    <xf numFmtId="166" fontId="11" fillId="2" borderId="0" xfId="46" applyNumberFormat="1" applyFont="1" applyFill="1" applyAlignment="1">
      <alignment horizontal="center" vertical="center"/>
    </xf>
    <xf numFmtId="49" fontId="35" fillId="19" borderId="25" xfId="46" applyNumberFormat="1" applyFont="1" applyFill="1" applyBorder="1" applyAlignment="1">
      <alignment vertical="center"/>
    </xf>
    <xf numFmtId="0" fontId="1" fillId="19" borderId="2" xfId="46" applyFill="1" applyBorder="1" applyAlignment="1">
      <alignment vertical="center" wrapText="1"/>
    </xf>
    <xf numFmtId="3" fontId="2" fillId="19" borderId="2" xfId="46" applyNumberFormat="1" applyFont="1" applyFill="1" applyBorder="1" applyAlignment="1">
      <alignment vertical="center"/>
    </xf>
    <xf numFmtId="164" fontId="2" fillId="19" borderId="2" xfId="46" applyNumberFormat="1" applyFont="1" applyFill="1" applyBorder="1" applyAlignment="1">
      <alignment horizontal="right" vertical="center"/>
    </xf>
    <xf numFmtId="49" fontId="35" fillId="19" borderId="23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center" vertical="center"/>
    </xf>
    <xf numFmtId="0" fontId="2" fillId="0" borderId="24" xfId="46" applyFont="1" applyBorder="1" applyAlignment="1">
      <alignment vertical="center"/>
    </xf>
    <xf numFmtId="0" fontId="11" fillId="19" borderId="0" xfId="46" applyFont="1" applyFill="1" applyAlignment="1">
      <alignment horizontal="center" vertical="center"/>
    </xf>
    <xf numFmtId="0" fontId="9" fillId="19" borderId="0" xfId="46" applyFont="1" applyFill="1" applyAlignment="1">
      <alignment vertical="center"/>
    </xf>
    <xf numFmtId="164" fontId="11" fillId="19" borderId="0" xfId="46" applyNumberFormat="1" applyFont="1" applyFill="1" applyAlignment="1">
      <alignment vertical="center"/>
    </xf>
    <xf numFmtId="0" fontId="1" fillId="2" borderId="24" xfId="46" applyFill="1" applyBorder="1" applyAlignment="1">
      <alignment vertical="center"/>
    </xf>
    <xf numFmtId="49" fontId="34" fillId="19" borderId="23" xfId="46" applyNumberFormat="1" applyFont="1" applyFill="1" applyBorder="1" applyAlignment="1">
      <alignment vertical="center"/>
    </xf>
    <xf numFmtId="0" fontId="34" fillId="19" borderId="23" xfId="46" applyFont="1" applyFill="1" applyBorder="1" applyAlignment="1">
      <alignment vertical="center"/>
    </xf>
    <xf numFmtId="49" fontId="2" fillId="19" borderId="0" xfId="46" applyNumberFormat="1" applyFont="1" applyFill="1" applyAlignment="1">
      <alignment horizontal="center" vertical="center"/>
    </xf>
    <xf numFmtId="49" fontId="2" fillId="19" borderId="24" xfId="46" applyNumberFormat="1" applyFont="1" applyFill="1" applyBorder="1" applyAlignment="1">
      <alignment horizontal="center" vertical="center"/>
    </xf>
    <xf numFmtId="0" fontId="9" fillId="19" borderId="0" xfId="46" applyFont="1" applyFill="1" applyAlignment="1">
      <alignment vertical="center" wrapText="1"/>
    </xf>
    <xf numFmtId="49" fontId="35" fillId="23" borderId="25" xfId="46" applyNumberFormat="1" applyFont="1" applyFill="1" applyBorder="1" applyAlignment="1">
      <alignment vertical="center"/>
    </xf>
    <xf numFmtId="0" fontId="2" fillId="23" borderId="2" xfId="46" applyFont="1" applyFill="1" applyBorder="1" applyAlignment="1">
      <alignment vertical="center" wrapText="1"/>
    </xf>
    <xf numFmtId="3" fontId="2" fillId="23" borderId="2" xfId="46" applyNumberFormat="1" applyFont="1" applyFill="1" applyBorder="1" applyAlignment="1">
      <alignment vertical="center"/>
    </xf>
    <xf numFmtId="2" fontId="2" fillId="23" borderId="2" xfId="46" applyNumberFormat="1" applyFont="1" applyFill="1" applyBorder="1" applyAlignment="1">
      <alignment horizontal="center" vertical="center"/>
    </xf>
    <xf numFmtId="165" fontId="34" fillId="23" borderId="30" xfId="46" applyNumberFormat="1" applyFont="1" applyFill="1" applyBorder="1" applyAlignment="1">
      <alignment horizontal="right" vertical="center"/>
    </xf>
    <xf numFmtId="0" fontId="2" fillId="23" borderId="30" xfId="46" applyFont="1" applyFill="1" applyBorder="1" applyAlignment="1">
      <alignment vertical="center"/>
    </xf>
    <xf numFmtId="1" fontId="2" fillId="23" borderId="30" xfId="46" applyNumberFormat="1" applyFont="1" applyFill="1" applyBorder="1" applyAlignment="1">
      <alignment horizontal="center" vertical="center"/>
    </xf>
    <xf numFmtId="1" fontId="2" fillId="23" borderId="30" xfId="46" applyNumberFormat="1" applyFont="1" applyFill="1" applyBorder="1" applyAlignment="1">
      <alignment vertical="center"/>
    </xf>
    <xf numFmtId="164" fontId="2" fillId="23" borderId="30" xfId="46" applyNumberFormat="1" applyFont="1" applyFill="1" applyBorder="1" applyAlignment="1">
      <alignment vertical="center"/>
    </xf>
    <xf numFmtId="2" fontId="2" fillId="23" borderId="30" xfId="46" applyNumberFormat="1" applyFont="1" applyFill="1" applyBorder="1" applyAlignment="1">
      <alignment horizontal="center" vertical="center"/>
    </xf>
    <xf numFmtId="3" fontId="12" fillId="23" borderId="30" xfId="46" applyNumberFormat="1" applyFont="1" applyFill="1" applyBorder="1" applyAlignment="1">
      <alignment horizontal="center" vertical="center"/>
    </xf>
    <xf numFmtId="49" fontId="2" fillId="23" borderId="30" xfId="46" applyNumberFormat="1" applyFont="1" applyFill="1" applyBorder="1" applyAlignment="1">
      <alignment horizontal="center" vertical="center"/>
    </xf>
    <xf numFmtId="49" fontId="2" fillId="23" borderId="31" xfId="46" applyNumberFormat="1" applyFont="1" applyFill="1" applyBorder="1" applyAlignment="1">
      <alignment horizontal="center" vertical="center"/>
    </xf>
    <xf numFmtId="164" fontId="9" fillId="0" borderId="0" xfId="46" applyNumberFormat="1" applyFont="1" applyAlignment="1">
      <alignment vertical="center"/>
    </xf>
    <xf numFmtId="164" fontId="1" fillId="0" borderId="0" xfId="46" applyNumberForma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4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2" fillId="2" borderId="2" xfId="46" applyNumberFormat="1" applyFont="1" applyFill="1" applyBorder="1" applyAlignment="1">
      <alignment horizontal="left" vertical="center"/>
    </xf>
    <xf numFmtId="2" fontId="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left" vertical="center"/>
    </xf>
    <xf numFmtId="167" fontId="2" fillId="19" borderId="0" xfId="46" applyNumberFormat="1" applyFont="1" applyFill="1" applyAlignment="1">
      <alignment horizontal="center" vertical="center" wrapText="1"/>
    </xf>
    <xf numFmtId="0" fontId="12" fillId="19" borderId="0" xfId="46" applyFont="1" applyFill="1" applyAlignment="1">
      <alignment vertical="center"/>
    </xf>
    <xf numFmtId="3" fontId="1" fillId="19" borderId="0" xfId="46" applyNumberFormat="1" applyFill="1" applyAlignment="1">
      <alignment vertical="center" wrapText="1"/>
    </xf>
    <xf numFmtId="3" fontId="34" fillId="23" borderId="2" xfId="46" applyNumberFormat="1" applyFont="1" applyFill="1" applyBorder="1" applyAlignment="1">
      <alignment vertical="center" wrapText="1"/>
    </xf>
    <xf numFmtId="164" fontId="2" fillId="23" borderId="2" xfId="46" applyNumberFormat="1" applyFont="1" applyFill="1" applyBorder="1" applyAlignment="1">
      <alignment horizontal="right" vertical="center"/>
    </xf>
    <xf numFmtId="0" fontId="1" fillId="23" borderId="2" xfId="46" applyFill="1" applyBorder="1" applyAlignment="1">
      <alignment vertical="center" wrapText="1"/>
    </xf>
    <xf numFmtId="2" fontId="46" fillId="23" borderId="2" xfId="46" applyNumberFormat="1" applyFont="1" applyFill="1" applyBorder="1" applyAlignment="1">
      <alignment horizontal="center" vertical="center"/>
    </xf>
    <xf numFmtId="164" fontId="34" fillId="0" borderId="0" xfId="46" applyNumberFormat="1" applyFont="1"/>
    <xf numFmtId="164" fontId="35" fillId="0" borderId="36" xfId="46" applyNumberFormat="1" applyFont="1" applyBorder="1" applyAlignment="1">
      <alignment horizontal="left"/>
    </xf>
    <xf numFmtId="164" fontId="35" fillId="0" borderId="36" xfId="46" applyNumberFormat="1" applyFont="1" applyBorder="1" applyAlignment="1">
      <alignment horizontal="right"/>
    </xf>
    <xf numFmtId="164" fontId="35" fillId="20" borderId="49" xfId="46" applyNumberFormat="1" applyFont="1" applyFill="1" applyBorder="1" applyAlignment="1">
      <alignment horizontal="center"/>
    </xf>
    <xf numFmtId="164" fontId="35" fillId="20" borderId="50" xfId="46" applyNumberFormat="1" applyFont="1" applyFill="1" applyBorder="1" applyAlignment="1">
      <alignment horizontal="center"/>
    </xf>
    <xf numFmtId="0" fontId="9" fillId="20" borderId="55" xfId="46" applyFont="1" applyFill="1" applyBorder="1" applyAlignment="1">
      <alignment horizontal="left"/>
    </xf>
    <xf numFmtId="0" fontId="9" fillId="0" borderId="5" xfId="46" applyFont="1" applyBorder="1" applyAlignment="1">
      <alignment vertical="center"/>
    </xf>
    <xf numFmtId="164" fontId="34" fillId="2" borderId="2" xfId="46" applyNumberFormat="1" applyFont="1" applyFill="1" applyBorder="1" applyAlignment="1">
      <alignment horizontal="center" vertical="center"/>
    </xf>
    <xf numFmtId="3" fontId="11" fillId="2" borderId="2" xfId="46" applyNumberFormat="1" applyFont="1" applyFill="1" applyBorder="1" applyAlignment="1">
      <alignment horizontal="center" vertical="center"/>
    </xf>
    <xf numFmtId="164" fontId="34" fillId="2" borderId="0" xfId="46" applyNumberFormat="1" applyFont="1" applyFill="1" applyAlignment="1">
      <alignment horizontal="center" vertical="center"/>
    </xf>
    <xf numFmtId="164" fontId="34" fillId="2" borderId="4" xfId="46" applyNumberFormat="1" applyFont="1" applyFill="1" applyBorder="1" applyAlignment="1">
      <alignment horizontal="left" vertical="center"/>
    </xf>
    <xf numFmtId="164" fontId="34" fillId="0" borderId="0" xfId="46" applyNumberFormat="1" applyFont="1" applyAlignment="1">
      <alignment vertical="center"/>
    </xf>
    <xf numFmtId="164" fontId="35" fillId="0" borderId="36" xfId="46" applyNumberFormat="1" applyFont="1" applyBorder="1" applyAlignment="1">
      <alignment horizontal="left" vertical="center"/>
    </xf>
    <xf numFmtId="164" fontId="35" fillId="0" borderId="36" xfId="46" applyNumberFormat="1" applyFont="1" applyBorder="1" applyAlignment="1">
      <alignment horizontal="right" vertical="center"/>
    </xf>
    <xf numFmtId="164" fontId="35" fillId="20" borderId="49" xfId="46" applyNumberFormat="1" applyFont="1" applyFill="1" applyBorder="1" applyAlignment="1">
      <alignment horizontal="center" vertical="center"/>
    </xf>
    <xf numFmtId="164" fontId="35" fillId="20" borderId="50" xfId="46" applyNumberFormat="1" applyFont="1" applyFill="1" applyBorder="1" applyAlignment="1">
      <alignment horizontal="center" vertical="center"/>
    </xf>
    <xf numFmtId="164" fontId="34" fillId="19" borderId="2" xfId="46" applyNumberFormat="1" applyFont="1" applyFill="1" applyBorder="1" applyAlignment="1">
      <alignment vertical="center"/>
    </xf>
    <xf numFmtId="2" fontId="12" fillId="19" borderId="2" xfId="46" applyNumberFormat="1" applyFont="1" applyFill="1" applyBorder="1" applyAlignment="1">
      <alignment horizontal="center" vertical="center"/>
    </xf>
    <xf numFmtId="164" fontId="34" fillId="19" borderId="0" xfId="46" applyNumberFormat="1" applyFont="1" applyFill="1" applyAlignment="1">
      <alignment vertical="center"/>
    </xf>
    <xf numFmtId="0" fontId="47" fillId="19" borderId="0" xfId="46" applyFont="1" applyFill="1" applyAlignment="1">
      <alignment horizontal="left" vertical="center" wrapText="1"/>
    </xf>
    <xf numFmtId="164" fontId="34" fillId="19" borderId="4" xfId="46" applyNumberFormat="1" applyFont="1" applyFill="1" applyBorder="1" applyAlignment="1">
      <alignment vertical="center"/>
    </xf>
    <xf numFmtId="0" fontId="3" fillId="23" borderId="25" xfId="46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horizontal="center" vertical="center"/>
    </xf>
    <xf numFmtId="164" fontId="34" fillId="23" borderId="0" xfId="46" applyNumberFormat="1" applyFont="1" applyFill="1" applyAlignment="1">
      <alignment vertical="center"/>
    </xf>
    <xf numFmtId="164" fontId="34" fillId="23" borderId="30" xfId="46" applyNumberFormat="1" applyFont="1" applyFill="1" applyBorder="1" applyAlignment="1">
      <alignment vertical="center"/>
    </xf>
    <xf numFmtId="0" fontId="15" fillId="0" borderId="0" xfId="2" applyAlignment="1" applyProtection="1">
      <alignment horizontal="left"/>
    </xf>
    <xf numFmtId="164" fontId="35" fillId="24" borderId="49" xfId="46" applyNumberFormat="1" applyFont="1" applyFill="1" applyBorder="1" applyAlignment="1">
      <alignment horizontal="center"/>
    </xf>
    <xf numFmtId="164" fontId="35" fillId="24" borderId="50" xfId="46" applyNumberFormat="1" applyFont="1" applyFill="1" applyBorder="1" applyAlignment="1">
      <alignment horizontal="center"/>
    </xf>
    <xf numFmtId="164" fontId="34" fillId="18" borderId="0" xfId="46" applyNumberFormat="1" applyFont="1" applyFill="1" applyAlignment="1">
      <alignment horizontal="center" vertical="center"/>
    </xf>
    <xf numFmtId="164" fontId="34" fillId="18" borderId="0" xfId="46" applyNumberFormat="1" applyFont="1" applyFill="1" applyAlignment="1">
      <alignment vertical="center"/>
    </xf>
    <xf numFmtId="164" fontId="34" fillId="19" borderId="0" xfId="46" applyNumberFormat="1" applyFont="1" applyFill="1" applyAlignment="1">
      <alignment horizontal="right" vertical="center"/>
    </xf>
    <xf numFmtId="0" fontId="9" fillId="0" borderId="0" xfId="46" applyFont="1" applyAlignment="1">
      <alignment horizontal="center" vertical="center"/>
    </xf>
    <xf numFmtId="1" fontId="9" fillId="0" borderId="0" xfId="46" applyNumberFormat="1" applyFont="1" applyAlignment="1">
      <alignment horizontal="center" vertical="center"/>
    </xf>
    <xf numFmtId="1" fontId="9" fillId="0" borderId="0" xfId="46" applyNumberFormat="1" applyFont="1" applyAlignment="1">
      <alignment vertical="center"/>
    </xf>
    <xf numFmtId="0" fontId="3" fillId="14" borderId="56" xfId="46" applyFont="1" applyFill="1" applyBorder="1" applyAlignment="1">
      <alignment vertical="center"/>
    </xf>
    <xf numFmtId="165" fontId="34" fillId="14" borderId="33" xfId="46" applyNumberFormat="1" applyFont="1" applyFill="1" applyBorder="1" applyAlignment="1">
      <alignment horizontal="right" vertical="center"/>
    </xf>
    <xf numFmtId="0" fontId="1" fillId="14" borderId="33" xfId="46" applyFill="1" applyBorder="1" applyAlignment="1">
      <alignment vertical="center" wrapText="1"/>
    </xf>
    <xf numFmtId="0" fontId="2" fillId="14" borderId="33" xfId="46" applyFont="1" applyFill="1" applyBorder="1" applyAlignment="1">
      <alignment horizontal="center" vertical="center"/>
    </xf>
    <xf numFmtId="0" fontId="2" fillId="14" borderId="33" xfId="46" applyFont="1" applyFill="1" applyBorder="1" applyAlignment="1">
      <alignment vertical="center"/>
    </xf>
    <xf numFmtId="0" fontId="34" fillId="14" borderId="0" xfId="46" applyFont="1" applyFill="1" applyAlignment="1">
      <alignment horizontal="center" vertical="center"/>
    </xf>
    <xf numFmtId="3" fontId="34" fillId="14" borderId="0" xfId="46" applyNumberFormat="1" applyFont="1" applyFill="1" applyAlignment="1">
      <alignment horizontal="center" vertical="center"/>
    </xf>
    <xf numFmtId="3" fontId="34" fillId="14" borderId="33" xfId="46" applyNumberFormat="1" applyFont="1" applyFill="1" applyBorder="1" applyAlignment="1">
      <alignment horizontal="right" vertical="center"/>
    </xf>
    <xf numFmtId="164" fontId="2" fillId="14" borderId="33" xfId="46" applyNumberFormat="1" applyFont="1" applyFill="1" applyBorder="1" applyAlignment="1">
      <alignment horizontal="right" vertical="center"/>
    </xf>
    <xf numFmtId="2" fontId="12" fillId="14" borderId="33" xfId="46" applyNumberFormat="1" applyFont="1" applyFill="1" applyBorder="1" applyAlignment="1">
      <alignment horizontal="center" vertical="center" wrapText="1"/>
    </xf>
    <xf numFmtId="2" fontId="2" fillId="14" borderId="33" xfId="46" applyNumberFormat="1" applyFont="1" applyFill="1" applyBorder="1" applyAlignment="1">
      <alignment horizontal="center" vertical="center" wrapText="1"/>
    </xf>
    <xf numFmtId="3" fontId="2" fillId="14" borderId="33" xfId="46" applyNumberFormat="1" applyFont="1" applyFill="1" applyBorder="1" applyAlignment="1">
      <alignment horizontal="left" vertical="center"/>
    </xf>
    <xf numFmtId="3" fontId="2" fillId="14" borderId="33" xfId="46" applyNumberFormat="1" applyFont="1" applyFill="1" applyBorder="1" applyAlignment="1">
      <alignment horizontal="center" vertical="center"/>
    </xf>
    <xf numFmtId="0" fontId="2" fillId="14" borderId="34" xfId="46" applyFont="1" applyFill="1" applyBorder="1" applyAlignment="1">
      <alignment horizontal="center" vertical="center"/>
    </xf>
    <xf numFmtId="0" fontId="35" fillId="14" borderId="23" xfId="46" applyFont="1" applyFill="1" applyBorder="1" applyAlignment="1">
      <alignment vertical="center"/>
    </xf>
    <xf numFmtId="165" fontId="34" fillId="14" borderId="0" xfId="46" applyNumberFormat="1" applyFont="1" applyFill="1" applyAlignment="1">
      <alignment horizontal="right" vertical="center"/>
    </xf>
    <xf numFmtId="49" fontId="1" fillId="14" borderId="0" xfId="46" applyNumberFormat="1" applyFill="1" applyAlignment="1">
      <alignment horizontal="left" vertical="center" wrapText="1"/>
    </xf>
    <xf numFmtId="0" fontId="2" fillId="14" borderId="0" xfId="46" applyFont="1" applyFill="1" applyAlignment="1">
      <alignment horizontal="center" vertical="center"/>
    </xf>
    <xf numFmtId="0" fontId="2" fillId="14" borderId="0" xfId="46" applyFont="1" applyFill="1" applyAlignment="1">
      <alignment horizontal="left" vertical="center"/>
    </xf>
    <xf numFmtId="3" fontId="34" fillId="14" borderId="0" xfId="46" applyNumberFormat="1" applyFont="1" applyFill="1" applyAlignment="1">
      <alignment horizontal="right" vertical="center"/>
    </xf>
    <xf numFmtId="164" fontId="2" fillId="14" borderId="0" xfId="46" applyNumberFormat="1" applyFont="1" applyFill="1" applyAlignment="1">
      <alignment horizontal="right" vertical="center"/>
    </xf>
    <xf numFmtId="2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center" vertical="center" wrapText="1"/>
    </xf>
    <xf numFmtId="3" fontId="2" fillId="14" borderId="0" xfId="46" applyNumberFormat="1" applyFont="1" applyFill="1" applyAlignment="1">
      <alignment horizontal="center" vertical="center"/>
    </xf>
    <xf numFmtId="49" fontId="2" fillId="14" borderId="0" xfId="46" applyNumberFormat="1" applyFont="1" applyFill="1" applyAlignment="1">
      <alignment horizontal="center" vertical="center"/>
    </xf>
    <xf numFmtId="49" fontId="2" fillId="14" borderId="24" xfId="46" applyNumberFormat="1" applyFont="1" applyFill="1" applyBorder="1" applyAlignment="1">
      <alignment horizontal="center" vertical="center"/>
    </xf>
    <xf numFmtId="0" fontId="1" fillId="14" borderId="0" xfId="46" applyFill="1" applyAlignment="1">
      <alignment horizontal="left" vertical="center" wrapText="1"/>
    </xf>
    <xf numFmtId="2" fontId="2" fillId="14" borderId="0" xfId="46" applyNumberFormat="1" applyFont="1" applyFill="1" applyAlignment="1">
      <alignment vertical="center" wrapText="1"/>
    </xf>
    <xf numFmtId="6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left" vertical="center"/>
    </xf>
    <xf numFmtId="0" fontId="2" fillId="14" borderId="24" xfId="46" applyFont="1" applyFill="1" applyBorder="1" applyAlignment="1">
      <alignment horizontal="center" vertical="center"/>
    </xf>
    <xf numFmtId="0" fontId="11" fillId="14" borderId="0" xfId="46" applyFont="1" applyFill="1" applyAlignment="1">
      <alignment horizontal="center" vertical="center"/>
    </xf>
    <xf numFmtId="0" fontId="9" fillId="14" borderId="0" xfId="46" applyFont="1" applyFill="1" applyAlignment="1">
      <alignment horizontal="left" vertical="center"/>
    </xf>
    <xf numFmtId="0" fontId="34" fillId="14" borderId="23" xfId="46" applyFont="1" applyFill="1" applyBorder="1" applyAlignment="1">
      <alignment vertical="center"/>
    </xf>
    <xf numFmtId="2" fontId="2" fillId="14" borderId="0" xfId="46" applyNumberFormat="1" applyFont="1" applyFill="1" applyAlignment="1">
      <alignment horizontal="center" vertical="center" wrapText="1"/>
    </xf>
    <xf numFmtId="164" fontId="34" fillId="14" borderId="0" xfId="46" applyNumberFormat="1" applyFont="1" applyFill="1" applyAlignment="1">
      <alignment horizontal="right" vertical="center"/>
    </xf>
    <xf numFmtId="3" fontId="2" fillId="14" borderId="0" xfId="46" applyNumberFormat="1" applyFont="1" applyFill="1" applyAlignment="1">
      <alignment horizontal="right" vertical="center"/>
    </xf>
    <xf numFmtId="164" fontId="11" fillId="14" borderId="0" xfId="46" applyNumberFormat="1" applyFont="1" applyFill="1" applyAlignment="1">
      <alignment horizontal="right" vertical="center"/>
    </xf>
    <xf numFmtId="2" fontId="12" fillId="14" borderId="0" xfId="46" applyNumberFormat="1" applyFont="1" applyFill="1" applyAlignment="1">
      <alignment horizontal="left" vertical="center"/>
    </xf>
    <xf numFmtId="0" fontId="4" fillId="13" borderId="19" xfId="1" applyFont="1" applyFill="1" applyBorder="1" applyAlignment="1">
      <alignment horizont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14" borderId="0" xfId="1" applyNumberFormat="1" applyFont="1" applyFill="1" applyBorder="1" applyAlignment="1">
      <alignment horizontal="left" vertical="center"/>
    </xf>
    <xf numFmtId="49" fontId="4" fillId="17" borderId="23" xfId="1" applyNumberFormat="1" applyFont="1" applyFill="1" applyBorder="1" applyAlignment="1">
      <alignment vertical="center"/>
    </xf>
    <xf numFmtId="0" fontId="1" fillId="17" borderId="0" xfId="1" applyFont="1" applyFill="1" applyBorder="1" applyAlignment="1">
      <alignment vertical="center" wrapText="1"/>
    </xf>
    <xf numFmtId="0" fontId="2" fillId="17" borderId="0" xfId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vertical="center"/>
    </xf>
    <xf numFmtId="2" fontId="2" fillId="17" borderId="0" xfId="1" applyNumberFormat="1" applyFont="1" applyFill="1" applyBorder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2" borderId="2" xfId="46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4" fontId="12" fillId="17" borderId="2" xfId="1" applyNumberFormat="1" applyFont="1" applyFill="1" applyBorder="1" applyAlignment="1">
      <alignment horizontal="center" vertical="center" wrapText="1"/>
    </xf>
    <xf numFmtId="49" fontId="3" fillId="15" borderId="25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0" fontId="3" fillId="17" borderId="25" xfId="1" applyFont="1" applyFill="1" applyBorder="1" applyAlignment="1">
      <alignment vertical="center"/>
    </xf>
    <xf numFmtId="49" fontId="3" fillId="17" borderId="25" xfId="1" applyNumberFormat="1" applyFont="1" applyFill="1" applyBorder="1" applyAlignment="1">
      <alignment vertic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12" fillId="2" borderId="2" xfId="46" applyNumberFormat="1" applyFont="1" applyFill="1" applyBorder="1" applyAlignment="1">
      <alignment horizontal="center"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164" fontId="4" fillId="24" borderId="41" xfId="46" applyNumberFormat="1" applyFont="1" applyFill="1" applyBorder="1" applyAlignment="1">
      <alignment horizontal="center"/>
    </xf>
    <xf numFmtId="164" fontId="2" fillId="24" borderId="42" xfId="46" applyNumberFormat="1" applyFont="1" applyFill="1" applyBorder="1" applyAlignment="1">
      <alignment horizontal="center"/>
    </xf>
    <xf numFmtId="0" fontId="4" fillId="24" borderId="41" xfId="46" applyFont="1" applyFill="1" applyBorder="1" applyAlignment="1">
      <alignment horizontal="center"/>
    </xf>
    <xf numFmtId="0" fontId="4" fillId="24" borderId="4" xfId="46" applyFont="1" applyFill="1" applyBorder="1" applyAlignment="1">
      <alignment horizontal="center"/>
    </xf>
    <xf numFmtId="0" fontId="2" fillId="24" borderId="4" xfId="46" applyFont="1" applyFill="1" applyBorder="1" applyAlignment="1">
      <alignment horizontal="center"/>
    </xf>
    <xf numFmtId="0" fontId="4" fillId="24" borderId="42" xfId="46" applyFont="1" applyFill="1" applyBorder="1" applyAlignment="1">
      <alignment horizontal="center"/>
    </xf>
    <xf numFmtId="3" fontId="4" fillId="24" borderId="41" xfId="46" applyNumberFormat="1" applyFont="1" applyFill="1" applyBorder="1" applyAlignment="1">
      <alignment horizontal="center"/>
    </xf>
    <xf numFmtId="3" fontId="4" fillId="24" borderId="4" xfId="46" applyNumberFormat="1" applyFont="1" applyFill="1" applyBorder="1" applyAlignment="1">
      <alignment horizontal="center"/>
    </xf>
    <xf numFmtId="3" fontId="2" fillId="24" borderId="4" xfId="46" applyNumberFormat="1" applyFont="1" applyFill="1" applyBorder="1" applyAlignment="1">
      <alignment horizontal="center"/>
    </xf>
    <xf numFmtId="3" fontId="2" fillId="24" borderId="42" xfId="46" applyNumberFormat="1" applyFont="1" applyFill="1" applyBorder="1" applyAlignment="1">
      <alignment horizontal="center"/>
    </xf>
    <xf numFmtId="164" fontId="4" fillId="20" borderId="41" xfId="46" applyNumberFormat="1" applyFont="1" applyFill="1" applyBorder="1" applyAlignment="1">
      <alignment horizontal="center"/>
    </xf>
    <xf numFmtId="164" fontId="2" fillId="20" borderId="42" xfId="46" applyNumberFormat="1" applyFont="1" applyFill="1" applyBorder="1" applyAlignment="1">
      <alignment horizontal="center"/>
    </xf>
    <xf numFmtId="0" fontId="4" fillId="20" borderId="41" xfId="46" applyFont="1" applyFill="1" applyBorder="1" applyAlignment="1">
      <alignment horizontal="center"/>
    </xf>
    <xf numFmtId="0" fontId="4" fillId="20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20" borderId="42" xfId="46" applyFont="1" applyFill="1" applyBorder="1" applyAlignment="1">
      <alignment horizontal="center"/>
    </xf>
    <xf numFmtId="0" fontId="2" fillId="0" borderId="42" xfId="46" applyFont="1" applyBorder="1" applyAlignment="1">
      <alignment horizontal="center"/>
    </xf>
    <xf numFmtId="164" fontId="42" fillId="20" borderId="41" xfId="46" applyNumberFormat="1" applyFont="1" applyFill="1" applyBorder="1" applyAlignment="1">
      <alignment horizontal="center" vertical="center"/>
    </xf>
    <xf numFmtId="164" fontId="11" fillId="20" borderId="42" xfId="46" applyNumberFormat="1" applyFont="1" applyFill="1" applyBorder="1" applyAlignment="1">
      <alignment horizontal="center" vertical="center"/>
    </xf>
    <xf numFmtId="0" fontId="4" fillId="20" borderId="41" xfId="46" applyFont="1" applyFill="1" applyBorder="1" applyAlignment="1">
      <alignment horizontal="center" vertical="center"/>
    </xf>
    <xf numFmtId="0" fontId="4" fillId="20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20" borderId="42" xfId="46" applyFont="1" applyFill="1" applyBorder="1" applyAlignment="1">
      <alignment horizontal="center" vertical="center"/>
    </xf>
    <xf numFmtId="3" fontId="4" fillId="20" borderId="41" xfId="46" applyNumberFormat="1" applyFont="1" applyFill="1" applyBorder="1" applyAlignment="1">
      <alignment horizontal="center" vertical="center"/>
    </xf>
    <xf numFmtId="3" fontId="4" fillId="20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42" xfId="46" applyNumberFormat="1" applyFont="1" applyBorder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164" fontId="35" fillId="24" borderId="41" xfId="46" applyNumberFormat="1" applyFont="1" applyFill="1" applyBorder="1" applyAlignment="1">
      <alignment horizontal="center"/>
    </xf>
    <xf numFmtId="164" fontId="34" fillId="24" borderId="42" xfId="46" applyNumberFormat="1" applyFont="1" applyFill="1" applyBorder="1" applyAlignment="1">
      <alignment horizontal="center"/>
    </xf>
    <xf numFmtId="164" fontId="35" fillId="20" borderId="41" xfId="46" applyNumberFormat="1" applyFont="1" applyFill="1" applyBorder="1" applyAlignment="1">
      <alignment horizontal="center"/>
    </xf>
    <xf numFmtId="164" fontId="34" fillId="20" borderId="42" xfId="46" applyNumberFormat="1" applyFont="1" applyFill="1" applyBorder="1" applyAlignment="1">
      <alignment horizontal="center"/>
    </xf>
    <xf numFmtId="2" fontId="2" fillId="14" borderId="0" xfId="46" applyNumberFormat="1" applyFont="1" applyFill="1" applyAlignment="1">
      <alignment horizontal="center" vertical="center" wrapText="1"/>
    </xf>
    <xf numFmtId="164" fontId="35" fillId="20" borderId="41" xfId="46" applyNumberFormat="1" applyFont="1" applyFill="1" applyBorder="1" applyAlignment="1">
      <alignment horizontal="center" vertical="center"/>
    </xf>
    <xf numFmtId="164" fontId="34" fillId="20" borderId="42" xfId="46" applyNumberFormat="1" applyFont="1" applyFill="1" applyBorder="1" applyAlignment="1">
      <alignment horizontal="center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2 2" xfId="46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C3-49C8-82A8-F7883E8B31A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C3-49C8-82A8-F7883E8B31A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C3-49C8-82A8-F7883E8B31A0}"/>
            </c:ext>
          </c:extLst>
        </c:ser>
        <c:dLbls/>
        <c:marker val="1"/>
        <c:axId val="257084032"/>
        <c:axId val="257106304"/>
      </c:lineChart>
      <c:catAx>
        <c:axId val="257084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106304"/>
        <c:crosses val="autoZero"/>
        <c:auto val="1"/>
        <c:lblAlgn val="ctr"/>
        <c:lblOffset val="100"/>
        <c:tickLblSkip val="1"/>
        <c:tickMarkSkip val="1"/>
      </c:catAx>
      <c:valAx>
        <c:axId val="257106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0840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1F-4ADE-864B-3D834CAFFF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1F-4ADE-864B-3D834CAFFF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A1F-4ADE-864B-3D834CAFFFC9}"/>
            </c:ext>
          </c:extLst>
        </c:ser>
        <c:dLbls/>
        <c:marker val="1"/>
        <c:axId val="263527040"/>
        <c:axId val="58986880"/>
      </c:lineChart>
      <c:catAx>
        <c:axId val="2635270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986880"/>
        <c:crosses val="autoZero"/>
        <c:auto val="1"/>
        <c:lblAlgn val="ctr"/>
        <c:lblOffset val="100"/>
        <c:tickLblSkip val="1"/>
        <c:tickMarkSkip val="1"/>
      </c:catAx>
      <c:valAx>
        <c:axId val="5898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352704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A4-454B-8708-D3B0F67BD04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A4-454B-8708-D3B0F67BD04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A4-454B-8708-D3B0F67BD04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A4-454B-8708-D3B0F67BD044}"/>
            </c:ext>
          </c:extLst>
        </c:ser>
        <c:dLbls/>
        <c:axId val="59045376"/>
        <c:axId val="59047296"/>
      </c:barChart>
      <c:catAx>
        <c:axId val="59045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47296"/>
        <c:crosses val="autoZero"/>
        <c:auto val="1"/>
        <c:lblAlgn val="ctr"/>
        <c:lblOffset val="100"/>
        <c:tickLblSkip val="1"/>
        <c:tickMarkSkip val="1"/>
      </c:catAx>
      <c:valAx>
        <c:axId val="59047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4537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6E-4AA3-AD6E-3100BE6A681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6E-4AA3-AD6E-3100BE6A681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6E-4AA3-AD6E-3100BE6A681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6E-4AA3-AD6E-3100BE6A6819}"/>
            </c:ext>
          </c:extLst>
        </c:ser>
        <c:dLbls/>
        <c:marker val="1"/>
        <c:axId val="106824832"/>
        <c:axId val="106826368"/>
      </c:lineChart>
      <c:catAx>
        <c:axId val="106824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826368"/>
        <c:crosses val="autoZero"/>
        <c:auto val="1"/>
        <c:lblAlgn val="ctr"/>
        <c:lblOffset val="100"/>
        <c:tickLblSkip val="1"/>
        <c:tickMarkSkip val="1"/>
      </c:catAx>
      <c:valAx>
        <c:axId val="106826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82483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6B-42E6-963B-7A7FA384639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6B-42E6-963B-7A7FA384639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6B-42E6-963B-7A7FA3846397}"/>
            </c:ext>
          </c:extLst>
        </c:ser>
        <c:dLbls/>
        <c:marker val="1"/>
        <c:axId val="106928768"/>
        <c:axId val="106951040"/>
      </c:lineChart>
      <c:catAx>
        <c:axId val="106928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951040"/>
        <c:crosses val="autoZero"/>
        <c:auto val="1"/>
        <c:lblAlgn val="ctr"/>
        <c:lblOffset val="100"/>
        <c:tickLblSkip val="1"/>
        <c:tickMarkSkip val="1"/>
      </c:catAx>
      <c:valAx>
        <c:axId val="106951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9287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FB-406A-BE5A-7DCC8FD158B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FB-406A-BE5A-7DCC8FD158B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FB-406A-BE5A-7DCC8FD158B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FB-406A-BE5A-7DCC8FD158B4}"/>
            </c:ext>
          </c:extLst>
        </c:ser>
        <c:dLbls/>
        <c:axId val="106997248"/>
        <c:axId val="106999168"/>
      </c:barChart>
      <c:catAx>
        <c:axId val="106997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999168"/>
        <c:crosses val="autoZero"/>
        <c:auto val="1"/>
        <c:lblAlgn val="ctr"/>
        <c:lblOffset val="100"/>
        <c:tickLblSkip val="1"/>
        <c:tickMarkSkip val="1"/>
      </c:catAx>
      <c:valAx>
        <c:axId val="106999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9972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49-4CA8-AEC8-CFA3C167C44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49-4CA8-AEC8-CFA3C167C44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49-4CA8-AEC8-CFA3C167C44D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49-4CA8-AEC8-CFA3C167C44D}"/>
            </c:ext>
          </c:extLst>
        </c:ser>
        <c:dLbls/>
        <c:marker val="1"/>
        <c:axId val="107193472"/>
        <c:axId val="107195008"/>
      </c:lineChart>
      <c:catAx>
        <c:axId val="107193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195008"/>
        <c:crosses val="autoZero"/>
        <c:auto val="1"/>
        <c:lblAlgn val="ctr"/>
        <c:lblOffset val="100"/>
        <c:tickLblSkip val="1"/>
        <c:tickMarkSkip val="1"/>
      </c:catAx>
      <c:valAx>
        <c:axId val="107195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19347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8E-4243-AF21-06F7001DF42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8E-4243-AF21-06F7001DF42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8E-4243-AF21-06F7001DF42C}"/>
            </c:ext>
          </c:extLst>
        </c:ser>
        <c:dLbls/>
        <c:marker val="1"/>
        <c:axId val="107076224"/>
        <c:axId val="107086208"/>
      </c:lineChart>
      <c:catAx>
        <c:axId val="1070762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086208"/>
        <c:crosses val="autoZero"/>
        <c:auto val="1"/>
        <c:lblAlgn val="ctr"/>
        <c:lblOffset val="100"/>
        <c:tickLblSkip val="1"/>
        <c:tickMarkSkip val="1"/>
      </c:catAx>
      <c:valAx>
        <c:axId val="107086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07622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DC-4366-94C6-C514A411EE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DC-4366-94C6-C514A411EE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7DC-4366-94C6-C514A411EE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7DC-4366-94C6-C514A411EE2C}"/>
            </c:ext>
          </c:extLst>
        </c:ser>
        <c:dLbls/>
        <c:axId val="107353600"/>
        <c:axId val="107355520"/>
      </c:barChart>
      <c:catAx>
        <c:axId val="107353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355520"/>
        <c:crosses val="autoZero"/>
        <c:auto val="1"/>
        <c:lblAlgn val="ctr"/>
        <c:lblOffset val="100"/>
        <c:tickLblSkip val="1"/>
        <c:tickMarkSkip val="1"/>
      </c:catAx>
      <c:valAx>
        <c:axId val="107355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3536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5D-4CE9-B0FA-25D97665BD2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5D-4CE9-B0FA-25D97665BD2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5D-4CE9-B0FA-25D97665BD2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5D-4CE9-B0FA-25D97665BD29}"/>
            </c:ext>
          </c:extLst>
        </c:ser>
        <c:dLbls/>
        <c:marker val="1"/>
        <c:axId val="107218048"/>
        <c:axId val="107219584"/>
      </c:lineChart>
      <c:catAx>
        <c:axId val="1072180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219584"/>
        <c:crosses val="autoZero"/>
        <c:auto val="1"/>
        <c:lblAlgn val="ctr"/>
        <c:lblOffset val="100"/>
        <c:tickLblSkip val="1"/>
        <c:tickMarkSkip val="1"/>
      </c:catAx>
      <c:valAx>
        <c:axId val="107219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2180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0A-4E7B-9E52-1165FFD5E0A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0A-4E7B-9E52-1165FFD5E0A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0A-4E7B-9E52-1165FFD5E0AE}"/>
            </c:ext>
          </c:extLst>
        </c:ser>
        <c:dLbls/>
        <c:marker val="1"/>
        <c:axId val="107330176"/>
        <c:axId val="107340160"/>
      </c:lineChart>
      <c:catAx>
        <c:axId val="107330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340160"/>
        <c:crosses val="autoZero"/>
        <c:auto val="1"/>
        <c:lblAlgn val="ctr"/>
        <c:lblOffset val="100"/>
        <c:tickLblSkip val="1"/>
        <c:tickMarkSkip val="1"/>
      </c:catAx>
      <c:valAx>
        <c:axId val="107340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33017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62-4376-872B-DB8E61E7B61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62-4376-872B-DB8E61E7B61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62-4376-872B-DB8E61E7B61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62-4376-872B-DB8E61E7B615}"/>
            </c:ext>
          </c:extLst>
        </c:ser>
        <c:dLbls/>
        <c:axId val="257271296"/>
        <c:axId val="257273216"/>
      </c:barChart>
      <c:catAx>
        <c:axId val="25727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273216"/>
        <c:crosses val="autoZero"/>
        <c:auto val="1"/>
        <c:lblAlgn val="ctr"/>
        <c:lblOffset val="100"/>
        <c:tickLblSkip val="1"/>
        <c:tickMarkSkip val="1"/>
      </c:catAx>
      <c:valAx>
        <c:axId val="257273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27129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BE-41C6-97E0-44FD32C9F5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BE-41C6-97E0-44FD32C9F5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BE-41C6-97E0-44FD32C9F5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BE-41C6-97E0-44FD32C9F5A5}"/>
            </c:ext>
          </c:extLst>
        </c:ser>
        <c:dLbls/>
        <c:axId val="107611648"/>
        <c:axId val="107613568"/>
      </c:barChart>
      <c:catAx>
        <c:axId val="107611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613568"/>
        <c:crosses val="autoZero"/>
        <c:auto val="1"/>
        <c:lblAlgn val="ctr"/>
        <c:lblOffset val="100"/>
        <c:tickLblSkip val="1"/>
        <c:tickMarkSkip val="1"/>
      </c:catAx>
      <c:valAx>
        <c:axId val="10761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6116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9-4843-8FAB-5BABB3525D7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9-4843-8FAB-5BABB3525D7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E9-4843-8FAB-5BABB3525D7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E9-4843-8FAB-5BABB3525D7E}"/>
            </c:ext>
          </c:extLst>
        </c:ser>
        <c:dLbls/>
        <c:marker val="1"/>
        <c:axId val="107484288"/>
        <c:axId val="107485824"/>
      </c:lineChart>
      <c:catAx>
        <c:axId val="107484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85824"/>
        <c:crosses val="autoZero"/>
        <c:auto val="1"/>
        <c:lblAlgn val="ctr"/>
        <c:lblOffset val="100"/>
        <c:tickLblSkip val="1"/>
        <c:tickMarkSkip val="1"/>
      </c:catAx>
      <c:valAx>
        <c:axId val="10748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8428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D4-4615-A27E-6F9F89D5D11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D4-4615-A27E-6F9F89D5D11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D4-4615-A27E-6F9F89D5D11C}"/>
            </c:ext>
          </c:extLst>
        </c:ser>
        <c:dLbls/>
        <c:marker val="1"/>
        <c:axId val="107719296"/>
        <c:axId val="107733376"/>
      </c:lineChart>
      <c:catAx>
        <c:axId val="10771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733376"/>
        <c:crosses val="autoZero"/>
        <c:auto val="1"/>
        <c:lblAlgn val="ctr"/>
        <c:lblOffset val="100"/>
        <c:tickLblSkip val="1"/>
        <c:tickMarkSkip val="1"/>
      </c:catAx>
      <c:valAx>
        <c:axId val="107733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7192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0-4CDA-A941-AA29E62E47E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B0-4CDA-A941-AA29E62E47E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0-4CDA-A941-AA29E62E47E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B0-4CDA-A941-AA29E62E47E3}"/>
            </c:ext>
          </c:extLst>
        </c:ser>
        <c:dLbls/>
        <c:axId val="59102720"/>
        <c:axId val="59104640"/>
      </c:barChart>
      <c:catAx>
        <c:axId val="59102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104640"/>
        <c:crosses val="autoZero"/>
        <c:auto val="1"/>
        <c:lblAlgn val="ctr"/>
        <c:lblOffset val="100"/>
        <c:tickLblSkip val="1"/>
        <c:tickMarkSkip val="1"/>
      </c:catAx>
      <c:valAx>
        <c:axId val="59104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10272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DD-4E3D-8185-423CB20390F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DD-4E3D-8185-423CB20390F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DDD-4E3D-8185-423CB20390F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DD-4E3D-8185-423CB20390FC}"/>
            </c:ext>
          </c:extLst>
        </c:ser>
        <c:dLbls/>
        <c:marker val="1"/>
        <c:axId val="107873408"/>
        <c:axId val="107874944"/>
      </c:lineChart>
      <c:catAx>
        <c:axId val="107873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874944"/>
        <c:crosses val="autoZero"/>
        <c:auto val="1"/>
        <c:lblAlgn val="ctr"/>
        <c:lblOffset val="100"/>
        <c:tickLblSkip val="1"/>
        <c:tickMarkSkip val="1"/>
      </c:catAx>
      <c:valAx>
        <c:axId val="107874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87340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/>
        <c:marker val="1"/>
        <c:axId val="107924096"/>
        <c:axId val="107954560"/>
      </c:lineChart>
      <c:catAx>
        <c:axId val="1079240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954560"/>
        <c:crosses val="autoZero"/>
        <c:auto val="1"/>
        <c:lblAlgn val="ctr"/>
        <c:lblOffset val="100"/>
        <c:tickLblSkip val="1"/>
        <c:tickMarkSkip val="1"/>
      </c:catAx>
      <c:valAx>
        <c:axId val="10795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9240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/>
        <c:axId val="108008960"/>
        <c:axId val="108010880"/>
      </c:barChart>
      <c:catAx>
        <c:axId val="108008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010880"/>
        <c:crosses val="autoZero"/>
        <c:auto val="1"/>
        <c:lblAlgn val="ctr"/>
        <c:lblOffset val="100"/>
        <c:tickLblSkip val="1"/>
        <c:tickMarkSkip val="1"/>
      </c:catAx>
      <c:valAx>
        <c:axId val="10801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00896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/>
        <c:marker val="1"/>
        <c:axId val="108151936"/>
        <c:axId val="108153472"/>
      </c:lineChart>
      <c:catAx>
        <c:axId val="108151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153472"/>
        <c:crosses val="autoZero"/>
        <c:auto val="1"/>
        <c:lblAlgn val="ctr"/>
        <c:lblOffset val="100"/>
        <c:tickLblSkip val="1"/>
        <c:tickMarkSkip val="1"/>
      </c:catAx>
      <c:valAx>
        <c:axId val="108153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1519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1B-48B7-9787-DC886FEAADC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1B-48B7-9787-DC886FEAADC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1B-48B7-9787-DC886FEAADC6}"/>
            </c:ext>
          </c:extLst>
        </c:ser>
        <c:dLbls/>
        <c:marker val="1"/>
        <c:axId val="108259968"/>
        <c:axId val="252973440"/>
      </c:lineChart>
      <c:catAx>
        <c:axId val="1082599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2973440"/>
        <c:crosses val="autoZero"/>
        <c:auto val="1"/>
        <c:lblAlgn val="ctr"/>
        <c:lblOffset val="100"/>
        <c:tickLblSkip val="1"/>
        <c:tickMarkSkip val="1"/>
      </c:catAx>
      <c:valAx>
        <c:axId val="252973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259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80-4995-B949-E4131CB2DC9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80-4995-B949-E4131CB2DC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80-4995-B949-E4131CB2DC9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80-4995-B949-E4131CB2DC94}"/>
            </c:ext>
          </c:extLst>
        </c:ser>
        <c:dLbls/>
        <c:axId val="108410368"/>
        <c:axId val="108412288"/>
      </c:barChart>
      <c:catAx>
        <c:axId val="108410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12288"/>
        <c:crosses val="autoZero"/>
        <c:auto val="1"/>
        <c:lblAlgn val="ctr"/>
        <c:lblOffset val="100"/>
        <c:tickLblSkip val="1"/>
        <c:tickMarkSkip val="1"/>
      </c:catAx>
      <c:valAx>
        <c:axId val="108412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1036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25-427D-841E-CC1BB2E561C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25-427D-841E-CC1BB2E561C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25-427D-841E-CC1BB2E561C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25-427D-841E-CC1BB2E561CC}"/>
            </c:ext>
          </c:extLst>
        </c:ser>
        <c:dLbls/>
        <c:marker val="1"/>
        <c:axId val="257594496"/>
        <c:axId val="257596032"/>
      </c:lineChart>
      <c:catAx>
        <c:axId val="2575944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596032"/>
        <c:crosses val="autoZero"/>
        <c:auto val="1"/>
        <c:lblAlgn val="ctr"/>
        <c:lblOffset val="100"/>
        <c:tickLblSkip val="1"/>
        <c:tickMarkSkip val="1"/>
      </c:catAx>
      <c:valAx>
        <c:axId val="257596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59449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4D-4917-ABD7-4980E658298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4D-4917-ABD7-4980E658298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4D-4917-ABD7-4980E658298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4D-4917-ABD7-4980E658298B}"/>
            </c:ext>
          </c:extLst>
        </c:ser>
        <c:dLbls/>
        <c:marker val="1"/>
        <c:axId val="108463232"/>
        <c:axId val="108464768"/>
      </c:lineChart>
      <c:catAx>
        <c:axId val="108463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64768"/>
        <c:crosses val="autoZero"/>
        <c:auto val="1"/>
        <c:lblAlgn val="ctr"/>
        <c:lblOffset val="100"/>
        <c:tickLblSkip val="1"/>
        <c:tickMarkSkip val="1"/>
      </c:catAx>
      <c:valAx>
        <c:axId val="108464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46323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F3-4DF6-BA3F-E26B4064185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F3-4DF6-BA3F-E26B4064185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F3-4DF6-BA3F-E26B4064185E}"/>
            </c:ext>
          </c:extLst>
        </c:ser>
        <c:dLbls/>
        <c:marker val="1"/>
        <c:axId val="108522112"/>
        <c:axId val="108605824"/>
      </c:lineChart>
      <c:catAx>
        <c:axId val="108522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05824"/>
        <c:crosses val="autoZero"/>
        <c:auto val="1"/>
        <c:lblAlgn val="ctr"/>
        <c:lblOffset val="100"/>
        <c:tickLblSkip val="1"/>
        <c:tickMarkSkip val="1"/>
      </c:catAx>
      <c:valAx>
        <c:axId val="10860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5221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A6-49A8-8337-4C43BB63D6F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A6-49A8-8337-4C43BB63D6F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7A6-49A8-8337-4C43BB63D6F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7A6-49A8-8337-4C43BB63D6F6}"/>
            </c:ext>
          </c:extLst>
        </c:ser>
        <c:dLbls/>
        <c:axId val="108754432"/>
        <c:axId val="108756352"/>
      </c:barChart>
      <c:catAx>
        <c:axId val="108754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756352"/>
        <c:crosses val="autoZero"/>
        <c:auto val="1"/>
        <c:lblAlgn val="ctr"/>
        <c:lblOffset val="100"/>
        <c:tickLblSkip val="1"/>
        <c:tickMarkSkip val="1"/>
      </c:catAx>
      <c:valAx>
        <c:axId val="108756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75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AA-417E-AED0-4AF5D40AF4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AA-417E-AED0-4AF5D40AF4F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AA-417E-AED0-4AF5D40AF4F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AA-417E-AED0-4AF5D40AF4FE}"/>
            </c:ext>
          </c:extLst>
        </c:ser>
        <c:dLbls/>
        <c:marker val="1"/>
        <c:axId val="108696704"/>
        <c:axId val="108698240"/>
      </c:lineChart>
      <c:catAx>
        <c:axId val="108696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98240"/>
        <c:crosses val="autoZero"/>
        <c:auto val="1"/>
        <c:lblAlgn val="ctr"/>
        <c:lblOffset val="100"/>
        <c:tickLblSkip val="1"/>
        <c:tickMarkSkip val="1"/>
      </c:catAx>
      <c:valAx>
        <c:axId val="108698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967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70-45A1-A687-A944908ED8C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70-45A1-A687-A944908ED8C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E70-45A1-A687-A944908ED8C1}"/>
            </c:ext>
          </c:extLst>
        </c:ser>
        <c:dLbls/>
        <c:marker val="1"/>
        <c:axId val="108862080"/>
        <c:axId val="108876160"/>
      </c:lineChart>
      <c:catAx>
        <c:axId val="108862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876160"/>
        <c:crosses val="autoZero"/>
        <c:auto val="1"/>
        <c:lblAlgn val="ctr"/>
        <c:lblOffset val="100"/>
        <c:tickLblSkip val="1"/>
        <c:tickMarkSkip val="1"/>
      </c:catAx>
      <c:valAx>
        <c:axId val="108876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86208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E1-4B67-90E9-0F5CC2A08A4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E1-4B67-90E9-0F5CC2A08A4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E1-4B67-90E9-0F5CC2A08A4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E1-4B67-90E9-0F5CC2A08A46}"/>
            </c:ext>
          </c:extLst>
        </c:ser>
        <c:dLbls/>
        <c:axId val="109057536"/>
        <c:axId val="109059456"/>
      </c:barChart>
      <c:catAx>
        <c:axId val="109057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059456"/>
        <c:crosses val="autoZero"/>
        <c:auto val="1"/>
        <c:lblAlgn val="ctr"/>
        <c:lblOffset val="100"/>
        <c:tickLblSkip val="1"/>
        <c:tickMarkSkip val="1"/>
      </c:catAx>
      <c:valAx>
        <c:axId val="109059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0575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18-44FB-BE65-5AD26BCCBCF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18-44FB-BE65-5AD26BCCBCF5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18-44FB-BE65-5AD26BCCBCF5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18-44FB-BE65-5AD26BCCBCF5}"/>
            </c:ext>
          </c:extLst>
        </c:ser>
        <c:dLbls/>
        <c:marker val="1"/>
        <c:axId val="109139072"/>
        <c:axId val="109140608"/>
      </c:lineChart>
      <c:catAx>
        <c:axId val="1091390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140608"/>
        <c:crosses val="autoZero"/>
        <c:auto val="1"/>
        <c:lblAlgn val="ctr"/>
        <c:lblOffset val="100"/>
        <c:tickLblSkip val="1"/>
        <c:tickMarkSkip val="1"/>
      </c:catAx>
      <c:valAx>
        <c:axId val="109140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13907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4E-4465-9D13-C30F17F78B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4E-4465-9D13-C30F17F78B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4E-4465-9D13-C30F17F78B6E}"/>
            </c:ext>
          </c:extLst>
        </c:ser>
        <c:dLbls/>
        <c:marker val="1"/>
        <c:axId val="260409984"/>
        <c:axId val="260432256"/>
      </c:lineChart>
      <c:catAx>
        <c:axId val="260409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0432256"/>
        <c:crosses val="autoZero"/>
        <c:auto val="1"/>
        <c:lblAlgn val="ctr"/>
        <c:lblOffset val="100"/>
        <c:tickLblSkip val="1"/>
        <c:tickMarkSkip val="1"/>
      </c:catAx>
      <c:valAx>
        <c:axId val="260432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04099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5-42C0-9CB5-AD813C447DC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A5-42C0-9CB5-AD813C447DC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A5-42C0-9CB5-AD813C447DC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A5-42C0-9CB5-AD813C447DC9}"/>
            </c:ext>
          </c:extLst>
        </c:ser>
        <c:dLbls/>
        <c:axId val="262559232"/>
        <c:axId val="262561152"/>
      </c:barChart>
      <c:catAx>
        <c:axId val="262559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561152"/>
        <c:crosses val="autoZero"/>
        <c:auto val="1"/>
        <c:lblAlgn val="ctr"/>
        <c:lblOffset val="100"/>
        <c:tickLblSkip val="1"/>
        <c:tickMarkSkip val="1"/>
      </c:catAx>
      <c:valAx>
        <c:axId val="262561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5592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87-441E-AD3D-4E871B40FC5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87-441E-AD3D-4E871B40FC5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87-441E-AD3D-4E871B40FC5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87-441E-AD3D-4E871B40FC5B}"/>
            </c:ext>
          </c:extLst>
        </c:ser>
        <c:dLbls/>
        <c:marker val="1"/>
        <c:axId val="262820992"/>
        <c:axId val="262822528"/>
      </c:lineChart>
      <c:catAx>
        <c:axId val="2628209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822528"/>
        <c:crosses val="autoZero"/>
        <c:auto val="1"/>
        <c:lblAlgn val="ctr"/>
        <c:lblOffset val="100"/>
        <c:tickLblSkip val="1"/>
        <c:tickMarkSkip val="1"/>
      </c:catAx>
      <c:valAx>
        <c:axId val="262822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82099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26-4F6C-980D-52C4FD69390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26-4F6C-980D-52C4FD69390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26-4F6C-980D-52C4FD693901}"/>
            </c:ext>
          </c:extLst>
        </c:ser>
        <c:dLbls/>
        <c:marker val="1"/>
        <c:axId val="257448576"/>
        <c:axId val="257466752"/>
      </c:lineChart>
      <c:catAx>
        <c:axId val="2574485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466752"/>
        <c:crosses val="autoZero"/>
        <c:auto val="1"/>
        <c:lblAlgn val="ctr"/>
        <c:lblOffset val="100"/>
        <c:tickLblSkip val="1"/>
        <c:tickMarkSkip val="1"/>
      </c:catAx>
      <c:valAx>
        <c:axId val="257466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44857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35-457F-B2BA-5D3B2E9516E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35-457F-B2BA-5D3B2E9516E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35-457F-B2BA-5D3B2E9516E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35-457F-B2BA-5D3B2E9516EB}"/>
            </c:ext>
          </c:extLst>
        </c:ser>
        <c:dLbls/>
        <c:axId val="257414656"/>
        <c:axId val="257416576"/>
      </c:barChart>
      <c:catAx>
        <c:axId val="25741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416576"/>
        <c:crosses val="autoZero"/>
        <c:auto val="1"/>
        <c:lblAlgn val="ctr"/>
        <c:lblOffset val="100"/>
        <c:tickLblSkip val="1"/>
        <c:tickMarkSkip val="1"/>
      </c:catAx>
      <c:valAx>
        <c:axId val="257416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41465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6-4FE1-9799-1566EF8249B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A6-4FE1-9799-1566EF8249B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A6-4FE1-9799-1566EF8249B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A6-4FE1-9799-1566EF8249B7}"/>
            </c:ext>
          </c:extLst>
        </c:ser>
        <c:dLbls/>
        <c:marker val="1"/>
        <c:axId val="257541248"/>
        <c:axId val="257542784"/>
      </c:lineChart>
      <c:catAx>
        <c:axId val="257541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542784"/>
        <c:crosses val="autoZero"/>
        <c:auto val="1"/>
        <c:lblAlgn val="ctr"/>
        <c:lblOffset val="100"/>
        <c:tickLblSkip val="1"/>
        <c:tickMarkSkip val="1"/>
      </c:catAx>
      <c:valAx>
        <c:axId val="257542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75412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14C81E6-EE65-420F-8610-F6750BE51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6AC6AEEC-EC35-4293-964F-5A5C16F63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6F8BF4C-A8EB-4B11-AE9E-FCB7F2B7C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9EE644E-DB24-4A38-B8B2-B0260B95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44993A9-DE15-4EDA-90BE-3BE949ACC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4F0BC83-53F1-4C84-907A-7221FE15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5984E0C-3DC7-4443-92AA-1F7E88296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FA79039-CADC-4F32-A3A9-6D9BA593D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EC6657F-71FE-4031-9E83-0DEE2F371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47343E4-4E74-46EF-966D-9F3FC3D04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9C5BE6C-584F-4393-A5EE-A579C081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F096772-2F0E-4FBD-95CA-5C18803C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4DFD2E0-6E77-4D3A-80E0-74FBF3CD8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27ABB36-06FB-4A7A-86E4-49C12E23A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961D9ED-54C9-4EA0-8DD2-ADE26266E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81D5BEC-4D41-4A8D-889F-580BAAA41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5BA41F1-5358-497C-BA52-8C72F50D1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B806BED-DA04-40FA-ADF6-97672A44D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1969E3D-C70A-48F0-9FFB-0024BE84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FBE91DE-B8EE-4E54-8552-7B1734D15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D31A73A-2788-4AC9-8758-93AA12D42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6536121-4AFE-4F49-BAB1-7ED0CEEC3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9AA274C-DD43-44A5-890D-659A0AF4E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53C0538-BF1D-4DF0-A6A8-9F3C35979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173FCA9-736B-42D6-B493-AAD536DA2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9C393B7-F08C-419D-9436-7A3B7FFA2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145F08D-8E19-49BF-AC07-F56B71DF4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B677947-A3DD-436E-AAA7-009013974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458FE01-FA23-4EBF-8E57-FCA926995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CADCD9B-32FB-47EF-AF36-9BA723ECA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47EA098-05A0-497F-B8BF-65F29EF4C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6C0FC02-1C38-4789-9F3D-FC6949EB9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D98DEB8-02EA-4B1A-AC91-79BDFC056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tabSelected="1"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701</v>
      </c>
      <c r="G2" s="71"/>
      <c r="H2" s="59" t="s">
        <v>2</v>
      </c>
      <c r="I2" s="60" t="s">
        <v>702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5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 t="s">
        <v>703</v>
      </c>
      <c r="D5" s="197" t="s">
        <v>704</v>
      </c>
      <c r="E5" s="200">
        <v>1812</v>
      </c>
      <c r="F5" s="102" t="s">
        <v>705</v>
      </c>
      <c r="G5" s="86" t="s">
        <v>32</v>
      </c>
      <c r="H5" s="87">
        <v>1</v>
      </c>
      <c r="I5" s="88">
        <v>63</v>
      </c>
      <c r="J5" s="89">
        <v>45292</v>
      </c>
      <c r="K5" s="90">
        <v>46387</v>
      </c>
      <c r="L5" s="851"/>
      <c r="M5" s="190"/>
      <c r="N5" s="190">
        <v>3.1</v>
      </c>
      <c r="O5" s="92">
        <v>2.8</v>
      </c>
      <c r="P5" s="190" t="s">
        <v>197</v>
      </c>
      <c r="Q5" s="93"/>
      <c r="R5" s="87"/>
      <c r="S5" s="87">
        <v>1645</v>
      </c>
      <c r="T5" s="87">
        <v>1645</v>
      </c>
      <c r="U5" s="87">
        <v>1645</v>
      </c>
      <c r="V5" s="87">
        <v>30</v>
      </c>
      <c r="W5" s="87"/>
      <c r="X5" s="86"/>
      <c r="Y5" s="232" t="s">
        <v>33</v>
      </c>
    </row>
    <row r="6" spans="1:25" s="9" customFormat="1" ht="17.399999999999999" hidden="1" customHeight="1">
      <c r="B6" s="231"/>
      <c r="C6" s="199"/>
      <c r="D6" s="198"/>
      <c r="E6" s="86"/>
      <c r="F6" s="98"/>
      <c r="G6" s="86"/>
      <c r="H6" s="87"/>
      <c r="I6" s="88"/>
      <c r="J6" s="89"/>
      <c r="K6" s="90"/>
      <c r="L6" s="92"/>
      <c r="M6" s="92"/>
      <c r="N6" s="92"/>
      <c r="O6" s="190"/>
      <c r="P6" s="92"/>
      <c r="Q6" s="87"/>
      <c r="R6" s="87"/>
      <c r="S6" s="87"/>
      <c r="T6" s="87"/>
      <c r="U6" s="87"/>
      <c r="V6" s="87"/>
      <c r="W6" s="96"/>
      <c r="X6" s="97"/>
      <c r="Y6" s="233"/>
    </row>
    <row r="7" spans="1:25" s="9" customFormat="1" ht="21.6" hidden="1" customHeight="1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idden="1">
      <c r="B8" s="231"/>
      <c r="C8" s="199"/>
      <c r="D8" s="282"/>
      <c r="E8" s="86"/>
      <c r="F8" s="98"/>
      <c r="G8" s="86"/>
      <c r="H8" s="87"/>
      <c r="I8" s="88"/>
      <c r="J8" s="89"/>
      <c r="K8" s="90"/>
      <c r="L8" s="92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40.799999999999997" customHeight="1">
      <c r="B20" s="295" t="s">
        <v>34</v>
      </c>
      <c r="C20" s="428" t="s">
        <v>706</v>
      </c>
      <c r="D20" s="429" t="s">
        <v>707</v>
      </c>
      <c r="E20" s="430">
        <v>4399</v>
      </c>
      <c r="F20" s="431" t="s">
        <v>64</v>
      </c>
      <c r="G20" s="432" t="s">
        <v>32</v>
      </c>
      <c r="H20" s="433">
        <v>1</v>
      </c>
      <c r="I20" s="434">
        <v>27</v>
      </c>
      <c r="J20" s="435">
        <v>45292</v>
      </c>
      <c r="K20" s="435">
        <v>46752</v>
      </c>
      <c r="L20" s="871" t="s">
        <v>708</v>
      </c>
      <c r="M20" s="871"/>
      <c r="N20" s="438">
        <v>4.3499999999999996</v>
      </c>
      <c r="O20" s="438" t="s">
        <v>709</v>
      </c>
      <c r="P20" s="438" t="s">
        <v>710</v>
      </c>
      <c r="Q20" s="783"/>
      <c r="R20" s="783"/>
      <c r="S20" s="783">
        <v>1684</v>
      </c>
      <c r="T20" s="783">
        <v>1624</v>
      </c>
      <c r="U20" s="783">
        <v>1624</v>
      </c>
      <c r="V20" s="433">
        <v>30</v>
      </c>
      <c r="W20" s="433">
        <v>26</v>
      </c>
      <c r="X20" s="432"/>
      <c r="Y20" s="442"/>
    </row>
    <row r="21" spans="1:25" s="12" customFormat="1" ht="39.6" customHeight="1">
      <c r="B21" s="235"/>
      <c r="C21" s="445" t="s">
        <v>711</v>
      </c>
      <c r="D21" s="446" t="s">
        <v>712</v>
      </c>
      <c r="E21" s="447">
        <v>8121</v>
      </c>
      <c r="F21" s="448" t="s">
        <v>51</v>
      </c>
      <c r="G21" s="449" t="s">
        <v>32</v>
      </c>
      <c r="H21" s="449">
        <v>1</v>
      </c>
      <c r="I21" s="447">
        <v>210</v>
      </c>
      <c r="J21" s="450">
        <v>44197</v>
      </c>
      <c r="K21" s="450">
        <v>47118</v>
      </c>
      <c r="L21" s="872" t="s">
        <v>713</v>
      </c>
      <c r="M21" s="872"/>
      <c r="N21" s="451">
        <v>4</v>
      </c>
      <c r="O21" s="452">
        <v>4</v>
      </c>
      <c r="P21" s="452">
        <v>4</v>
      </c>
      <c r="Q21" s="455">
        <v>1592</v>
      </c>
      <c r="R21" s="455">
        <v>1592</v>
      </c>
      <c r="S21" s="455">
        <v>1592</v>
      </c>
      <c r="T21" s="455">
        <v>1592</v>
      </c>
      <c r="U21" s="455">
        <v>1592</v>
      </c>
      <c r="V21" s="455">
        <v>31</v>
      </c>
      <c r="W21" s="455">
        <v>26</v>
      </c>
      <c r="X21" s="449" t="s">
        <v>33</v>
      </c>
      <c r="Y21" s="456"/>
    </row>
    <row r="22" spans="1:25" s="13" customFormat="1" hidden="1">
      <c r="B22" s="237"/>
      <c r="C22" s="445"/>
      <c r="D22" s="446"/>
      <c r="E22" s="447"/>
      <c r="F22" s="448"/>
      <c r="G22" s="449"/>
      <c r="H22" s="455"/>
      <c r="I22" s="447"/>
      <c r="J22" s="450"/>
      <c r="K22" s="450"/>
      <c r="L22" s="451"/>
      <c r="M22" s="458"/>
      <c r="N22" s="458"/>
      <c r="O22" s="458"/>
      <c r="P22" s="458"/>
      <c r="Q22" s="455"/>
      <c r="R22" s="455"/>
      <c r="S22" s="455"/>
      <c r="T22" s="455"/>
      <c r="U22" s="455"/>
      <c r="V22" s="455"/>
      <c r="W22" s="455"/>
      <c r="X22" s="449"/>
      <c r="Y22" s="456"/>
    </row>
    <row r="23" spans="1:25" s="13" customFormat="1" hidden="1">
      <c r="B23" s="237"/>
      <c r="C23" s="445"/>
      <c r="D23" s="460"/>
      <c r="E23" s="447"/>
      <c r="F23" s="448"/>
      <c r="G23" s="449"/>
      <c r="H23" s="455"/>
      <c r="I23" s="447"/>
      <c r="J23" s="450"/>
      <c r="K23" s="450"/>
      <c r="L23" s="451"/>
      <c r="M23" s="451"/>
      <c r="N23" s="451"/>
      <c r="O23" s="451"/>
      <c r="P23" s="451"/>
      <c r="Q23" s="455"/>
      <c r="R23" s="455"/>
      <c r="S23" s="455"/>
      <c r="T23" s="455"/>
      <c r="U23" s="455"/>
      <c r="V23" s="455"/>
      <c r="W23" s="455"/>
      <c r="X23" s="449"/>
      <c r="Y23" s="456"/>
    </row>
    <row r="24" spans="1:25" s="13" customFormat="1" hidden="1">
      <c r="B24" s="237"/>
      <c r="C24" s="445"/>
      <c r="D24" s="460"/>
      <c r="E24" s="447"/>
      <c r="F24" s="448"/>
      <c r="G24" s="449"/>
      <c r="H24" s="449"/>
      <c r="I24" s="447"/>
      <c r="J24" s="450"/>
      <c r="K24" s="450"/>
      <c r="L24" s="451"/>
      <c r="M24" s="463"/>
      <c r="N24" s="452"/>
      <c r="O24" s="452"/>
      <c r="P24" s="461"/>
      <c r="Q24" s="455"/>
      <c r="R24" s="455"/>
      <c r="S24" s="455"/>
      <c r="T24" s="455"/>
      <c r="U24" s="455"/>
      <c r="V24" s="455"/>
      <c r="W24" s="455"/>
      <c r="X24" s="449"/>
      <c r="Y24" s="456"/>
    </row>
    <row r="25" spans="1:25" s="13" customFormat="1" hidden="1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61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>
      <c r="B26" s="237"/>
      <c r="C26" s="445"/>
      <c r="D26" s="460"/>
      <c r="E26" s="447"/>
      <c r="F26" s="448"/>
      <c r="G26" s="449"/>
      <c r="H26" s="455"/>
      <c r="I26" s="447"/>
      <c r="J26" s="450"/>
      <c r="K26" s="450"/>
      <c r="L26" s="451"/>
      <c r="M26" s="451"/>
      <c r="N26" s="452"/>
      <c r="O26" s="451"/>
      <c r="P26" s="451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 t="s">
        <v>714</v>
      </c>
      <c r="D41" s="561" t="s">
        <v>715</v>
      </c>
      <c r="E41" s="562">
        <v>8812</v>
      </c>
      <c r="F41" s="563" t="s">
        <v>82</v>
      </c>
      <c r="G41" s="564" t="s">
        <v>32</v>
      </c>
      <c r="H41" s="565">
        <v>1</v>
      </c>
      <c r="I41" s="566">
        <v>38</v>
      </c>
      <c r="J41" s="567">
        <v>45292</v>
      </c>
      <c r="K41" s="567">
        <v>45657</v>
      </c>
      <c r="L41" s="736"/>
      <c r="M41" s="584"/>
      <c r="N41" s="570">
        <v>3.1</v>
      </c>
      <c r="O41" s="570">
        <v>3.8</v>
      </c>
      <c r="P41" s="570"/>
      <c r="Q41" s="571"/>
      <c r="R41" s="571"/>
      <c r="S41" s="571">
        <v>1612</v>
      </c>
      <c r="T41" s="571">
        <v>1600</v>
      </c>
      <c r="U41" s="571"/>
      <c r="V41" s="571">
        <v>30</v>
      </c>
      <c r="W41" s="571"/>
      <c r="X41" s="564"/>
      <c r="Y41" s="572"/>
    </row>
    <row r="42" spans="2:25" s="8" customFormat="1">
      <c r="B42" s="243"/>
      <c r="C42" s="576" t="s">
        <v>716</v>
      </c>
      <c r="D42" s="577" t="s">
        <v>717</v>
      </c>
      <c r="E42" s="578">
        <v>8610</v>
      </c>
      <c r="F42" s="579" t="s">
        <v>76</v>
      </c>
      <c r="G42" s="580" t="s">
        <v>32</v>
      </c>
      <c r="H42" s="581">
        <v>1</v>
      </c>
      <c r="I42" s="582">
        <v>79</v>
      </c>
      <c r="J42" s="583">
        <v>44927</v>
      </c>
      <c r="K42" s="583">
        <v>46022</v>
      </c>
      <c r="L42" s="568"/>
      <c r="M42" s="584">
        <v>5.7</v>
      </c>
      <c r="N42" s="860">
        <v>3.1</v>
      </c>
      <c r="O42" s="860">
        <v>2.8</v>
      </c>
      <c r="P42" s="860"/>
      <c r="Q42" s="586"/>
      <c r="R42" s="586">
        <v>1668</v>
      </c>
      <c r="S42" s="586">
        <v>1653</v>
      </c>
      <c r="T42" s="586">
        <v>1628</v>
      </c>
      <c r="U42" s="586"/>
      <c r="V42" s="586">
        <v>30</v>
      </c>
      <c r="W42" s="586"/>
      <c r="X42" s="580"/>
      <c r="Y42" s="587"/>
    </row>
    <row r="43" spans="2:25" s="8" customFormat="1" ht="21" customHeight="1">
      <c r="B43" s="243"/>
      <c r="C43" s="576" t="s">
        <v>718</v>
      </c>
      <c r="D43" s="577" t="s">
        <v>719</v>
      </c>
      <c r="E43" s="578">
        <v>4674</v>
      </c>
      <c r="F43" s="579" t="s">
        <v>720</v>
      </c>
      <c r="G43" s="580" t="s">
        <v>32</v>
      </c>
      <c r="H43" s="581">
        <v>1</v>
      </c>
      <c r="I43" s="582">
        <v>43</v>
      </c>
      <c r="J43" s="583">
        <v>45292</v>
      </c>
      <c r="K43" s="583">
        <v>47118</v>
      </c>
      <c r="L43" s="861" t="s">
        <v>721</v>
      </c>
      <c r="M43" s="860"/>
      <c r="N43" s="860" t="s">
        <v>96</v>
      </c>
      <c r="O43" s="860">
        <v>4.0999999999999996</v>
      </c>
      <c r="P43" s="860" t="s">
        <v>722</v>
      </c>
      <c r="Q43" s="586"/>
      <c r="R43" s="586"/>
      <c r="S43" s="586">
        <v>1758</v>
      </c>
      <c r="T43" s="586">
        <v>1742</v>
      </c>
      <c r="U43" s="586">
        <v>1742</v>
      </c>
      <c r="V43" s="586"/>
      <c r="W43" s="586">
        <v>22</v>
      </c>
      <c r="X43" s="580" t="s">
        <v>33</v>
      </c>
      <c r="Y43" s="587"/>
    </row>
    <row r="44" spans="2:25" s="8" customFormat="1" ht="29.4" customHeight="1">
      <c r="B44" s="243"/>
      <c r="C44" s="576" t="s">
        <v>723</v>
      </c>
      <c r="D44" s="577" t="s">
        <v>724</v>
      </c>
      <c r="E44" s="580">
        <v>8130</v>
      </c>
      <c r="F44" s="579" t="s">
        <v>69</v>
      </c>
      <c r="G44" s="580" t="s">
        <v>32</v>
      </c>
      <c r="H44" s="581">
        <v>1</v>
      </c>
      <c r="I44" s="582">
        <v>93</v>
      </c>
      <c r="J44" s="583">
        <v>44562</v>
      </c>
      <c r="K44" s="583">
        <v>46752</v>
      </c>
      <c r="L44" s="860">
        <v>6.5</v>
      </c>
      <c r="M44" s="584">
        <v>5.7</v>
      </c>
      <c r="N44" s="584">
        <v>3.1</v>
      </c>
      <c r="O44" s="584">
        <v>2.8</v>
      </c>
      <c r="P44" s="767" t="s">
        <v>197</v>
      </c>
      <c r="Q44" s="586">
        <v>1592</v>
      </c>
      <c r="R44" s="586">
        <v>1592</v>
      </c>
      <c r="S44" s="586">
        <v>1592</v>
      </c>
      <c r="T44" s="586">
        <v>1592</v>
      </c>
      <c r="U44" s="586">
        <v>1592</v>
      </c>
      <c r="V44" s="586"/>
      <c r="W44" s="586">
        <v>28</v>
      </c>
      <c r="X44" s="580"/>
      <c r="Y44" s="587"/>
    </row>
    <row r="45" spans="2:25" s="8" customFormat="1" ht="30.6" customHeight="1">
      <c r="B45" s="243"/>
      <c r="C45" s="576" t="s">
        <v>725</v>
      </c>
      <c r="D45" s="577" t="s">
        <v>726</v>
      </c>
      <c r="E45" s="580">
        <v>8812</v>
      </c>
      <c r="F45" s="579" t="s">
        <v>82</v>
      </c>
      <c r="G45" s="580" t="s">
        <v>32</v>
      </c>
      <c r="H45" s="581">
        <v>1</v>
      </c>
      <c r="I45" s="582">
        <v>238</v>
      </c>
      <c r="J45" s="583">
        <v>43831</v>
      </c>
      <c r="K45" s="583">
        <v>46022</v>
      </c>
      <c r="L45" s="860">
        <v>0</v>
      </c>
      <c r="M45" s="584">
        <v>9</v>
      </c>
      <c r="N45" s="584">
        <v>5.5</v>
      </c>
      <c r="O45" s="584">
        <v>4.5</v>
      </c>
      <c r="P45" s="584" t="s">
        <v>727</v>
      </c>
      <c r="Q45" s="586">
        <v>1582</v>
      </c>
      <c r="R45" s="586">
        <v>1582</v>
      </c>
      <c r="S45" s="586">
        <v>1582</v>
      </c>
      <c r="T45" s="586">
        <v>1582</v>
      </c>
      <c r="U45" s="586"/>
      <c r="V45" s="586">
        <v>31</v>
      </c>
      <c r="W45" s="586"/>
      <c r="X45" s="580" t="s">
        <v>33</v>
      </c>
      <c r="Y45" s="587"/>
    </row>
    <row r="46" spans="2:25" s="8" customFormat="1">
      <c r="B46" s="243"/>
      <c r="C46" s="576" t="s">
        <v>728</v>
      </c>
      <c r="D46" s="577" t="s">
        <v>729</v>
      </c>
      <c r="E46" s="580">
        <v>2550</v>
      </c>
      <c r="F46" s="579" t="s">
        <v>563</v>
      </c>
      <c r="G46" s="580" t="s">
        <v>32</v>
      </c>
      <c r="H46" s="581">
        <v>1</v>
      </c>
      <c r="I46" s="582">
        <v>87</v>
      </c>
      <c r="J46" s="583">
        <v>44197</v>
      </c>
      <c r="K46" s="583">
        <v>45657</v>
      </c>
      <c r="L46" s="584">
        <v>5.7</v>
      </c>
      <c r="M46" s="584">
        <v>3.1</v>
      </c>
      <c r="N46" s="584">
        <v>2.8</v>
      </c>
      <c r="O46" s="584" t="s">
        <v>445</v>
      </c>
      <c r="P46" s="584"/>
      <c r="Q46" s="586">
        <v>1706</v>
      </c>
      <c r="R46" s="586">
        <v>1706</v>
      </c>
      <c r="S46" s="586">
        <v>1706</v>
      </c>
      <c r="T46" s="586"/>
      <c r="U46" s="586"/>
      <c r="V46" s="586">
        <v>30</v>
      </c>
      <c r="W46" s="586">
        <v>22</v>
      </c>
      <c r="X46" s="580"/>
      <c r="Y46" s="587" t="s">
        <v>33</v>
      </c>
    </row>
    <row r="47" spans="2:25" s="8" customFormat="1" ht="31.2" customHeight="1">
      <c r="B47" s="243"/>
      <c r="C47" s="576" t="s">
        <v>730</v>
      </c>
      <c r="D47" s="577" t="s">
        <v>731</v>
      </c>
      <c r="E47" s="580">
        <v>9102</v>
      </c>
      <c r="F47" s="579" t="s">
        <v>732</v>
      </c>
      <c r="G47" s="580" t="s">
        <v>32</v>
      </c>
      <c r="H47" s="581">
        <v>1</v>
      </c>
      <c r="I47" s="582">
        <v>55</v>
      </c>
      <c r="J47" s="583">
        <v>45292</v>
      </c>
      <c r="K47" s="583">
        <v>47118</v>
      </c>
      <c r="L47" s="595" t="s">
        <v>733</v>
      </c>
      <c r="M47" s="584"/>
      <c r="N47" s="584">
        <v>4</v>
      </c>
      <c r="O47" s="860">
        <v>4</v>
      </c>
      <c r="P47" s="860">
        <v>3.5</v>
      </c>
      <c r="Q47" s="586"/>
      <c r="R47" s="586"/>
      <c r="S47" s="586">
        <v>1588</v>
      </c>
      <c r="T47" s="586">
        <v>1588</v>
      </c>
      <c r="U47" s="586">
        <v>1588</v>
      </c>
      <c r="V47" s="586"/>
      <c r="W47" s="580">
        <v>22</v>
      </c>
      <c r="X47" s="580"/>
      <c r="Y47" s="587"/>
    </row>
    <row r="48" spans="2:25" s="8" customFormat="1">
      <c r="B48" s="243"/>
      <c r="C48" s="209" t="s">
        <v>734</v>
      </c>
      <c r="D48" s="283" t="s">
        <v>735</v>
      </c>
      <c r="E48" s="112">
        <v>3299</v>
      </c>
      <c r="F48" s="128" t="s">
        <v>148</v>
      </c>
      <c r="G48" s="111" t="s">
        <v>32</v>
      </c>
      <c r="H48" s="120">
        <v>1</v>
      </c>
      <c r="I48" s="115">
        <v>82</v>
      </c>
      <c r="J48" s="121">
        <v>44927</v>
      </c>
      <c r="K48" s="122">
        <v>46022</v>
      </c>
      <c r="L48" s="113"/>
      <c r="M48" s="113">
        <v>6.2</v>
      </c>
      <c r="N48" s="113">
        <v>3.6</v>
      </c>
      <c r="O48" s="193">
        <v>3.3</v>
      </c>
      <c r="P48" s="192"/>
      <c r="Q48" s="125"/>
      <c r="R48" s="114">
        <v>1688</v>
      </c>
      <c r="S48" s="114">
        <v>1686</v>
      </c>
      <c r="T48" s="114">
        <v>1684</v>
      </c>
      <c r="U48" s="114"/>
      <c r="V48" s="114">
        <v>30</v>
      </c>
      <c r="W48" s="114"/>
      <c r="X48" s="111"/>
      <c r="Y48" s="244" t="s">
        <v>33</v>
      </c>
    </row>
    <row r="49" spans="2:25" s="8" customFormat="1">
      <c r="B49" s="243"/>
      <c r="C49" s="209" t="s">
        <v>736</v>
      </c>
      <c r="D49" s="283" t="s">
        <v>737</v>
      </c>
      <c r="E49" s="287">
        <v>2229</v>
      </c>
      <c r="F49" s="128" t="s">
        <v>592</v>
      </c>
      <c r="G49" s="111" t="s">
        <v>32</v>
      </c>
      <c r="H49" s="120">
        <v>1</v>
      </c>
      <c r="I49" s="115">
        <v>147</v>
      </c>
      <c r="J49" s="121">
        <v>44927</v>
      </c>
      <c r="K49" s="122">
        <v>45657</v>
      </c>
      <c r="L49" s="193"/>
      <c r="M49" s="193">
        <v>5.7</v>
      </c>
      <c r="N49" s="193">
        <v>3.1</v>
      </c>
      <c r="O49" s="193"/>
      <c r="P49" s="193"/>
      <c r="Q49" s="123"/>
      <c r="R49" s="123">
        <v>1696</v>
      </c>
      <c r="S49" s="114">
        <v>1696</v>
      </c>
      <c r="T49" s="114"/>
      <c r="U49" s="114"/>
      <c r="V49" s="114"/>
      <c r="W49" s="114">
        <v>30</v>
      </c>
      <c r="X49" s="111" t="s">
        <v>33</v>
      </c>
      <c r="Y49" s="244"/>
    </row>
    <row r="50" spans="2:25" s="8" customFormat="1" hidden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 t="s">
        <v>738</v>
      </c>
      <c r="D65" s="204" t="s">
        <v>739</v>
      </c>
      <c r="E65" s="171">
        <v>4675</v>
      </c>
      <c r="F65" s="291" t="s">
        <v>740</v>
      </c>
      <c r="G65" s="170" t="s">
        <v>32</v>
      </c>
      <c r="H65" s="171">
        <v>1</v>
      </c>
      <c r="I65" s="171">
        <v>75</v>
      </c>
      <c r="J65" s="292">
        <v>44927</v>
      </c>
      <c r="K65" s="293">
        <v>46022</v>
      </c>
      <c r="L65" s="173"/>
      <c r="M65" s="174">
        <v>2</v>
      </c>
      <c r="N65" s="175">
        <v>6.8</v>
      </c>
      <c r="O65" s="176">
        <v>2.8</v>
      </c>
      <c r="P65" s="175"/>
      <c r="Q65" s="170"/>
      <c r="R65" s="170">
        <v>1715</v>
      </c>
      <c r="S65" s="170">
        <v>1715</v>
      </c>
      <c r="T65" s="170">
        <v>1715</v>
      </c>
      <c r="U65" s="170"/>
      <c r="V65" s="170"/>
      <c r="W65" s="170">
        <v>23</v>
      </c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5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8">
    <mergeCell ref="J3:K3"/>
    <mergeCell ref="L3:P3"/>
    <mergeCell ref="Q3:U3"/>
    <mergeCell ref="J77:K77"/>
    <mergeCell ref="L77:P77"/>
    <mergeCell ref="Q77:U77"/>
    <mergeCell ref="L20:M20"/>
    <mergeCell ref="L21:M21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 C20:C21 C41:C49 C65:Y65" numberStoredAsText="1"/>
  </ignoredErrors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B159"/>
  <sheetViews>
    <sheetView zoomScaleNormal="100" zoomScaleSheetLayoutView="75" workbookViewId="0">
      <pane ySplit="4" topLeftCell="A5" activePane="bottomLeft" state="frozen"/>
      <selection activeCell="B2" sqref="B2"/>
      <selection pane="bottomLeft" activeCell="B1" sqref="B1"/>
    </sheetView>
  </sheetViews>
  <sheetFormatPr baseColWidth="10" defaultColWidth="11.44140625" defaultRowHeight="13.2"/>
  <cols>
    <col min="1" max="1" width="2.21875" style="361" customWidth="1"/>
    <col min="2" max="2" width="9.109375" style="362" customWidth="1"/>
    <col min="3" max="3" width="13.6640625" style="361" customWidth="1"/>
    <col min="4" max="4" width="48.5546875" style="361" customWidth="1"/>
    <col min="5" max="5" width="4.5546875" style="361" customWidth="1"/>
    <col min="6" max="6" width="21.44140625" style="361" customWidth="1"/>
    <col min="7" max="7" width="2.6640625" style="363" customWidth="1"/>
    <col min="8" max="8" width="5" style="364" customWidth="1"/>
    <col min="9" max="9" width="6.6640625" style="364" customWidth="1"/>
    <col min="10" max="10" width="9" style="365" customWidth="1"/>
    <col min="11" max="11" width="9.33203125" style="365" customWidth="1"/>
    <col min="12" max="12" width="13.33203125" style="366" customWidth="1"/>
    <col min="13" max="13" width="12.77734375" style="366" customWidth="1"/>
    <col min="14" max="14" width="16" style="361" customWidth="1"/>
    <col min="15" max="15" width="18.21875" style="361" customWidth="1"/>
    <col min="16" max="16" width="18.44140625" style="361" customWidth="1"/>
    <col min="17" max="17" width="5.77734375" style="361" customWidth="1"/>
    <col min="18" max="18" width="5" style="361" customWidth="1"/>
    <col min="19" max="19" width="4.88671875" style="361" customWidth="1"/>
    <col min="20" max="20" width="5.33203125" style="361" customWidth="1"/>
    <col min="21" max="21" width="5.109375" style="361" customWidth="1"/>
    <col min="22" max="22" width="3" style="361" customWidth="1"/>
    <col min="23" max="23" width="2.44140625" style="361" customWidth="1"/>
    <col min="24" max="24" width="2.88671875" style="361" customWidth="1"/>
    <col min="25" max="25" width="4.44140625" style="361" customWidth="1"/>
    <col min="26" max="31" width="11.44140625" style="367"/>
    <col min="32" max="32" width="12" style="367" bestFit="1" customWidth="1"/>
    <col min="33" max="36" width="11.44140625" style="367"/>
    <col min="37" max="37" width="12" style="367" bestFit="1" customWidth="1"/>
    <col min="38" max="54" width="11.44140625" style="367"/>
    <col min="55" max="16384" width="11.44140625" style="361"/>
  </cols>
  <sheetData>
    <row r="1" spans="1:54" ht="13.8" thickBot="1">
      <c r="AG1" s="368"/>
      <c r="AH1" s="368"/>
      <c r="AP1" s="369"/>
    </row>
    <row r="2" spans="1:54" ht="18.600000000000001" thickTop="1" thickBot="1">
      <c r="A2" s="367"/>
      <c r="B2" s="370" t="s">
        <v>0</v>
      </c>
      <c r="C2" s="371"/>
      <c r="D2" s="372"/>
      <c r="E2" s="373" t="s">
        <v>1</v>
      </c>
      <c r="F2" s="374" t="s">
        <v>59</v>
      </c>
      <c r="G2" s="375"/>
      <c r="H2" s="376" t="s">
        <v>2</v>
      </c>
      <c r="I2" s="377" t="s">
        <v>60</v>
      </c>
      <c r="J2" s="378"/>
      <c r="K2" s="379"/>
      <c r="L2" s="380"/>
      <c r="M2" s="381" t="s">
        <v>3</v>
      </c>
      <c r="N2" s="382">
        <v>2024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  <c r="AE2" s="369"/>
      <c r="AG2" s="387"/>
      <c r="AH2" s="387"/>
      <c r="AI2" s="369"/>
      <c r="AL2" s="369"/>
      <c r="AP2" s="369"/>
    </row>
    <row r="3" spans="1:54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884" t="s">
        <v>13</v>
      </c>
      <c r="K3" s="885"/>
      <c r="L3" s="886" t="s">
        <v>14</v>
      </c>
      <c r="M3" s="887"/>
      <c r="N3" s="888"/>
      <c r="O3" s="888"/>
      <c r="P3" s="889"/>
      <c r="Q3" s="886" t="s">
        <v>15</v>
      </c>
      <c r="R3" s="887"/>
      <c r="S3" s="888"/>
      <c r="T3" s="888"/>
      <c r="U3" s="890"/>
      <c r="V3" s="393" t="s">
        <v>16</v>
      </c>
      <c r="W3" s="394"/>
      <c r="X3" s="395" t="s">
        <v>17</v>
      </c>
      <c r="Y3" s="396" t="s">
        <v>17</v>
      </c>
      <c r="AE3" s="369"/>
      <c r="AG3" s="387"/>
      <c r="AH3" s="387"/>
      <c r="AI3" s="369"/>
      <c r="AL3" s="369"/>
      <c r="AP3" s="369"/>
    </row>
    <row r="4" spans="1:54" ht="13.8" thickBot="1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402" t="s">
        <v>25</v>
      </c>
      <c r="K4" s="403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409" t="s">
        <v>30</v>
      </c>
      <c r="AG4" s="387"/>
      <c r="AH4" s="387"/>
      <c r="AI4" s="369"/>
      <c r="AL4" s="369"/>
      <c r="AP4" s="369"/>
    </row>
    <row r="5" spans="1:54" s="410" customFormat="1" ht="17.399999999999999" customHeight="1">
      <c r="B5" s="810" t="s">
        <v>31</v>
      </c>
      <c r="C5" s="811">
        <v>1003152012004</v>
      </c>
      <c r="D5" s="812" t="s">
        <v>191</v>
      </c>
      <c r="E5" s="813">
        <v>2932</v>
      </c>
      <c r="F5" s="814" t="s">
        <v>56</v>
      </c>
      <c r="G5" s="815" t="s">
        <v>32</v>
      </c>
      <c r="H5" s="816">
        <v>1</v>
      </c>
      <c r="I5" s="817">
        <v>110</v>
      </c>
      <c r="J5" s="818">
        <v>44927</v>
      </c>
      <c r="K5" s="818">
        <v>45291</v>
      </c>
      <c r="L5" s="819"/>
      <c r="M5" s="820">
        <v>4</v>
      </c>
      <c r="N5" s="820"/>
      <c r="O5" s="820"/>
      <c r="P5" s="820"/>
      <c r="Q5" s="821"/>
      <c r="R5" s="822">
        <v>1720</v>
      </c>
      <c r="S5" s="822"/>
      <c r="T5" s="822"/>
      <c r="U5" s="822"/>
      <c r="V5" s="822">
        <v>30</v>
      </c>
      <c r="W5" s="822"/>
      <c r="X5" s="813"/>
      <c r="Y5" s="823"/>
      <c r="Z5" s="413"/>
      <c r="AA5" s="413"/>
      <c r="AB5" s="369"/>
      <c r="AC5" s="413"/>
      <c r="AD5" s="413"/>
      <c r="AE5" s="413"/>
      <c r="AF5" s="413"/>
      <c r="AG5" s="387"/>
      <c r="AH5" s="387"/>
      <c r="AI5" s="369"/>
      <c r="AJ5" s="413"/>
      <c r="AK5" s="413"/>
      <c r="AL5" s="369"/>
      <c r="AM5" s="413"/>
      <c r="AN5" s="413"/>
      <c r="AO5" s="413"/>
      <c r="AP5" s="369"/>
      <c r="AQ5" s="413"/>
      <c r="AR5" s="413"/>
      <c r="AS5" s="413"/>
      <c r="AT5" s="367"/>
      <c r="AU5" s="413"/>
      <c r="AV5" s="413"/>
      <c r="AW5" s="413"/>
      <c r="AX5" s="413"/>
      <c r="AY5" s="413"/>
      <c r="AZ5" s="413"/>
      <c r="BA5" s="413"/>
      <c r="BB5" s="413"/>
    </row>
    <row r="6" spans="1:54" s="410" customFormat="1">
      <c r="B6" s="824"/>
      <c r="C6" s="825">
        <v>1101281012024</v>
      </c>
      <c r="D6" s="826" t="s">
        <v>192</v>
      </c>
      <c r="E6" s="827">
        <v>4646</v>
      </c>
      <c r="F6" s="828" t="s">
        <v>193</v>
      </c>
      <c r="G6" s="815" t="s">
        <v>32</v>
      </c>
      <c r="H6" s="816">
        <v>1</v>
      </c>
      <c r="I6" s="829">
        <v>132</v>
      </c>
      <c r="J6" s="830">
        <v>43831</v>
      </c>
      <c r="K6" s="830">
        <v>45657</v>
      </c>
      <c r="L6" s="831">
        <v>4</v>
      </c>
      <c r="M6" s="831">
        <v>4</v>
      </c>
      <c r="N6" s="831">
        <v>4</v>
      </c>
      <c r="O6" s="848" t="s">
        <v>194</v>
      </c>
      <c r="P6" s="832"/>
      <c r="Q6" s="833">
        <v>1728</v>
      </c>
      <c r="R6" s="833">
        <v>1728</v>
      </c>
      <c r="S6" s="833">
        <v>1728</v>
      </c>
      <c r="T6" s="833"/>
      <c r="U6" s="833"/>
      <c r="V6" s="833"/>
      <c r="W6" s="833">
        <v>20</v>
      </c>
      <c r="X6" s="834"/>
      <c r="Y6" s="835"/>
      <c r="Z6" s="413"/>
      <c r="AA6" s="413"/>
      <c r="AB6" s="369"/>
      <c r="AC6" s="413"/>
      <c r="AD6" s="413"/>
      <c r="AE6" s="413"/>
      <c r="AF6" s="413"/>
      <c r="AG6" s="387"/>
      <c r="AH6" s="387"/>
      <c r="AI6" s="369"/>
      <c r="AJ6" s="413"/>
      <c r="AK6" s="413"/>
      <c r="AL6" s="369"/>
      <c r="AM6" s="413"/>
      <c r="AN6" s="413"/>
      <c r="AO6" s="413"/>
      <c r="AP6" s="369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</row>
    <row r="7" spans="1:54" s="410" customFormat="1">
      <c r="B7" s="824"/>
      <c r="C7" s="825" t="s">
        <v>195</v>
      </c>
      <c r="D7" s="836" t="s">
        <v>196</v>
      </c>
      <c r="E7" s="827">
        <v>2790</v>
      </c>
      <c r="F7" s="828" t="s">
        <v>114</v>
      </c>
      <c r="G7" s="815" t="s">
        <v>32</v>
      </c>
      <c r="H7" s="816">
        <v>1</v>
      </c>
      <c r="I7" s="829">
        <v>138</v>
      </c>
      <c r="J7" s="830">
        <v>44927</v>
      </c>
      <c r="K7" s="830">
        <v>46387</v>
      </c>
      <c r="L7" s="837"/>
      <c r="M7" s="832">
        <v>5.7</v>
      </c>
      <c r="N7" s="831">
        <v>3.1</v>
      </c>
      <c r="O7" s="832" t="s">
        <v>87</v>
      </c>
      <c r="P7" s="831" t="s">
        <v>197</v>
      </c>
      <c r="Q7" s="833"/>
      <c r="R7" s="833">
        <v>1698</v>
      </c>
      <c r="S7" s="833">
        <v>1698</v>
      </c>
      <c r="T7" s="833">
        <v>1698</v>
      </c>
      <c r="U7" s="833">
        <v>1698</v>
      </c>
      <c r="V7" s="827"/>
      <c r="W7" s="827">
        <v>20</v>
      </c>
      <c r="X7" s="834"/>
      <c r="Y7" s="835" t="s">
        <v>33</v>
      </c>
      <c r="Z7" s="413"/>
      <c r="AA7" s="413"/>
      <c r="AB7" s="369"/>
      <c r="AC7" s="413"/>
      <c r="AD7" s="369"/>
      <c r="AE7" s="413"/>
      <c r="AF7" s="413"/>
      <c r="AG7" s="387"/>
      <c r="AH7" s="387"/>
      <c r="AI7" s="369"/>
      <c r="AJ7" s="413"/>
      <c r="AK7" s="413"/>
      <c r="AL7" s="369"/>
      <c r="AM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13"/>
    </row>
    <row r="8" spans="1:54" s="410" customFormat="1">
      <c r="B8" s="824"/>
      <c r="C8" s="825" t="s">
        <v>198</v>
      </c>
      <c r="D8" s="836" t="s">
        <v>199</v>
      </c>
      <c r="E8" s="827">
        <v>2410</v>
      </c>
      <c r="F8" s="828" t="s">
        <v>43</v>
      </c>
      <c r="G8" s="815" t="s">
        <v>32</v>
      </c>
      <c r="H8" s="816">
        <v>1</v>
      </c>
      <c r="I8" s="829">
        <v>57</v>
      </c>
      <c r="J8" s="830">
        <v>44562</v>
      </c>
      <c r="K8" s="830">
        <v>45657</v>
      </c>
      <c r="L8" s="838" t="s">
        <v>200</v>
      </c>
      <c r="M8" s="838" t="s">
        <v>201</v>
      </c>
      <c r="N8" s="838" t="s">
        <v>202</v>
      </c>
      <c r="O8" s="831"/>
      <c r="P8" s="839"/>
      <c r="Q8" s="833">
        <v>1735</v>
      </c>
      <c r="R8" s="833">
        <v>1728</v>
      </c>
      <c r="S8" s="833">
        <v>1724</v>
      </c>
      <c r="T8" s="833"/>
      <c r="U8" s="833"/>
      <c r="V8" s="833">
        <v>30</v>
      </c>
      <c r="W8" s="833"/>
      <c r="X8" s="827"/>
      <c r="Y8" s="840" t="s">
        <v>33</v>
      </c>
      <c r="Z8" s="413"/>
      <c r="AA8" s="413"/>
      <c r="AB8" s="369"/>
      <c r="AC8" s="413"/>
      <c r="AD8" s="369"/>
      <c r="AE8" s="369"/>
      <c r="AF8" s="413"/>
      <c r="AG8" s="413"/>
      <c r="AH8" s="413"/>
      <c r="AI8" s="369"/>
      <c r="AJ8" s="413"/>
      <c r="AK8" s="413"/>
      <c r="AL8" s="369"/>
      <c r="AM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</row>
    <row r="9" spans="1:54" s="410" customFormat="1" hidden="1">
      <c r="B9" s="824"/>
      <c r="C9" s="825"/>
      <c r="D9" s="836"/>
      <c r="E9" s="841"/>
      <c r="F9" s="842"/>
      <c r="G9" s="815"/>
      <c r="H9" s="816"/>
      <c r="I9" s="829"/>
      <c r="J9" s="830"/>
      <c r="K9" s="830"/>
      <c r="L9" s="831"/>
      <c r="M9" s="831"/>
      <c r="N9" s="831"/>
      <c r="O9" s="831"/>
      <c r="P9" s="831"/>
      <c r="Q9" s="833"/>
      <c r="R9" s="833"/>
      <c r="S9" s="833"/>
      <c r="T9" s="833"/>
      <c r="U9" s="833"/>
      <c r="V9" s="833"/>
      <c r="W9" s="833"/>
      <c r="X9" s="827"/>
      <c r="Y9" s="840"/>
      <c r="Z9" s="413"/>
      <c r="AA9" s="413"/>
      <c r="AB9" s="369"/>
      <c r="AC9" s="413"/>
      <c r="AD9" s="413"/>
      <c r="AE9" s="369"/>
      <c r="AF9" s="413"/>
      <c r="AG9" s="413"/>
      <c r="AH9" s="413"/>
      <c r="AI9" s="369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3"/>
      <c r="BB9" s="413"/>
    </row>
    <row r="10" spans="1:54" s="410" customFormat="1" hidden="1">
      <c r="B10" s="843"/>
      <c r="C10" s="825"/>
      <c r="D10" s="836"/>
      <c r="E10" s="841"/>
      <c r="F10" s="842"/>
      <c r="G10" s="815"/>
      <c r="H10" s="816"/>
      <c r="I10" s="829"/>
      <c r="J10" s="830"/>
      <c r="K10" s="830"/>
      <c r="L10" s="831"/>
      <c r="M10" s="832"/>
      <c r="N10" s="832"/>
      <c r="O10" s="832"/>
      <c r="P10" s="832"/>
      <c r="Q10" s="833"/>
      <c r="R10" s="833"/>
      <c r="S10" s="833"/>
      <c r="T10" s="833"/>
      <c r="U10" s="833"/>
      <c r="V10" s="833"/>
      <c r="W10" s="833"/>
      <c r="X10" s="827"/>
      <c r="Y10" s="840"/>
      <c r="Z10" s="413"/>
      <c r="AA10" s="413"/>
      <c r="AB10" s="369"/>
      <c r="AC10" s="413"/>
      <c r="AD10" s="413"/>
      <c r="AE10" s="369"/>
      <c r="AF10" s="413"/>
      <c r="AG10" s="413"/>
      <c r="AH10" s="413"/>
      <c r="AI10" s="369"/>
      <c r="AJ10" s="413"/>
      <c r="AK10" s="369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413"/>
    </row>
    <row r="11" spans="1:54" s="410" customFormat="1" hidden="1">
      <c r="B11" s="843"/>
      <c r="C11" s="825"/>
      <c r="D11" s="836"/>
      <c r="E11" s="841"/>
      <c r="F11" s="842"/>
      <c r="G11" s="815"/>
      <c r="H11" s="816"/>
      <c r="I11" s="829"/>
      <c r="J11" s="830"/>
      <c r="K11" s="830"/>
      <c r="L11" s="831"/>
      <c r="M11" s="831"/>
      <c r="N11" s="831"/>
      <c r="O11" s="831"/>
      <c r="P11" s="831"/>
      <c r="Q11" s="833"/>
      <c r="R11" s="833"/>
      <c r="S11" s="833"/>
      <c r="T11" s="833"/>
      <c r="U11" s="833"/>
      <c r="V11" s="833"/>
      <c r="W11" s="833"/>
      <c r="X11" s="827"/>
      <c r="Y11" s="840"/>
      <c r="Z11" s="413"/>
      <c r="AA11" s="413"/>
      <c r="AB11" s="369"/>
      <c r="AC11" s="413"/>
      <c r="AD11" s="413"/>
      <c r="AE11" s="369"/>
      <c r="AF11" s="413"/>
      <c r="AG11" s="413"/>
      <c r="AH11" s="413"/>
      <c r="AI11" s="369"/>
      <c r="AJ11" s="413"/>
      <c r="AK11" s="369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</row>
    <row r="12" spans="1:54" s="410" customFormat="1" hidden="1">
      <c r="B12" s="843"/>
      <c r="C12" s="825"/>
      <c r="D12" s="836"/>
      <c r="E12" s="841"/>
      <c r="F12" s="842"/>
      <c r="G12" s="815"/>
      <c r="H12" s="816"/>
      <c r="I12" s="829"/>
      <c r="J12" s="845"/>
      <c r="K12" s="845"/>
      <c r="L12" s="831"/>
      <c r="M12" s="831"/>
      <c r="N12" s="831"/>
      <c r="O12" s="831"/>
      <c r="P12" s="831"/>
      <c r="Q12" s="833"/>
      <c r="R12" s="833"/>
      <c r="S12" s="833"/>
      <c r="T12" s="833"/>
      <c r="U12" s="833"/>
      <c r="V12" s="833"/>
      <c r="W12" s="833"/>
      <c r="X12" s="827"/>
      <c r="Y12" s="840"/>
      <c r="Z12" s="413"/>
      <c r="AA12" s="413"/>
      <c r="AB12" s="369"/>
      <c r="AC12" s="413"/>
      <c r="AD12" s="413"/>
      <c r="AE12" s="413"/>
      <c r="AF12" s="413"/>
      <c r="AG12" s="413"/>
      <c r="AH12" s="413"/>
      <c r="AI12" s="369"/>
      <c r="AJ12" s="413"/>
      <c r="AK12" s="369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</row>
    <row r="13" spans="1:54" s="410" customFormat="1" hidden="1">
      <c r="B13" s="843"/>
      <c r="C13" s="825"/>
      <c r="D13" s="836"/>
      <c r="E13" s="841"/>
      <c r="F13" s="842"/>
      <c r="G13" s="815"/>
      <c r="H13" s="816"/>
      <c r="I13" s="829"/>
      <c r="J13" s="845"/>
      <c r="K13" s="845"/>
      <c r="L13" s="831"/>
      <c r="M13" s="831"/>
      <c r="N13" s="831"/>
      <c r="O13" s="831"/>
      <c r="P13" s="831"/>
      <c r="Q13" s="833"/>
      <c r="R13" s="833"/>
      <c r="S13" s="833"/>
      <c r="T13" s="833"/>
      <c r="U13" s="833"/>
      <c r="V13" s="833"/>
      <c r="W13" s="833"/>
      <c r="X13" s="827"/>
      <c r="Y13" s="840"/>
      <c r="Z13" s="413"/>
      <c r="AA13" s="413"/>
      <c r="AB13" s="369"/>
      <c r="AC13" s="413"/>
      <c r="AD13" s="413"/>
      <c r="AE13" s="413"/>
      <c r="AF13" s="413"/>
      <c r="AG13" s="413"/>
      <c r="AH13" s="413"/>
      <c r="AI13" s="369"/>
      <c r="AJ13" s="413"/>
      <c r="AK13" s="369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</row>
    <row r="14" spans="1:54" s="410" customFormat="1" hidden="1">
      <c r="B14" s="843"/>
      <c r="C14" s="825"/>
      <c r="D14" s="836"/>
      <c r="E14" s="841"/>
      <c r="F14" s="842"/>
      <c r="G14" s="815"/>
      <c r="H14" s="816"/>
      <c r="I14" s="829"/>
      <c r="J14" s="845"/>
      <c r="K14" s="845"/>
      <c r="L14" s="831"/>
      <c r="M14" s="831"/>
      <c r="N14" s="831"/>
      <c r="O14" s="831"/>
      <c r="P14" s="831"/>
      <c r="Q14" s="833"/>
      <c r="R14" s="833"/>
      <c r="S14" s="833"/>
      <c r="T14" s="833"/>
      <c r="U14" s="833"/>
      <c r="V14" s="833"/>
      <c r="W14" s="833"/>
      <c r="X14" s="827"/>
      <c r="Y14" s="840"/>
      <c r="Z14" s="413"/>
      <c r="AA14" s="413"/>
      <c r="AB14" s="369"/>
      <c r="AC14" s="413"/>
      <c r="AD14" s="413"/>
      <c r="AE14" s="413"/>
      <c r="AF14" s="413"/>
      <c r="AG14" s="413"/>
      <c r="AH14" s="413"/>
      <c r="AI14" s="369"/>
      <c r="AJ14" s="413"/>
      <c r="AK14" s="369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</row>
    <row r="15" spans="1:54" s="410" customFormat="1" hidden="1">
      <c r="B15" s="843"/>
      <c r="C15" s="825"/>
      <c r="D15" s="836"/>
      <c r="E15" s="841"/>
      <c r="F15" s="842"/>
      <c r="G15" s="815"/>
      <c r="H15" s="816"/>
      <c r="I15" s="829"/>
      <c r="J15" s="845"/>
      <c r="K15" s="845"/>
      <c r="L15" s="831"/>
      <c r="M15" s="831"/>
      <c r="N15" s="831"/>
      <c r="O15" s="831"/>
      <c r="P15" s="831"/>
      <c r="Q15" s="833"/>
      <c r="R15" s="833"/>
      <c r="S15" s="833"/>
      <c r="T15" s="833"/>
      <c r="U15" s="833"/>
      <c r="V15" s="833"/>
      <c r="W15" s="833"/>
      <c r="X15" s="827"/>
      <c r="Y15" s="840"/>
      <c r="Z15" s="413"/>
      <c r="AA15" s="413"/>
      <c r="AB15" s="369"/>
      <c r="AC15" s="413"/>
      <c r="AD15" s="413"/>
      <c r="AE15" s="413"/>
      <c r="AF15" s="413"/>
      <c r="AG15" s="413"/>
      <c r="AH15" s="413"/>
      <c r="AI15" s="369"/>
      <c r="AJ15" s="413"/>
      <c r="AK15" s="369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</row>
    <row r="16" spans="1:54" s="410" customFormat="1" hidden="1">
      <c r="B16" s="843"/>
      <c r="C16" s="825"/>
      <c r="D16" s="836"/>
      <c r="E16" s="841"/>
      <c r="F16" s="842"/>
      <c r="G16" s="815"/>
      <c r="H16" s="816"/>
      <c r="I16" s="829"/>
      <c r="J16" s="845"/>
      <c r="K16" s="845"/>
      <c r="L16" s="831"/>
      <c r="M16" s="831"/>
      <c r="N16" s="831"/>
      <c r="O16" s="831"/>
      <c r="P16" s="831"/>
      <c r="Q16" s="833"/>
      <c r="R16" s="833"/>
      <c r="S16" s="833"/>
      <c r="T16" s="833"/>
      <c r="U16" s="833"/>
      <c r="V16" s="833"/>
      <c r="W16" s="833"/>
      <c r="X16" s="827"/>
      <c r="Y16" s="840"/>
      <c r="Z16" s="413"/>
      <c r="AA16" s="413"/>
      <c r="AB16" s="369"/>
      <c r="AC16" s="413"/>
      <c r="AD16" s="413"/>
      <c r="AE16" s="413"/>
      <c r="AF16" s="413"/>
      <c r="AG16" s="413"/>
      <c r="AH16" s="413"/>
      <c r="AI16" s="369"/>
      <c r="AJ16" s="413"/>
      <c r="AK16" s="369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3"/>
      <c r="AX16" s="413"/>
      <c r="AY16" s="413"/>
      <c r="AZ16" s="413"/>
      <c r="BA16" s="413"/>
      <c r="BB16" s="413"/>
    </row>
    <row r="17" spans="1:54" s="410" customFormat="1" hidden="1">
      <c r="B17" s="843"/>
      <c r="C17" s="825"/>
      <c r="D17" s="836"/>
      <c r="E17" s="841"/>
      <c r="F17" s="842"/>
      <c r="G17" s="815"/>
      <c r="H17" s="816"/>
      <c r="I17" s="829"/>
      <c r="J17" s="845"/>
      <c r="K17" s="845"/>
      <c r="L17" s="831"/>
      <c r="M17" s="831"/>
      <c r="N17" s="831"/>
      <c r="O17" s="831"/>
      <c r="P17" s="831"/>
      <c r="Q17" s="833"/>
      <c r="R17" s="833"/>
      <c r="S17" s="833"/>
      <c r="T17" s="833"/>
      <c r="U17" s="833"/>
      <c r="V17" s="833"/>
      <c r="W17" s="833"/>
      <c r="X17" s="827"/>
      <c r="Y17" s="840"/>
      <c r="Z17" s="413"/>
      <c r="AA17" s="413"/>
      <c r="AB17" s="369"/>
      <c r="AC17" s="413"/>
      <c r="AD17" s="413"/>
      <c r="AE17" s="413"/>
      <c r="AF17" s="413"/>
      <c r="AG17" s="413"/>
      <c r="AH17" s="413"/>
      <c r="AI17" s="369"/>
      <c r="AJ17" s="413"/>
      <c r="AK17" s="369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</row>
    <row r="18" spans="1:54" s="410" customFormat="1" hidden="1">
      <c r="B18" s="843"/>
      <c r="C18" s="825"/>
      <c r="D18" s="836"/>
      <c r="E18" s="841"/>
      <c r="F18" s="842"/>
      <c r="G18" s="815"/>
      <c r="H18" s="816"/>
      <c r="I18" s="829"/>
      <c r="J18" s="845"/>
      <c r="K18" s="845"/>
      <c r="L18" s="831"/>
      <c r="M18" s="831"/>
      <c r="N18" s="831"/>
      <c r="O18" s="831"/>
      <c r="P18" s="831"/>
      <c r="Q18" s="833"/>
      <c r="R18" s="833"/>
      <c r="S18" s="833"/>
      <c r="T18" s="833"/>
      <c r="U18" s="833"/>
      <c r="V18" s="833"/>
      <c r="W18" s="833"/>
      <c r="X18" s="827"/>
      <c r="Y18" s="840"/>
      <c r="Z18" s="413"/>
      <c r="AA18" s="413"/>
      <c r="AB18" s="369"/>
      <c r="AC18" s="413"/>
      <c r="AD18" s="413"/>
      <c r="AE18" s="413"/>
      <c r="AF18" s="413"/>
      <c r="AG18" s="413"/>
      <c r="AH18" s="413"/>
      <c r="AI18" s="369"/>
      <c r="AJ18" s="413"/>
      <c r="AK18" s="369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</row>
    <row r="19" spans="1:54" s="410" customFormat="1" ht="11.4">
      <c r="A19" s="426"/>
      <c r="B19" s="843"/>
      <c r="C19" s="825"/>
      <c r="D19" s="828"/>
      <c r="E19" s="841"/>
      <c r="F19" s="842"/>
      <c r="G19" s="827"/>
      <c r="H19" s="833"/>
      <c r="I19" s="846"/>
      <c r="J19" s="847"/>
      <c r="K19" s="847"/>
      <c r="L19" s="834"/>
      <c r="M19" s="831"/>
      <c r="N19" s="831"/>
      <c r="O19" s="834"/>
      <c r="P19" s="834"/>
      <c r="Q19" s="833"/>
      <c r="R19" s="833"/>
      <c r="S19" s="833"/>
      <c r="T19" s="833"/>
      <c r="U19" s="833"/>
      <c r="V19" s="833"/>
      <c r="W19" s="833"/>
      <c r="X19" s="827"/>
      <c r="Y19" s="840"/>
      <c r="Z19" s="413"/>
      <c r="AA19" s="413"/>
      <c r="AB19" s="369"/>
      <c r="AC19" s="413"/>
      <c r="AD19" s="413"/>
      <c r="AE19" s="413"/>
      <c r="AF19" s="413"/>
      <c r="AG19" s="413"/>
      <c r="AH19" s="413"/>
      <c r="AI19" s="369"/>
      <c r="AJ19" s="413"/>
      <c r="AK19" s="369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</row>
    <row r="20" spans="1:54" s="410" customFormat="1" ht="21" customHeight="1">
      <c r="B20" s="427" t="s">
        <v>34</v>
      </c>
      <c r="C20" s="428">
        <v>20100025012011</v>
      </c>
      <c r="D20" s="429" t="s">
        <v>203</v>
      </c>
      <c r="E20" s="430">
        <v>8710</v>
      </c>
      <c r="F20" s="431" t="s">
        <v>174</v>
      </c>
      <c r="G20" s="432" t="s">
        <v>33</v>
      </c>
      <c r="H20" s="433">
        <v>40</v>
      </c>
      <c r="I20" s="434">
        <v>2000</v>
      </c>
      <c r="J20" s="435">
        <v>44927</v>
      </c>
      <c r="K20" s="435">
        <v>46022</v>
      </c>
      <c r="L20" s="436"/>
      <c r="M20" s="437">
        <v>3.5</v>
      </c>
      <c r="N20" s="438">
        <v>5.2</v>
      </c>
      <c r="O20" s="439">
        <v>4.2</v>
      </c>
      <c r="P20" s="440" t="s">
        <v>204</v>
      </c>
      <c r="Q20" s="441"/>
      <c r="R20" s="441">
        <v>1592</v>
      </c>
      <c r="S20" s="441">
        <v>1592</v>
      </c>
      <c r="T20" s="441">
        <v>1592</v>
      </c>
      <c r="U20" s="441"/>
      <c r="V20" s="433">
        <v>41</v>
      </c>
      <c r="W20" s="433">
        <v>36</v>
      </c>
      <c r="X20" s="432" t="s">
        <v>33</v>
      </c>
      <c r="Y20" s="442"/>
      <c r="Z20" s="413"/>
      <c r="AA20" s="413"/>
      <c r="AB20" s="369"/>
      <c r="AC20" s="413"/>
      <c r="AD20" s="413"/>
      <c r="AE20" s="369"/>
      <c r="AF20" s="413"/>
      <c r="AG20" s="413"/>
      <c r="AH20" s="413"/>
      <c r="AI20" s="369"/>
      <c r="AJ20" s="413"/>
      <c r="AK20" s="369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</row>
    <row r="21" spans="1:54" s="443" customFormat="1" ht="26.4">
      <c r="B21" s="444"/>
      <c r="C21" s="445">
        <v>20002402012005</v>
      </c>
      <c r="D21" s="446" t="s">
        <v>205</v>
      </c>
      <c r="E21" s="447">
        <v>5221</v>
      </c>
      <c r="F21" s="448" t="s">
        <v>113</v>
      </c>
      <c r="G21" s="449" t="s">
        <v>32</v>
      </c>
      <c r="H21" s="449">
        <v>1</v>
      </c>
      <c r="I21" s="447">
        <v>155</v>
      </c>
      <c r="J21" s="450">
        <v>44927</v>
      </c>
      <c r="K21" s="450">
        <v>46387</v>
      </c>
      <c r="L21" s="451"/>
      <c r="M21" s="452">
        <v>5.4</v>
      </c>
      <c r="N21" s="451">
        <v>3.3</v>
      </c>
      <c r="O21" s="452" t="s">
        <v>206</v>
      </c>
      <c r="P21" s="453" t="s">
        <v>207</v>
      </c>
      <c r="Q21" s="454"/>
      <c r="R21" s="455">
        <v>1640</v>
      </c>
      <c r="S21" s="455">
        <v>1640</v>
      </c>
      <c r="T21" s="455">
        <v>1640</v>
      </c>
      <c r="U21" s="455">
        <v>1640</v>
      </c>
      <c r="V21" s="455">
        <v>30</v>
      </c>
      <c r="W21" s="455"/>
      <c r="X21" s="449"/>
      <c r="Y21" s="456"/>
      <c r="Z21" s="413"/>
      <c r="AA21" s="457"/>
      <c r="AB21" s="369"/>
      <c r="AC21" s="457"/>
      <c r="AD21" s="457"/>
      <c r="AE21" s="369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  <c r="AZ21" s="457"/>
      <c r="BA21" s="457"/>
      <c r="BB21" s="457"/>
    </row>
    <row r="22" spans="1:54" s="457" customFormat="1">
      <c r="B22" s="444"/>
      <c r="C22" s="445">
        <v>20101022012014</v>
      </c>
      <c r="D22" s="446" t="s">
        <v>208</v>
      </c>
      <c r="E22" s="447">
        <v>2452</v>
      </c>
      <c r="F22" s="448" t="s">
        <v>209</v>
      </c>
      <c r="G22" s="449" t="s">
        <v>32</v>
      </c>
      <c r="H22" s="455">
        <v>1</v>
      </c>
      <c r="I22" s="447">
        <v>208</v>
      </c>
      <c r="J22" s="450">
        <v>44562</v>
      </c>
      <c r="K22" s="450">
        <v>46022</v>
      </c>
      <c r="L22" s="451">
        <v>5</v>
      </c>
      <c r="M22" s="458">
        <v>4.5</v>
      </c>
      <c r="N22" s="458">
        <v>4.5</v>
      </c>
      <c r="O22" s="458" t="s">
        <v>210</v>
      </c>
      <c r="P22" s="458"/>
      <c r="Q22" s="455">
        <v>1684</v>
      </c>
      <c r="R22" s="455">
        <v>1684</v>
      </c>
      <c r="S22" s="455">
        <v>1684</v>
      </c>
      <c r="T22" s="455">
        <v>1684</v>
      </c>
      <c r="U22" s="455"/>
      <c r="V22" s="455">
        <v>30</v>
      </c>
      <c r="W22" s="455"/>
      <c r="X22" s="449" t="s">
        <v>33</v>
      </c>
      <c r="Y22" s="456"/>
      <c r="Z22" s="387"/>
      <c r="AA22" s="387"/>
      <c r="AB22" s="369"/>
      <c r="AE22" s="369"/>
      <c r="AN22" s="459"/>
      <c r="AO22" s="459"/>
      <c r="AP22" s="459"/>
      <c r="AQ22" s="459"/>
    </row>
    <row r="23" spans="1:54" s="457" customFormat="1" ht="26.4">
      <c r="B23" s="444"/>
      <c r="C23" s="445">
        <v>20104731012024</v>
      </c>
      <c r="D23" s="460" t="s">
        <v>211</v>
      </c>
      <c r="E23" s="447">
        <v>9700</v>
      </c>
      <c r="F23" s="448" t="s">
        <v>212</v>
      </c>
      <c r="G23" s="449" t="s">
        <v>32</v>
      </c>
      <c r="H23" s="455">
        <v>1</v>
      </c>
      <c r="I23" s="447">
        <v>31</v>
      </c>
      <c r="J23" s="450">
        <v>45292</v>
      </c>
      <c r="K23" s="450">
        <v>46752</v>
      </c>
      <c r="L23" s="461" t="s">
        <v>213</v>
      </c>
      <c r="M23" s="451"/>
      <c r="N23" s="451">
        <v>7.88</v>
      </c>
      <c r="O23" s="451">
        <v>10</v>
      </c>
      <c r="P23" s="452">
        <v>8</v>
      </c>
      <c r="Q23" s="455"/>
      <c r="R23" s="455"/>
      <c r="S23" s="455">
        <v>1592</v>
      </c>
      <c r="T23" s="455">
        <v>1592</v>
      </c>
      <c r="U23" s="455">
        <v>1592</v>
      </c>
      <c r="V23" s="455">
        <v>30</v>
      </c>
      <c r="W23" s="455"/>
      <c r="X23" s="449"/>
      <c r="Y23" s="456"/>
      <c r="Z23" s="387"/>
      <c r="AA23" s="387"/>
      <c r="AB23" s="369"/>
      <c r="AE23" s="369"/>
      <c r="AN23" s="462"/>
      <c r="AQ23" s="459"/>
    </row>
    <row r="24" spans="1:54" s="457" customFormat="1">
      <c r="B24" s="444"/>
      <c r="C24" s="445">
        <v>20100121012013</v>
      </c>
      <c r="D24" s="460" t="s">
        <v>214</v>
      </c>
      <c r="E24" s="447">
        <v>4751</v>
      </c>
      <c r="F24" s="448" t="s">
        <v>215</v>
      </c>
      <c r="G24" s="449" t="s">
        <v>32</v>
      </c>
      <c r="H24" s="449">
        <v>1</v>
      </c>
      <c r="I24" s="447">
        <v>24</v>
      </c>
      <c r="J24" s="450">
        <v>43831</v>
      </c>
      <c r="K24" s="450">
        <v>46022</v>
      </c>
      <c r="L24" s="451">
        <v>4.5</v>
      </c>
      <c r="M24" s="463">
        <v>5</v>
      </c>
      <c r="N24" s="452">
        <v>4.45</v>
      </c>
      <c r="O24" s="452" t="s">
        <v>216</v>
      </c>
      <c r="P24" s="461" t="s">
        <v>217</v>
      </c>
      <c r="Q24" s="455">
        <v>1690</v>
      </c>
      <c r="R24" s="455">
        <v>1680</v>
      </c>
      <c r="S24" s="455">
        <v>1680</v>
      </c>
      <c r="T24" s="455">
        <v>1680</v>
      </c>
      <c r="U24" s="455"/>
      <c r="V24" s="455">
        <v>31</v>
      </c>
      <c r="W24" s="455"/>
      <c r="X24" s="449"/>
      <c r="Y24" s="456"/>
      <c r="Z24" s="387"/>
      <c r="AA24" s="387"/>
      <c r="AB24" s="369"/>
      <c r="AC24" s="464"/>
      <c r="AD24" s="465"/>
      <c r="AE24" s="466"/>
    </row>
    <row r="25" spans="1:54" s="457" customFormat="1" hidden="1">
      <c r="B25" s="444"/>
      <c r="C25" s="445"/>
      <c r="D25" s="460"/>
      <c r="E25" s="447"/>
      <c r="F25" s="448"/>
      <c r="G25" s="449"/>
      <c r="H25" s="449"/>
      <c r="I25" s="447"/>
      <c r="J25" s="467"/>
      <c r="K25" s="467"/>
      <c r="L25" s="468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  <c r="Z25" s="387"/>
      <c r="AA25" s="387"/>
      <c r="AB25" s="369"/>
      <c r="AC25" s="469"/>
      <c r="AE25" s="470"/>
    </row>
    <row r="26" spans="1:54" s="457" customFormat="1" hidden="1">
      <c r="B26" s="444"/>
      <c r="C26" s="445"/>
      <c r="D26" s="460"/>
      <c r="E26" s="447"/>
      <c r="F26" s="448"/>
      <c r="G26" s="449"/>
      <c r="H26" s="455"/>
      <c r="I26" s="447"/>
      <c r="J26" s="467"/>
      <c r="K26" s="467"/>
      <c r="L26" s="451"/>
      <c r="M26" s="451"/>
      <c r="N26" s="452"/>
      <c r="O26" s="452"/>
      <c r="P26" s="452"/>
      <c r="Q26" s="455"/>
      <c r="R26" s="455"/>
      <c r="S26" s="455"/>
      <c r="T26" s="455"/>
      <c r="U26" s="455"/>
      <c r="V26" s="455"/>
      <c r="W26" s="455"/>
      <c r="X26" s="449"/>
      <c r="Y26" s="456"/>
      <c r="Z26" s="387"/>
      <c r="AA26" s="387"/>
      <c r="AB26" s="369"/>
      <c r="AC26" s="471"/>
      <c r="AD26" s="472"/>
      <c r="AE26" s="473"/>
    </row>
    <row r="27" spans="1:54" s="457" customFormat="1" hidden="1">
      <c r="B27" s="444"/>
      <c r="C27" s="445"/>
      <c r="D27" s="460"/>
      <c r="E27" s="447"/>
      <c r="F27" s="448"/>
      <c r="G27" s="449"/>
      <c r="H27" s="449"/>
      <c r="I27" s="447"/>
      <c r="J27" s="467"/>
      <c r="K27" s="467"/>
      <c r="L27" s="474"/>
      <c r="M27" s="451"/>
      <c r="N27" s="452"/>
      <c r="O27" s="452"/>
      <c r="P27" s="452"/>
      <c r="Q27" s="455"/>
      <c r="R27" s="455"/>
      <c r="S27" s="455"/>
      <c r="T27" s="455"/>
      <c r="U27" s="455"/>
      <c r="V27" s="455"/>
      <c r="W27" s="455"/>
      <c r="X27" s="449"/>
      <c r="Y27" s="456"/>
      <c r="Z27" s="387"/>
      <c r="AA27" s="387"/>
      <c r="AB27" s="369"/>
      <c r="AE27" s="470"/>
      <c r="AG27" s="459"/>
    </row>
    <row r="28" spans="1:54" s="457" customFormat="1" hidden="1">
      <c r="B28" s="444"/>
      <c r="C28" s="445"/>
      <c r="D28" s="460"/>
      <c r="E28" s="447"/>
      <c r="F28" s="448"/>
      <c r="G28" s="449"/>
      <c r="H28" s="455"/>
      <c r="I28" s="447"/>
      <c r="J28" s="467"/>
      <c r="K28" s="467"/>
      <c r="L28" s="451"/>
      <c r="M28" s="451"/>
      <c r="N28" s="452"/>
      <c r="O28" s="451"/>
      <c r="P28" s="452"/>
      <c r="Q28" s="455"/>
      <c r="R28" s="455"/>
      <c r="S28" s="455"/>
      <c r="T28" s="455"/>
      <c r="U28" s="455"/>
      <c r="V28" s="455"/>
      <c r="W28" s="455"/>
      <c r="X28" s="449"/>
      <c r="Y28" s="456"/>
      <c r="Z28" s="387"/>
      <c r="AA28" s="387"/>
      <c r="AB28" s="369"/>
      <c r="AE28" s="473"/>
      <c r="AG28" s="459"/>
    </row>
    <row r="29" spans="1:54" s="457" customFormat="1" hidden="1">
      <c r="B29" s="444"/>
      <c r="C29" s="445"/>
      <c r="D29" s="460"/>
      <c r="E29" s="447"/>
      <c r="F29" s="448"/>
      <c r="G29" s="449"/>
      <c r="H29" s="449"/>
      <c r="I29" s="447"/>
      <c r="J29" s="467"/>
      <c r="K29" s="467"/>
      <c r="L29" s="475"/>
      <c r="M29" s="451"/>
      <c r="N29" s="451"/>
      <c r="O29" s="451"/>
      <c r="P29" s="453"/>
      <c r="Q29" s="455"/>
      <c r="R29" s="455"/>
      <c r="S29" s="455"/>
      <c r="T29" s="455"/>
      <c r="U29" s="455"/>
      <c r="V29" s="455"/>
      <c r="W29" s="455"/>
      <c r="X29" s="449"/>
      <c r="Y29" s="456"/>
      <c r="Z29" s="387"/>
      <c r="AA29" s="387"/>
      <c r="AB29" s="369"/>
    </row>
    <row r="30" spans="1:54" s="457" customFormat="1" hidden="1">
      <c r="B30" s="444"/>
      <c r="C30" s="445"/>
      <c r="D30" s="460"/>
      <c r="E30" s="447"/>
      <c r="F30" s="448"/>
      <c r="G30" s="449"/>
      <c r="H30" s="449"/>
      <c r="I30" s="447"/>
      <c r="J30" s="467"/>
      <c r="K30" s="467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  <c r="Z30" s="387"/>
      <c r="AA30" s="387"/>
      <c r="AB30" s="369"/>
    </row>
    <row r="31" spans="1:54" s="457" customFormat="1" hidden="1">
      <c r="B31" s="444"/>
      <c r="C31" s="445"/>
      <c r="D31" s="460"/>
      <c r="E31" s="447"/>
      <c r="F31" s="448"/>
      <c r="G31" s="449"/>
      <c r="H31" s="449"/>
      <c r="I31" s="447"/>
      <c r="J31" s="467"/>
      <c r="K31" s="467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  <c r="Z31" s="387"/>
      <c r="AA31" s="387"/>
      <c r="AB31" s="369"/>
    </row>
    <row r="32" spans="1:54" s="457" customFormat="1" ht="11.4" hidden="1">
      <c r="B32" s="444"/>
      <c r="C32" s="445"/>
      <c r="D32" s="476"/>
      <c r="E32" s="448"/>
      <c r="F32" s="448"/>
      <c r="G32" s="449"/>
      <c r="H32" s="449"/>
      <c r="I32" s="447"/>
      <c r="J32" s="467"/>
      <c r="K32" s="467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  <c r="AB32" s="369"/>
    </row>
    <row r="33" spans="2:54" s="413" customFormat="1" ht="11.4" hidden="1">
      <c r="B33" s="477"/>
      <c r="C33" s="445"/>
      <c r="D33" s="476"/>
      <c r="E33" s="478"/>
      <c r="F33" s="479"/>
      <c r="G33" s="449"/>
      <c r="H33" s="449"/>
      <c r="I33" s="447"/>
      <c r="J33" s="480"/>
      <c r="K33" s="480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  <c r="AB33" s="369"/>
    </row>
    <row r="34" spans="2:54" s="413" customFormat="1" ht="11.4" hidden="1">
      <c r="B34" s="477"/>
      <c r="C34" s="445"/>
      <c r="D34" s="481"/>
      <c r="E34" s="478"/>
      <c r="F34" s="479"/>
      <c r="G34" s="449"/>
      <c r="H34" s="449"/>
      <c r="I34" s="447"/>
      <c r="J34" s="480"/>
      <c r="K34" s="480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  <c r="AB34" s="369"/>
    </row>
    <row r="35" spans="2:54" s="413" customFormat="1" ht="11.4" hidden="1">
      <c r="B35" s="477"/>
      <c r="C35" s="445"/>
      <c r="D35" s="481"/>
      <c r="E35" s="482"/>
      <c r="F35" s="483"/>
      <c r="G35" s="449"/>
      <c r="H35" s="449"/>
      <c r="I35" s="447"/>
      <c r="J35" s="480"/>
      <c r="K35" s="480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  <c r="AB35" s="369"/>
    </row>
    <row r="36" spans="2:54" s="410" customFormat="1" ht="11.4" hidden="1">
      <c r="B36" s="477"/>
      <c r="C36" s="445"/>
      <c r="D36" s="484"/>
      <c r="E36" s="482"/>
      <c r="F36" s="483"/>
      <c r="G36" s="449"/>
      <c r="H36" s="449"/>
      <c r="I36" s="447"/>
      <c r="J36" s="480"/>
      <c r="K36" s="480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  <c r="Z36" s="413"/>
      <c r="AA36" s="413"/>
      <c r="AB36" s="369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3"/>
      <c r="AY36" s="413"/>
      <c r="AZ36" s="413"/>
      <c r="BA36" s="413"/>
      <c r="BB36" s="413"/>
    </row>
    <row r="37" spans="2:54" s="410" customFormat="1" ht="11.4" hidden="1">
      <c r="B37" s="477"/>
      <c r="C37" s="445"/>
      <c r="D37" s="476"/>
      <c r="E37" s="482"/>
      <c r="F37" s="483"/>
      <c r="G37" s="449"/>
      <c r="H37" s="449"/>
      <c r="I37" s="447"/>
      <c r="J37" s="480"/>
      <c r="K37" s="480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  <c r="Z37" s="413"/>
      <c r="AA37" s="413"/>
      <c r="AB37" s="369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3"/>
      <c r="AW37" s="413"/>
      <c r="AX37" s="413"/>
      <c r="AY37" s="413"/>
      <c r="AZ37" s="413"/>
      <c r="BA37" s="413"/>
      <c r="BB37" s="413"/>
    </row>
    <row r="38" spans="2:54" s="410" customFormat="1" ht="11.4" hidden="1">
      <c r="B38" s="477"/>
      <c r="C38" s="445"/>
      <c r="D38" s="484"/>
      <c r="E38" s="482"/>
      <c r="F38" s="483"/>
      <c r="G38" s="449"/>
      <c r="H38" s="449"/>
      <c r="I38" s="447"/>
      <c r="J38" s="480"/>
      <c r="K38" s="480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  <c r="Z38" s="413"/>
      <c r="AA38" s="413"/>
      <c r="AB38" s="369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413"/>
      <c r="AP38" s="413"/>
      <c r="AQ38" s="413"/>
      <c r="AR38" s="413"/>
      <c r="AS38" s="413"/>
      <c r="AT38" s="413"/>
      <c r="AU38" s="413"/>
      <c r="AV38" s="413"/>
      <c r="AW38" s="413"/>
      <c r="AX38" s="413"/>
      <c r="AY38" s="413"/>
      <c r="AZ38" s="413"/>
      <c r="BA38" s="413"/>
      <c r="BB38" s="413"/>
    </row>
    <row r="39" spans="2:54" s="410" customFormat="1" ht="11.4" hidden="1">
      <c r="B39" s="477"/>
      <c r="C39" s="445"/>
      <c r="D39" s="484"/>
      <c r="E39" s="482"/>
      <c r="F39" s="483"/>
      <c r="G39" s="449"/>
      <c r="H39" s="449"/>
      <c r="I39" s="447"/>
      <c r="J39" s="480"/>
      <c r="K39" s="480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  <c r="Z39" s="413"/>
      <c r="AA39" s="413"/>
      <c r="AB39" s="369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  <c r="AP39" s="413"/>
      <c r="AQ39" s="413"/>
      <c r="AR39" s="413"/>
      <c r="AS39" s="413"/>
      <c r="AT39" s="413"/>
      <c r="AU39" s="413"/>
      <c r="AV39" s="413"/>
      <c r="AW39" s="413"/>
      <c r="AX39" s="413"/>
      <c r="AY39" s="413"/>
      <c r="AZ39" s="413"/>
      <c r="BA39" s="413"/>
      <c r="BB39" s="413"/>
    </row>
    <row r="40" spans="2:54" s="410" customFormat="1" ht="11.4">
      <c r="B40" s="491"/>
      <c r="C40" s="492"/>
      <c r="D40" s="493"/>
      <c r="E40" s="494"/>
      <c r="F40" s="495"/>
      <c r="G40" s="496"/>
      <c r="H40" s="496"/>
      <c r="I40" s="497"/>
      <c r="J40" s="498"/>
      <c r="K40" s="498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  <c r="Z40" s="413"/>
      <c r="AA40" s="413"/>
      <c r="AB40" s="369"/>
      <c r="AC40" s="502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13"/>
      <c r="AW40" s="413"/>
      <c r="AX40" s="413"/>
      <c r="AY40" s="413"/>
      <c r="AZ40" s="413"/>
      <c r="BA40" s="413"/>
      <c r="BB40" s="413"/>
    </row>
    <row r="41" spans="2:54" s="410" customFormat="1" ht="11.4" hidden="1">
      <c r="B41" s="503"/>
      <c r="C41" s="504"/>
      <c r="D41" s="413"/>
      <c r="E41" s="505"/>
      <c r="G41" s="506"/>
      <c r="H41" s="507"/>
      <c r="I41" s="508"/>
      <c r="J41" s="509"/>
      <c r="K41" s="509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  <c r="Z41" s="413"/>
      <c r="AA41" s="413"/>
      <c r="AB41" s="369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</row>
    <row r="42" spans="2:54" s="410" customFormat="1" ht="14.4" hidden="1" thickTop="1" thickBot="1">
      <c r="B42" s="515"/>
      <c r="C42" s="516"/>
      <c r="D42" s="517"/>
      <c r="E42" s="518"/>
      <c r="F42" s="519"/>
      <c r="G42" s="520"/>
      <c r="H42" s="521"/>
      <c r="I42" s="522"/>
      <c r="J42" s="523"/>
      <c r="K42" s="524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  <c r="Z42" s="413"/>
      <c r="AA42" s="413"/>
      <c r="AB42" s="369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  <c r="AN42" s="413"/>
      <c r="AO42" s="413"/>
      <c r="AP42" s="413"/>
      <c r="AQ42" s="413"/>
      <c r="AR42" s="413"/>
      <c r="AS42" s="413"/>
      <c r="AT42" s="413"/>
      <c r="AU42" s="413"/>
      <c r="AV42" s="413"/>
      <c r="AW42" s="413"/>
      <c r="AX42" s="413"/>
      <c r="AY42" s="413"/>
      <c r="AZ42" s="413"/>
      <c r="BA42" s="413"/>
      <c r="BB42" s="413"/>
    </row>
    <row r="43" spans="2:54" s="410" customFormat="1" ht="12" hidden="1">
      <c r="B43" s="388"/>
      <c r="C43" s="532"/>
      <c r="D43" s="533"/>
      <c r="E43" s="534"/>
      <c r="F43" s="533"/>
      <c r="G43" s="535"/>
      <c r="H43" s="536"/>
      <c r="I43" s="537"/>
      <c r="J43" s="891"/>
      <c r="K43" s="892"/>
      <c r="L43" s="893"/>
      <c r="M43" s="894"/>
      <c r="N43" s="895"/>
      <c r="O43" s="895"/>
      <c r="P43" s="896"/>
      <c r="Q43" s="897"/>
      <c r="R43" s="898"/>
      <c r="S43" s="899"/>
      <c r="T43" s="899"/>
      <c r="U43" s="900"/>
      <c r="V43" s="538"/>
      <c r="W43" s="539"/>
      <c r="X43" s="540"/>
      <c r="Y43" s="541"/>
      <c r="Z43" s="413"/>
      <c r="AA43" s="413"/>
      <c r="AB43" s="369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</row>
    <row r="44" spans="2:54" s="410" customFormat="1" ht="12" hidden="1" thickBot="1">
      <c r="B44" s="397"/>
      <c r="C44" s="542"/>
      <c r="D44" s="543"/>
      <c r="E44" s="544"/>
      <c r="F44" s="543"/>
      <c r="G44" s="545"/>
      <c r="H44" s="546"/>
      <c r="I44" s="547"/>
      <c r="J44" s="548"/>
      <c r="K44" s="549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  <c r="Z44" s="413"/>
      <c r="AA44" s="413"/>
      <c r="AB44" s="369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13"/>
      <c r="AO44" s="413"/>
      <c r="AP44" s="413"/>
      <c r="AQ44" s="413"/>
      <c r="AR44" s="413"/>
      <c r="AS44" s="413"/>
      <c r="AT44" s="413"/>
      <c r="AU44" s="413"/>
      <c r="AV44" s="413"/>
      <c r="AW44" s="413"/>
      <c r="AX44" s="413"/>
      <c r="AY44" s="413"/>
      <c r="AZ44" s="413"/>
      <c r="BA44" s="413"/>
      <c r="BB44" s="413"/>
    </row>
    <row r="45" spans="2:54" s="410" customFormat="1" ht="15">
      <c r="B45" s="559" t="s">
        <v>35</v>
      </c>
      <c r="C45" s="560">
        <v>48102742012023</v>
      </c>
      <c r="D45" s="561" t="s">
        <v>218</v>
      </c>
      <c r="E45" s="562">
        <v>2932</v>
      </c>
      <c r="F45" s="563" t="s">
        <v>56</v>
      </c>
      <c r="G45" s="564" t="s">
        <v>32</v>
      </c>
      <c r="H45" s="565">
        <v>1</v>
      </c>
      <c r="I45" s="566">
        <v>136</v>
      </c>
      <c r="J45" s="567">
        <v>45292</v>
      </c>
      <c r="K45" s="567">
        <v>47118</v>
      </c>
      <c r="L45" s="568" t="s">
        <v>219</v>
      </c>
      <c r="M45" s="569"/>
      <c r="N45" s="570">
        <v>3.25</v>
      </c>
      <c r="O45" s="570">
        <v>3</v>
      </c>
      <c r="P45" s="570">
        <v>3</v>
      </c>
      <c r="Q45" s="571"/>
      <c r="R45" s="571"/>
      <c r="S45" s="571">
        <v>1708</v>
      </c>
      <c r="T45" s="571">
        <v>1708</v>
      </c>
      <c r="U45" s="571">
        <v>1708</v>
      </c>
      <c r="V45" s="571">
        <v>30</v>
      </c>
      <c r="W45" s="571"/>
      <c r="X45" s="564"/>
      <c r="Y45" s="572"/>
      <c r="Z45" s="573"/>
      <c r="AA45" s="573"/>
      <c r="AB45" s="573"/>
      <c r="AC45" s="413"/>
      <c r="AD45" s="413"/>
      <c r="AE45" s="369"/>
      <c r="AF45" s="413"/>
      <c r="AG45" s="574"/>
      <c r="AH45" s="574"/>
      <c r="AI45" s="574"/>
      <c r="AJ45" s="574"/>
      <c r="AK45" s="574"/>
      <c r="AL45" s="574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</row>
    <row r="46" spans="2:54" s="410" customFormat="1" ht="24.6" customHeight="1">
      <c r="B46" s="575"/>
      <c r="C46" s="576">
        <v>48102881012024</v>
      </c>
      <c r="D46" s="577" t="s">
        <v>220</v>
      </c>
      <c r="E46" s="578">
        <v>3600</v>
      </c>
      <c r="F46" s="579" t="s">
        <v>221</v>
      </c>
      <c r="G46" s="580" t="s">
        <v>32</v>
      </c>
      <c r="H46" s="581">
        <v>1</v>
      </c>
      <c r="I46" s="582">
        <v>23</v>
      </c>
      <c r="J46" s="583">
        <v>44927</v>
      </c>
      <c r="K46" s="583">
        <v>45657</v>
      </c>
      <c r="L46" s="584"/>
      <c r="M46" s="584">
        <v>4</v>
      </c>
      <c r="N46" s="585">
        <v>4</v>
      </c>
      <c r="O46" s="585"/>
      <c r="P46" s="585"/>
      <c r="Q46" s="586"/>
      <c r="R46" s="586">
        <v>1668</v>
      </c>
      <c r="S46" s="586">
        <v>1668</v>
      </c>
      <c r="T46" s="586"/>
      <c r="U46" s="586"/>
      <c r="V46" s="586">
        <v>30</v>
      </c>
      <c r="W46" s="586"/>
      <c r="X46" s="580"/>
      <c r="Y46" s="587"/>
      <c r="Z46" s="573"/>
      <c r="AA46" s="573"/>
      <c r="AB46" s="573"/>
      <c r="AC46" s="413"/>
      <c r="AD46" s="413"/>
      <c r="AE46" s="369"/>
      <c r="AF46" s="413"/>
      <c r="AG46" s="588"/>
      <c r="AH46" s="588"/>
      <c r="AI46" s="589"/>
      <c r="AJ46" s="589"/>
      <c r="AK46" s="588"/>
      <c r="AL46" s="588"/>
      <c r="AM46" s="588"/>
      <c r="AN46" s="588"/>
      <c r="AO46" s="590"/>
      <c r="AP46" s="413"/>
      <c r="AQ46" s="413"/>
      <c r="AR46" s="413"/>
      <c r="AS46" s="413"/>
      <c r="AT46" s="413"/>
      <c r="AU46" s="413"/>
      <c r="AV46" s="413"/>
      <c r="AW46" s="413"/>
      <c r="AX46" s="413"/>
      <c r="AY46" s="413"/>
      <c r="AZ46" s="413"/>
      <c r="BA46" s="413"/>
      <c r="BB46" s="413"/>
    </row>
    <row r="47" spans="2:54" s="410" customFormat="1" ht="27" customHeight="1">
      <c r="B47" s="575"/>
      <c r="C47" s="576">
        <v>48005862012004</v>
      </c>
      <c r="D47" s="577" t="s">
        <v>222</v>
      </c>
      <c r="E47" s="578">
        <v>4211</v>
      </c>
      <c r="F47" s="579" t="s">
        <v>94</v>
      </c>
      <c r="G47" s="580" t="s">
        <v>32</v>
      </c>
      <c r="H47" s="581">
        <v>1</v>
      </c>
      <c r="I47" s="582">
        <v>45</v>
      </c>
      <c r="J47" s="583">
        <v>44927</v>
      </c>
      <c r="K47" s="583">
        <v>45657</v>
      </c>
      <c r="L47" s="585"/>
      <c r="M47" s="585">
        <v>5.4</v>
      </c>
      <c r="N47" s="585" t="s">
        <v>223</v>
      </c>
      <c r="O47" s="585"/>
      <c r="P47" s="585"/>
      <c r="Q47" s="586"/>
      <c r="R47" s="586">
        <v>1592</v>
      </c>
      <c r="S47" s="586">
        <v>1592</v>
      </c>
      <c r="T47" s="586"/>
      <c r="U47" s="586"/>
      <c r="V47" s="586">
        <v>30</v>
      </c>
      <c r="W47" s="586"/>
      <c r="X47" s="580"/>
      <c r="Y47" s="587"/>
      <c r="Z47" s="573"/>
      <c r="AA47" s="573"/>
      <c r="AB47" s="573"/>
      <c r="AC47" s="413"/>
      <c r="AD47" s="413"/>
      <c r="AE47" s="369"/>
      <c r="AF47" s="413"/>
      <c r="AG47" s="588"/>
      <c r="AH47" s="588"/>
      <c r="AI47" s="588"/>
      <c r="AJ47" s="588"/>
      <c r="AK47" s="588"/>
      <c r="AL47" s="588"/>
      <c r="AM47" s="413"/>
      <c r="AN47" s="413"/>
      <c r="AO47" s="590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</row>
    <row r="48" spans="2:54" s="410" customFormat="1" ht="33.6" customHeight="1">
      <c r="B48" s="575"/>
      <c r="C48" s="576">
        <v>48102852012023</v>
      </c>
      <c r="D48" s="577" t="s">
        <v>224</v>
      </c>
      <c r="E48" s="580">
        <v>2562</v>
      </c>
      <c r="F48" s="579" t="s">
        <v>80</v>
      </c>
      <c r="G48" s="580" t="s">
        <v>32</v>
      </c>
      <c r="H48" s="581">
        <v>1</v>
      </c>
      <c r="I48" s="582">
        <v>114</v>
      </c>
      <c r="J48" s="583">
        <v>45292</v>
      </c>
      <c r="K48" s="583">
        <v>45657</v>
      </c>
      <c r="L48" s="585"/>
      <c r="M48" s="584"/>
      <c r="N48" s="584" t="s">
        <v>225</v>
      </c>
      <c r="O48" s="584"/>
      <c r="P48" s="584"/>
      <c r="Q48" s="586"/>
      <c r="R48" s="586"/>
      <c r="S48" s="586">
        <v>1688</v>
      </c>
      <c r="T48" s="586"/>
      <c r="U48" s="586"/>
      <c r="V48" s="586"/>
      <c r="W48" s="586">
        <v>22</v>
      </c>
      <c r="X48" s="580"/>
      <c r="Y48" s="587"/>
      <c r="AA48" s="573"/>
      <c r="AB48" s="573"/>
      <c r="AC48" s="413"/>
      <c r="AD48" s="413"/>
      <c r="AE48" s="369"/>
      <c r="AF48" s="413"/>
      <c r="AG48" s="588"/>
      <c r="AH48" s="591"/>
      <c r="AI48" s="591"/>
      <c r="AJ48" s="591"/>
      <c r="AK48" s="592"/>
      <c r="AL48" s="592"/>
      <c r="AM48" s="592"/>
      <c r="AN48" s="592"/>
      <c r="AO48" s="590"/>
      <c r="AP48" s="413"/>
      <c r="AQ48" s="413"/>
      <c r="AR48" s="413"/>
      <c r="AS48" s="413"/>
      <c r="AT48" s="413"/>
      <c r="AU48" s="413"/>
      <c r="AV48" s="413"/>
      <c r="AW48" s="413"/>
      <c r="AX48" s="413"/>
      <c r="AY48" s="413"/>
      <c r="AZ48" s="413"/>
      <c r="BA48" s="413"/>
      <c r="BB48" s="413"/>
    </row>
    <row r="49" spans="2:54" s="410" customFormat="1" ht="26.4">
      <c r="B49" s="575"/>
      <c r="C49" s="576">
        <v>48100511012015</v>
      </c>
      <c r="D49" s="577" t="s">
        <v>226</v>
      </c>
      <c r="E49" s="580">
        <v>8110</v>
      </c>
      <c r="F49" s="579" t="s">
        <v>227</v>
      </c>
      <c r="G49" s="580" t="s">
        <v>32</v>
      </c>
      <c r="H49" s="581">
        <v>1</v>
      </c>
      <c r="I49" s="582">
        <v>27</v>
      </c>
      <c r="J49" s="583">
        <v>44927</v>
      </c>
      <c r="K49" s="583">
        <v>46387</v>
      </c>
      <c r="L49" s="585"/>
      <c r="M49" s="584">
        <v>5.7</v>
      </c>
      <c r="N49" s="584" t="s">
        <v>228</v>
      </c>
      <c r="O49" s="584" t="s">
        <v>229</v>
      </c>
      <c r="P49" s="584" t="s">
        <v>230</v>
      </c>
      <c r="Q49" s="586"/>
      <c r="R49" s="586">
        <v>1670</v>
      </c>
      <c r="S49" s="586">
        <v>1670</v>
      </c>
      <c r="T49" s="586">
        <v>1670</v>
      </c>
      <c r="U49" s="586">
        <v>1670</v>
      </c>
      <c r="V49" s="586"/>
      <c r="W49" s="586">
        <v>22</v>
      </c>
      <c r="X49" s="580"/>
      <c r="Y49" s="587" t="s">
        <v>33</v>
      </c>
      <c r="AA49" s="573"/>
      <c r="AB49" s="573"/>
      <c r="AC49" s="413"/>
      <c r="AD49" s="413"/>
      <c r="AE49" s="369"/>
      <c r="AF49" s="413"/>
      <c r="AG49" s="593"/>
      <c r="AH49" s="591"/>
      <c r="AI49" s="591"/>
      <c r="AJ49" s="591"/>
      <c r="AK49" s="588"/>
      <c r="AL49" s="588"/>
      <c r="AM49" s="413"/>
      <c r="AO49" s="592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</row>
    <row r="50" spans="2:54" s="410" customFormat="1" ht="39.6">
      <c r="B50" s="575"/>
      <c r="C50" s="576">
        <v>48101820012018</v>
      </c>
      <c r="D50" s="577" t="s">
        <v>231</v>
      </c>
      <c r="E50" s="580">
        <v>3811</v>
      </c>
      <c r="F50" s="579" t="s">
        <v>63</v>
      </c>
      <c r="G50" s="580" t="s">
        <v>32</v>
      </c>
      <c r="H50" s="581">
        <v>1</v>
      </c>
      <c r="I50" s="582">
        <v>7</v>
      </c>
      <c r="J50" s="583">
        <v>44197</v>
      </c>
      <c r="K50" s="583">
        <v>47118</v>
      </c>
      <c r="L50" s="594" t="s">
        <v>232</v>
      </c>
      <c r="M50" s="584">
        <v>3.3499818738270459</v>
      </c>
      <c r="N50" s="585">
        <v>3.2414255328478081</v>
      </c>
      <c r="O50" s="585">
        <v>5.100005171510702</v>
      </c>
      <c r="P50" s="585">
        <v>1.9999747099617604</v>
      </c>
      <c r="Q50" s="586"/>
      <c r="R50" s="586">
        <v>1592</v>
      </c>
      <c r="S50" s="586">
        <v>1592</v>
      </c>
      <c r="T50" s="586">
        <v>1592</v>
      </c>
      <c r="U50" s="586">
        <v>1592</v>
      </c>
      <c r="V50" s="586"/>
      <c r="W50" s="586">
        <v>25</v>
      </c>
      <c r="X50" s="580" t="s">
        <v>33</v>
      </c>
      <c r="Y50" s="587" t="s">
        <v>33</v>
      </c>
      <c r="AA50" s="573"/>
      <c r="AB50" s="573"/>
      <c r="AC50" s="413"/>
      <c r="AD50" s="413"/>
      <c r="AE50" s="369"/>
      <c r="AF50" s="413"/>
      <c r="AG50" s="593"/>
      <c r="AH50" s="588"/>
      <c r="AI50" s="588"/>
      <c r="AJ50" s="588"/>
      <c r="AK50" s="588"/>
      <c r="AL50" s="588"/>
      <c r="AM50" s="413"/>
      <c r="AN50" s="413"/>
      <c r="AO50" s="413"/>
      <c r="AP50" s="413"/>
      <c r="AQ50" s="413"/>
      <c r="AR50" s="413"/>
      <c r="AS50" s="413"/>
      <c r="AT50" s="413"/>
      <c r="AU50" s="413"/>
      <c r="AV50" s="413"/>
      <c r="AW50" s="413"/>
      <c r="AX50" s="413"/>
      <c r="AY50" s="413"/>
      <c r="AZ50" s="413"/>
      <c r="BA50" s="413"/>
      <c r="BB50" s="413"/>
    </row>
    <row r="51" spans="2:54" s="410" customFormat="1" ht="17.399999999999999">
      <c r="B51" s="575"/>
      <c r="C51" s="576">
        <v>48102141012020</v>
      </c>
      <c r="D51" s="577" t="s">
        <v>233</v>
      </c>
      <c r="E51" s="580">
        <v>2593</v>
      </c>
      <c r="F51" s="579" t="s">
        <v>234</v>
      </c>
      <c r="G51" s="580" t="s">
        <v>32</v>
      </c>
      <c r="H51" s="581">
        <v>1</v>
      </c>
      <c r="I51" s="582">
        <v>37</v>
      </c>
      <c r="J51" s="583">
        <v>44927</v>
      </c>
      <c r="K51" s="583">
        <v>46022</v>
      </c>
      <c r="L51" s="595"/>
      <c r="M51" s="584">
        <v>5.7</v>
      </c>
      <c r="N51" s="584">
        <v>3.6</v>
      </c>
      <c r="O51" s="585" t="s">
        <v>235</v>
      </c>
      <c r="P51" s="584"/>
      <c r="Q51" s="586"/>
      <c r="R51" s="586">
        <v>1686</v>
      </c>
      <c r="S51" s="586">
        <v>1678</v>
      </c>
      <c r="T51" s="586">
        <v>1670</v>
      </c>
      <c r="U51" s="586"/>
      <c r="V51" s="586">
        <v>30</v>
      </c>
      <c r="W51" s="580"/>
      <c r="X51" s="580"/>
      <c r="Y51" s="587"/>
      <c r="Z51" s="573"/>
      <c r="AA51" s="573"/>
      <c r="AB51" s="573"/>
      <c r="AC51" s="413"/>
      <c r="AD51" s="413"/>
      <c r="AE51" s="369"/>
      <c r="AF51" s="596"/>
      <c r="AG51" s="593"/>
      <c r="AH51" s="588"/>
      <c r="AI51" s="588"/>
      <c r="AJ51" s="588"/>
      <c r="AK51" s="588"/>
      <c r="AL51" s="588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</row>
    <row r="52" spans="2:54" s="410" customFormat="1" ht="17.399999999999999">
      <c r="B52" s="575"/>
      <c r="C52" s="576">
        <v>48102052012019</v>
      </c>
      <c r="D52" s="577" t="s">
        <v>236</v>
      </c>
      <c r="E52" s="580">
        <v>7112</v>
      </c>
      <c r="F52" s="579" t="s">
        <v>70</v>
      </c>
      <c r="G52" s="580" t="s">
        <v>32</v>
      </c>
      <c r="H52" s="581">
        <v>1</v>
      </c>
      <c r="I52" s="582">
        <v>98</v>
      </c>
      <c r="J52" s="583">
        <v>44927</v>
      </c>
      <c r="K52" s="583">
        <v>46387</v>
      </c>
      <c r="L52" s="568"/>
      <c r="M52" s="584">
        <v>4</v>
      </c>
      <c r="N52" s="584">
        <v>3.1</v>
      </c>
      <c r="O52" s="585" t="s">
        <v>237</v>
      </c>
      <c r="P52" s="585" t="s">
        <v>238</v>
      </c>
      <c r="Q52" s="586"/>
      <c r="R52" s="586">
        <v>1700</v>
      </c>
      <c r="S52" s="586">
        <v>1700</v>
      </c>
      <c r="T52" s="586">
        <v>1700</v>
      </c>
      <c r="U52" s="586">
        <v>1700</v>
      </c>
      <c r="V52" s="586"/>
      <c r="W52" s="586">
        <v>22</v>
      </c>
      <c r="X52" s="580" t="s">
        <v>33</v>
      </c>
      <c r="Y52" s="587"/>
      <c r="Z52" s="573"/>
      <c r="AA52" s="573"/>
      <c r="AB52" s="573"/>
      <c r="AC52" s="413"/>
      <c r="AD52" s="413"/>
      <c r="AE52" s="593"/>
      <c r="AF52" s="597"/>
      <c r="AG52" s="598"/>
      <c r="AH52" s="597"/>
      <c r="AI52" s="588"/>
      <c r="AJ52" s="588"/>
      <c r="AK52" s="588"/>
      <c r="AL52" s="588"/>
      <c r="AM52" s="413"/>
      <c r="AN52" s="413"/>
      <c r="AO52" s="413"/>
      <c r="AP52" s="413"/>
      <c r="AQ52" s="413"/>
      <c r="AR52" s="413"/>
      <c r="AS52" s="413"/>
      <c r="AT52" s="413"/>
      <c r="AU52" s="413"/>
      <c r="AV52" s="413"/>
      <c r="AW52" s="413"/>
      <c r="AX52" s="413"/>
      <c r="AY52" s="413"/>
      <c r="AZ52" s="413"/>
      <c r="BA52" s="413"/>
      <c r="BB52" s="413"/>
    </row>
    <row r="53" spans="2:54" s="410" customFormat="1" ht="26.4">
      <c r="B53" s="575"/>
      <c r="C53" s="576">
        <v>48102891012024</v>
      </c>
      <c r="D53" s="577" t="s">
        <v>239</v>
      </c>
      <c r="E53" s="580">
        <v>5914</v>
      </c>
      <c r="F53" s="579" t="s">
        <v>240</v>
      </c>
      <c r="G53" s="580" t="s">
        <v>32</v>
      </c>
      <c r="H53" s="581">
        <v>1</v>
      </c>
      <c r="I53" s="582">
        <v>22</v>
      </c>
      <c r="J53" s="599" t="s">
        <v>241</v>
      </c>
      <c r="K53" s="583">
        <v>45657</v>
      </c>
      <c r="L53" s="585">
        <v>2.5</v>
      </c>
      <c r="M53" s="585">
        <v>3</v>
      </c>
      <c r="N53" s="585">
        <v>2</v>
      </c>
      <c r="O53" s="585"/>
      <c r="P53" s="600"/>
      <c r="Q53" s="586">
        <v>1754</v>
      </c>
      <c r="R53" s="586">
        <v>1754</v>
      </c>
      <c r="S53" s="586">
        <v>1754</v>
      </c>
      <c r="T53" s="586"/>
      <c r="U53" s="586"/>
      <c r="V53" s="586">
        <v>32</v>
      </c>
      <c r="W53" s="586"/>
      <c r="X53" s="580"/>
      <c r="Y53" s="587"/>
      <c r="Z53" s="573"/>
      <c r="AA53" s="573"/>
      <c r="AB53" s="573"/>
      <c r="AC53" s="601"/>
      <c r="AD53" s="602"/>
      <c r="AE53" s="603"/>
      <c r="AF53" s="604"/>
      <c r="AG53" s="605"/>
      <c r="AH53" s="601"/>
      <c r="AI53" s="591"/>
      <c r="AJ53" s="588"/>
      <c r="AK53" s="588"/>
      <c r="AL53" s="588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</row>
    <row r="54" spans="2:54" s="410" customFormat="1" ht="26.4">
      <c r="B54" s="575"/>
      <c r="C54" s="606">
        <v>48100152012011</v>
      </c>
      <c r="D54" s="577" t="s">
        <v>242</v>
      </c>
      <c r="E54" s="580">
        <v>8731</v>
      </c>
      <c r="F54" s="579" t="s">
        <v>118</v>
      </c>
      <c r="G54" s="580" t="s">
        <v>32</v>
      </c>
      <c r="H54" s="581">
        <v>1</v>
      </c>
      <c r="I54" s="582">
        <v>55</v>
      </c>
      <c r="J54" s="599">
        <v>44562</v>
      </c>
      <c r="K54" s="583">
        <v>46022</v>
      </c>
      <c r="L54" s="584">
        <v>0</v>
      </c>
      <c r="M54" s="584">
        <v>7.6</v>
      </c>
      <c r="N54" s="584">
        <v>5.0999999999999996</v>
      </c>
      <c r="O54" s="584">
        <v>5.77</v>
      </c>
      <c r="P54" s="585"/>
      <c r="Q54" s="586">
        <v>1592</v>
      </c>
      <c r="R54" s="586">
        <v>1592</v>
      </c>
      <c r="S54" s="586">
        <v>1592</v>
      </c>
      <c r="T54" s="586">
        <v>1592</v>
      </c>
      <c r="U54" s="586">
        <v>1592</v>
      </c>
      <c r="V54" s="586">
        <v>31</v>
      </c>
      <c r="W54" s="586"/>
      <c r="X54" s="580"/>
      <c r="Y54" s="587"/>
      <c r="Z54" s="573"/>
      <c r="AA54" s="573"/>
      <c r="AB54" s="573"/>
      <c r="AC54" s="413"/>
      <c r="AD54" s="413"/>
      <c r="AE54" s="369"/>
      <c r="AF54" s="413"/>
      <c r="AG54" s="589"/>
      <c r="AH54" s="588"/>
      <c r="AI54" s="588"/>
      <c r="AJ54" s="588"/>
      <c r="AK54" s="588"/>
      <c r="AL54" s="588"/>
      <c r="AM54" s="413"/>
      <c r="AN54" s="413"/>
      <c r="AO54" s="413"/>
      <c r="AP54" s="413"/>
      <c r="AQ54" s="413"/>
      <c r="AR54" s="413"/>
      <c r="AS54" s="413"/>
      <c r="AT54" s="413"/>
      <c r="AU54" s="413"/>
      <c r="AV54" s="413"/>
      <c r="AW54" s="413"/>
      <c r="AX54" s="413"/>
      <c r="AY54" s="413"/>
      <c r="AZ54" s="413"/>
      <c r="BA54" s="413"/>
      <c r="BB54" s="413"/>
    </row>
    <row r="55" spans="2:54" s="410" customFormat="1" hidden="1">
      <c r="B55" s="575"/>
      <c r="C55" s="606"/>
      <c r="D55" s="577"/>
      <c r="E55" s="580"/>
      <c r="F55" s="579"/>
      <c r="G55" s="580"/>
      <c r="H55" s="581"/>
      <c r="I55" s="582"/>
      <c r="J55" s="583"/>
      <c r="K55" s="583"/>
      <c r="L55" s="568"/>
      <c r="M55" s="584"/>
      <c r="N55" s="585"/>
      <c r="O55" s="585"/>
      <c r="P55" s="585"/>
      <c r="Q55" s="586"/>
      <c r="R55" s="586"/>
      <c r="S55" s="586"/>
      <c r="T55" s="586"/>
      <c r="U55" s="586"/>
      <c r="V55" s="586"/>
      <c r="W55" s="586"/>
      <c r="X55" s="580"/>
      <c r="Y55" s="587"/>
      <c r="Z55" s="573"/>
      <c r="AA55" s="573"/>
      <c r="AB55" s="573"/>
      <c r="AC55" s="413"/>
      <c r="AD55" s="413"/>
      <c r="AE55" s="369"/>
      <c r="AF55" s="413"/>
      <c r="AG55" s="589"/>
      <c r="AH55" s="588"/>
      <c r="AI55" s="588"/>
      <c r="AJ55" s="588"/>
      <c r="AK55" s="588"/>
      <c r="AL55" s="588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</row>
    <row r="56" spans="2:54" s="410" customFormat="1" hidden="1">
      <c r="B56" s="575"/>
      <c r="C56" s="606"/>
      <c r="D56" s="607"/>
      <c r="E56" s="579"/>
      <c r="F56" s="579"/>
      <c r="G56" s="580"/>
      <c r="H56" s="581"/>
      <c r="I56" s="608"/>
      <c r="J56" s="583"/>
      <c r="K56" s="583"/>
      <c r="L56" s="585"/>
      <c r="M56" s="585"/>
      <c r="N56" s="584"/>
      <c r="O56" s="585"/>
      <c r="P56" s="585"/>
      <c r="Q56" s="609"/>
      <c r="R56" s="609"/>
      <c r="S56" s="609"/>
      <c r="T56" s="609"/>
      <c r="U56" s="609"/>
      <c r="V56" s="580"/>
      <c r="W56" s="580"/>
      <c r="X56" s="580"/>
      <c r="Y56" s="587"/>
      <c r="Z56" s="573"/>
      <c r="AA56" s="573"/>
      <c r="AB56" s="573"/>
      <c r="AC56" s="413"/>
      <c r="AD56" s="413"/>
      <c r="AE56" s="369"/>
      <c r="AF56" s="413"/>
      <c r="AG56" s="589"/>
      <c r="AH56" s="588"/>
      <c r="AI56" s="588"/>
      <c r="AJ56" s="588"/>
      <c r="AK56" s="588"/>
      <c r="AL56" s="588"/>
      <c r="AM56" s="413"/>
      <c r="AN56" s="413"/>
      <c r="AO56" s="413"/>
      <c r="AP56" s="413"/>
      <c r="AQ56" s="413"/>
      <c r="AR56" s="413"/>
      <c r="AS56" s="413"/>
      <c r="AT56" s="413"/>
      <c r="AU56" s="413"/>
      <c r="AV56" s="413"/>
      <c r="AW56" s="413"/>
      <c r="AX56" s="413"/>
      <c r="AY56" s="413"/>
      <c r="AZ56" s="413"/>
      <c r="BA56" s="413"/>
      <c r="BB56" s="413"/>
    </row>
    <row r="57" spans="2:54" s="410" customFormat="1" hidden="1">
      <c r="B57" s="575"/>
      <c r="C57" s="576"/>
      <c r="D57" s="577"/>
      <c r="E57" s="579"/>
      <c r="F57" s="579"/>
      <c r="G57" s="580"/>
      <c r="H57" s="581"/>
      <c r="I57" s="608"/>
      <c r="J57" s="583"/>
      <c r="K57" s="583"/>
      <c r="L57" s="584"/>
      <c r="M57" s="584"/>
      <c r="N57" s="584"/>
      <c r="O57" s="584"/>
      <c r="P57" s="584"/>
      <c r="Q57" s="610"/>
      <c r="R57" s="586"/>
      <c r="S57" s="586"/>
      <c r="T57" s="586"/>
      <c r="U57" s="586"/>
      <c r="V57" s="580"/>
      <c r="W57" s="580"/>
      <c r="X57" s="580"/>
      <c r="Y57" s="587"/>
      <c r="Z57" s="573"/>
      <c r="AA57" s="573"/>
      <c r="AB57" s="573"/>
      <c r="AC57" s="413"/>
      <c r="AD57" s="413"/>
      <c r="AE57" s="369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</row>
    <row r="58" spans="2:54" s="410" customFormat="1" hidden="1">
      <c r="B58" s="575"/>
      <c r="C58" s="576"/>
      <c r="D58" s="607"/>
      <c r="E58" s="579"/>
      <c r="F58" s="579"/>
      <c r="G58" s="580"/>
      <c r="H58" s="581"/>
      <c r="I58" s="608"/>
      <c r="J58" s="583"/>
      <c r="K58" s="583"/>
      <c r="L58" s="584"/>
      <c r="M58" s="584"/>
      <c r="N58" s="584"/>
      <c r="O58" s="584"/>
      <c r="P58" s="584"/>
      <c r="Q58" s="610"/>
      <c r="R58" s="586"/>
      <c r="S58" s="586"/>
      <c r="T58" s="586"/>
      <c r="U58" s="586"/>
      <c r="V58" s="580"/>
      <c r="W58" s="580"/>
      <c r="X58" s="580"/>
      <c r="Y58" s="587"/>
      <c r="Z58" s="573"/>
      <c r="AA58" s="573"/>
      <c r="AB58" s="573"/>
      <c r="AC58" s="413"/>
      <c r="AD58" s="413"/>
      <c r="AE58" s="413"/>
      <c r="AF58" s="413"/>
      <c r="AG58" s="57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</row>
    <row r="59" spans="2:54" s="410" customFormat="1" hidden="1">
      <c r="B59" s="575"/>
      <c r="C59" s="576"/>
      <c r="D59" s="611"/>
      <c r="E59" s="580"/>
      <c r="F59" s="579"/>
      <c r="G59" s="580"/>
      <c r="H59" s="581"/>
      <c r="I59" s="612"/>
      <c r="J59" s="583"/>
      <c r="K59" s="583"/>
      <c r="L59" s="579"/>
      <c r="M59" s="613"/>
      <c r="N59" s="613"/>
      <c r="O59" s="613"/>
      <c r="P59" s="613"/>
      <c r="Q59" s="586"/>
      <c r="R59" s="586"/>
      <c r="S59" s="586"/>
      <c r="T59" s="586"/>
      <c r="U59" s="586"/>
      <c r="V59" s="586"/>
      <c r="W59" s="586"/>
      <c r="X59" s="580"/>
      <c r="Y59" s="587"/>
      <c r="Z59" s="573"/>
      <c r="AA59" s="573"/>
      <c r="AB59" s="573"/>
      <c r="AC59" s="413"/>
      <c r="AD59" s="413"/>
      <c r="AE59" s="413"/>
      <c r="AF59" s="413"/>
      <c r="AG59" s="413"/>
      <c r="AH59" s="413"/>
      <c r="AI59" s="413"/>
      <c r="AJ59" s="413"/>
      <c r="AK59" s="413"/>
      <c r="AL59" s="413"/>
      <c r="AM59" s="413"/>
      <c r="AN59" s="413"/>
      <c r="AO59" s="413"/>
      <c r="AP59" s="413"/>
      <c r="AQ59" s="413"/>
      <c r="AR59" s="413"/>
      <c r="AS59" s="413"/>
      <c r="AT59" s="413"/>
      <c r="AU59" s="413"/>
      <c r="AV59" s="413"/>
      <c r="AW59" s="413"/>
      <c r="AX59" s="413"/>
      <c r="AY59" s="413"/>
      <c r="AZ59" s="413"/>
      <c r="BA59" s="413"/>
      <c r="BB59" s="413"/>
    </row>
    <row r="60" spans="2:54" s="410" customFormat="1" hidden="1">
      <c r="B60" s="575"/>
      <c r="C60" s="576"/>
      <c r="D60" s="611"/>
      <c r="E60" s="580"/>
      <c r="F60" s="579"/>
      <c r="G60" s="580"/>
      <c r="H60" s="581"/>
      <c r="I60" s="612"/>
      <c r="J60" s="583"/>
      <c r="K60" s="583"/>
      <c r="L60" s="568"/>
      <c r="M60" s="613"/>
      <c r="N60" s="613"/>
      <c r="O60" s="613"/>
      <c r="P60" s="613"/>
      <c r="Q60" s="614"/>
      <c r="R60" s="586"/>
      <c r="S60" s="586"/>
      <c r="T60" s="586"/>
      <c r="U60" s="586"/>
      <c r="V60" s="586"/>
      <c r="W60" s="586"/>
      <c r="X60" s="580"/>
      <c r="Y60" s="587"/>
      <c r="Z60" s="573"/>
      <c r="AA60" s="573"/>
      <c r="AB60" s="57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  <c r="AN60" s="413"/>
      <c r="AO60" s="413"/>
      <c r="AP60" s="413"/>
      <c r="AQ60" s="413"/>
      <c r="AR60" s="413"/>
      <c r="AS60" s="413"/>
      <c r="AT60" s="413"/>
      <c r="AU60" s="413"/>
      <c r="AV60" s="413"/>
      <c r="AW60" s="413"/>
      <c r="AX60" s="413"/>
      <c r="AY60" s="413"/>
      <c r="AZ60" s="413"/>
      <c r="BA60" s="413"/>
      <c r="BB60" s="413"/>
    </row>
    <row r="61" spans="2:54" s="410" customFormat="1" hidden="1">
      <c r="B61" s="575"/>
      <c r="C61" s="576"/>
      <c r="D61" s="611"/>
      <c r="E61" s="580"/>
      <c r="F61" s="579"/>
      <c r="G61" s="580"/>
      <c r="H61" s="581"/>
      <c r="I61" s="612"/>
      <c r="J61" s="583"/>
      <c r="K61" s="583"/>
      <c r="L61" s="568"/>
      <c r="M61" s="613"/>
      <c r="N61" s="613"/>
      <c r="O61" s="613"/>
      <c r="P61" s="613"/>
      <c r="Q61" s="614"/>
      <c r="R61" s="586"/>
      <c r="S61" s="586"/>
      <c r="T61" s="586"/>
      <c r="U61" s="586"/>
      <c r="V61" s="586"/>
      <c r="W61" s="586"/>
      <c r="X61" s="580"/>
      <c r="Y61" s="587"/>
      <c r="Z61" s="573"/>
      <c r="AA61" s="573"/>
      <c r="AB61" s="57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</row>
    <row r="62" spans="2:54" s="410" customFormat="1" ht="12" hidden="1">
      <c r="B62" s="575"/>
      <c r="C62" s="576"/>
      <c r="D62" s="579"/>
      <c r="E62" s="580"/>
      <c r="F62" s="579"/>
      <c r="G62" s="580"/>
      <c r="H62" s="581"/>
      <c r="I62" s="612"/>
      <c r="J62" s="583"/>
      <c r="K62" s="583"/>
      <c r="L62" s="579"/>
      <c r="M62" s="613"/>
      <c r="N62" s="613"/>
      <c r="O62" s="613"/>
      <c r="P62" s="613"/>
      <c r="Q62" s="586"/>
      <c r="R62" s="586"/>
      <c r="S62" s="586"/>
      <c r="T62" s="586"/>
      <c r="U62" s="586"/>
      <c r="V62" s="586"/>
      <c r="W62" s="586"/>
      <c r="X62" s="580"/>
      <c r="Y62" s="587"/>
      <c r="Z62" s="573"/>
      <c r="AA62" s="573"/>
      <c r="AB62" s="573"/>
      <c r="AC62" s="413"/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3"/>
      <c r="AQ62" s="413"/>
      <c r="AR62" s="413"/>
      <c r="AS62" s="413"/>
      <c r="AT62" s="413"/>
      <c r="AU62" s="413"/>
      <c r="AV62" s="413"/>
      <c r="AW62" s="413"/>
      <c r="AX62" s="413"/>
      <c r="AY62" s="413"/>
      <c r="AZ62" s="413"/>
      <c r="BA62" s="413"/>
      <c r="BB62" s="413"/>
    </row>
    <row r="63" spans="2:54" s="410" customFormat="1" ht="12" hidden="1">
      <c r="B63" s="575"/>
      <c r="C63" s="576"/>
      <c r="D63" s="615"/>
      <c r="E63" s="580"/>
      <c r="F63" s="579"/>
      <c r="G63" s="580"/>
      <c r="H63" s="581"/>
      <c r="I63" s="612"/>
      <c r="J63" s="583"/>
      <c r="K63" s="583"/>
      <c r="L63" s="579"/>
      <c r="M63" s="613"/>
      <c r="N63" s="613"/>
      <c r="O63" s="613"/>
      <c r="P63" s="613"/>
      <c r="Q63" s="586"/>
      <c r="R63" s="586"/>
      <c r="S63" s="586"/>
      <c r="T63" s="586"/>
      <c r="U63" s="586"/>
      <c r="V63" s="586"/>
      <c r="W63" s="586"/>
      <c r="X63" s="580"/>
      <c r="Y63" s="587"/>
      <c r="Z63" s="573"/>
      <c r="AA63" s="573"/>
      <c r="AB63" s="57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</row>
    <row r="64" spans="2:54" s="410" customFormat="1" ht="12" hidden="1">
      <c r="B64" s="575"/>
      <c r="C64" s="576"/>
      <c r="D64" s="616"/>
      <c r="E64" s="580"/>
      <c r="F64" s="579"/>
      <c r="G64" s="580"/>
      <c r="H64" s="581"/>
      <c r="I64" s="612"/>
      <c r="J64" s="583"/>
      <c r="K64" s="583"/>
      <c r="L64" s="617"/>
      <c r="M64" s="617"/>
      <c r="N64" s="584"/>
      <c r="O64" s="584"/>
      <c r="P64" s="580"/>
      <c r="Q64" s="586"/>
      <c r="R64" s="586"/>
      <c r="S64" s="586"/>
      <c r="T64" s="586"/>
      <c r="U64" s="586"/>
      <c r="V64" s="586"/>
      <c r="W64" s="586"/>
      <c r="X64" s="580"/>
      <c r="Y64" s="587"/>
      <c r="Z64" s="573"/>
      <c r="AA64" s="573"/>
      <c r="AB64" s="573"/>
      <c r="AC64" s="413"/>
      <c r="AD64" s="413"/>
      <c r="AE64" s="413"/>
      <c r="AF64" s="413"/>
      <c r="AG64" s="413"/>
      <c r="AH64" s="413"/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3"/>
      <c r="AX64" s="413"/>
      <c r="AY64" s="413"/>
      <c r="AZ64" s="413"/>
      <c r="BA64" s="413"/>
      <c r="BB64" s="413"/>
    </row>
    <row r="65" spans="2:54" s="410" customFormat="1" ht="12" hidden="1">
      <c r="B65" s="575"/>
      <c r="C65" s="576"/>
      <c r="D65" s="579"/>
      <c r="E65" s="580"/>
      <c r="F65" s="579"/>
      <c r="G65" s="580"/>
      <c r="H65" s="581"/>
      <c r="I65" s="612"/>
      <c r="J65" s="583"/>
      <c r="K65" s="583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  <c r="Z65" s="573"/>
      <c r="AA65" s="573"/>
      <c r="AB65" s="57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</row>
    <row r="66" spans="2:54" s="410" customFormat="1" ht="12" hidden="1">
      <c r="B66" s="575"/>
      <c r="C66" s="576"/>
      <c r="D66" s="579"/>
      <c r="E66" s="580"/>
      <c r="F66" s="579"/>
      <c r="G66" s="580"/>
      <c r="H66" s="581"/>
      <c r="I66" s="612"/>
      <c r="J66" s="583"/>
      <c r="K66" s="583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  <c r="Z66" s="573"/>
      <c r="AA66" s="573"/>
      <c r="AB66" s="57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</row>
    <row r="67" spans="2:54" s="410" customFormat="1" ht="12" hidden="1">
      <c r="B67" s="575"/>
      <c r="C67" s="576"/>
      <c r="D67" s="615"/>
      <c r="E67" s="580"/>
      <c r="F67" s="579"/>
      <c r="G67" s="580"/>
      <c r="H67" s="581"/>
      <c r="I67" s="612"/>
      <c r="J67" s="583"/>
      <c r="K67" s="583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  <c r="Z67" s="573"/>
      <c r="AA67" s="573"/>
      <c r="AB67" s="57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</row>
    <row r="68" spans="2:54" s="410" customFormat="1">
      <c r="B68" s="618"/>
      <c r="C68" s="619"/>
      <c r="D68" s="620"/>
      <c r="E68" s="621"/>
      <c r="F68" s="622"/>
      <c r="G68" s="623"/>
      <c r="H68" s="624"/>
      <c r="I68" s="625"/>
      <c r="J68" s="626"/>
      <c r="K68" s="626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  <c r="Z68" s="573"/>
      <c r="AA68" s="573"/>
      <c r="AB68" s="573"/>
      <c r="AC68" s="413"/>
      <c r="AD68" s="413"/>
      <c r="AE68" s="413"/>
      <c r="AF68" s="413"/>
      <c r="AG68" s="413"/>
      <c r="AH68" s="413"/>
      <c r="AI68" s="591"/>
      <c r="AJ68" s="591"/>
      <c r="AK68" s="591"/>
      <c r="AL68" s="629"/>
      <c r="AM68" s="629"/>
      <c r="AN68" s="629"/>
      <c r="AO68" s="630"/>
      <c r="AP68" s="369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</row>
    <row r="69" spans="2:54" s="410" customFormat="1" ht="25.8" customHeight="1">
      <c r="B69" s="631" t="s">
        <v>36</v>
      </c>
      <c r="C69" s="632"/>
      <c r="D69" s="633"/>
      <c r="E69" s="634"/>
      <c r="F69" s="635"/>
      <c r="G69" s="636"/>
      <c r="H69" s="637"/>
      <c r="I69" s="637"/>
      <c r="J69" s="638"/>
      <c r="K69" s="639"/>
      <c r="L69" s="640"/>
      <c r="M69" s="641"/>
      <c r="N69" s="642"/>
      <c r="O69" s="642"/>
      <c r="P69" s="641"/>
      <c r="Q69" s="636"/>
      <c r="R69" s="636"/>
      <c r="S69" s="636"/>
      <c r="T69" s="636"/>
      <c r="U69" s="636"/>
      <c r="V69" s="636"/>
      <c r="W69" s="636"/>
      <c r="X69" s="634"/>
      <c r="Y69" s="643"/>
      <c r="Z69" s="573"/>
      <c r="AA69" s="573"/>
      <c r="AB69" s="573"/>
      <c r="AC69" s="573"/>
      <c r="AD69" s="573"/>
      <c r="AE69" s="573"/>
      <c r="AF69" s="573"/>
      <c r="AG69" s="573"/>
      <c r="AI69" s="591"/>
      <c r="AJ69" s="591"/>
      <c r="AK69" s="591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</row>
    <row r="70" spans="2:54" s="410" customFormat="1" hidden="1">
      <c r="B70" s="644"/>
      <c r="C70" s="645"/>
      <c r="D70" s="646"/>
      <c r="E70" s="647"/>
      <c r="F70" s="648"/>
      <c r="G70" s="649"/>
      <c r="H70" s="650"/>
      <c r="I70" s="650"/>
      <c r="J70" s="651"/>
      <c r="K70" s="651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  <c r="Z70" s="573"/>
      <c r="AA70" s="413"/>
      <c r="AB70" s="413"/>
      <c r="AC70" s="656"/>
      <c r="AD70" s="656"/>
      <c r="AE70" s="573"/>
      <c r="AF70" s="656"/>
      <c r="AG70" s="57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</row>
    <row r="71" spans="2:54" s="410" customFormat="1" hidden="1">
      <c r="B71" s="644"/>
      <c r="C71" s="645"/>
      <c r="D71" s="657"/>
      <c r="E71" s="647"/>
      <c r="F71" s="648"/>
      <c r="G71" s="649"/>
      <c r="H71" s="650"/>
      <c r="I71" s="650"/>
      <c r="J71" s="651"/>
      <c r="K71" s="651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  <c r="Z71" s="573"/>
      <c r="AA71" s="413"/>
      <c r="AB71" s="413"/>
      <c r="AC71" s="656"/>
      <c r="AD71" s="656"/>
      <c r="AE71" s="573"/>
      <c r="AF71" s="656"/>
      <c r="AG71" s="573"/>
      <c r="AH71" s="659"/>
      <c r="AI71" s="659"/>
      <c r="AJ71" s="590"/>
      <c r="AK71" s="659"/>
      <c r="AL71" s="590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</row>
    <row r="72" spans="2:54" s="410" customFormat="1" ht="6.6" customHeight="1" thickBot="1">
      <c r="B72" s="660"/>
      <c r="C72" s="661"/>
      <c r="D72" s="662"/>
      <c r="E72" s="663"/>
      <c r="F72" s="664"/>
      <c r="G72" s="665"/>
      <c r="H72" s="665"/>
      <c r="I72" s="665"/>
      <c r="J72" s="666"/>
      <c r="K72" s="666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  <c r="Z72" s="573"/>
      <c r="AA72" s="413"/>
      <c r="AB72" s="413"/>
      <c r="AC72" s="573"/>
      <c r="AD72" s="573"/>
      <c r="AE72" s="573"/>
      <c r="AF72" s="573"/>
      <c r="AG72" s="573"/>
      <c r="AH72" s="659"/>
      <c r="AI72" s="659"/>
      <c r="AJ72" s="590"/>
      <c r="AK72" s="659"/>
      <c r="AL72" s="590"/>
      <c r="AM72" s="413"/>
      <c r="AN72" s="413"/>
      <c r="AO72" s="413"/>
      <c r="AP72" s="413"/>
      <c r="AQ72" s="413"/>
      <c r="AR72" s="413"/>
      <c r="AS72" s="413"/>
      <c r="AT72" s="413"/>
      <c r="AU72" s="413"/>
      <c r="AV72" s="413"/>
      <c r="AW72" s="413"/>
      <c r="AX72" s="413"/>
      <c r="AY72" s="413"/>
      <c r="AZ72" s="413"/>
      <c r="BA72" s="413"/>
      <c r="BB72" s="413"/>
    </row>
    <row r="73" spans="2:54" ht="15.6" thickTop="1">
      <c r="B73" s="503" t="s">
        <v>243</v>
      </c>
      <c r="C73" s="671"/>
      <c r="H73" s="301" t="s">
        <v>244</v>
      </c>
      <c r="Q73" s="366"/>
      <c r="R73" s="366"/>
      <c r="S73" s="366"/>
      <c r="T73" s="366"/>
      <c r="U73" s="366"/>
      <c r="AC73" s="573"/>
      <c r="AD73" s="573"/>
      <c r="AE73" s="573"/>
      <c r="AF73" s="573"/>
      <c r="AG73" s="573"/>
      <c r="AJ73" s="590"/>
      <c r="AL73" s="590"/>
    </row>
    <row r="74" spans="2:54" ht="13.8" customHeight="1" thickBot="1">
      <c r="B74" s="672"/>
      <c r="C74" s="673"/>
      <c r="D74" s="659"/>
      <c r="E74" s="674"/>
      <c r="Q74" s="366"/>
      <c r="R74" s="366"/>
      <c r="S74" s="366"/>
      <c r="T74" s="366"/>
      <c r="U74" s="366"/>
      <c r="AC74" s="573"/>
      <c r="AD74" s="573"/>
      <c r="AE74" s="573"/>
      <c r="AF74" s="573"/>
      <c r="AG74" s="573"/>
      <c r="AI74" s="573"/>
      <c r="AJ74" s="590"/>
      <c r="AL74" s="590"/>
      <c r="AN74" s="590"/>
    </row>
    <row r="75" spans="2:54" ht="15" thickTop="1" thickBot="1">
      <c r="B75" s="370" t="s">
        <v>37</v>
      </c>
      <c r="C75" s="675"/>
      <c r="D75" s="676"/>
      <c r="E75" s="373" t="s">
        <v>1</v>
      </c>
      <c r="F75" s="373" t="str">
        <f>F2</f>
        <v>MARTXOA</v>
      </c>
      <c r="G75" s="677"/>
      <c r="H75" s="376" t="s">
        <v>2</v>
      </c>
      <c r="I75" s="678" t="str">
        <f>I2</f>
        <v>MARZO</v>
      </c>
      <c r="J75" s="379"/>
      <c r="K75" s="379"/>
      <c r="L75" s="679"/>
      <c r="M75" s="680" t="s">
        <v>38</v>
      </c>
      <c r="N75" s="677">
        <f>N2</f>
        <v>2024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  <c r="AC75" s="573"/>
      <c r="AD75" s="573"/>
      <c r="AE75" s="573"/>
      <c r="AF75" s="573"/>
      <c r="AG75" s="573"/>
      <c r="AI75" s="573"/>
      <c r="AJ75" s="590"/>
      <c r="AL75" s="590"/>
      <c r="AN75" s="590"/>
    </row>
    <row r="76" spans="2:54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874" t="s">
        <v>13</v>
      </c>
      <c r="K76" s="875"/>
      <c r="L76" s="876" t="s">
        <v>39</v>
      </c>
      <c r="M76" s="877"/>
      <c r="N76" s="878"/>
      <c r="O76" s="878"/>
      <c r="P76" s="879"/>
      <c r="Q76" s="880" t="s">
        <v>40</v>
      </c>
      <c r="R76" s="881"/>
      <c r="S76" s="882"/>
      <c r="T76" s="882"/>
      <c r="U76" s="883"/>
      <c r="V76" s="688" t="s">
        <v>16</v>
      </c>
      <c r="W76" s="689"/>
      <c r="X76" s="690" t="s">
        <v>17</v>
      </c>
      <c r="Y76" s="691" t="s">
        <v>17</v>
      </c>
      <c r="AC76" s="692"/>
      <c r="AD76" s="692"/>
      <c r="AE76" s="573"/>
      <c r="AF76" s="692"/>
      <c r="AG76" s="573"/>
      <c r="AI76" s="573"/>
      <c r="AJ76" s="590"/>
      <c r="AL76" s="590"/>
      <c r="AN76" s="590"/>
    </row>
    <row r="77" spans="2:54" ht="12" customHeight="1" thickBot="1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699" t="s">
        <v>25</v>
      </c>
      <c r="K77" s="700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  <c r="AC77" s="573"/>
      <c r="AD77" s="573"/>
      <c r="AE77" s="573"/>
      <c r="AF77" s="709"/>
      <c r="AG77" s="573"/>
      <c r="AI77" s="573"/>
      <c r="AJ77" s="590"/>
    </row>
    <row r="78" spans="2:54" s="410" customFormat="1" ht="12" customHeight="1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  <c r="Z78" s="413"/>
      <c r="AA78" s="413"/>
      <c r="AB78" s="413"/>
      <c r="AC78" s="573"/>
      <c r="AD78" s="573"/>
      <c r="AE78" s="573"/>
      <c r="AF78" s="413"/>
      <c r="AG78" s="413"/>
      <c r="AH78" s="413"/>
      <c r="AI78" s="413"/>
      <c r="AJ78" s="590"/>
      <c r="AK78" s="413"/>
      <c r="AL78" s="413"/>
      <c r="AM78" s="413"/>
      <c r="AN78" s="413"/>
      <c r="AO78" s="413"/>
      <c r="AP78" s="413"/>
      <c r="AQ78" s="413"/>
      <c r="AR78" s="413"/>
      <c r="AS78" s="413"/>
      <c r="AT78" s="413"/>
      <c r="AU78" s="413"/>
      <c r="AV78" s="413"/>
      <c r="AW78" s="413"/>
      <c r="AX78" s="413"/>
      <c r="AY78" s="413"/>
      <c r="AZ78" s="413"/>
      <c r="BA78" s="413"/>
      <c r="BB78" s="413"/>
    </row>
    <row r="79" spans="2:54" s="410" customFormat="1" ht="12" hidden="1" customHeight="1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  <c r="Z79" s="413"/>
      <c r="AA79" s="413"/>
      <c r="AB79" s="413"/>
      <c r="AC79" s="573"/>
      <c r="AD79" s="573"/>
      <c r="AE79" s="57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</row>
    <row r="80" spans="2:54" s="410" customFormat="1" ht="12" hidden="1" customHeight="1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  <c r="Z80" s="413"/>
      <c r="AA80" s="413"/>
      <c r="AB80" s="413"/>
      <c r="AC80" s="573"/>
      <c r="AD80" s="573"/>
      <c r="AE80" s="573"/>
      <c r="AF80" s="413"/>
      <c r="AG80" s="413"/>
      <c r="AH80" s="413"/>
      <c r="AI80" s="369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</row>
    <row r="81" spans="2:54" s="410" customFormat="1" ht="12" hidden="1">
      <c r="B81" s="711"/>
      <c r="C81" s="415"/>
      <c r="D81" s="712"/>
      <c r="E81" s="416"/>
      <c r="F81" s="712"/>
      <c r="G81" s="416"/>
      <c r="H81" s="419"/>
      <c r="I81" s="713"/>
      <c r="J81" s="714"/>
      <c r="K81" s="714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  <c r="Z81" s="413"/>
      <c r="AA81" s="413"/>
      <c r="AB81" s="413"/>
      <c r="AC81" s="573"/>
      <c r="AD81" s="573"/>
      <c r="AE81" s="573"/>
      <c r="AF81" s="413"/>
      <c r="AG81" s="413"/>
      <c r="AH81" s="413"/>
      <c r="AI81" s="369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</row>
    <row r="82" spans="2:54" s="410" customFormat="1" ht="12" hidden="1">
      <c r="B82" s="711"/>
      <c r="C82" s="415"/>
      <c r="D82" s="712"/>
      <c r="E82" s="416"/>
      <c r="F82" s="712"/>
      <c r="G82" s="416"/>
      <c r="H82" s="419"/>
      <c r="I82" s="713"/>
      <c r="J82" s="714"/>
      <c r="K82" s="714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  <c r="Z82" s="413"/>
      <c r="AA82" s="413"/>
      <c r="AB82" s="413"/>
      <c r="AC82" s="573"/>
      <c r="AD82" s="573"/>
      <c r="AE82" s="573"/>
      <c r="AF82" s="413"/>
      <c r="AG82" s="413"/>
      <c r="AH82" s="413"/>
      <c r="AI82" s="413"/>
      <c r="AJ82" s="413"/>
      <c r="AK82" s="413"/>
      <c r="AL82" s="413"/>
      <c r="AM82" s="413"/>
      <c r="AN82" s="413"/>
      <c r="AO82" s="413"/>
      <c r="AP82" s="413"/>
      <c r="AQ82" s="413"/>
      <c r="AR82" s="413"/>
      <c r="AS82" s="413"/>
      <c r="AT82" s="413"/>
      <c r="AU82" s="413"/>
      <c r="AV82" s="413"/>
      <c r="AW82" s="413"/>
      <c r="AX82" s="413"/>
      <c r="AY82" s="413"/>
      <c r="AZ82" s="413"/>
      <c r="BA82" s="413"/>
      <c r="BB82" s="413"/>
    </row>
    <row r="83" spans="2:54" s="410" customFormat="1" ht="12" hidden="1">
      <c r="B83" s="711"/>
      <c r="C83" s="415"/>
      <c r="D83" s="712"/>
      <c r="E83" s="416"/>
      <c r="F83" s="712"/>
      <c r="G83" s="416"/>
      <c r="H83" s="419"/>
      <c r="I83" s="713"/>
      <c r="J83" s="714"/>
      <c r="K83" s="714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  <c r="Z83" s="413"/>
      <c r="AA83" s="413"/>
      <c r="AB83" s="413"/>
      <c r="AC83" s="573"/>
      <c r="AD83" s="573"/>
      <c r="AE83" s="57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</row>
    <row r="84" spans="2:54" s="410" customFormat="1" ht="12" hidden="1">
      <c r="B84" s="711"/>
      <c r="C84" s="415"/>
      <c r="D84" s="712"/>
      <c r="E84" s="416"/>
      <c r="F84" s="712"/>
      <c r="G84" s="416"/>
      <c r="H84" s="419"/>
      <c r="I84" s="713"/>
      <c r="J84" s="714"/>
      <c r="K84" s="714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  <c r="Z84" s="413"/>
      <c r="AA84" s="413"/>
      <c r="AB84" s="413"/>
      <c r="AC84" s="573"/>
      <c r="AD84" s="573"/>
      <c r="AE84" s="573"/>
      <c r="AF84" s="413"/>
      <c r="AG84" s="413"/>
      <c r="AH84" s="413"/>
      <c r="AI84" s="413"/>
      <c r="AJ84" s="413"/>
      <c r="AK84" s="413"/>
      <c r="AL84" s="413"/>
      <c r="AM84" s="413"/>
      <c r="AN84" s="413"/>
      <c r="AO84" s="413"/>
      <c r="AP84" s="413"/>
      <c r="AQ84" s="413"/>
      <c r="AR84" s="413"/>
      <c r="AS84" s="413"/>
      <c r="AT84" s="413"/>
      <c r="AU84" s="413"/>
      <c r="AV84" s="413"/>
      <c r="AW84" s="413"/>
      <c r="AX84" s="413"/>
      <c r="AY84" s="413"/>
      <c r="AZ84" s="413"/>
      <c r="BA84" s="413"/>
      <c r="BB84" s="413"/>
    </row>
    <row r="85" spans="2:54" s="410" customFormat="1" ht="12" hidden="1">
      <c r="B85" s="711"/>
      <c r="C85" s="415"/>
      <c r="D85" s="712"/>
      <c r="E85" s="416"/>
      <c r="F85" s="712"/>
      <c r="G85" s="416"/>
      <c r="H85" s="419"/>
      <c r="I85" s="713"/>
      <c r="J85" s="714"/>
      <c r="K85" s="714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  <c r="Z85" s="413"/>
      <c r="AA85" s="413"/>
      <c r="AB85" s="413"/>
      <c r="AC85" s="413"/>
      <c r="AD85" s="413"/>
      <c r="AE85" s="57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</row>
    <row r="86" spans="2:54" s="410" customFormat="1" ht="12" hidden="1">
      <c r="B86" s="711"/>
      <c r="C86" s="415"/>
      <c r="D86" s="712"/>
      <c r="E86" s="423"/>
      <c r="F86" s="715"/>
      <c r="G86" s="416"/>
      <c r="H86" s="419"/>
      <c r="I86" s="713"/>
      <c r="J86" s="716"/>
      <c r="K86" s="716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  <c r="Z86" s="413"/>
      <c r="AA86" s="413"/>
      <c r="AB86" s="413"/>
      <c r="AC86" s="413"/>
      <c r="AD86" s="573"/>
      <c r="AE86" s="573"/>
      <c r="AF86" s="413"/>
      <c r="AG86" s="413"/>
      <c r="AH86" s="413"/>
      <c r="AI86" s="413"/>
      <c r="AJ86" s="413"/>
      <c r="AK86" s="413"/>
      <c r="AL86" s="413"/>
      <c r="AM86" s="413"/>
      <c r="AN86" s="413"/>
      <c r="AO86" s="413"/>
      <c r="AP86" s="413"/>
      <c r="AQ86" s="413"/>
      <c r="AR86" s="413"/>
      <c r="AS86" s="413"/>
      <c r="AT86" s="413"/>
      <c r="AU86" s="413"/>
      <c r="AV86" s="413"/>
      <c r="AW86" s="413"/>
      <c r="AX86" s="413"/>
      <c r="AY86" s="413"/>
      <c r="AZ86" s="413"/>
      <c r="BA86" s="413"/>
      <c r="BB86" s="413"/>
    </row>
    <row r="87" spans="2:54" s="410" customFormat="1" ht="12" hidden="1">
      <c r="B87" s="711"/>
      <c r="C87" s="415"/>
      <c r="D87" s="712"/>
      <c r="E87" s="423"/>
      <c r="F87" s="715"/>
      <c r="G87" s="416"/>
      <c r="H87" s="419"/>
      <c r="I87" s="713"/>
      <c r="J87" s="717"/>
      <c r="K87" s="717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  <c r="Z87" s="413"/>
      <c r="AA87" s="413"/>
      <c r="AB87" s="413"/>
      <c r="AC87" s="413"/>
      <c r="AD87" s="573"/>
      <c r="AE87" s="57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</row>
    <row r="88" spans="2:54" s="410" customFormat="1" ht="12" hidden="1">
      <c r="B88" s="711"/>
      <c r="C88" s="415"/>
      <c r="D88" s="712"/>
      <c r="E88" s="423"/>
      <c r="F88" s="715"/>
      <c r="G88" s="416"/>
      <c r="H88" s="419"/>
      <c r="I88" s="713"/>
      <c r="J88" s="717"/>
      <c r="K88" s="717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  <c r="Z88" s="413"/>
      <c r="AA88" s="413"/>
      <c r="AB88" s="413"/>
      <c r="AC88" s="413"/>
      <c r="AD88" s="413"/>
      <c r="AE88" s="573"/>
      <c r="AF88" s="413"/>
      <c r="AG88" s="413"/>
      <c r="AH88" s="413"/>
      <c r="AI88" s="413"/>
      <c r="AJ88" s="413"/>
      <c r="AK88" s="413"/>
      <c r="AL88" s="413"/>
      <c r="AM88" s="413"/>
      <c r="AN88" s="413"/>
      <c r="AO88" s="413"/>
      <c r="AP88" s="413"/>
      <c r="AQ88" s="413"/>
      <c r="AR88" s="413"/>
      <c r="AS88" s="413"/>
      <c r="AT88" s="413"/>
      <c r="AU88" s="413"/>
      <c r="AV88" s="413"/>
      <c r="AW88" s="413"/>
      <c r="AX88" s="413"/>
      <c r="AY88" s="413"/>
      <c r="AZ88" s="413"/>
      <c r="BA88" s="413"/>
      <c r="BB88" s="413"/>
    </row>
    <row r="89" spans="2:54" s="410" customFormat="1" ht="12" hidden="1">
      <c r="B89" s="711"/>
      <c r="C89" s="415"/>
      <c r="D89" s="712"/>
      <c r="E89" s="423"/>
      <c r="F89" s="715"/>
      <c r="G89" s="416"/>
      <c r="H89" s="419"/>
      <c r="I89" s="713"/>
      <c r="J89" s="717"/>
      <c r="K89" s="717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</row>
    <row r="90" spans="2:54" s="410" customFormat="1" ht="12" hidden="1">
      <c r="B90" s="711"/>
      <c r="C90" s="415"/>
      <c r="D90" s="712"/>
      <c r="E90" s="423"/>
      <c r="F90" s="715"/>
      <c r="G90" s="416"/>
      <c r="H90" s="419"/>
      <c r="I90" s="713"/>
      <c r="J90" s="717"/>
      <c r="K90" s="717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  <c r="Z90" s="413"/>
      <c r="AA90" s="413"/>
      <c r="AB90" s="413"/>
      <c r="AC90" s="573"/>
      <c r="AD90" s="573"/>
      <c r="AE90" s="413"/>
      <c r="AF90" s="413"/>
      <c r="AG90" s="413"/>
      <c r="AH90" s="413"/>
      <c r="AI90" s="413"/>
      <c r="AJ90" s="413"/>
      <c r="AK90" s="413"/>
      <c r="AL90" s="413"/>
      <c r="AM90" s="413"/>
      <c r="AN90" s="413"/>
      <c r="AO90" s="413"/>
      <c r="AP90" s="413"/>
      <c r="AQ90" s="413"/>
      <c r="AR90" s="413"/>
      <c r="AS90" s="413"/>
      <c r="AT90" s="413"/>
      <c r="AU90" s="413"/>
      <c r="AV90" s="413"/>
      <c r="AW90" s="413"/>
      <c r="AX90" s="413"/>
      <c r="AY90" s="413"/>
      <c r="AZ90" s="413"/>
      <c r="BA90" s="413"/>
      <c r="BB90" s="413"/>
    </row>
    <row r="91" spans="2:54" s="410" customFormat="1" ht="12" hidden="1">
      <c r="B91" s="711"/>
      <c r="C91" s="415"/>
      <c r="D91" s="718"/>
      <c r="E91" s="423"/>
      <c r="F91" s="715"/>
      <c r="G91" s="416"/>
      <c r="H91" s="419"/>
      <c r="I91" s="713"/>
      <c r="J91" s="717"/>
      <c r="K91" s="717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  <c r="Z91" s="413"/>
      <c r="AA91" s="413"/>
      <c r="AB91" s="413"/>
      <c r="AC91" s="573"/>
      <c r="AD91" s="57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</row>
    <row r="92" spans="2:54" s="410" customFormat="1" ht="12" hidden="1">
      <c r="B92" s="711"/>
      <c r="C92" s="415"/>
      <c r="D92" s="718"/>
      <c r="E92" s="423"/>
      <c r="F92" s="715"/>
      <c r="G92" s="416"/>
      <c r="H92" s="419"/>
      <c r="I92" s="713"/>
      <c r="J92" s="717"/>
      <c r="K92" s="717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  <c r="Z92" s="413"/>
      <c r="AA92" s="413"/>
      <c r="AB92" s="413"/>
      <c r="AC92" s="573"/>
      <c r="AD92" s="573"/>
      <c r="AE92" s="573"/>
      <c r="AF92" s="413"/>
      <c r="AG92" s="413"/>
      <c r="AH92" s="413"/>
      <c r="AI92" s="413"/>
      <c r="AJ92" s="413"/>
      <c r="AK92" s="413"/>
      <c r="AL92" s="413"/>
      <c r="AM92" s="413"/>
      <c r="AN92" s="413"/>
      <c r="AO92" s="413"/>
      <c r="AP92" s="413"/>
      <c r="AQ92" s="413"/>
      <c r="AR92" s="413"/>
      <c r="AS92" s="413"/>
      <c r="AT92" s="413"/>
      <c r="AU92" s="413"/>
      <c r="AV92" s="413"/>
      <c r="AW92" s="413"/>
      <c r="AX92" s="413"/>
      <c r="AY92" s="413"/>
      <c r="AZ92" s="413"/>
      <c r="BA92" s="413"/>
      <c r="BB92" s="413"/>
    </row>
    <row r="93" spans="2:54" s="410" customFormat="1" ht="12" hidden="1">
      <c r="B93" s="711"/>
      <c r="C93" s="415"/>
      <c r="D93" s="712"/>
      <c r="E93" s="423"/>
      <c r="F93" s="715"/>
      <c r="G93" s="416"/>
      <c r="H93" s="419"/>
      <c r="I93" s="713"/>
      <c r="J93" s="717"/>
      <c r="K93" s="717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  <c r="Z93" s="413"/>
      <c r="AA93" s="413"/>
      <c r="AB93" s="413"/>
      <c r="AC93" s="573"/>
      <c r="AD93" s="573"/>
      <c r="AE93" s="57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</row>
    <row r="94" spans="2:54" s="410" customFormat="1" ht="12" hidden="1">
      <c r="B94" s="711"/>
      <c r="C94" s="415"/>
      <c r="D94" s="712"/>
      <c r="E94" s="423"/>
      <c r="F94" s="715"/>
      <c r="G94" s="416"/>
      <c r="H94" s="419"/>
      <c r="I94" s="713"/>
      <c r="J94" s="717"/>
      <c r="K94" s="717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  <c r="Z94" s="413"/>
      <c r="AA94" s="413"/>
      <c r="AB94" s="413"/>
      <c r="AC94" s="573"/>
      <c r="AD94" s="573"/>
      <c r="AE94" s="573"/>
      <c r="AF94" s="413"/>
      <c r="AG94" s="413"/>
      <c r="AH94" s="413"/>
      <c r="AI94" s="413"/>
      <c r="AJ94" s="413"/>
      <c r="AK94" s="413"/>
      <c r="AL94" s="413"/>
      <c r="AM94" s="413"/>
      <c r="AN94" s="413"/>
      <c r="AO94" s="413"/>
      <c r="AP94" s="413"/>
      <c r="AQ94" s="413"/>
      <c r="AR94" s="413"/>
      <c r="AS94" s="413"/>
      <c r="AT94" s="413"/>
      <c r="AU94" s="413"/>
      <c r="AV94" s="413"/>
      <c r="AW94" s="413"/>
      <c r="AX94" s="413"/>
      <c r="AY94" s="413"/>
      <c r="AZ94" s="413"/>
      <c r="BA94" s="413"/>
      <c r="BB94" s="413"/>
    </row>
    <row r="95" spans="2:54" s="410" customFormat="1" ht="7.2" customHeight="1">
      <c r="B95" s="711"/>
      <c r="C95" s="415"/>
      <c r="D95" s="712"/>
      <c r="E95" s="423"/>
      <c r="F95" s="715"/>
      <c r="G95" s="416"/>
      <c r="H95" s="419"/>
      <c r="I95" s="713"/>
      <c r="J95" s="717"/>
      <c r="K95" s="717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</row>
    <row r="96" spans="2:54" s="410" customFormat="1" ht="6" hidden="1" customHeight="1">
      <c r="B96" s="711"/>
      <c r="C96" s="415"/>
      <c r="D96" s="712"/>
      <c r="E96" s="423"/>
      <c r="F96" s="715"/>
      <c r="G96" s="416"/>
      <c r="H96" s="419"/>
      <c r="I96" s="713"/>
      <c r="J96" s="717"/>
      <c r="K96" s="717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3"/>
      <c r="AX96" s="413"/>
      <c r="AY96" s="413"/>
      <c r="AZ96" s="413"/>
      <c r="BA96" s="413"/>
      <c r="BB96" s="413"/>
    </row>
    <row r="97" spans="1:54" s="410" customFormat="1" ht="26.4">
      <c r="B97" s="719" t="s">
        <v>34</v>
      </c>
      <c r="C97" s="428">
        <v>20002765012010</v>
      </c>
      <c r="D97" s="429" t="s">
        <v>245</v>
      </c>
      <c r="E97" s="432">
        <v>9311</v>
      </c>
      <c r="F97" s="431" t="s">
        <v>58</v>
      </c>
      <c r="G97" s="432" t="s">
        <v>33</v>
      </c>
      <c r="H97" s="433">
        <v>54</v>
      </c>
      <c r="I97" s="720">
        <v>1400</v>
      </c>
      <c r="J97" s="435">
        <v>45292</v>
      </c>
      <c r="K97" s="435">
        <v>45657</v>
      </c>
      <c r="L97" s="439"/>
      <c r="M97" s="439"/>
      <c r="N97" s="439">
        <v>3.1</v>
      </c>
      <c r="O97" s="439"/>
      <c r="P97" s="439"/>
      <c r="Q97" s="433"/>
      <c r="R97" s="433"/>
      <c r="S97" s="433">
        <v>1592</v>
      </c>
      <c r="T97" s="433"/>
      <c r="U97" s="433"/>
      <c r="V97" s="433">
        <v>30</v>
      </c>
      <c r="W97" s="433">
        <v>26</v>
      </c>
      <c r="X97" s="432"/>
      <c r="Y97" s="442"/>
      <c r="Z97" s="413"/>
      <c r="AA97" s="413"/>
      <c r="AB97" s="413"/>
      <c r="AC97" s="721"/>
      <c r="AD97" s="413"/>
      <c r="AE97" s="573"/>
      <c r="AF97" s="413"/>
      <c r="AG97" s="573"/>
      <c r="AH97" s="413"/>
      <c r="AI97" s="413"/>
      <c r="AJ97" s="413"/>
      <c r="AK97" s="413"/>
      <c r="AL97" s="413"/>
      <c r="AM97" s="413"/>
      <c r="AN97" s="413"/>
      <c r="AO97" s="413"/>
      <c r="AP97" s="413"/>
      <c r="AQ97" s="413"/>
      <c r="AR97" s="413"/>
      <c r="AS97" s="413"/>
      <c r="AT97" s="413"/>
      <c r="AU97" s="413"/>
      <c r="AV97" s="413"/>
      <c r="AW97" s="413"/>
      <c r="AX97" s="413"/>
      <c r="AY97" s="413"/>
      <c r="AZ97" s="413"/>
      <c r="BA97" s="413"/>
      <c r="BB97" s="413"/>
    </row>
    <row r="98" spans="1:54" s="410" customFormat="1" ht="18.600000000000001" hidden="1" customHeight="1">
      <c r="B98" s="722"/>
      <c r="C98" s="445"/>
      <c r="D98" s="446"/>
      <c r="E98" s="723"/>
      <c r="F98" s="448"/>
      <c r="G98" s="449"/>
      <c r="H98" s="455"/>
      <c r="I98" s="724"/>
      <c r="J98" s="467"/>
      <c r="K98" s="467"/>
      <c r="L98" s="451"/>
      <c r="M98" s="451"/>
      <c r="N98" s="451"/>
      <c r="O98" s="451"/>
      <c r="P98" s="451"/>
      <c r="Q98" s="455"/>
      <c r="R98" s="455"/>
      <c r="S98" s="455"/>
      <c r="T98" s="455"/>
      <c r="U98" s="455"/>
      <c r="V98" s="455"/>
      <c r="W98" s="455"/>
      <c r="X98" s="449"/>
      <c r="Y98" s="456"/>
      <c r="Z98" s="413"/>
      <c r="AA98" s="413"/>
      <c r="AB98" s="413"/>
      <c r="AC98" s="413"/>
      <c r="AD98" s="413"/>
      <c r="AE98" s="573"/>
      <c r="AF98" s="413"/>
      <c r="AG98" s="573"/>
      <c r="AH98" s="413"/>
      <c r="AI98" s="413"/>
      <c r="AJ98" s="413"/>
      <c r="AK98" s="413"/>
      <c r="AL98" s="413"/>
      <c r="AM98" s="413"/>
      <c r="AN98" s="413"/>
      <c r="AO98" s="413"/>
      <c r="AP98" s="413"/>
      <c r="AQ98" s="413"/>
      <c r="AR98" s="413"/>
      <c r="AS98" s="413"/>
      <c r="AT98" s="413"/>
      <c r="AU98" s="413"/>
      <c r="AV98" s="413"/>
      <c r="AW98" s="413"/>
      <c r="AX98" s="413"/>
      <c r="AY98" s="413"/>
      <c r="AZ98" s="413"/>
      <c r="BA98" s="413"/>
      <c r="BB98" s="413"/>
    </row>
    <row r="99" spans="1:54" s="410" customFormat="1" ht="18.600000000000001" hidden="1" customHeight="1">
      <c r="B99" s="722"/>
      <c r="C99" s="445"/>
      <c r="D99" s="446"/>
      <c r="E99" s="723"/>
      <c r="F99" s="448"/>
      <c r="G99" s="449"/>
      <c r="H99" s="455"/>
      <c r="I99" s="724"/>
      <c r="J99" s="467"/>
      <c r="K99" s="467"/>
      <c r="L99" s="451"/>
      <c r="M99" s="451"/>
      <c r="N99" s="451"/>
      <c r="O99" s="451"/>
      <c r="P99" s="451"/>
      <c r="Q99" s="455"/>
      <c r="R99" s="455"/>
      <c r="S99" s="455"/>
      <c r="T99" s="455"/>
      <c r="U99" s="455"/>
      <c r="V99" s="455"/>
      <c r="W99" s="725"/>
      <c r="X99" s="449"/>
      <c r="Y99" s="456"/>
      <c r="Z99" s="413"/>
      <c r="AA99" s="413"/>
      <c r="AB99" s="413"/>
      <c r="AC99" s="413"/>
      <c r="AD99" s="413"/>
      <c r="AE99" s="573"/>
      <c r="AF99" s="413"/>
      <c r="AG99" s="57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</row>
    <row r="100" spans="1:54" s="410" customFormat="1" hidden="1">
      <c r="B100" s="722"/>
      <c r="C100" s="445"/>
      <c r="D100" s="446"/>
      <c r="E100" s="723"/>
      <c r="F100" s="448"/>
      <c r="G100" s="449"/>
      <c r="H100" s="455"/>
      <c r="I100" s="724"/>
      <c r="J100" s="467"/>
      <c r="K100" s="467"/>
      <c r="L100" s="451"/>
      <c r="M100" s="451"/>
      <c r="N100" s="451"/>
      <c r="O100" s="451"/>
      <c r="P100" s="451"/>
      <c r="Q100" s="455"/>
      <c r="R100" s="455"/>
      <c r="S100" s="455"/>
      <c r="T100" s="455"/>
      <c r="U100" s="455"/>
      <c r="V100" s="455"/>
      <c r="W100" s="725"/>
      <c r="X100" s="449"/>
      <c r="Y100" s="456"/>
      <c r="Z100" s="413"/>
      <c r="AA100" s="413"/>
      <c r="AB100" s="413"/>
      <c r="AC100" s="413"/>
      <c r="AD100" s="413"/>
      <c r="AE100" s="573"/>
      <c r="AF100" s="413"/>
      <c r="AG100" s="573"/>
      <c r="AH100" s="413"/>
      <c r="AI100" s="413"/>
      <c r="AJ100" s="413"/>
      <c r="AK100" s="413"/>
      <c r="AL100" s="413"/>
      <c r="AM100" s="413"/>
      <c r="AN100" s="413"/>
      <c r="AO100" s="413"/>
      <c r="AP100" s="413"/>
      <c r="AQ100" s="413"/>
      <c r="AR100" s="413"/>
      <c r="AS100" s="413"/>
      <c r="AT100" s="413"/>
      <c r="AU100" s="413"/>
      <c r="AV100" s="413"/>
      <c r="AW100" s="413"/>
      <c r="AX100" s="413"/>
      <c r="AY100" s="413"/>
      <c r="AZ100" s="413"/>
      <c r="BA100" s="413"/>
      <c r="BB100" s="413"/>
    </row>
    <row r="101" spans="1:54" s="410" customFormat="1" hidden="1">
      <c r="B101" s="722"/>
      <c r="C101" s="445"/>
      <c r="D101" s="446"/>
      <c r="E101" s="723"/>
      <c r="F101" s="448"/>
      <c r="G101" s="449"/>
      <c r="H101" s="455"/>
      <c r="I101" s="724"/>
      <c r="J101" s="467"/>
      <c r="K101" s="467"/>
      <c r="L101" s="451"/>
      <c r="M101" s="451"/>
      <c r="N101" s="451"/>
      <c r="O101" s="451"/>
      <c r="P101" s="451"/>
      <c r="Q101" s="455"/>
      <c r="R101" s="455"/>
      <c r="S101" s="455"/>
      <c r="T101" s="455"/>
      <c r="U101" s="455"/>
      <c r="V101" s="455"/>
      <c r="W101" s="725"/>
      <c r="X101" s="449"/>
      <c r="Y101" s="456"/>
      <c r="Z101" s="413"/>
      <c r="AA101" s="413"/>
      <c r="AB101" s="413"/>
      <c r="AC101" s="413"/>
      <c r="AD101" s="413"/>
      <c r="AE101" s="573"/>
      <c r="AF101" s="413"/>
      <c r="AG101" s="57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</row>
    <row r="102" spans="1:54" s="410" customFormat="1" ht="12" hidden="1">
      <c r="B102" s="722"/>
      <c r="C102" s="445"/>
      <c r="D102" s="726"/>
      <c r="E102" s="723"/>
      <c r="F102" s="448"/>
      <c r="G102" s="449"/>
      <c r="H102" s="455"/>
      <c r="I102" s="724"/>
      <c r="J102" s="467"/>
      <c r="K102" s="467"/>
      <c r="L102" s="451"/>
      <c r="M102" s="451"/>
      <c r="N102" s="451"/>
      <c r="O102" s="451"/>
      <c r="P102" s="451"/>
      <c r="Q102" s="455"/>
      <c r="R102" s="455"/>
      <c r="S102" s="455"/>
      <c r="T102" s="455"/>
      <c r="U102" s="455"/>
      <c r="V102" s="455"/>
      <c r="W102" s="725"/>
      <c r="X102" s="449"/>
      <c r="Y102" s="456"/>
      <c r="Z102" s="413"/>
      <c r="AA102" s="413"/>
      <c r="AB102" s="413"/>
      <c r="AC102" s="413"/>
      <c r="AD102" s="413"/>
      <c r="AE102" s="573"/>
      <c r="AF102" s="413"/>
      <c r="AG102" s="573"/>
      <c r="AH102" s="413"/>
      <c r="AI102" s="413"/>
      <c r="AJ102" s="413"/>
      <c r="AK102" s="413"/>
      <c r="AL102" s="413"/>
      <c r="AM102" s="413"/>
      <c r="AN102" s="413"/>
      <c r="AO102" s="413"/>
      <c r="AP102" s="413"/>
      <c r="AQ102" s="413"/>
      <c r="AR102" s="413"/>
      <c r="AS102" s="413"/>
      <c r="AT102" s="413"/>
      <c r="AU102" s="413"/>
      <c r="AV102" s="413"/>
      <c r="AW102" s="413"/>
      <c r="AX102" s="413"/>
      <c r="AY102" s="413"/>
      <c r="AZ102" s="413"/>
      <c r="BA102" s="413"/>
      <c r="BB102" s="413"/>
    </row>
    <row r="103" spans="1:54" s="410" customFormat="1" ht="12" hidden="1">
      <c r="B103" s="722"/>
      <c r="C103" s="445"/>
      <c r="D103" s="726"/>
      <c r="E103" s="723"/>
      <c r="F103" s="448"/>
      <c r="G103" s="449"/>
      <c r="H103" s="455"/>
      <c r="I103" s="724"/>
      <c r="J103" s="467"/>
      <c r="K103" s="467"/>
      <c r="L103" s="451"/>
      <c r="M103" s="451"/>
      <c r="N103" s="451"/>
      <c r="O103" s="451"/>
      <c r="P103" s="451"/>
      <c r="Q103" s="455"/>
      <c r="R103" s="455"/>
      <c r="S103" s="455"/>
      <c r="T103" s="455"/>
      <c r="U103" s="455"/>
      <c r="V103" s="455"/>
      <c r="W103" s="725"/>
      <c r="X103" s="449"/>
      <c r="Y103" s="456"/>
      <c r="Z103" s="413"/>
      <c r="AA103" s="413"/>
      <c r="AB103" s="413"/>
      <c r="AC103" s="413"/>
      <c r="AD103" s="413"/>
      <c r="AE103" s="573"/>
      <c r="AF103" s="413"/>
      <c r="AG103" s="57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</row>
    <row r="104" spans="1:54" s="659" customFormat="1" hidden="1">
      <c r="B104" s="722"/>
      <c r="C104" s="445"/>
      <c r="D104" s="726"/>
      <c r="E104" s="723"/>
      <c r="F104" s="448"/>
      <c r="G104" s="449"/>
      <c r="H104" s="455"/>
      <c r="I104" s="724"/>
      <c r="J104" s="467"/>
      <c r="K104" s="467"/>
      <c r="L104" s="451"/>
      <c r="M104" s="451"/>
      <c r="N104" s="451"/>
      <c r="O104" s="451"/>
      <c r="P104" s="451"/>
      <c r="Q104" s="455"/>
      <c r="R104" s="455"/>
      <c r="S104" s="455"/>
      <c r="T104" s="455"/>
      <c r="U104" s="455"/>
      <c r="V104" s="455"/>
      <c r="W104" s="725"/>
      <c r="X104" s="449"/>
      <c r="Y104" s="456"/>
      <c r="Z104" s="413"/>
      <c r="AA104" s="413"/>
      <c r="AB104" s="413"/>
      <c r="AC104" s="413"/>
      <c r="AD104" s="413"/>
      <c r="AE104" s="573"/>
      <c r="AF104" s="413"/>
      <c r="AG104" s="573"/>
      <c r="AH104" s="413"/>
      <c r="AI104" s="413"/>
      <c r="AJ104" s="413"/>
      <c r="AK104" s="413"/>
      <c r="AL104" s="413"/>
      <c r="AM104" s="413"/>
      <c r="AN104" s="413"/>
      <c r="AO104" s="413"/>
      <c r="AP104" s="413"/>
      <c r="AQ104" s="413"/>
      <c r="AR104" s="413"/>
      <c r="AS104" s="413"/>
      <c r="AT104" s="413"/>
      <c r="AU104" s="413"/>
      <c r="AV104" s="413"/>
      <c r="AW104" s="413"/>
      <c r="AX104" s="413"/>
      <c r="AY104" s="413"/>
      <c r="AZ104" s="413"/>
      <c r="BA104" s="413"/>
      <c r="BB104" s="413"/>
    </row>
    <row r="105" spans="1:54" s="659" customFormat="1" hidden="1">
      <c r="B105" s="722"/>
      <c r="C105" s="445"/>
      <c r="D105" s="726"/>
      <c r="E105" s="723"/>
      <c r="F105" s="448"/>
      <c r="G105" s="449"/>
      <c r="H105" s="455"/>
      <c r="I105" s="724"/>
      <c r="J105" s="467"/>
      <c r="K105" s="467"/>
      <c r="L105" s="451"/>
      <c r="M105" s="451"/>
      <c r="N105" s="451"/>
      <c r="O105" s="451"/>
      <c r="P105" s="451"/>
      <c r="Q105" s="455"/>
      <c r="R105" s="455"/>
      <c r="S105" s="455"/>
      <c r="T105" s="455"/>
      <c r="U105" s="455"/>
      <c r="V105" s="455"/>
      <c r="W105" s="725"/>
      <c r="X105" s="449"/>
      <c r="Y105" s="456"/>
      <c r="Z105" s="413"/>
      <c r="AA105" s="413"/>
      <c r="AB105" s="413"/>
      <c r="AC105" s="413"/>
      <c r="AD105" s="413"/>
      <c r="AE105" s="573"/>
      <c r="AF105" s="413"/>
      <c r="AG105" s="57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</row>
    <row r="106" spans="1:54" s="659" customFormat="1" hidden="1">
      <c r="B106" s="722"/>
      <c r="C106" s="445"/>
      <c r="D106" s="726"/>
      <c r="E106" s="449"/>
      <c r="F106" s="448"/>
      <c r="G106" s="449"/>
      <c r="H106" s="455"/>
      <c r="I106" s="724"/>
      <c r="J106" s="467"/>
      <c r="K106" s="467"/>
      <c r="L106" s="451"/>
      <c r="M106" s="451"/>
      <c r="N106" s="451"/>
      <c r="O106" s="451"/>
      <c r="P106" s="451"/>
      <c r="Q106" s="455"/>
      <c r="R106" s="455"/>
      <c r="S106" s="455"/>
      <c r="T106" s="455"/>
      <c r="U106" s="455"/>
      <c r="V106" s="455"/>
      <c r="W106" s="725"/>
      <c r="X106" s="449"/>
      <c r="Y106" s="456"/>
      <c r="Z106" s="413"/>
      <c r="AA106" s="413"/>
      <c r="AB106" s="413"/>
      <c r="AC106" s="413"/>
      <c r="AD106" s="413"/>
      <c r="AE106" s="573"/>
      <c r="AF106" s="413"/>
      <c r="AG106" s="573"/>
      <c r="AH106" s="413"/>
      <c r="AI106" s="413"/>
      <c r="AJ106" s="413"/>
      <c r="AK106" s="413"/>
      <c r="AL106" s="413"/>
      <c r="AM106" s="413"/>
      <c r="AN106" s="413"/>
      <c r="AO106" s="413"/>
      <c r="AP106" s="413"/>
      <c r="AQ106" s="413"/>
      <c r="AR106" s="413"/>
      <c r="AS106" s="413"/>
      <c r="AT106" s="413"/>
      <c r="AU106" s="413"/>
      <c r="AV106" s="413"/>
      <c r="AW106" s="413"/>
      <c r="AX106" s="413"/>
      <c r="AY106" s="413"/>
      <c r="AZ106" s="413"/>
      <c r="BA106" s="413"/>
      <c r="BB106" s="413"/>
    </row>
    <row r="107" spans="1:54" s="659" customFormat="1" hidden="1">
      <c r="B107" s="722"/>
      <c r="C107" s="445"/>
      <c r="D107" s="726"/>
      <c r="E107" s="449"/>
      <c r="F107" s="448"/>
      <c r="G107" s="449"/>
      <c r="H107" s="455"/>
      <c r="I107" s="724"/>
      <c r="J107" s="467"/>
      <c r="K107" s="467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  <c r="Z107" s="413"/>
      <c r="AA107" s="413"/>
      <c r="AB107" s="413"/>
      <c r="AC107" s="413"/>
      <c r="AD107" s="413"/>
      <c r="AE107" s="573"/>
      <c r="AF107" s="413"/>
      <c r="AG107" s="57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</row>
    <row r="108" spans="1:54" s="659" customFormat="1" hidden="1">
      <c r="A108" s="727"/>
      <c r="B108" s="722"/>
      <c r="C108" s="445"/>
      <c r="D108" s="726"/>
      <c r="E108" s="728"/>
      <c r="F108" s="479"/>
      <c r="G108" s="449"/>
      <c r="H108" s="455"/>
      <c r="I108" s="724"/>
      <c r="J108" s="467"/>
      <c r="K108" s="467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  <c r="Z108" s="413"/>
      <c r="AA108" s="413"/>
      <c r="AB108" s="413"/>
      <c r="AC108" s="413"/>
      <c r="AD108" s="413"/>
      <c r="AE108" s="573"/>
      <c r="AF108" s="413"/>
      <c r="AG108" s="573"/>
      <c r="AH108" s="413"/>
      <c r="AI108" s="413"/>
      <c r="AJ108" s="413"/>
      <c r="AK108" s="413"/>
      <c r="AL108" s="413"/>
      <c r="AM108" s="413"/>
      <c r="AN108" s="413"/>
      <c r="AO108" s="413"/>
      <c r="AP108" s="413"/>
      <c r="AQ108" s="413"/>
      <c r="AR108" s="413"/>
      <c r="AS108" s="413"/>
      <c r="AT108" s="413"/>
      <c r="AU108" s="413"/>
      <c r="AV108" s="413"/>
      <c r="AW108" s="413"/>
      <c r="AX108" s="413"/>
      <c r="AY108" s="413"/>
      <c r="AZ108" s="413"/>
      <c r="BA108" s="413"/>
      <c r="BB108" s="413"/>
    </row>
    <row r="109" spans="1:54" s="659" customFormat="1" hidden="1">
      <c r="A109" s="727"/>
      <c r="B109" s="722"/>
      <c r="C109" s="445"/>
      <c r="D109" s="726"/>
      <c r="E109" s="728"/>
      <c r="F109" s="479"/>
      <c r="G109" s="449"/>
      <c r="H109" s="455"/>
      <c r="I109" s="724"/>
      <c r="J109" s="467"/>
      <c r="K109" s="467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  <c r="Z109" s="413"/>
      <c r="AA109" s="413"/>
      <c r="AB109" s="413"/>
      <c r="AC109" s="413"/>
      <c r="AD109" s="413"/>
      <c r="AE109" s="573"/>
      <c r="AF109" s="413"/>
      <c r="AG109" s="573"/>
      <c r="AH109" s="413"/>
      <c r="AI109" s="413"/>
      <c r="AJ109" s="413"/>
      <c r="AK109" s="413"/>
      <c r="AL109" s="413"/>
      <c r="AM109" s="413"/>
      <c r="AN109" s="413"/>
      <c r="AO109" s="413"/>
      <c r="AP109" s="413"/>
      <c r="AQ109" s="413"/>
      <c r="AR109" s="413"/>
      <c r="AS109" s="413"/>
      <c r="AT109" s="413"/>
      <c r="AU109" s="413"/>
      <c r="AV109" s="413"/>
      <c r="AW109" s="413"/>
      <c r="AX109" s="413"/>
      <c r="AY109" s="413"/>
      <c r="AZ109" s="413"/>
      <c r="BA109" s="413"/>
      <c r="BB109" s="413"/>
    </row>
    <row r="110" spans="1:54" s="659" customFormat="1" hidden="1">
      <c r="A110" s="727"/>
      <c r="B110" s="722"/>
      <c r="C110" s="445"/>
      <c r="D110" s="726"/>
      <c r="E110" s="728"/>
      <c r="F110" s="479"/>
      <c r="G110" s="449"/>
      <c r="H110" s="455"/>
      <c r="I110" s="724"/>
      <c r="J110" s="480"/>
      <c r="K110" s="480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  <c r="Z110" s="413"/>
      <c r="AA110" s="413"/>
      <c r="AB110" s="413"/>
      <c r="AC110" s="413"/>
      <c r="AD110" s="413"/>
      <c r="AE110" s="573"/>
      <c r="AF110" s="413"/>
      <c r="AG110" s="573"/>
      <c r="AH110" s="413"/>
      <c r="AI110" s="413"/>
      <c r="AJ110" s="413"/>
      <c r="AK110" s="413"/>
      <c r="AL110" s="413"/>
      <c r="AM110" s="413"/>
      <c r="AN110" s="413"/>
      <c r="AO110" s="413"/>
      <c r="AP110" s="413"/>
      <c r="AQ110" s="413"/>
      <c r="AR110" s="413"/>
      <c r="AS110" s="413"/>
      <c r="AT110" s="413"/>
      <c r="AU110" s="413"/>
      <c r="AV110" s="413"/>
      <c r="AW110" s="413"/>
      <c r="AX110" s="413"/>
      <c r="AY110" s="413"/>
      <c r="AZ110" s="413"/>
      <c r="BA110" s="413"/>
      <c r="BB110" s="413"/>
    </row>
    <row r="111" spans="1:54" s="659" customFormat="1" hidden="1">
      <c r="A111" s="727"/>
      <c r="B111" s="729"/>
      <c r="C111" s="445"/>
      <c r="D111" s="726"/>
      <c r="E111" s="728"/>
      <c r="F111" s="479"/>
      <c r="G111" s="449"/>
      <c r="H111" s="455"/>
      <c r="I111" s="724"/>
      <c r="J111" s="480"/>
      <c r="K111" s="480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  <c r="Z111" s="413"/>
      <c r="AA111" s="413"/>
      <c r="AB111" s="413"/>
      <c r="AC111" s="413"/>
      <c r="AD111" s="413"/>
      <c r="AE111" s="573"/>
      <c r="AF111" s="413"/>
      <c r="AG111" s="57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</row>
    <row r="112" spans="1:54" s="659" customFormat="1" hidden="1">
      <c r="A112" s="727"/>
      <c r="B112" s="729"/>
      <c r="C112" s="445"/>
      <c r="D112" s="448"/>
      <c r="E112" s="730"/>
      <c r="F112" s="479"/>
      <c r="G112" s="449"/>
      <c r="H112" s="455"/>
      <c r="I112" s="724"/>
      <c r="J112" s="480"/>
      <c r="K112" s="480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  <c r="Z112" s="413"/>
      <c r="AA112" s="413"/>
      <c r="AB112" s="413"/>
      <c r="AC112" s="413"/>
      <c r="AD112" s="413"/>
      <c r="AE112" s="573"/>
      <c r="AF112" s="413"/>
      <c r="AG112" s="573"/>
      <c r="AH112" s="413"/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3"/>
      <c r="AX112" s="413"/>
      <c r="AY112" s="413"/>
      <c r="AZ112" s="413"/>
      <c r="BA112" s="413"/>
      <c r="BB112" s="413"/>
    </row>
    <row r="113" spans="1:54" s="659" customFormat="1">
      <c r="A113" s="727"/>
      <c r="B113" s="729"/>
      <c r="C113" s="445"/>
      <c r="D113" s="448"/>
      <c r="E113" s="730"/>
      <c r="F113" s="479"/>
      <c r="G113" s="449"/>
      <c r="H113" s="455"/>
      <c r="I113" s="724"/>
      <c r="J113" s="480"/>
      <c r="K113" s="480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  <c r="Z113" s="413"/>
      <c r="AA113" s="413"/>
      <c r="AB113" s="413"/>
      <c r="AC113" s="413"/>
      <c r="AD113" s="413"/>
      <c r="AE113" s="573"/>
      <c r="AF113" s="413"/>
      <c r="AG113" s="57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</row>
    <row r="114" spans="1:54" s="659" customFormat="1" ht="12" hidden="1" customHeight="1">
      <c r="A114" s="727"/>
      <c r="B114" s="729"/>
      <c r="C114" s="445"/>
      <c r="D114" s="726"/>
      <c r="E114" s="728"/>
      <c r="F114" s="479"/>
      <c r="G114" s="449"/>
      <c r="H114" s="455"/>
      <c r="I114" s="724"/>
      <c r="J114" s="480"/>
      <c r="K114" s="480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  <c r="Z114" s="413"/>
      <c r="AA114" s="413"/>
      <c r="AB114" s="413"/>
      <c r="AC114" s="413"/>
      <c r="AD114" s="413"/>
      <c r="AE114" s="573"/>
      <c r="AF114" s="413"/>
      <c r="AG114" s="573"/>
      <c r="AH114" s="413"/>
      <c r="AI114" s="413"/>
      <c r="AJ114" s="413"/>
      <c r="AK114" s="413"/>
      <c r="AL114" s="413"/>
      <c r="AM114" s="413"/>
      <c r="AN114" s="413"/>
      <c r="AO114" s="413"/>
      <c r="AP114" s="413"/>
      <c r="AQ114" s="413"/>
      <c r="AR114" s="413"/>
      <c r="AS114" s="413"/>
      <c r="AT114" s="413"/>
      <c r="AU114" s="413"/>
      <c r="AV114" s="413"/>
      <c r="AW114" s="413"/>
      <c r="AX114" s="413"/>
      <c r="AY114" s="413"/>
      <c r="AZ114" s="413"/>
      <c r="BA114" s="413"/>
      <c r="BB114" s="413"/>
    </row>
    <row r="115" spans="1:54" s="659" customFormat="1" ht="24" customHeight="1">
      <c r="A115" s="727"/>
      <c r="B115" s="731" t="s">
        <v>35</v>
      </c>
      <c r="C115" s="560">
        <v>48102692012023</v>
      </c>
      <c r="D115" s="732" t="s">
        <v>71</v>
      </c>
      <c r="E115" s="564">
        <v>6920</v>
      </c>
      <c r="F115" s="563" t="s">
        <v>72</v>
      </c>
      <c r="G115" s="564" t="s">
        <v>32</v>
      </c>
      <c r="H115" s="571">
        <v>1</v>
      </c>
      <c r="I115" s="733">
        <v>13</v>
      </c>
      <c r="J115" s="734">
        <v>45292</v>
      </c>
      <c r="K115" s="734">
        <v>45657</v>
      </c>
      <c r="L115" s="569"/>
      <c r="M115" s="569"/>
      <c r="N115" s="569">
        <v>3</v>
      </c>
      <c r="O115" s="569"/>
      <c r="P115" s="569"/>
      <c r="Q115" s="571"/>
      <c r="R115" s="571"/>
      <c r="S115" s="571">
        <v>1742</v>
      </c>
      <c r="T115" s="571"/>
      <c r="U115" s="571"/>
      <c r="V115" s="571">
        <v>30</v>
      </c>
      <c r="W115" s="571"/>
      <c r="X115" s="564"/>
      <c r="Y115" s="572"/>
      <c r="Z115" s="413"/>
      <c r="AA115" s="413"/>
      <c r="AB115" s="413"/>
      <c r="AC115" s="413"/>
      <c r="AD115" s="413"/>
      <c r="AE115" s="573"/>
      <c r="AF115" s="413"/>
      <c r="AG115" s="57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</row>
    <row r="116" spans="1:54" s="659" customFormat="1" ht="39.6">
      <c r="A116" s="727"/>
      <c r="B116" s="735"/>
      <c r="C116" s="576">
        <v>48006601012009</v>
      </c>
      <c r="D116" s="607" t="s">
        <v>246</v>
      </c>
      <c r="E116" s="580">
        <v>8110</v>
      </c>
      <c r="F116" s="579" t="s">
        <v>227</v>
      </c>
      <c r="G116" s="580" t="s">
        <v>32</v>
      </c>
      <c r="H116" s="586">
        <v>1</v>
      </c>
      <c r="I116" s="616">
        <v>42</v>
      </c>
      <c r="J116" s="599">
        <v>45292</v>
      </c>
      <c r="K116" s="599">
        <v>45657</v>
      </c>
      <c r="L116" s="584"/>
      <c r="M116" s="584"/>
      <c r="N116" s="584">
        <v>3.8</v>
      </c>
      <c r="O116" s="584"/>
      <c r="P116" s="584"/>
      <c r="Q116" s="586"/>
      <c r="R116" s="586"/>
      <c r="S116" s="586">
        <v>1592</v>
      </c>
      <c r="T116" s="586"/>
      <c r="U116" s="586"/>
      <c r="V116" s="586">
        <v>31</v>
      </c>
      <c r="W116" s="586"/>
      <c r="X116" s="580"/>
      <c r="Y116" s="587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3"/>
      <c r="AJ116" s="413"/>
      <c r="AK116" s="413"/>
      <c r="AL116" s="413"/>
      <c r="AM116" s="413"/>
      <c r="AN116" s="413"/>
      <c r="AO116" s="413"/>
      <c r="AP116" s="413"/>
      <c r="AQ116" s="413"/>
      <c r="AR116" s="413"/>
      <c r="AS116" s="413"/>
      <c r="AT116" s="413"/>
      <c r="AU116" s="413"/>
      <c r="AV116" s="413"/>
      <c r="AW116" s="413"/>
      <c r="AX116" s="413"/>
      <c r="AY116" s="413"/>
      <c r="AZ116" s="413"/>
      <c r="BA116" s="413"/>
      <c r="BB116" s="413"/>
    </row>
    <row r="117" spans="1:54" s="659" customFormat="1" ht="16.2" hidden="1" customHeight="1">
      <c r="A117" s="727"/>
      <c r="B117" s="735"/>
      <c r="C117" s="576"/>
      <c r="D117" s="607"/>
      <c r="E117" s="580"/>
      <c r="F117" s="579"/>
      <c r="G117" s="580"/>
      <c r="H117" s="586"/>
      <c r="I117" s="616"/>
      <c r="J117" s="583"/>
      <c r="K117" s="583"/>
      <c r="L117" s="584"/>
      <c r="M117" s="584"/>
      <c r="N117" s="584"/>
      <c r="O117" s="584"/>
      <c r="P117" s="584"/>
      <c r="Q117" s="586"/>
      <c r="R117" s="586"/>
      <c r="S117" s="586"/>
      <c r="T117" s="586"/>
      <c r="U117" s="586"/>
      <c r="V117" s="586"/>
      <c r="W117" s="580"/>
      <c r="X117" s="580"/>
      <c r="Y117" s="587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</row>
    <row r="118" spans="1:54" s="659" customFormat="1" ht="29.4" hidden="1" customHeight="1">
      <c r="A118" s="727"/>
      <c r="B118" s="735"/>
      <c r="C118" s="576"/>
      <c r="D118" s="607"/>
      <c r="E118" s="580"/>
      <c r="F118" s="579"/>
      <c r="G118" s="580"/>
      <c r="H118" s="586"/>
      <c r="I118" s="616"/>
      <c r="J118" s="583"/>
      <c r="K118" s="583"/>
      <c r="L118" s="584"/>
      <c r="M118" s="584"/>
      <c r="N118" s="584"/>
      <c r="O118" s="584"/>
      <c r="P118" s="584"/>
      <c r="Q118" s="586"/>
      <c r="R118" s="586"/>
      <c r="S118" s="586"/>
      <c r="T118" s="586"/>
      <c r="U118" s="586"/>
      <c r="V118" s="586"/>
      <c r="W118" s="580"/>
      <c r="X118" s="580"/>
      <c r="Y118" s="587"/>
      <c r="Z118" s="413"/>
      <c r="AA118" s="413"/>
      <c r="AB118" s="413"/>
      <c r="AC118" s="413"/>
      <c r="AD118" s="413"/>
      <c r="AE118" s="413"/>
      <c r="AF118" s="413"/>
      <c r="AG118" s="413"/>
      <c r="AH118" s="413"/>
      <c r="AI118" s="413"/>
      <c r="AJ118" s="413"/>
      <c r="AK118" s="413"/>
      <c r="AL118" s="413"/>
      <c r="AM118" s="413"/>
      <c r="AN118" s="413"/>
      <c r="AO118" s="413"/>
      <c r="AP118" s="413"/>
      <c r="AQ118" s="413"/>
      <c r="AR118" s="413"/>
      <c r="AS118" s="413"/>
      <c r="AT118" s="413"/>
      <c r="AU118" s="413"/>
      <c r="AV118" s="413"/>
      <c r="AW118" s="413"/>
      <c r="AX118" s="413"/>
      <c r="AY118" s="413"/>
      <c r="AZ118" s="413"/>
      <c r="BA118" s="413"/>
      <c r="BB118" s="413"/>
    </row>
    <row r="119" spans="1:54" s="659" customFormat="1" hidden="1">
      <c r="A119" s="727"/>
      <c r="B119" s="735"/>
      <c r="C119" s="576"/>
      <c r="D119" s="607"/>
      <c r="E119" s="580"/>
      <c r="F119" s="579"/>
      <c r="G119" s="580"/>
      <c r="H119" s="586"/>
      <c r="I119" s="616"/>
      <c r="J119" s="583"/>
      <c r="K119" s="583"/>
      <c r="L119" s="584"/>
      <c r="M119" s="584"/>
      <c r="N119" s="584"/>
      <c r="O119" s="584"/>
      <c r="P119" s="584"/>
      <c r="Q119" s="586"/>
      <c r="R119" s="586"/>
      <c r="S119" s="586"/>
      <c r="T119" s="586"/>
      <c r="U119" s="586"/>
      <c r="V119" s="586"/>
      <c r="W119" s="580"/>
      <c r="X119" s="580"/>
      <c r="Y119" s="587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</row>
    <row r="120" spans="1:54" s="659" customFormat="1" ht="22.2" hidden="1" customHeight="1">
      <c r="A120" s="727"/>
      <c r="B120" s="735"/>
      <c r="C120" s="576"/>
      <c r="D120" s="607"/>
      <c r="E120" s="580"/>
      <c r="F120" s="579"/>
      <c r="G120" s="580"/>
      <c r="H120" s="586"/>
      <c r="I120" s="616"/>
      <c r="J120" s="583"/>
      <c r="K120" s="583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  <c r="Z120" s="413"/>
      <c r="AA120" s="413"/>
      <c r="AB120" s="413"/>
      <c r="AC120" s="413"/>
      <c r="AD120" s="413"/>
      <c r="AE120" s="413"/>
      <c r="AF120" s="413"/>
      <c r="AG120" s="413"/>
      <c r="AH120" s="413"/>
      <c r="AI120" s="413"/>
      <c r="AJ120" s="413"/>
      <c r="AK120" s="413"/>
      <c r="AL120" s="413"/>
      <c r="AM120" s="413"/>
      <c r="AN120" s="413"/>
      <c r="AO120" s="413"/>
      <c r="AP120" s="413"/>
      <c r="AQ120" s="413"/>
      <c r="AR120" s="413"/>
      <c r="AS120" s="413"/>
      <c r="AT120" s="413"/>
      <c r="AU120" s="413"/>
      <c r="AV120" s="413"/>
      <c r="AW120" s="413"/>
      <c r="AX120" s="413"/>
      <c r="AY120" s="413"/>
      <c r="AZ120" s="413"/>
      <c r="BA120" s="413"/>
      <c r="BB120" s="413"/>
    </row>
    <row r="121" spans="1:54" s="659" customFormat="1" hidden="1">
      <c r="A121" s="727"/>
      <c r="B121" s="735"/>
      <c r="C121" s="576"/>
      <c r="D121" s="607"/>
      <c r="E121" s="580"/>
      <c r="F121" s="579"/>
      <c r="G121" s="580"/>
      <c r="H121" s="586"/>
      <c r="I121" s="616"/>
      <c r="J121" s="583"/>
      <c r="K121" s="583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</row>
    <row r="122" spans="1:54" s="659" customFormat="1" hidden="1">
      <c r="A122" s="727"/>
      <c r="B122" s="735"/>
      <c r="C122" s="576"/>
      <c r="D122" s="607"/>
      <c r="E122" s="580"/>
      <c r="F122" s="579"/>
      <c r="G122" s="580"/>
      <c r="H122" s="586"/>
      <c r="I122" s="616"/>
      <c r="J122" s="583"/>
      <c r="K122" s="599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13"/>
      <c r="AO122" s="413"/>
      <c r="AP122" s="413"/>
      <c r="AQ122" s="413"/>
      <c r="AR122" s="413"/>
      <c r="AS122" s="413"/>
      <c r="AT122" s="413"/>
      <c r="AU122" s="413"/>
      <c r="AV122" s="413"/>
      <c r="AW122" s="413"/>
      <c r="AX122" s="413"/>
      <c r="AY122" s="413"/>
      <c r="AZ122" s="413"/>
      <c r="BA122" s="413"/>
      <c r="BB122" s="413"/>
    </row>
    <row r="123" spans="1:54" s="659" customFormat="1" hidden="1">
      <c r="A123" s="727"/>
      <c r="B123" s="735"/>
      <c r="C123" s="576"/>
      <c r="D123" s="607"/>
      <c r="E123" s="580"/>
      <c r="F123" s="579"/>
      <c r="G123" s="580"/>
      <c r="H123" s="586"/>
      <c r="I123" s="616"/>
      <c r="J123" s="583"/>
      <c r="K123" s="583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</row>
    <row r="124" spans="1:54" s="659" customFormat="1" hidden="1">
      <c r="A124" s="727"/>
      <c r="B124" s="735"/>
      <c r="C124" s="576"/>
      <c r="D124" s="607"/>
      <c r="E124" s="580"/>
      <c r="F124" s="579"/>
      <c r="G124" s="580"/>
      <c r="H124" s="586"/>
      <c r="I124" s="616"/>
      <c r="J124" s="583"/>
      <c r="K124" s="583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  <c r="AN124" s="413"/>
      <c r="AO124" s="413"/>
      <c r="AP124" s="413"/>
      <c r="AQ124" s="413"/>
      <c r="AR124" s="413"/>
      <c r="AS124" s="413"/>
      <c r="AT124" s="413"/>
      <c r="AU124" s="413"/>
      <c r="AV124" s="413"/>
      <c r="AW124" s="413"/>
      <c r="AX124" s="413"/>
      <c r="AY124" s="413"/>
      <c r="AZ124" s="413"/>
      <c r="BA124" s="413"/>
      <c r="BB124" s="413"/>
    </row>
    <row r="125" spans="1:54" s="659" customFormat="1" hidden="1">
      <c r="A125" s="727"/>
      <c r="B125" s="735"/>
      <c r="C125" s="576"/>
      <c r="D125" s="607"/>
      <c r="E125" s="580"/>
      <c r="F125" s="579"/>
      <c r="G125" s="580"/>
      <c r="H125" s="586"/>
      <c r="I125" s="616"/>
      <c r="J125" s="583"/>
      <c r="K125" s="583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</row>
    <row r="126" spans="1:54" s="659" customFormat="1" hidden="1">
      <c r="A126" s="727"/>
      <c r="B126" s="735"/>
      <c r="C126" s="576"/>
      <c r="D126" s="607"/>
      <c r="E126" s="580"/>
      <c r="F126" s="579"/>
      <c r="G126" s="580"/>
      <c r="H126" s="586"/>
      <c r="I126" s="616"/>
      <c r="J126" s="583"/>
      <c r="K126" s="583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13"/>
      <c r="AO126" s="413"/>
      <c r="AP126" s="413"/>
      <c r="AQ126" s="413"/>
      <c r="AR126" s="413"/>
      <c r="AS126" s="413"/>
      <c r="AT126" s="413"/>
      <c r="AU126" s="413"/>
      <c r="AV126" s="413"/>
      <c r="AW126" s="413"/>
      <c r="AX126" s="413"/>
      <c r="AY126" s="413"/>
      <c r="AZ126" s="413"/>
      <c r="BA126" s="413"/>
      <c r="BB126" s="413"/>
    </row>
    <row r="127" spans="1:54" s="659" customFormat="1" hidden="1">
      <c r="A127" s="727"/>
      <c r="B127" s="735"/>
      <c r="C127" s="576"/>
      <c r="D127" s="615"/>
      <c r="E127" s="580"/>
      <c r="F127" s="579"/>
      <c r="G127" s="580"/>
      <c r="H127" s="586"/>
      <c r="I127" s="616"/>
      <c r="J127" s="583"/>
      <c r="K127" s="583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</row>
    <row r="128" spans="1:54" s="659" customFormat="1" hidden="1">
      <c r="A128" s="727"/>
      <c r="B128" s="735"/>
      <c r="C128" s="576"/>
      <c r="D128" s="615"/>
      <c r="E128" s="580"/>
      <c r="F128" s="579"/>
      <c r="G128" s="580"/>
      <c r="H128" s="586"/>
      <c r="I128" s="616"/>
      <c r="J128" s="583"/>
      <c r="K128" s="583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3"/>
      <c r="AX128" s="413"/>
      <c r="AY128" s="413"/>
      <c r="AZ128" s="413"/>
      <c r="BA128" s="413"/>
      <c r="BB128" s="413"/>
    </row>
    <row r="129" spans="1:54" s="659" customFormat="1" hidden="1">
      <c r="A129" s="727"/>
      <c r="B129" s="735"/>
      <c r="C129" s="576"/>
      <c r="D129" s="615"/>
      <c r="E129" s="580"/>
      <c r="F129" s="579"/>
      <c r="G129" s="580"/>
      <c r="H129" s="586"/>
      <c r="I129" s="616"/>
      <c r="J129" s="583"/>
      <c r="K129" s="583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</row>
    <row r="130" spans="1:54" s="659" customFormat="1" hidden="1">
      <c r="A130" s="727"/>
      <c r="B130" s="735"/>
      <c r="C130" s="576"/>
      <c r="D130" s="615"/>
      <c r="E130" s="580"/>
      <c r="F130" s="579"/>
      <c r="G130" s="580"/>
      <c r="H130" s="586"/>
      <c r="I130" s="616"/>
      <c r="J130" s="583"/>
      <c r="K130" s="583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  <c r="AN130" s="413"/>
      <c r="AO130" s="413"/>
      <c r="AP130" s="413"/>
      <c r="AQ130" s="413"/>
      <c r="AR130" s="413"/>
      <c r="AS130" s="413"/>
      <c r="AT130" s="413"/>
      <c r="AU130" s="413"/>
      <c r="AV130" s="413"/>
      <c r="AW130" s="413"/>
      <c r="AX130" s="413"/>
      <c r="AY130" s="413"/>
      <c r="AZ130" s="413"/>
      <c r="BA130" s="413"/>
      <c r="BB130" s="413"/>
    </row>
    <row r="131" spans="1:54" s="659" customFormat="1" hidden="1">
      <c r="A131" s="727"/>
      <c r="B131" s="735"/>
      <c r="C131" s="576"/>
      <c r="D131" s="615"/>
      <c r="E131" s="580"/>
      <c r="F131" s="579"/>
      <c r="G131" s="580"/>
      <c r="H131" s="586"/>
      <c r="I131" s="616"/>
      <c r="J131" s="583"/>
      <c r="K131" s="583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</row>
    <row r="132" spans="1:54" s="659" customFormat="1" hidden="1">
      <c r="A132" s="727"/>
      <c r="B132" s="735"/>
      <c r="C132" s="576"/>
      <c r="D132" s="615"/>
      <c r="E132" s="580"/>
      <c r="F132" s="579"/>
      <c r="G132" s="580"/>
      <c r="H132" s="586"/>
      <c r="I132" s="616"/>
      <c r="J132" s="583"/>
      <c r="K132" s="583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  <c r="Z132" s="413"/>
      <c r="AA132" s="413"/>
      <c r="AB132" s="413"/>
      <c r="AC132" s="413"/>
      <c r="AD132" s="413"/>
      <c r="AE132" s="413"/>
      <c r="AF132" s="413"/>
      <c r="AG132" s="413"/>
      <c r="AH132" s="413"/>
      <c r="AI132" s="413"/>
      <c r="AJ132" s="413"/>
      <c r="AK132" s="413"/>
      <c r="AL132" s="413"/>
      <c r="AM132" s="413"/>
      <c r="AN132" s="413"/>
      <c r="AO132" s="413"/>
      <c r="AP132" s="413"/>
      <c r="AQ132" s="413"/>
      <c r="AR132" s="413"/>
      <c r="AS132" s="413"/>
      <c r="AT132" s="413"/>
      <c r="AU132" s="413"/>
      <c r="AV132" s="413"/>
      <c r="AW132" s="413"/>
      <c r="AX132" s="413"/>
      <c r="AY132" s="413"/>
      <c r="AZ132" s="413"/>
      <c r="BA132" s="413"/>
      <c r="BB132" s="413"/>
    </row>
    <row r="133" spans="1:54" s="659" customFormat="1" hidden="1">
      <c r="A133" s="727"/>
      <c r="B133" s="735"/>
      <c r="C133" s="576"/>
      <c r="D133" s="615"/>
      <c r="E133" s="580"/>
      <c r="F133" s="579"/>
      <c r="G133" s="580"/>
      <c r="H133" s="586"/>
      <c r="I133" s="616"/>
      <c r="J133" s="583"/>
      <c r="K133" s="583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</row>
    <row r="134" spans="1:54" s="659" customFormat="1" hidden="1">
      <c r="A134" s="727"/>
      <c r="B134" s="735"/>
      <c r="C134" s="576"/>
      <c r="D134" s="615"/>
      <c r="E134" s="580"/>
      <c r="F134" s="579"/>
      <c r="G134" s="580"/>
      <c r="H134" s="586"/>
      <c r="I134" s="616"/>
      <c r="J134" s="583"/>
      <c r="K134" s="583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  <c r="Z134" s="413"/>
      <c r="AA134" s="413"/>
      <c r="AB134" s="413"/>
      <c r="AC134" s="413"/>
      <c r="AD134" s="413"/>
      <c r="AE134" s="413"/>
      <c r="AF134" s="413"/>
      <c r="AG134" s="413"/>
      <c r="AH134" s="413"/>
      <c r="AI134" s="413"/>
      <c r="AJ134" s="413"/>
      <c r="AK134" s="413"/>
      <c r="AL134" s="413"/>
      <c r="AM134" s="413"/>
      <c r="AN134" s="413"/>
      <c r="AO134" s="413"/>
      <c r="AP134" s="413"/>
      <c r="AQ134" s="413"/>
      <c r="AR134" s="413"/>
      <c r="AS134" s="413"/>
      <c r="AT134" s="413"/>
      <c r="AU134" s="413"/>
      <c r="AV134" s="413"/>
      <c r="AW134" s="413"/>
      <c r="AX134" s="413"/>
      <c r="AY134" s="413"/>
      <c r="AZ134" s="413"/>
      <c r="BA134" s="413"/>
      <c r="BB134" s="413"/>
    </row>
    <row r="135" spans="1:54" s="659" customFormat="1" hidden="1">
      <c r="A135" s="727"/>
      <c r="B135" s="735"/>
      <c r="C135" s="576"/>
      <c r="D135" s="615"/>
      <c r="E135" s="580"/>
      <c r="F135" s="579"/>
      <c r="G135" s="580"/>
      <c r="H135" s="586"/>
      <c r="I135" s="616"/>
      <c r="J135" s="583"/>
      <c r="K135" s="583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</row>
    <row r="136" spans="1:54" s="659" customFormat="1" hidden="1">
      <c r="A136" s="727"/>
      <c r="B136" s="735"/>
      <c r="C136" s="576"/>
      <c r="D136" s="615"/>
      <c r="E136" s="580"/>
      <c r="F136" s="579"/>
      <c r="G136" s="580"/>
      <c r="H136" s="586"/>
      <c r="I136" s="616"/>
      <c r="J136" s="583"/>
      <c r="K136" s="583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  <c r="Z136" s="413"/>
      <c r="AA136" s="413"/>
      <c r="AB136" s="413"/>
      <c r="AC136" s="413"/>
      <c r="AD136" s="413"/>
      <c r="AE136" s="413"/>
      <c r="AF136" s="413"/>
      <c r="AG136" s="413"/>
      <c r="AH136" s="413"/>
      <c r="AI136" s="413"/>
      <c r="AJ136" s="413"/>
      <c r="AK136" s="413"/>
      <c r="AL136" s="413"/>
      <c r="AM136" s="413"/>
      <c r="AN136" s="413"/>
      <c r="AO136" s="413"/>
      <c r="AP136" s="413"/>
      <c r="AQ136" s="413"/>
      <c r="AR136" s="413"/>
      <c r="AS136" s="413"/>
      <c r="AT136" s="413"/>
      <c r="AU136" s="413"/>
      <c r="AV136" s="413"/>
      <c r="AW136" s="413"/>
      <c r="AX136" s="413"/>
      <c r="AY136" s="413"/>
      <c r="AZ136" s="413"/>
      <c r="BA136" s="413"/>
      <c r="BB136" s="413"/>
    </row>
    <row r="137" spans="1:54" s="659" customFormat="1" hidden="1">
      <c r="A137" s="727"/>
      <c r="B137" s="735"/>
      <c r="C137" s="576"/>
      <c r="D137" s="615"/>
      <c r="E137" s="580"/>
      <c r="F137" s="579"/>
      <c r="G137" s="580"/>
      <c r="H137" s="586"/>
      <c r="I137" s="616"/>
      <c r="J137" s="583"/>
      <c r="K137" s="583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</row>
    <row r="138" spans="1:54" s="659" customFormat="1" hidden="1">
      <c r="A138" s="727"/>
      <c r="B138" s="735"/>
      <c r="C138" s="576"/>
      <c r="D138" s="615"/>
      <c r="E138" s="580"/>
      <c r="F138" s="579"/>
      <c r="G138" s="580"/>
      <c r="H138" s="586"/>
      <c r="I138" s="616"/>
      <c r="J138" s="583"/>
      <c r="K138" s="583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  <c r="Z138" s="413"/>
      <c r="AA138" s="413"/>
      <c r="AB138" s="413"/>
      <c r="AC138" s="413"/>
      <c r="AD138" s="413"/>
      <c r="AE138" s="413"/>
      <c r="AF138" s="413"/>
      <c r="AG138" s="413"/>
      <c r="AH138" s="413"/>
      <c r="AI138" s="413"/>
      <c r="AJ138" s="413"/>
      <c r="AK138" s="413"/>
      <c r="AL138" s="413"/>
      <c r="AM138" s="413"/>
      <c r="AN138" s="413"/>
      <c r="AO138" s="413"/>
      <c r="AP138" s="413"/>
      <c r="AQ138" s="413"/>
      <c r="AR138" s="413"/>
      <c r="AS138" s="413"/>
      <c r="AT138" s="413"/>
      <c r="AU138" s="413"/>
      <c r="AV138" s="413"/>
      <c r="AW138" s="413"/>
      <c r="AX138" s="413"/>
      <c r="AY138" s="413"/>
      <c r="AZ138" s="413"/>
      <c r="BA138" s="413"/>
      <c r="BB138" s="413"/>
    </row>
    <row r="139" spans="1:54" s="659" customFormat="1" hidden="1">
      <c r="A139" s="727"/>
      <c r="B139" s="735"/>
      <c r="C139" s="576"/>
      <c r="D139" s="615"/>
      <c r="E139" s="580"/>
      <c r="F139" s="579"/>
      <c r="G139" s="580"/>
      <c r="H139" s="586"/>
      <c r="I139" s="616"/>
      <c r="J139" s="583"/>
      <c r="K139" s="583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</row>
    <row r="140" spans="1:54" s="659" customFormat="1" hidden="1">
      <c r="A140" s="727"/>
      <c r="B140" s="735"/>
      <c r="C140" s="576"/>
      <c r="D140" s="615"/>
      <c r="E140" s="580"/>
      <c r="F140" s="579"/>
      <c r="G140" s="580"/>
      <c r="H140" s="586"/>
      <c r="I140" s="616"/>
      <c r="J140" s="583"/>
      <c r="K140" s="583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  <c r="Z140" s="413"/>
      <c r="AA140" s="413"/>
      <c r="AB140" s="413"/>
      <c r="AC140" s="413"/>
      <c r="AD140" s="413"/>
      <c r="AE140" s="413"/>
      <c r="AF140" s="413"/>
      <c r="AG140" s="413"/>
      <c r="AH140" s="413"/>
      <c r="AI140" s="413"/>
      <c r="AJ140" s="413"/>
      <c r="AK140" s="413"/>
      <c r="AL140" s="413"/>
      <c r="AM140" s="413"/>
      <c r="AN140" s="413"/>
      <c r="AO140" s="413"/>
      <c r="AP140" s="413"/>
      <c r="AQ140" s="413"/>
      <c r="AR140" s="413"/>
      <c r="AS140" s="413"/>
      <c r="AT140" s="413"/>
      <c r="AU140" s="413"/>
      <c r="AV140" s="413"/>
      <c r="AW140" s="413"/>
      <c r="AX140" s="413"/>
      <c r="AY140" s="413"/>
      <c r="AZ140" s="413"/>
      <c r="BA140" s="413"/>
      <c r="BB140" s="413"/>
    </row>
    <row r="141" spans="1:54" s="659" customFormat="1" hidden="1">
      <c r="A141" s="727"/>
      <c r="B141" s="735"/>
      <c r="C141" s="576"/>
      <c r="D141" s="615"/>
      <c r="E141" s="580"/>
      <c r="F141" s="579"/>
      <c r="G141" s="580"/>
      <c r="H141" s="586"/>
      <c r="I141" s="616"/>
      <c r="J141" s="583"/>
      <c r="K141" s="583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</row>
    <row r="142" spans="1:54" s="659" customFormat="1" hidden="1">
      <c r="A142" s="727"/>
      <c r="B142" s="735"/>
      <c r="C142" s="576"/>
      <c r="D142" s="615"/>
      <c r="E142" s="580"/>
      <c r="F142" s="579"/>
      <c r="G142" s="580"/>
      <c r="H142" s="586"/>
      <c r="I142" s="616"/>
      <c r="J142" s="583"/>
      <c r="K142" s="583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  <c r="Z142" s="413"/>
      <c r="AA142" s="413"/>
      <c r="AB142" s="413"/>
      <c r="AC142" s="413"/>
      <c r="AD142" s="413"/>
      <c r="AE142" s="413"/>
      <c r="AF142" s="413"/>
      <c r="AG142" s="413"/>
      <c r="AH142" s="413"/>
      <c r="AI142" s="413"/>
      <c r="AJ142" s="413"/>
      <c r="AK142" s="413"/>
      <c r="AL142" s="413"/>
      <c r="AM142" s="413"/>
      <c r="AN142" s="413"/>
      <c r="AO142" s="413"/>
      <c r="AP142" s="413"/>
      <c r="AQ142" s="413"/>
      <c r="AR142" s="413"/>
      <c r="AS142" s="413"/>
      <c r="AT142" s="413"/>
      <c r="AU142" s="413"/>
      <c r="AV142" s="413"/>
      <c r="AW142" s="413"/>
      <c r="AX142" s="413"/>
      <c r="AY142" s="413"/>
      <c r="AZ142" s="413"/>
      <c r="BA142" s="413"/>
      <c r="BB142" s="413"/>
    </row>
    <row r="143" spans="1:54" s="659" customFormat="1" hidden="1">
      <c r="A143" s="727"/>
      <c r="B143" s="735"/>
      <c r="C143" s="576"/>
      <c r="D143" s="615"/>
      <c r="E143" s="580"/>
      <c r="F143" s="579"/>
      <c r="G143" s="580"/>
      <c r="H143" s="586"/>
      <c r="I143" s="616"/>
      <c r="J143" s="583"/>
      <c r="K143" s="583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</row>
    <row r="144" spans="1:54" s="413" customFormat="1" ht="6.6" customHeight="1">
      <c r="A144" s="737"/>
      <c r="B144" s="735"/>
      <c r="C144" s="576"/>
      <c r="D144" s="615"/>
      <c r="E144" s="580"/>
      <c r="F144" s="579"/>
      <c r="G144" s="580"/>
      <c r="H144" s="586"/>
      <c r="I144" s="616"/>
      <c r="J144" s="583"/>
      <c r="K144" s="583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54" s="413" customFormat="1" ht="12" hidden="1">
      <c r="A145" s="737"/>
      <c r="B145" s="735"/>
      <c r="C145" s="576"/>
      <c r="D145" s="615"/>
      <c r="E145" s="738"/>
      <c r="F145" s="739"/>
      <c r="G145" s="580"/>
      <c r="H145" s="586"/>
      <c r="I145" s="616"/>
      <c r="J145" s="740"/>
      <c r="K145" s="740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54" s="413" customFormat="1" ht="12" hidden="1">
      <c r="A146" s="737"/>
      <c r="B146" s="735"/>
      <c r="C146" s="576"/>
      <c r="D146" s="615"/>
      <c r="E146" s="738"/>
      <c r="F146" s="739"/>
      <c r="G146" s="580"/>
      <c r="H146" s="586"/>
      <c r="I146" s="616"/>
      <c r="J146" s="740"/>
      <c r="K146" s="740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54" s="413" customFormat="1" ht="12" hidden="1">
      <c r="A147" s="737"/>
      <c r="B147" s="735"/>
      <c r="C147" s="576"/>
      <c r="D147" s="615"/>
      <c r="E147" s="738"/>
      <c r="F147" s="739"/>
      <c r="G147" s="580"/>
      <c r="H147" s="586"/>
      <c r="I147" s="616"/>
      <c r="J147" s="740"/>
      <c r="K147" s="740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54" s="659" customFormat="1" hidden="1">
      <c r="A148" s="727"/>
      <c r="B148" s="735"/>
      <c r="C148" s="576"/>
      <c r="D148" s="615"/>
      <c r="E148" s="738"/>
      <c r="F148" s="739"/>
      <c r="G148" s="580"/>
      <c r="H148" s="586"/>
      <c r="I148" s="616"/>
      <c r="J148" s="740"/>
      <c r="K148" s="740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3"/>
      <c r="AO148" s="413"/>
      <c r="AP148" s="413"/>
      <c r="AQ148" s="413"/>
      <c r="AR148" s="413"/>
      <c r="AS148" s="413"/>
      <c r="AT148" s="413"/>
      <c r="AU148" s="413"/>
      <c r="AV148" s="413"/>
      <c r="AW148" s="413"/>
      <c r="AX148" s="413"/>
      <c r="AY148" s="413"/>
      <c r="AZ148" s="413"/>
      <c r="BA148" s="413"/>
      <c r="BB148" s="413"/>
    </row>
    <row r="149" spans="1:54" s="659" customFormat="1" hidden="1">
      <c r="A149" s="741"/>
      <c r="B149" s="735"/>
      <c r="C149" s="576"/>
      <c r="D149" s="615"/>
      <c r="E149" s="738"/>
      <c r="F149" s="739"/>
      <c r="G149" s="580"/>
      <c r="H149" s="586"/>
      <c r="I149" s="616"/>
      <c r="J149" s="740"/>
      <c r="K149" s="740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</row>
    <row r="150" spans="1:54" s="659" customFormat="1" hidden="1">
      <c r="A150" s="727"/>
      <c r="B150" s="742"/>
      <c r="C150" s="576"/>
      <c r="D150" s="579"/>
      <c r="E150" s="738"/>
      <c r="F150" s="739"/>
      <c r="G150" s="580"/>
      <c r="H150" s="586"/>
      <c r="I150" s="616"/>
      <c r="J150" s="740"/>
      <c r="K150" s="740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3"/>
      <c r="AO150" s="413"/>
      <c r="AP150" s="413"/>
      <c r="AQ150" s="413"/>
      <c r="AR150" s="413"/>
      <c r="AS150" s="413"/>
      <c r="AT150" s="413"/>
      <c r="AU150" s="413"/>
      <c r="AV150" s="413"/>
      <c r="AW150" s="413"/>
      <c r="AX150" s="413"/>
      <c r="AY150" s="413"/>
      <c r="AZ150" s="413"/>
      <c r="BA150" s="413"/>
      <c r="BB150" s="413"/>
    </row>
    <row r="151" spans="1:54" s="659" customFormat="1" hidden="1">
      <c r="A151" s="727"/>
      <c r="B151" s="743"/>
      <c r="C151" s="576"/>
      <c r="D151" s="579"/>
      <c r="E151" s="738"/>
      <c r="F151" s="739"/>
      <c r="G151" s="580"/>
      <c r="H151" s="586"/>
      <c r="I151" s="616"/>
      <c r="J151" s="740"/>
      <c r="K151" s="740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</row>
    <row r="152" spans="1:54" s="659" customFormat="1" hidden="1">
      <c r="B152" s="743"/>
      <c r="C152" s="576"/>
      <c r="D152" s="579"/>
      <c r="E152" s="738"/>
      <c r="F152" s="739"/>
      <c r="G152" s="580"/>
      <c r="H152" s="586"/>
      <c r="I152" s="616"/>
      <c r="J152" s="740"/>
      <c r="K152" s="740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3"/>
      <c r="AQ152" s="413"/>
      <c r="AR152" s="413"/>
      <c r="AS152" s="413"/>
      <c r="AT152" s="413"/>
      <c r="AU152" s="413"/>
      <c r="AV152" s="413"/>
      <c r="AW152" s="413"/>
      <c r="AX152" s="413"/>
      <c r="AY152" s="413"/>
      <c r="AZ152" s="413"/>
      <c r="BA152" s="413"/>
      <c r="BB152" s="413"/>
    </row>
    <row r="153" spans="1:54" s="659" customFormat="1" ht="12" hidden="1" customHeight="1">
      <c r="B153" s="743"/>
      <c r="C153" s="576"/>
      <c r="D153" s="615"/>
      <c r="E153" s="738"/>
      <c r="F153" s="739"/>
      <c r="G153" s="580"/>
      <c r="H153" s="586"/>
      <c r="I153" s="616"/>
      <c r="J153" s="740"/>
      <c r="K153" s="740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</row>
    <row r="154" spans="1:54" hidden="1">
      <c r="B154" s="743"/>
      <c r="C154" s="576"/>
      <c r="D154" s="579"/>
      <c r="E154" s="738"/>
      <c r="F154" s="739"/>
      <c r="G154" s="580"/>
      <c r="H154" s="586"/>
      <c r="I154" s="616"/>
      <c r="J154" s="740"/>
      <c r="K154" s="740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54" hidden="1">
      <c r="B155" s="742"/>
      <c r="C155" s="576"/>
      <c r="D155" s="746"/>
      <c r="E155" s="738"/>
      <c r="F155" s="739"/>
      <c r="G155" s="580"/>
      <c r="H155" s="586"/>
      <c r="I155" s="616"/>
      <c r="J155" s="740"/>
      <c r="K155" s="740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54" hidden="1">
      <c r="B156" s="742"/>
      <c r="C156" s="576"/>
      <c r="D156" s="579"/>
      <c r="E156" s="738"/>
      <c r="F156" s="739"/>
      <c r="G156" s="580"/>
      <c r="H156" s="586"/>
      <c r="I156" s="616"/>
      <c r="J156" s="740"/>
      <c r="K156" s="740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54" s="367" customFormat="1" ht="12">
      <c r="B157" s="747" t="s">
        <v>36</v>
      </c>
      <c r="C157" s="632"/>
      <c r="D157" s="748"/>
      <c r="E157" s="634"/>
      <c r="F157" s="635"/>
      <c r="G157" s="634"/>
      <c r="H157" s="636"/>
      <c r="I157" s="749"/>
      <c r="J157" s="638"/>
      <c r="K157" s="638"/>
      <c r="L157" s="750"/>
      <c r="M157" s="750"/>
      <c r="N157" s="750"/>
      <c r="O157" s="750"/>
      <c r="P157" s="750"/>
      <c r="Q157" s="636"/>
      <c r="R157" s="636"/>
      <c r="S157" s="636"/>
      <c r="T157" s="636"/>
      <c r="U157" s="636"/>
      <c r="V157" s="636"/>
      <c r="W157" s="634"/>
      <c r="X157" s="634"/>
      <c r="Y157" s="643"/>
    </row>
    <row r="158" spans="1:54" s="413" customFormat="1" ht="6.6" customHeight="1" thickBot="1">
      <c r="B158" s="660"/>
      <c r="C158" s="751"/>
      <c r="D158" s="752"/>
      <c r="E158" s="665"/>
      <c r="F158" s="752"/>
      <c r="G158" s="665"/>
      <c r="H158" s="753"/>
      <c r="I158" s="754"/>
      <c r="J158" s="755"/>
      <c r="K158" s="755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  <c r="Z158" s="457"/>
    </row>
    <row r="159" spans="1:54" s="659" customFormat="1" ht="12" customHeight="1" thickTop="1">
      <c r="B159" s="503" t="s">
        <v>243</v>
      </c>
      <c r="C159" s="673"/>
      <c r="E159" s="674"/>
      <c r="H159" s="301" t="s">
        <v>244</v>
      </c>
      <c r="J159" s="760"/>
      <c r="K159" s="761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/>
    <hyperlink ref="H73" r:id="rId2" location="convenio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ignoredErrors>
    <ignoredError sqref="C7:C8" numberStoredAsText="1"/>
  </ignoredErrors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159"/>
  <sheetViews>
    <sheetView zoomScaleNormal="100" zoomScaleSheetLayoutView="75" workbookViewId="0">
      <pane ySplit="4" topLeftCell="A5" activePane="bottomLeft" state="frozen"/>
      <selection activeCell="B2" sqref="B2"/>
      <selection pane="bottomLeft" activeCell="B1" sqref="B1"/>
    </sheetView>
  </sheetViews>
  <sheetFormatPr baseColWidth="10" defaultColWidth="11.44140625" defaultRowHeight="13.2"/>
  <cols>
    <col min="1" max="1" width="2.21875" style="361" customWidth="1"/>
    <col min="2" max="2" width="9.109375" style="362" customWidth="1"/>
    <col min="3" max="3" width="13.6640625" style="361" customWidth="1"/>
    <col min="4" max="4" width="48.5546875" style="361" customWidth="1"/>
    <col min="5" max="5" width="4.5546875" style="361" customWidth="1"/>
    <col min="6" max="6" width="21.44140625" style="361" customWidth="1"/>
    <col min="7" max="7" width="3.88671875" style="363" customWidth="1"/>
    <col min="8" max="8" width="5" style="364" customWidth="1"/>
    <col min="9" max="9" width="6.6640625" style="364" customWidth="1"/>
    <col min="10" max="10" width="9" style="365" customWidth="1"/>
    <col min="11" max="11" width="9.33203125" style="365" customWidth="1"/>
    <col min="12" max="12" width="13.33203125" style="366" customWidth="1"/>
    <col min="13" max="13" width="12.77734375" style="366" customWidth="1"/>
    <col min="14" max="14" width="16" style="361" customWidth="1"/>
    <col min="15" max="15" width="18.21875" style="361" customWidth="1"/>
    <col min="16" max="16" width="18.44140625" style="361" customWidth="1"/>
    <col min="17" max="17" width="5.77734375" style="361" customWidth="1"/>
    <col min="18" max="18" width="5" style="361" customWidth="1"/>
    <col min="19" max="19" width="4.88671875" style="361" customWidth="1"/>
    <col min="20" max="20" width="5.33203125" style="361" customWidth="1"/>
    <col min="21" max="21" width="5.109375" style="361" customWidth="1"/>
    <col min="22" max="22" width="3" style="361" customWidth="1"/>
    <col min="23" max="23" width="2.44140625" style="361" customWidth="1"/>
    <col min="24" max="24" width="2.88671875" style="361" customWidth="1"/>
    <col min="25" max="25" width="4.44140625" style="361" customWidth="1"/>
    <col min="26" max="39" width="11.44140625" style="367"/>
    <col min="40" max="16384" width="11.44140625" style="361"/>
  </cols>
  <sheetData>
    <row r="1" spans="1:39" ht="13.8" thickBot="1"/>
    <row r="2" spans="1:39" ht="18.600000000000001" thickTop="1" thickBot="1">
      <c r="A2" s="367"/>
      <c r="B2" s="370" t="s">
        <v>0</v>
      </c>
      <c r="C2" s="371"/>
      <c r="D2" s="372"/>
      <c r="E2" s="373" t="s">
        <v>1</v>
      </c>
      <c r="F2" s="374" t="s">
        <v>49</v>
      </c>
      <c r="G2" s="375"/>
      <c r="H2" s="376" t="s">
        <v>2</v>
      </c>
      <c r="I2" s="377" t="s">
        <v>50</v>
      </c>
      <c r="J2" s="378"/>
      <c r="K2" s="379"/>
      <c r="L2" s="380"/>
      <c r="M2" s="381" t="s">
        <v>3</v>
      </c>
      <c r="N2" s="382">
        <v>2024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</row>
    <row r="3" spans="1:39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884" t="s">
        <v>13</v>
      </c>
      <c r="K3" s="885"/>
      <c r="L3" s="886" t="s">
        <v>14</v>
      </c>
      <c r="M3" s="887"/>
      <c r="N3" s="888"/>
      <c r="O3" s="888"/>
      <c r="P3" s="889"/>
      <c r="Q3" s="886" t="s">
        <v>15</v>
      </c>
      <c r="R3" s="887"/>
      <c r="S3" s="888"/>
      <c r="T3" s="888"/>
      <c r="U3" s="890"/>
      <c r="V3" s="393" t="s">
        <v>16</v>
      </c>
      <c r="W3" s="394"/>
      <c r="X3" s="395" t="s">
        <v>17</v>
      </c>
      <c r="Y3" s="396" t="s">
        <v>17</v>
      </c>
    </row>
    <row r="4" spans="1:39" ht="13.8" thickBot="1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402" t="s">
        <v>25</v>
      </c>
      <c r="K4" s="403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409" t="s">
        <v>30</v>
      </c>
    </row>
    <row r="5" spans="1:39" s="410" customFormat="1" ht="17.399999999999999" customHeight="1">
      <c r="B5" s="810" t="s">
        <v>31</v>
      </c>
      <c r="C5" s="811">
        <v>1100972012020</v>
      </c>
      <c r="D5" s="812" t="s">
        <v>247</v>
      </c>
      <c r="E5" s="813">
        <v>3811</v>
      </c>
      <c r="F5" s="814" t="s">
        <v>63</v>
      </c>
      <c r="G5" s="815" t="s">
        <v>32</v>
      </c>
      <c r="H5" s="816">
        <v>1</v>
      </c>
      <c r="I5" s="817">
        <v>11</v>
      </c>
      <c r="J5" s="818">
        <v>45292</v>
      </c>
      <c r="K5" s="818">
        <v>47118</v>
      </c>
      <c r="L5" s="819"/>
      <c r="M5" s="820"/>
      <c r="N5" s="820" t="s">
        <v>96</v>
      </c>
      <c r="O5" s="820">
        <v>13.11</v>
      </c>
      <c r="P5" s="820">
        <v>11.59</v>
      </c>
      <c r="Q5" s="821"/>
      <c r="R5" s="822"/>
      <c r="S5" s="822">
        <v>1736</v>
      </c>
      <c r="T5" s="822">
        <v>1736</v>
      </c>
      <c r="U5" s="822">
        <v>1728</v>
      </c>
      <c r="V5" s="822"/>
      <c r="W5" s="822">
        <v>22</v>
      </c>
      <c r="X5" s="813"/>
      <c r="Y5" s="823"/>
      <c r="Z5" s="413"/>
      <c r="AA5" s="413"/>
      <c r="AB5" s="413"/>
      <c r="AC5" s="413"/>
      <c r="AD5" s="413"/>
      <c r="AE5" s="367"/>
      <c r="AF5" s="413"/>
      <c r="AG5" s="413"/>
      <c r="AH5" s="413"/>
      <c r="AI5" s="413"/>
      <c r="AJ5" s="413"/>
      <c r="AK5" s="413"/>
      <c r="AL5" s="413"/>
      <c r="AM5" s="413"/>
    </row>
    <row r="6" spans="1:39" s="410" customFormat="1">
      <c r="B6" s="824"/>
      <c r="C6" s="825">
        <v>1100172012012</v>
      </c>
      <c r="D6" s="826" t="s">
        <v>107</v>
      </c>
      <c r="E6" s="827">
        <v>7021</v>
      </c>
      <c r="F6" s="828" t="s">
        <v>108</v>
      </c>
      <c r="G6" s="815" t="s">
        <v>32</v>
      </c>
      <c r="H6" s="816">
        <v>1</v>
      </c>
      <c r="I6" s="829">
        <v>31</v>
      </c>
      <c r="J6" s="830">
        <v>45292</v>
      </c>
      <c r="K6" s="830">
        <v>46022</v>
      </c>
      <c r="L6" s="831"/>
      <c r="M6" s="831"/>
      <c r="N6" s="831">
        <v>6.5</v>
      </c>
      <c r="O6" s="831">
        <v>0</v>
      </c>
      <c r="P6" s="832"/>
      <c r="Q6" s="833"/>
      <c r="R6" s="833"/>
      <c r="S6" s="833">
        <v>1800</v>
      </c>
      <c r="T6" s="833">
        <v>1800</v>
      </c>
      <c r="U6" s="833"/>
      <c r="V6" s="833">
        <v>30</v>
      </c>
      <c r="W6" s="833"/>
      <c r="X6" s="834"/>
      <c r="Y6" s="835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</row>
    <row r="7" spans="1:39" s="410" customFormat="1">
      <c r="B7" s="824"/>
      <c r="C7" s="825">
        <v>1002062011992</v>
      </c>
      <c r="D7" s="836" t="s">
        <v>106</v>
      </c>
      <c r="E7" s="827">
        <v>3101</v>
      </c>
      <c r="F7" s="828" t="s">
        <v>67</v>
      </c>
      <c r="G7" s="815" t="s">
        <v>32</v>
      </c>
      <c r="H7" s="816">
        <v>1</v>
      </c>
      <c r="I7" s="829">
        <v>45</v>
      </c>
      <c r="J7" s="830">
        <v>44986</v>
      </c>
      <c r="K7" s="830">
        <v>45716</v>
      </c>
      <c r="L7" s="837"/>
      <c r="M7" s="832">
        <v>3.5</v>
      </c>
      <c r="N7" s="831">
        <v>3</v>
      </c>
      <c r="O7" s="832"/>
      <c r="P7" s="831"/>
      <c r="Q7" s="833"/>
      <c r="R7" s="833">
        <v>1707</v>
      </c>
      <c r="S7" s="833">
        <v>1703</v>
      </c>
      <c r="T7" s="833"/>
      <c r="U7" s="833"/>
      <c r="V7" s="827">
        <v>30</v>
      </c>
      <c r="W7" s="827"/>
      <c r="X7" s="834" t="s">
        <v>33</v>
      </c>
      <c r="Y7" s="835" t="s">
        <v>33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</row>
    <row r="8" spans="1:39" s="410" customFormat="1">
      <c r="B8" s="824"/>
      <c r="C8" s="825">
        <v>1001702011989</v>
      </c>
      <c r="D8" s="836" t="s">
        <v>248</v>
      </c>
      <c r="E8" s="827">
        <v>2451</v>
      </c>
      <c r="F8" s="828" t="s">
        <v>112</v>
      </c>
      <c r="G8" s="815" t="s">
        <v>32</v>
      </c>
      <c r="H8" s="816">
        <v>1</v>
      </c>
      <c r="I8" s="829">
        <v>40</v>
      </c>
      <c r="J8" s="830">
        <v>44927</v>
      </c>
      <c r="K8" s="830">
        <v>46022</v>
      </c>
      <c r="L8" s="838"/>
      <c r="M8" s="831">
        <v>4</v>
      </c>
      <c r="N8" s="831" t="s">
        <v>249</v>
      </c>
      <c r="O8" s="831" t="s">
        <v>250</v>
      </c>
      <c r="P8" s="839"/>
      <c r="Q8" s="833"/>
      <c r="R8" s="833">
        <v>1714</v>
      </c>
      <c r="S8" s="833">
        <v>1712</v>
      </c>
      <c r="T8" s="833">
        <v>1710</v>
      </c>
      <c r="U8" s="833"/>
      <c r="V8" s="833">
        <v>30</v>
      </c>
      <c r="W8" s="833"/>
      <c r="X8" s="827" t="s">
        <v>33</v>
      </c>
      <c r="Y8" s="840" t="s">
        <v>33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</row>
    <row r="9" spans="1:39" s="410" customFormat="1" ht="26.4">
      <c r="B9" s="824"/>
      <c r="C9" s="825">
        <v>1001372011981</v>
      </c>
      <c r="D9" s="836" t="s">
        <v>105</v>
      </c>
      <c r="E9" s="841">
        <v>1102</v>
      </c>
      <c r="F9" s="842" t="s">
        <v>90</v>
      </c>
      <c r="G9" s="815" t="s">
        <v>32</v>
      </c>
      <c r="H9" s="816">
        <v>1</v>
      </c>
      <c r="I9" s="829">
        <v>36</v>
      </c>
      <c r="J9" s="830">
        <v>44927</v>
      </c>
      <c r="K9" s="830">
        <v>45291</v>
      </c>
      <c r="L9" s="831"/>
      <c r="M9" s="831">
        <v>4.5</v>
      </c>
      <c r="N9" s="831"/>
      <c r="O9" s="831"/>
      <c r="P9" s="832"/>
      <c r="Q9" s="833"/>
      <c r="R9" s="833">
        <v>1743</v>
      </c>
      <c r="S9" s="833"/>
      <c r="T9" s="833"/>
      <c r="U9" s="833"/>
      <c r="V9" s="833">
        <v>30</v>
      </c>
      <c r="W9" s="833"/>
      <c r="X9" s="827"/>
      <c r="Y9" s="840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</row>
    <row r="10" spans="1:39" s="410" customFormat="1">
      <c r="B10" s="843"/>
      <c r="C10" s="825">
        <v>1100010012013</v>
      </c>
      <c r="D10" s="836" t="s">
        <v>251</v>
      </c>
      <c r="E10" s="841">
        <v>5210</v>
      </c>
      <c r="F10" s="842" t="s">
        <v>116</v>
      </c>
      <c r="G10" s="815" t="s">
        <v>32</v>
      </c>
      <c r="H10" s="816">
        <v>1</v>
      </c>
      <c r="I10" s="829">
        <v>287</v>
      </c>
      <c r="J10" s="830">
        <v>44197</v>
      </c>
      <c r="K10" s="830">
        <v>46387</v>
      </c>
      <c r="L10" s="831">
        <v>6</v>
      </c>
      <c r="M10" s="832">
        <v>6</v>
      </c>
      <c r="N10" s="832">
        <v>3.1</v>
      </c>
      <c r="O10" s="832" t="s">
        <v>87</v>
      </c>
      <c r="P10" s="832" t="s">
        <v>197</v>
      </c>
      <c r="Q10" s="833">
        <v>1712</v>
      </c>
      <c r="R10" s="833">
        <v>1712</v>
      </c>
      <c r="S10" s="833">
        <v>1712</v>
      </c>
      <c r="T10" s="833">
        <v>1712</v>
      </c>
      <c r="U10" s="833">
        <v>1712</v>
      </c>
      <c r="V10" s="833"/>
      <c r="W10" s="833">
        <v>21</v>
      </c>
      <c r="X10" s="827"/>
      <c r="Y10" s="840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</row>
    <row r="11" spans="1:39" s="410" customFormat="1" hidden="1">
      <c r="B11" s="843"/>
      <c r="C11" s="825"/>
      <c r="D11" s="836"/>
      <c r="E11" s="841"/>
      <c r="F11" s="842"/>
      <c r="G11" s="815"/>
      <c r="H11" s="816"/>
      <c r="I11" s="829"/>
      <c r="J11" s="830"/>
      <c r="K11" s="830"/>
      <c r="L11" s="831"/>
      <c r="M11" s="831"/>
      <c r="N11" s="831"/>
      <c r="O11" s="831"/>
      <c r="P11" s="831"/>
      <c r="Q11" s="833"/>
      <c r="R11" s="833"/>
      <c r="S11" s="833"/>
      <c r="T11" s="833"/>
      <c r="U11" s="833"/>
      <c r="V11" s="833"/>
      <c r="W11" s="833"/>
      <c r="X11" s="827"/>
      <c r="Y11" s="840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</row>
    <row r="12" spans="1:39" s="410" customFormat="1" hidden="1">
      <c r="B12" s="843"/>
      <c r="C12" s="825"/>
      <c r="D12" s="836"/>
      <c r="E12" s="841"/>
      <c r="F12" s="842"/>
      <c r="G12" s="815"/>
      <c r="H12" s="816"/>
      <c r="I12" s="829"/>
      <c r="J12" s="845"/>
      <c r="K12" s="845"/>
      <c r="L12" s="831"/>
      <c r="M12" s="831"/>
      <c r="N12" s="831"/>
      <c r="O12" s="831"/>
      <c r="P12" s="831"/>
      <c r="Q12" s="833"/>
      <c r="R12" s="833"/>
      <c r="S12" s="833"/>
      <c r="T12" s="833"/>
      <c r="U12" s="833"/>
      <c r="V12" s="833"/>
      <c r="W12" s="833"/>
      <c r="X12" s="827"/>
      <c r="Y12" s="840"/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</row>
    <row r="13" spans="1:39" s="410" customFormat="1" hidden="1">
      <c r="B13" s="843"/>
      <c r="C13" s="825"/>
      <c r="D13" s="836"/>
      <c r="E13" s="841"/>
      <c r="F13" s="842"/>
      <c r="G13" s="815"/>
      <c r="H13" s="816"/>
      <c r="I13" s="829"/>
      <c r="J13" s="845"/>
      <c r="K13" s="845"/>
      <c r="L13" s="831"/>
      <c r="M13" s="831"/>
      <c r="N13" s="831"/>
      <c r="O13" s="831"/>
      <c r="P13" s="831"/>
      <c r="Q13" s="833"/>
      <c r="R13" s="833"/>
      <c r="S13" s="833"/>
      <c r="T13" s="833"/>
      <c r="U13" s="833"/>
      <c r="V13" s="833"/>
      <c r="W13" s="833"/>
      <c r="X13" s="827"/>
      <c r="Y13" s="840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</row>
    <row r="14" spans="1:39" s="410" customFormat="1" hidden="1">
      <c r="B14" s="843"/>
      <c r="C14" s="825"/>
      <c r="D14" s="836"/>
      <c r="E14" s="841"/>
      <c r="F14" s="842"/>
      <c r="G14" s="815"/>
      <c r="H14" s="816"/>
      <c r="I14" s="829"/>
      <c r="J14" s="845"/>
      <c r="K14" s="845"/>
      <c r="L14" s="831"/>
      <c r="M14" s="831"/>
      <c r="N14" s="831"/>
      <c r="O14" s="831"/>
      <c r="P14" s="831"/>
      <c r="Q14" s="833"/>
      <c r="R14" s="833"/>
      <c r="S14" s="833"/>
      <c r="T14" s="833"/>
      <c r="U14" s="833"/>
      <c r="V14" s="833"/>
      <c r="W14" s="833"/>
      <c r="X14" s="827"/>
      <c r="Y14" s="840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</row>
    <row r="15" spans="1:39" s="410" customFormat="1" hidden="1">
      <c r="B15" s="843"/>
      <c r="C15" s="825"/>
      <c r="D15" s="836"/>
      <c r="E15" s="841"/>
      <c r="F15" s="842"/>
      <c r="G15" s="815"/>
      <c r="H15" s="816"/>
      <c r="I15" s="829"/>
      <c r="J15" s="845"/>
      <c r="K15" s="845"/>
      <c r="L15" s="831"/>
      <c r="M15" s="831"/>
      <c r="N15" s="831"/>
      <c r="O15" s="831"/>
      <c r="P15" s="831"/>
      <c r="Q15" s="833"/>
      <c r="R15" s="833"/>
      <c r="S15" s="833"/>
      <c r="T15" s="833"/>
      <c r="U15" s="833"/>
      <c r="V15" s="833"/>
      <c r="W15" s="833"/>
      <c r="X15" s="827"/>
      <c r="Y15" s="840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</row>
    <row r="16" spans="1:39" s="410" customFormat="1" hidden="1">
      <c r="B16" s="843"/>
      <c r="C16" s="825"/>
      <c r="D16" s="836"/>
      <c r="E16" s="841"/>
      <c r="F16" s="842"/>
      <c r="G16" s="815"/>
      <c r="H16" s="816"/>
      <c r="I16" s="829"/>
      <c r="J16" s="845"/>
      <c r="K16" s="845"/>
      <c r="L16" s="831"/>
      <c r="M16" s="831"/>
      <c r="N16" s="831"/>
      <c r="O16" s="831"/>
      <c r="P16" s="831"/>
      <c r="Q16" s="833"/>
      <c r="R16" s="833"/>
      <c r="S16" s="833"/>
      <c r="T16" s="833"/>
      <c r="U16" s="833"/>
      <c r="V16" s="833"/>
      <c r="W16" s="833"/>
      <c r="X16" s="827"/>
      <c r="Y16" s="840"/>
      <c r="Z16" s="413"/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</row>
    <row r="17" spans="1:39" s="410" customFormat="1" hidden="1">
      <c r="B17" s="843"/>
      <c r="C17" s="825"/>
      <c r="D17" s="836"/>
      <c r="E17" s="841"/>
      <c r="F17" s="842"/>
      <c r="G17" s="815"/>
      <c r="H17" s="816"/>
      <c r="I17" s="829"/>
      <c r="J17" s="845"/>
      <c r="K17" s="845"/>
      <c r="L17" s="831"/>
      <c r="M17" s="831"/>
      <c r="N17" s="831"/>
      <c r="O17" s="831"/>
      <c r="P17" s="831"/>
      <c r="Q17" s="833"/>
      <c r="R17" s="833"/>
      <c r="S17" s="833"/>
      <c r="T17" s="833"/>
      <c r="U17" s="833"/>
      <c r="V17" s="833"/>
      <c r="W17" s="833"/>
      <c r="X17" s="827"/>
      <c r="Y17" s="840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</row>
    <row r="18" spans="1:39" s="410" customFormat="1" hidden="1">
      <c r="B18" s="843"/>
      <c r="C18" s="825"/>
      <c r="D18" s="836"/>
      <c r="E18" s="841"/>
      <c r="F18" s="842"/>
      <c r="G18" s="815"/>
      <c r="H18" s="816"/>
      <c r="I18" s="829"/>
      <c r="J18" s="845"/>
      <c r="K18" s="845"/>
      <c r="L18" s="831"/>
      <c r="M18" s="831"/>
      <c r="N18" s="831"/>
      <c r="O18" s="831"/>
      <c r="P18" s="831"/>
      <c r="Q18" s="833"/>
      <c r="R18" s="833"/>
      <c r="S18" s="833"/>
      <c r="T18" s="833"/>
      <c r="U18" s="833"/>
      <c r="V18" s="833"/>
      <c r="W18" s="833"/>
      <c r="X18" s="827"/>
      <c r="Y18" s="840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</row>
    <row r="19" spans="1:39" s="410" customFormat="1" ht="3.6" customHeight="1">
      <c r="A19" s="426"/>
      <c r="B19" s="843"/>
      <c r="C19" s="825"/>
      <c r="D19" s="828"/>
      <c r="E19" s="841"/>
      <c r="F19" s="842"/>
      <c r="G19" s="827"/>
      <c r="H19" s="833"/>
      <c r="I19" s="846"/>
      <c r="J19" s="847"/>
      <c r="K19" s="847"/>
      <c r="L19" s="834"/>
      <c r="M19" s="831"/>
      <c r="N19" s="831"/>
      <c r="O19" s="834"/>
      <c r="P19" s="834"/>
      <c r="Q19" s="833"/>
      <c r="R19" s="833"/>
      <c r="S19" s="833"/>
      <c r="T19" s="833"/>
      <c r="U19" s="833"/>
      <c r="V19" s="833"/>
      <c r="W19" s="833"/>
      <c r="X19" s="827"/>
      <c r="Y19" s="840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</row>
    <row r="20" spans="1:39" s="410" customFormat="1" ht="21" customHeight="1">
      <c r="B20" s="427" t="s">
        <v>34</v>
      </c>
      <c r="C20" s="428">
        <v>20104672012023</v>
      </c>
      <c r="D20" s="429" t="s">
        <v>252</v>
      </c>
      <c r="E20" s="430">
        <v>2812</v>
      </c>
      <c r="F20" s="431" t="s">
        <v>253</v>
      </c>
      <c r="G20" s="432" t="s">
        <v>32</v>
      </c>
      <c r="H20" s="433">
        <v>1</v>
      </c>
      <c r="I20" s="434">
        <v>320</v>
      </c>
      <c r="J20" s="435">
        <v>44927</v>
      </c>
      <c r="K20" s="435">
        <v>47118</v>
      </c>
      <c r="L20" s="436"/>
      <c r="M20" s="437">
        <v>5.4</v>
      </c>
      <c r="N20" s="438">
        <v>3.35</v>
      </c>
      <c r="O20" s="765" t="s">
        <v>254</v>
      </c>
      <c r="P20" s="439"/>
      <c r="Q20" s="441"/>
      <c r="R20" s="441">
        <v>1658</v>
      </c>
      <c r="S20" s="441">
        <v>1654</v>
      </c>
      <c r="T20" s="441">
        <v>1650</v>
      </c>
      <c r="U20" s="441"/>
      <c r="V20" s="433">
        <v>30</v>
      </c>
      <c r="W20" s="433">
        <v>26</v>
      </c>
      <c r="X20" s="432"/>
      <c r="Y20" s="442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</row>
    <row r="21" spans="1:39" s="443" customFormat="1" ht="19.2" customHeight="1">
      <c r="B21" s="444"/>
      <c r="C21" s="445">
        <v>20100831012016</v>
      </c>
      <c r="D21" s="446" t="s">
        <v>255</v>
      </c>
      <c r="E21" s="447">
        <v>8122</v>
      </c>
      <c r="F21" s="448" t="s">
        <v>256</v>
      </c>
      <c r="G21" s="449" t="s">
        <v>32</v>
      </c>
      <c r="H21" s="449">
        <v>1</v>
      </c>
      <c r="I21" s="447">
        <v>67</v>
      </c>
      <c r="J21" s="450">
        <v>44927</v>
      </c>
      <c r="K21" s="450">
        <v>46022</v>
      </c>
      <c r="L21" s="451"/>
      <c r="M21" s="452">
        <v>5.65</v>
      </c>
      <c r="N21" s="451">
        <v>3.8</v>
      </c>
      <c r="O21" s="453" t="s">
        <v>257</v>
      </c>
      <c r="P21" s="452"/>
      <c r="Q21" s="454"/>
      <c r="R21" s="455">
        <v>1592</v>
      </c>
      <c r="S21" s="455">
        <v>1592</v>
      </c>
      <c r="T21" s="455">
        <v>1592</v>
      </c>
      <c r="U21" s="455"/>
      <c r="V21" s="455">
        <v>31</v>
      </c>
      <c r="W21" s="455"/>
      <c r="X21" s="449"/>
      <c r="Y21" s="456"/>
      <c r="Z21" s="413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7"/>
      <c r="AL21" s="457"/>
      <c r="AM21" s="457"/>
    </row>
    <row r="22" spans="1:39" s="457" customFormat="1" ht="16.2" customHeight="1">
      <c r="B22" s="444"/>
      <c r="C22" s="445">
        <v>20104151012019</v>
      </c>
      <c r="D22" s="446" t="s">
        <v>258</v>
      </c>
      <c r="E22" s="447">
        <v>2593</v>
      </c>
      <c r="F22" s="448" t="s">
        <v>234</v>
      </c>
      <c r="G22" s="449" t="s">
        <v>32</v>
      </c>
      <c r="H22" s="455">
        <v>1</v>
      </c>
      <c r="I22" s="447">
        <v>110</v>
      </c>
      <c r="J22" s="450">
        <v>44927</v>
      </c>
      <c r="K22" s="450">
        <v>46022</v>
      </c>
      <c r="L22" s="461"/>
      <c r="M22" s="458">
        <v>5.7</v>
      </c>
      <c r="N22" s="458">
        <v>3.6</v>
      </c>
      <c r="O22" s="458" t="s">
        <v>259</v>
      </c>
      <c r="P22" s="458"/>
      <c r="Q22" s="455"/>
      <c r="R22" s="455">
        <v>1690</v>
      </c>
      <c r="S22" s="455">
        <v>1690</v>
      </c>
      <c r="T22" s="455">
        <v>1690</v>
      </c>
      <c r="U22" s="455"/>
      <c r="V22" s="455">
        <v>30</v>
      </c>
      <c r="W22" s="455"/>
      <c r="X22" s="449"/>
      <c r="Y22" s="456"/>
      <c r="Z22" s="387"/>
      <c r="AA22" s="387"/>
      <c r="AB22" s="459"/>
    </row>
    <row r="23" spans="1:39" s="457" customFormat="1" ht="18" customHeight="1">
      <c r="B23" s="444"/>
      <c r="C23" s="445">
        <v>20100992012014</v>
      </c>
      <c r="D23" s="460" t="s">
        <v>260</v>
      </c>
      <c r="E23" s="447">
        <v>2841</v>
      </c>
      <c r="F23" s="448" t="s">
        <v>75</v>
      </c>
      <c r="G23" s="449" t="s">
        <v>32</v>
      </c>
      <c r="H23" s="455">
        <v>1</v>
      </c>
      <c r="I23" s="447">
        <v>152</v>
      </c>
      <c r="J23" s="450">
        <v>44927</v>
      </c>
      <c r="K23" s="450">
        <v>46387</v>
      </c>
      <c r="L23" s="475"/>
      <c r="M23" s="451">
        <v>5</v>
      </c>
      <c r="N23" s="451">
        <v>3.8</v>
      </c>
      <c r="O23" s="451" t="s">
        <v>87</v>
      </c>
      <c r="P23" s="452" t="s">
        <v>197</v>
      </c>
      <c r="Q23" s="455"/>
      <c r="R23" s="455">
        <v>1697</v>
      </c>
      <c r="S23" s="455">
        <v>1695</v>
      </c>
      <c r="T23" s="455">
        <v>1695</v>
      </c>
      <c r="U23" s="455">
        <v>1695</v>
      </c>
      <c r="V23" s="455"/>
      <c r="W23" s="455">
        <v>22</v>
      </c>
      <c r="X23" s="449"/>
      <c r="Y23" s="456"/>
      <c r="Z23" s="387"/>
      <c r="AA23" s="387"/>
      <c r="AB23" s="459"/>
    </row>
    <row r="24" spans="1:39" s="457" customFormat="1" ht="26.4">
      <c r="B24" s="444"/>
      <c r="C24" s="445">
        <v>20002275012004</v>
      </c>
      <c r="D24" s="460" t="s">
        <v>261</v>
      </c>
      <c r="E24" s="447">
        <v>3811</v>
      </c>
      <c r="F24" s="448" t="s">
        <v>63</v>
      </c>
      <c r="G24" s="449" t="s">
        <v>33</v>
      </c>
      <c r="H24" s="449">
        <v>41</v>
      </c>
      <c r="I24" s="447">
        <v>1639</v>
      </c>
      <c r="J24" s="450">
        <v>44927</v>
      </c>
      <c r="K24" s="450">
        <v>46387</v>
      </c>
      <c r="L24" s="451"/>
      <c r="M24" s="463">
        <v>3.5</v>
      </c>
      <c r="N24" s="452">
        <v>3.7</v>
      </c>
      <c r="O24" s="452" t="s">
        <v>262</v>
      </c>
      <c r="P24" s="452" t="s">
        <v>263</v>
      </c>
      <c r="Q24" s="455"/>
      <c r="R24" s="455">
        <v>1589</v>
      </c>
      <c r="S24" s="455">
        <v>1589</v>
      </c>
      <c r="T24" s="455">
        <v>1589</v>
      </c>
      <c r="U24" s="455">
        <v>1589</v>
      </c>
      <c r="V24" s="455"/>
      <c r="W24" s="455">
        <v>28</v>
      </c>
      <c r="X24" s="449"/>
      <c r="Y24" s="456"/>
      <c r="Z24" s="387"/>
      <c r="AA24" s="387"/>
    </row>
    <row r="25" spans="1:39" s="457" customFormat="1" hidden="1">
      <c r="B25" s="444"/>
      <c r="C25" s="445"/>
      <c r="D25" s="460"/>
      <c r="E25" s="447"/>
      <c r="F25" s="448"/>
      <c r="G25" s="449"/>
      <c r="H25" s="449"/>
      <c r="I25" s="447"/>
      <c r="J25" s="467"/>
      <c r="K25" s="467"/>
      <c r="L25" s="468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  <c r="Z25" s="387"/>
      <c r="AA25" s="387"/>
    </row>
    <row r="26" spans="1:39" s="457" customFormat="1" hidden="1">
      <c r="B26" s="444"/>
      <c r="C26" s="445"/>
      <c r="D26" s="460"/>
      <c r="E26" s="447"/>
      <c r="F26" s="448"/>
      <c r="G26" s="449"/>
      <c r="H26" s="455"/>
      <c r="I26" s="447"/>
      <c r="J26" s="467"/>
      <c r="K26" s="467"/>
      <c r="L26" s="451"/>
      <c r="M26" s="451"/>
      <c r="N26" s="452"/>
      <c r="O26" s="452"/>
      <c r="P26" s="452"/>
      <c r="Q26" s="455"/>
      <c r="R26" s="455"/>
      <c r="S26" s="455"/>
      <c r="T26" s="455"/>
      <c r="U26" s="455"/>
      <c r="V26" s="455"/>
      <c r="W26" s="455"/>
      <c r="X26" s="449"/>
      <c r="Y26" s="456"/>
      <c r="Z26" s="387"/>
      <c r="AA26" s="387"/>
    </row>
    <row r="27" spans="1:39" s="457" customFormat="1" hidden="1">
      <c r="B27" s="444"/>
      <c r="C27" s="445"/>
      <c r="D27" s="460"/>
      <c r="E27" s="447"/>
      <c r="F27" s="448"/>
      <c r="G27" s="449"/>
      <c r="H27" s="449"/>
      <c r="I27" s="447"/>
      <c r="J27" s="467"/>
      <c r="K27" s="467"/>
      <c r="L27" s="474"/>
      <c r="M27" s="451"/>
      <c r="N27" s="452"/>
      <c r="O27" s="452"/>
      <c r="P27" s="452"/>
      <c r="Q27" s="455"/>
      <c r="R27" s="455"/>
      <c r="S27" s="455"/>
      <c r="T27" s="455"/>
      <c r="U27" s="455"/>
      <c r="V27" s="455"/>
      <c r="W27" s="455"/>
      <c r="X27" s="449"/>
      <c r="Y27" s="456"/>
      <c r="Z27" s="387"/>
      <c r="AA27" s="387"/>
    </row>
    <row r="28" spans="1:39" s="457" customFormat="1" hidden="1">
      <c r="B28" s="444"/>
      <c r="C28" s="445"/>
      <c r="D28" s="460"/>
      <c r="E28" s="447"/>
      <c r="F28" s="448"/>
      <c r="G28" s="449"/>
      <c r="H28" s="455"/>
      <c r="I28" s="447"/>
      <c r="J28" s="467"/>
      <c r="K28" s="467"/>
      <c r="L28" s="451"/>
      <c r="M28" s="451"/>
      <c r="N28" s="452"/>
      <c r="O28" s="451"/>
      <c r="P28" s="452"/>
      <c r="Q28" s="455"/>
      <c r="R28" s="455"/>
      <c r="S28" s="455"/>
      <c r="T28" s="455"/>
      <c r="U28" s="455"/>
      <c r="V28" s="455"/>
      <c r="W28" s="455"/>
      <c r="X28" s="449"/>
      <c r="Y28" s="456"/>
      <c r="Z28" s="387"/>
      <c r="AA28" s="387"/>
    </row>
    <row r="29" spans="1:39" s="457" customFormat="1" hidden="1">
      <c r="B29" s="444"/>
      <c r="C29" s="445"/>
      <c r="D29" s="460"/>
      <c r="E29" s="447"/>
      <c r="F29" s="448"/>
      <c r="G29" s="449"/>
      <c r="H29" s="449"/>
      <c r="I29" s="447"/>
      <c r="J29" s="467"/>
      <c r="K29" s="467"/>
      <c r="L29" s="475"/>
      <c r="M29" s="451"/>
      <c r="N29" s="451"/>
      <c r="O29" s="451"/>
      <c r="P29" s="453"/>
      <c r="Q29" s="455"/>
      <c r="R29" s="455"/>
      <c r="S29" s="455"/>
      <c r="T29" s="455"/>
      <c r="U29" s="455"/>
      <c r="V29" s="455"/>
      <c r="W29" s="455"/>
      <c r="X29" s="449"/>
      <c r="Y29" s="456"/>
      <c r="Z29" s="387"/>
      <c r="AA29" s="387"/>
    </row>
    <row r="30" spans="1:39" s="457" customFormat="1" hidden="1">
      <c r="B30" s="444"/>
      <c r="C30" s="445"/>
      <c r="D30" s="460"/>
      <c r="E30" s="447"/>
      <c r="F30" s="448"/>
      <c r="G30" s="449"/>
      <c r="H30" s="449"/>
      <c r="I30" s="447"/>
      <c r="J30" s="467"/>
      <c r="K30" s="467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  <c r="Z30" s="387"/>
      <c r="AA30" s="387"/>
    </row>
    <row r="31" spans="1:39" s="457" customFormat="1" hidden="1">
      <c r="B31" s="444"/>
      <c r="C31" s="445"/>
      <c r="D31" s="460"/>
      <c r="E31" s="447"/>
      <c r="F31" s="448"/>
      <c r="G31" s="449"/>
      <c r="H31" s="449"/>
      <c r="I31" s="447"/>
      <c r="J31" s="467"/>
      <c r="K31" s="467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  <c r="Z31" s="387"/>
      <c r="AA31" s="387"/>
    </row>
    <row r="32" spans="1:39" s="457" customFormat="1" ht="11.4" hidden="1">
      <c r="B32" s="444"/>
      <c r="C32" s="445"/>
      <c r="D32" s="476"/>
      <c r="E32" s="448"/>
      <c r="F32" s="448"/>
      <c r="G32" s="449"/>
      <c r="H32" s="449"/>
      <c r="I32" s="447"/>
      <c r="J32" s="467"/>
      <c r="K32" s="467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</row>
    <row r="33" spans="2:39" s="413" customFormat="1" ht="11.4" hidden="1">
      <c r="B33" s="477"/>
      <c r="C33" s="445"/>
      <c r="D33" s="476"/>
      <c r="E33" s="478"/>
      <c r="F33" s="479"/>
      <c r="G33" s="449"/>
      <c r="H33" s="449"/>
      <c r="I33" s="447"/>
      <c r="J33" s="480"/>
      <c r="K33" s="480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</row>
    <row r="34" spans="2:39" s="413" customFormat="1" ht="11.4" hidden="1">
      <c r="B34" s="477"/>
      <c r="C34" s="445"/>
      <c r="D34" s="481"/>
      <c r="E34" s="478"/>
      <c r="F34" s="479"/>
      <c r="G34" s="449"/>
      <c r="H34" s="449"/>
      <c r="I34" s="447"/>
      <c r="J34" s="480"/>
      <c r="K34" s="480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</row>
    <row r="35" spans="2:39" s="413" customFormat="1" ht="11.4" hidden="1">
      <c r="B35" s="477"/>
      <c r="C35" s="445"/>
      <c r="D35" s="481"/>
      <c r="E35" s="482"/>
      <c r="F35" s="483"/>
      <c r="G35" s="449"/>
      <c r="H35" s="449"/>
      <c r="I35" s="447"/>
      <c r="J35" s="480"/>
      <c r="K35" s="480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</row>
    <row r="36" spans="2:39" s="410" customFormat="1" ht="11.4" hidden="1">
      <c r="B36" s="477"/>
      <c r="C36" s="445"/>
      <c r="D36" s="484"/>
      <c r="E36" s="482"/>
      <c r="F36" s="483"/>
      <c r="G36" s="449"/>
      <c r="H36" s="449"/>
      <c r="I36" s="447"/>
      <c r="J36" s="480"/>
      <c r="K36" s="480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  <c r="Z36" s="413"/>
      <c r="AA36" s="413"/>
      <c r="AB36" s="413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</row>
    <row r="37" spans="2:39" s="410" customFormat="1" ht="11.4" hidden="1">
      <c r="B37" s="477"/>
      <c r="C37" s="445"/>
      <c r="D37" s="476"/>
      <c r="E37" s="482"/>
      <c r="F37" s="483"/>
      <c r="G37" s="449"/>
      <c r="H37" s="449"/>
      <c r="I37" s="447"/>
      <c r="J37" s="480"/>
      <c r="K37" s="480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  <c r="Z37" s="413"/>
      <c r="AA37" s="413"/>
      <c r="AB37" s="413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</row>
    <row r="38" spans="2:39" s="410" customFormat="1" ht="11.4" hidden="1">
      <c r="B38" s="477"/>
      <c r="C38" s="445"/>
      <c r="D38" s="484"/>
      <c r="E38" s="482"/>
      <c r="F38" s="483"/>
      <c r="G38" s="449"/>
      <c r="H38" s="449"/>
      <c r="I38" s="447"/>
      <c r="J38" s="480"/>
      <c r="K38" s="480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  <c r="Z38" s="413"/>
      <c r="AA38" s="413"/>
      <c r="AB38" s="413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</row>
    <row r="39" spans="2:39" s="410" customFormat="1" ht="11.4" hidden="1">
      <c r="B39" s="477"/>
      <c r="C39" s="445"/>
      <c r="D39" s="484"/>
      <c r="E39" s="482"/>
      <c r="F39" s="483"/>
      <c r="G39" s="449"/>
      <c r="H39" s="449"/>
      <c r="I39" s="447"/>
      <c r="J39" s="480"/>
      <c r="K39" s="480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</row>
    <row r="40" spans="2:39" s="410" customFormat="1" ht="4.2" customHeight="1">
      <c r="B40" s="491"/>
      <c r="C40" s="492"/>
      <c r="D40" s="493"/>
      <c r="E40" s="494"/>
      <c r="F40" s="495"/>
      <c r="G40" s="496"/>
      <c r="H40" s="496"/>
      <c r="I40" s="497"/>
      <c r="J40" s="498"/>
      <c r="K40" s="498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  <c r="Z40" s="413"/>
      <c r="AA40" s="413"/>
      <c r="AB40" s="413"/>
      <c r="AC40" s="413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</row>
    <row r="41" spans="2:39" s="410" customFormat="1" ht="11.4" hidden="1">
      <c r="B41" s="503"/>
      <c r="C41" s="504"/>
      <c r="D41" s="413"/>
      <c r="E41" s="505"/>
      <c r="G41" s="506"/>
      <c r="H41" s="507"/>
      <c r="I41" s="508"/>
      <c r="J41" s="509"/>
      <c r="K41" s="509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</row>
    <row r="42" spans="2:39" s="410" customFormat="1" ht="14.4" hidden="1" thickTop="1" thickBot="1">
      <c r="B42" s="515"/>
      <c r="C42" s="516"/>
      <c r="D42" s="517"/>
      <c r="E42" s="518"/>
      <c r="F42" s="519"/>
      <c r="G42" s="520"/>
      <c r="H42" s="521"/>
      <c r="I42" s="522"/>
      <c r="J42" s="523"/>
      <c r="K42" s="524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  <c r="Z42" s="413"/>
      <c r="AA42" s="413"/>
      <c r="AB42" s="413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</row>
    <row r="43" spans="2:39" s="410" customFormat="1" ht="12" hidden="1">
      <c r="B43" s="388"/>
      <c r="C43" s="532"/>
      <c r="D43" s="533"/>
      <c r="E43" s="534"/>
      <c r="F43" s="533"/>
      <c r="G43" s="535"/>
      <c r="H43" s="536"/>
      <c r="I43" s="537"/>
      <c r="J43" s="891"/>
      <c r="K43" s="892"/>
      <c r="L43" s="893"/>
      <c r="M43" s="894"/>
      <c r="N43" s="895"/>
      <c r="O43" s="895"/>
      <c r="P43" s="896"/>
      <c r="Q43" s="897"/>
      <c r="R43" s="898"/>
      <c r="S43" s="899"/>
      <c r="T43" s="899"/>
      <c r="U43" s="900"/>
      <c r="V43" s="538"/>
      <c r="W43" s="539"/>
      <c r="X43" s="540"/>
      <c r="Y43" s="541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</row>
    <row r="44" spans="2:39" s="410" customFormat="1" ht="12" hidden="1" thickBot="1">
      <c r="B44" s="397"/>
      <c r="C44" s="542"/>
      <c r="D44" s="543"/>
      <c r="E44" s="544"/>
      <c r="F44" s="543"/>
      <c r="G44" s="545"/>
      <c r="H44" s="546"/>
      <c r="I44" s="547"/>
      <c r="J44" s="548"/>
      <c r="K44" s="549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  <c r="Z44" s="413"/>
      <c r="AA44" s="413"/>
      <c r="AB44" s="413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</row>
    <row r="45" spans="2:39" s="410" customFormat="1">
      <c r="B45" s="559" t="s">
        <v>35</v>
      </c>
      <c r="C45" s="560">
        <v>48102112012020</v>
      </c>
      <c r="D45" s="561" t="s">
        <v>264</v>
      </c>
      <c r="E45" s="562">
        <v>8731</v>
      </c>
      <c r="F45" s="563" t="s">
        <v>118</v>
      </c>
      <c r="G45" s="564" t="s">
        <v>32</v>
      </c>
      <c r="H45" s="565">
        <v>1</v>
      </c>
      <c r="I45" s="566">
        <v>48</v>
      </c>
      <c r="J45" s="734">
        <v>44562</v>
      </c>
      <c r="K45" s="734">
        <v>46387</v>
      </c>
      <c r="L45" s="569">
        <v>0.8</v>
      </c>
      <c r="M45" s="569">
        <v>8</v>
      </c>
      <c r="N45" s="570">
        <v>5.0999999999999996</v>
      </c>
      <c r="O45" s="570">
        <v>5.0999999999999996</v>
      </c>
      <c r="P45" s="570">
        <v>4.5</v>
      </c>
      <c r="Q45" s="571">
        <v>1580</v>
      </c>
      <c r="R45" s="571">
        <v>1580</v>
      </c>
      <c r="S45" s="571">
        <v>1580</v>
      </c>
      <c r="T45" s="571">
        <v>1580</v>
      </c>
      <c r="U45" s="571">
        <v>1580</v>
      </c>
      <c r="V45" s="571">
        <v>48</v>
      </c>
      <c r="W45" s="571"/>
      <c r="X45" s="564"/>
      <c r="Y45" s="572"/>
      <c r="Z45" s="573"/>
      <c r="AA45" s="57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</row>
    <row r="46" spans="2:39" s="410" customFormat="1" ht="24.6" customHeight="1">
      <c r="B46" s="575"/>
      <c r="C46" s="576">
        <v>48101771012018</v>
      </c>
      <c r="D46" s="577" t="s">
        <v>265</v>
      </c>
      <c r="E46" s="578">
        <v>5510</v>
      </c>
      <c r="F46" s="579" t="s">
        <v>53</v>
      </c>
      <c r="G46" s="580" t="s">
        <v>32</v>
      </c>
      <c r="H46" s="581">
        <v>1</v>
      </c>
      <c r="I46" s="582">
        <v>49</v>
      </c>
      <c r="J46" s="599">
        <v>43831</v>
      </c>
      <c r="K46" s="599">
        <v>46022</v>
      </c>
      <c r="L46" s="584">
        <v>5.7</v>
      </c>
      <c r="M46" s="584">
        <v>3.4</v>
      </c>
      <c r="N46" s="585" t="s">
        <v>121</v>
      </c>
      <c r="O46" s="585" t="s">
        <v>266</v>
      </c>
      <c r="P46" s="585" t="s">
        <v>267</v>
      </c>
      <c r="Q46" s="586">
        <v>1738</v>
      </c>
      <c r="R46" s="586">
        <v>1736</v>
      </c>
      <c r="S46" s="586">
        <v>1733</v>
      </c>
      <c r="T46" s="586">
        <v>1730</v>
      </c>
      <c r="U46" s="586"/>
      <c r="V46" s="586">
        <v>35</v>
      </c>
      <c r="W46" s="586">
        <v>26</v>
      </c>
      <c r="X46" s="580"/>
      <c r="Y46" s="587"/>
      <c r="Z46" s="573"/>
      <c r="AA46" s="57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3"/>
      <c r="AL46" s="413"/>
      <c r="AM46" s="413"/>
    </row>
    <row r="47" spans="2:39" s="410" customFormat="1" ht="27" customHeight="1">
      <c r="B47" s="575"/>
      <c r="C47" s="576">
        <v>48005732012004</v>
      </c>
      <c r="D47" s="577" t="s">
        <v>268</v>
      </c>
      <c r="E47" s="578">
        <v>2599</v>
      </c>
      <c r="F47" s="579" t="s">
        <v>47</v>
      </c>
      <c r="G47" s="580" t="s">
        <v>32</v>
      </c>
      <c r="H47" s="581">
        <v>1</v>
      </c>
      <c r="I47" s="582">
        <v>151</v>
      </c>
      <c r="J47" s="599">
        <v>44927</v>
      </c>
      <c r="K47" s="599">
        <v>46022</v>
      </c>
      <c r="L47" s="585"/>
      <c r="M47" s="585">
        <v>2.5</v>
      </c>
      <c r="N47" s="585">
        <v>3</v>
      </c>
      <c r="O47" s="585">
        <v>2</v>
      </c>
      <c r="P47" s="585"/>
      <c r="Q47" s="586"/>
      <c r="R47" s="586">
        <v>1688</v>
      </c>
      <c r="S47" s="586">
        <v>1688</v>
      </c>
      <c r="T47" s="586">
        <v>1688</v>
      </c>
      <c r="U47" s="586"/>
      <c r="V47" s="586">
        <v>30</v>
      </c>
      <c r="W47" s="586">
        <v>22</v>
      </c>
      <c r="X47" s="580"/>
      <c r="Y47" s="587"/>
      <c r="Z47" s="573"/>
      <c r="AA47" s="57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</row>
    <row r="48" spans="2:39" s="410" customFormat="1" ht="33.6" customHeight="1">
      <c r="B48" s="575"/>
      <c r="C48" s="576">
        <v>48101342012016</v>
      </c>
      <c r="D48" s="577" t="s">
        <v>269</v>
      </c>
      <c r="E48" s="580">
        <v>9499</v>
      </c>
      <c r="F48" s="579" t="s">
        <v>117</v>
      </c>
      <c r="G48" s="580" t="s">
        <v>32</v>
      </c>
      <c r="H48" s="581">
        <v>1</v>
      </c>
      <c r="I48" s="582">
        <v>13</v>
      </c>
      <c r="J48" s="599">
        <v>45292</v>
      </c>
      <c r="K48" s="599">
        <v>46752</v>
      </c>
      <c r="L48" s="736" t="s">
        <v>270</v>
      </c>
      <c r="M48" s="584"/>
      <c r="N48" s="584" t="s">
        <v>96</v>
      </c>
      <c r="O48" s="584" t="s">
        <v>271</v>
      </c>
      <c r="P48" s="584" t="s">
        <v>272</v>
      </c>
      <c r="Q48" s="586"/>
      <c r="R48" s="586"/>
      <c r="S48" s="586">
        <v>1503</v>
      </c>
      <c r="T48" s="586">
        <v>1496</v>
      </c>
      <c r="U48" s="586">
        <v>1496</v>
      </c>
      <c r="V48" s="586"/>
      <c r="W48" s="586">
        <v>27</v>
      </c>
      <c r="X48" s="580"/>
      <c r="Y48" s="587"/>
      <c r="AA48" s="573"/>
      <c r="AB48" s="413"/>
      <c r="AC48" s="413"/>
      <c r="AD48" s="413"/>
      <c r="AE48" s="413"/>
      <c r="AF48" s="413"/>
      <c r="AG48" s="413"/>
      <c r="AH48" s="413"/>
      <c r="AI48" s="413"/>
      <c r="AJ48" s="413"/>
      <c r="AK48" s="413"/>
      <c r="AL48" s="413"/>
      <c r="AM48" s="413"/>
    </row>
    <row r="49" spans="2:39" s="410" customFormat="1" ht="26.4">
      <c r="B49" s="575"/>
      <c r="C49" s="576">
        <v>48100050012012</v>
      </c>
      <c r="D49" s="577" t="s">
        <v>273</v>
      </c>
      <c r="E49" s="580">
        <v>5229</v>
      </c>
      <c r="F49" s="579" t="s">
        <v>54</v>
      </c>
      <c r="G49" s="580" t="s">
        <v>32</v>
      </c>
      <c r="H49" s="581">
        <v>1</v>
      </c>
      <c r="I49" s="582">
        <v>25</v>
      </c>
      <c r="J49" s="599">
        <v>44562</v>
      </c>
      <c r="K49" s="599">
        <v>46387</v>
      </c>
      <c r="L49" s="585" t="s">
        <v>96</v>
      </c>
      <c r="M49" s="584">
        <v>4</v>
      </c>
      <c r="N49" s="584">
        <v>2.2000000000000002</v>
      </c>
      <c r="O49" s="585" t="s">
        <v>274</v>
      </c>
      <c r="P49" s="585" t="s">
        <v>275</v>
      </c>
      <c r="Q49" s="586">
        <v>1608</v>
      </c>
      <c r="R49" s="586">
        <v>1608</v>
      </c>
      <c r="S49" s="586">
        <v>1608</v>
      </c>
      <c r="T49" s="586">
        <v>1600</v>
      </c>
      <c r="U49" s="586">
        <v>1592</v>
      </c>
      <c r="V49" s="586">
        <v>30</v>
      </c>
      <c r="W49" s="586">
        <v>22</v>
      </c>
      <c r="X49" s="580"/>
      <c r="Y49" s="587"/>
      <c r="AA49" s="57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</row>
    <row r="50" spans="2:39" s="410" customFormat="1" ht="20.399999999999999">
      <c r="B50" s="575"/>
      <c r="C50" s="576">
        <v>48003872011992</v>
      </c>
      <c r="D50" s="577" t="s">
        <v>276</v>
      </c>
      <c r="E50" s="580">
        <v>2931</v>
      </c>
      <c r="F50" s="579" t="s">
        <v>277</v>
      </c>
      <c r="G50" s="580" t="s">
        <v>32</v>
      </c>
      <c r="H50" s="581">
        <v>1</v>
      </c>
      <c r="I50" s="582">
        <v>36</v>
      </c>
      <c r="J50" s="599">
        <v>44927</v>
      </c>
      <c r="K50" s="599">
        <v>46022</v>
      </c>
      <c r="L50" s="584"/>
      <c r="M50" s="584">
        <v>3.25</v>
      </c>
      <c r="N50" s="585" t="s">
        <v>278</v>
      </c>
      <c r="O50" s="585" t="s">
        <v>279</v>
      </c>
      <c r="P50" s="585"/>
      <c r="Q50" s="586"/>
      <c r="R50" s="586">
        <v>1708</v>
      </c>
      <c r="S50" s="586">
        <v>1708</v>
      </c>
      <c r="T50" s="586">
        <v>1708</v>
      </c>
      <c r="U50" s="586"/>
      <c r="V50" s="586"/>
      <c r="W50" s="586">
        <v>25</v>
      </c>
      <c r="X50" s="580" t="s">
        <v>33</v>
      </c>
      <c r="Y50" s="587" t="s">
        <v>33</v>
      </c>
      <c r="AA50" s="573"/>
      <c r="AB50" s="413"/>
      <c r="AC50" s="413"/>
      <c r="AD50" s="413"/>
      <c r="AE50" s="413"/>
      <c r="AF50" s="413"/>
      <c r="AG50" s="413"/>
      <c r="AH50" s="413"/>
      <c r="AI50" s="413"/>
      <c r="AJ50" s="413"/>
      <c r="AK50" s="413"/>
      <c r="AL50" s="413"/>
      <c r="AM50" s="413"/>
    </row>
    <row r="51" spans="2:39" s="410" customFormat="1">
      <c r="B51" s="575"/>
      <c r="C51" s="576">
        <v>48102472012021</v>
      </c>
      <c r="D51" s="577" t="s">
        <v>280</v>
      </c>
      <c r="E51" s="580">
        <v>5210</v>
      </c>
      <c r="F51" s="579" t="s">
        <v>116</v>
      </c>
      <c r="G51" s="580" t="s">
        <v>32</v>
      </c>
      <c r="H51" s="581">
        <v>1</v>
      </c>
      <c r="I51" s="582">
        <v>83</v>
      </c>
      <c r="J51" s="599">
        <v>44927</v>
      </c>
      <c r="K51" s="599">
        <v>46387</v>
      </c>
      <c r="L51" s="595"/>
      <c r="M51" s="584">
        <v>5.7</v>
      </c>
      <c r="N51" s="584">
        <v>3.1</v>
      </c>
      <c r="O51" s="585" t="s">
        <v>131</v>
      </c>
      <c r="P51" s="584" t="s">
        <v>281</v>
      </c>
      <c r="Q51" s="586"/>
      <c r="R51" s="586">
        <v>1708</v>
      </c>
      <c r="S51" s="586">
        <v>1708</v>
      </c>
      <c r="T51" s="586">
        <v>1708</v>
      </c>
      <c r="U51" s="586">
        <v>1708</v>
      </c>
      <c r="V51" s="586"/>
      <c r="W51" s="580">
        <v>24</v>
      </c>
      <c r="X51" s="580"/>
      <c r="Y51" s="587" t="s">
        <v>33</v>
      </c>
      <c r="Z51" s="573"/>
      <c r="AA51" s="57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</row>
    <row r="52" spans="2:39" s="410" customFormat="1" ht="26.4">
      <c r="B52" s="575"/>
      <c r="C52" s="576">
        <v>48006341012007</v>
      </c>
      <c r="D52" s="577" t="s">
        <v>282</v>
      </c>
      <c r="E52" s="580">
        <v>8129</v>
      </c>
      <c r="F52" s="579" t="s">
        <v>120</v>
      </c>
      <c r="G52" s="580" t="s">
        <v>32</v>
      </c>
      <c r="H52" s="581">
        <v>1</v>
      </c>
      <c r="I52" s="582">
        <v>165</v>
      </c>
      <c r="J52" s="599">
        <v>45292</v>
      </c>
      <c r="K52" s="599">
        <v>47118</v>
      </c>
      <c r="L52" s="568" t="s">
        <v>283</v>
      </c>
      <c r="M52" s="584"/>
      <c r="N52" s="584">
        <v>1.5</v>
      </c>
      <c r="O52" s="585" t="s">
        <v>284</v>
      </c>
      <c r="P52" s="584" t="s">
        <v>285</v>
      </c>
      <c r="Q52" s="586"/>
      <c r="R52" s="586"/>
      <c r="S52" s="586">
        <v>1592</v>
      </c>
      <c r="T52" s="586">
        <v>1592</v>
      </c>
      <c r="U52" s="586">
        <v>1592</v>
      </c>
      <c r="V52" s="586"/>
      <c r="W52" s="586">
        <v>30</v>
      </c>
      <c r="X52" s="580"/>
      <c r="Y52" s="587" t="s">
        <v>33</v>
      </c>
      <c r="Z52" s="573"/>
      <c r="AA52" s="573"/>
      <c r="AB52" s="413"/>
      <c r="AC52" s="413"/>
      <c r="AD52" s="413"/>
      <c r="AE52" s="413"/>
      <c r="AF52" s="413"/>
      <c r="AG52" s="413"/>
      <c r="AH52" s="413"/>
      <c r="AI52" s="413"/>
      <c r="AJ52" s="413"/>
      <c r="AK52" s="413"/>
      <c r="AL52" s="413"/>
      <c r="AM52" s="413"/>
    </row>
    <row r="53" spans="2:39" s="410" customFormat="1">
      <c r="B53" s="575"/>
      <c r="C53" s="576">
        <v>48005382012001</v>
      </c>
      <c r="D53" s="577" t="s">
        <v>286</v>
      </c>
      <c r="E53" s="580">
        <v>2592</v>
      </c>
      <c r="F53" s="579" t="s">
        <v>128</v>
      </c>
      <c r="G53" s="580" t="s">
        <v>32</v>
      </c>
      <c r="H53" s="581">
        <v>1</v>
      </c>
      <c r="I53" s="582">
        <v>115</v>
      </c>
      <c r="J53" s="599">
        <v>44927</v>
      </c>
      <c r="K53" s="599">
        <v>45657</v>
      </c>
      <c r="L53" s="594"/>
      <c r="M53" s="585">
        <v>1</v>
      </c>
      <c r="N53" s="585">
        <v>1</v>
      </c>
      <c r="O53" s="585"/>
      <c r="P53" s="901"/>
      <c r="Q53" s="901"/>
      <c r="R53" s="586">
        <v>1674</v>
      </c>
      <c r="S53" s="586">
        <v>1674</v>
      </c>
      <c r="T53" s="586"/>
      <c r="U53" s="586"/>
      <c r="V53" s="586">
        <v>31</v>
      </c>
      <c r="W53" s="586"/>
      <c r="X53" s="580"/>
      <c r="Y53" s="587" t="s">
        <v>33</v>
      </c>
      <c r="Z53" s="573"/>
      <c r="AA53" s="57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</row>
    <row r="54" spans="2:39" s="410" customFormat="1">
      <c r="B54" s="575"/>
      <c r="C54" s="606">
        <v>48000192011981</v>
      </c>
      <c r="D54" s="577" t="s">
        <v>99</v>
      </c>
      <c r="E54" s="580">
        <v>3011</v>
      </c>
      <c r="F54" s="579" t="s">
        <v>100</v>
      </c>
      <c r="G54" s="580" t="s">
        <v>32</v>
      </c>
      <c r="H54" s="581">
        <v>1</v>
      </c>
      <c r="I54" s="582">
        <v>88</v>
      </c>
      <c r="J54" s="599">
        <v>44927</v>
      </c>
      <c r="K54" s="599">
        <v>46022</v>
      </c>
      <c r="L54" s="584"/>
      <c r="M54" s="584">
        <v>4</v>
      </c>
      <c r="N54" s="584">
        <v>2</v>
      </c>
      <c r="O54" s="584">
        <v>2.5</v>
      </c>
      <c r="P54" s="585"/>
      <c r="Q54" s="586"/>
      <c r="R54" s="586">
        <v>1689</v>
      </c>
      <c r="S54" s="586">
        <v>1689</v>
      </c>
      <c r="T54" s="586">
        <v>1689</v>
      </c>
      <c r="U54" s="586"/>
      <c r="V54" s="586">
        <v>30</v>
      </c>
      <c r="W54" s="586"/>
      <c r="X54" s="580" t="s">
        <v>33</v>
      </c>
      <c r="Y54" s="587" t="s">
        <v>33</v>
      </c>
      <c r="Z54" s="573"/>
      <c r="AA54" s="573"/>
      <c r="AB54" s="413"/>
      <c r="AC54" s="413"/>
      <c r="AD54" s="413"/>
      <c r="AE54" s="413"/>
      <c r="AF54" s="413"/>
      <c r="AG54" s="413"/>
      <c r="AH54" s="413"/>
      <c r="AI54" s="413"/>
      <c r="AJ54" s="413"/>
      <c r="AK54" s="413"/>
      <c r="AL54" s="413"/>
      <c r="AM54" s="413"/>
    </row>
    <row r="55" spans="2:39" s="410" customFormat="1">
      <c r="B55" s="575"/>
      <c r="C55" s="606">
        <v>48100481012015</v>
      </c>
      <c r="D55" s="577" t="s">
        <v>287</v>
      </c>
      <c r="E55" s="580">
        <v>8110</v>
      </c>
      <c r="F55" s="579" t="s">
        <v>227</v>
      </c>
      <c r="G55" s="580" t="s">
        <v>32</v>
      </c>
      <c r="H55" s="581">
        <v>1</v>
      </c>
      <c r="I55" s="582">
        <v>416</v>
      </c>
      <c r="J55" s="599">
        <v>44927</v>
      </c>
      <c r="K55" s="599">
        <v>46022</v>
      </c>
      <c r="L55" s="584"/>
      <c r="M55" s="584">
        <v>3.3</v>
      </c>
      <c r="N55" s="585">
        <v>1.92</v>
      </c>
      <c r="O55" s="767" t="s">
        <v>288</v>
      </c>
      <c r="P55" s="585"/>
      <c r="Q55" s="586"/>
      <c r="R55" s="586">
        <v>1731</v>
      </c>
      <c r="S55" s="586">
        <v>1727</v>
      </c>
      <c r="T55" s="586">
        <v>1723</v>
      </c>
      <c r="U55" s="586"/>
      <c r="V55" s="586"/>
      <c r="W55" s="586">
        <v>22</v>
      </c>
      <c r="X55" s="580"/>
      <c r="Y55" s="587" t="s">
        <v>33</v>
      </c>
      <c r="Z55" s="573"/>
      <c r="AA55" s="57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3"/>
      <c r="AL55" s="413"/>
      <c r="AM55" s="413"/>
    </row>
    <row r="56" spans="2:39" s="410" customFormat="1">
      <c r="B56" s="575"/>
      <c r="C56" s="606">
        <v>48102301012021</v>
      </c>
      <c r="D56" s="607" t="s">
        <v>289</v>
      </c>
      <c r="E56" s="579">
        <v>2711</v>
      </c>
      <c r="F56" s="579" t="s">
        <v>101</v>
      </c>
      <c r="G56" s="580" t="s">
        <v>32</v>
      </c>
      <c r="H56" s="581">
        <v>1</v>
      </c>
      <c r="I56" s="608">
        <v>143</v>
      </c>
      <c r="J56" s="599">
        <v>44927</v>
      </c>
      <c r="K56" s="599">
        <v>46387</v>
      </c>
      <c r="L56" s="585"/>
      <c r="M56" s="585">
        <v>5.7</v>
      </c>
      <c r="N56" s="584">
        <v>3.6</v>
      </c>
      <c r="O56" s="585" t="s">
        <v>290</v>
      </c>
      <c r="P56" s="585"/>
      <c r="Q56" s="609"/>
      <c r="R56" s="609">
        <v>1685</v>
      </c>
      <c r="S56" s="609">
        <v>1685</v>
      </c>
      <c r="T56" s="609">
        <v>1685</v>
      </c>
      <c r="U56" s="609">
        <v>1685</v>
      </c>
      <c r="V56" s="580">
        <v>30</v>
      </c>
      <c r="W56" s="580">
        <v>21</v>
      </c>
      <c r="X56" s="580" t="s">
        <v>33</v>
      </c>
      <c r="Y56" s="587"/>
      <c r="Z56" s="573"/>
      <c r="AA56" s="573"/>
      <c r="AB56" s="413"/>
      <c r="AC56" s="413"/>
      <c r="AD56" s="413"/>
      <c r="AE56" s="413"/>
      <c r="AF56" s="413"/>
      <c r="AG56" s="413"/>
      <c r="AH56" s="413"/>
      <c r="AI56" s="413"/>
      <c r="AJ56" s="413"/>
      <c r="AK56" s="413"/>
      <c r="AL56" s="413"/>
      <c r="AM56" s="413"/>
    </row>
    <row r="57" spans="2:39" s="410" customFormat="1" ht="30.6">
      <c r="B57" s="575"/>
      <c r="C57" s="576">
        <v>48003272011990</v>
      </c>
      <c r="D57" s="577" t="s">
        <v>291</v>
      </c>
      <c r="E57" s="579">
        <v>9609</v>
      </c>
      <c r="F57" s="579" t="s">
        <v>93</v>
      </c>
      <c r="G57" s="580" t="s">
        <v>32</v>
      </c>
      <c r="H57" s="581">
        <v>1</v>
      </c>
      <c r="I57" s="608">
        <v>131</v>
      </c>
      <c r="J57" s="599">
        <v>44197</v>
      </c>
      <c r="K57" s="599">
        <v>46752</v>
      </c>
      <c r="L57" s="594" t="s">
        <v>292</v>
      </c>
      <c r="M57" s="584">
        <v>2.5</v>
      </c>
      <c r="N57" s="584">
        <v>4.9000000000000004</v>
      </c>
      <c r="O57" s="585" t="s">
        <v>293</v>
      </c>
      <c r="P57" s="585" t="s">
        <v>294</v>
      </c>
      <c r="Q57" s="586">
        <v>1592</v>
      </c>
      <c r="R57" s="586">
        <v>1592</v>
      </c>
      <c r="S57" s="586">
        <v>1592</v>
      </c>
      <c r="T57" s="586">
        <v>1592</v>
      </c>
      <c r="U57" s="586">
        <v>1592</v>
      </c>
      <c r="V57" s="580"/>
      <c r="W57" s="580">
        <v>28</v>
      </c>
      <c r="X57" s="580" t="s">
        <v>33</v>
      </c>
      <c r="Y57" s="587"/>
      <c r="Z57" s="573"/>
      <c r="AA57" s="57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</row>
    <row r="58" spans="2:39" s="410" customFormat="1" ht="20.399999999999999">
      <c r="B58" s="575"/>
      <c r="C58" s="576">
        <v>48101122012015</v>
      </c>
      <c r="D58" s="607" t="s">
        <v>295</v>
      </c>
      <c r="E58" s="579">
        <v>3821</v>
      </c>
      <c r="F58" s="579" t="s">
        <v>85</v>
      </c>
      <c r="G58" s="580" t="s">
        <v>32</v>
      </c>
      <c r="H58" s="581">
        <v>1</v>
      </c>
      <c r="I58" s="608">
        <v>42</v>
      </c>
      <c r="J58" s="599">
        <v>45292</v>
      </c>
      <c r="K58" s="599">
        <v>46752</v>
      </c>
      <c r="L58" s="568" t="s">
        <v>296</v>
      </c>
      <c r="M58" s="584"/>
      <c r="N58" s="584">
        <v>3.6</v>
      </c>
      <c r="O58" s="585" t="s">
        <v>297</v>
      </c>
      <c r="P58" s="585" t="s">
        <v>298</v>
      </c>
      <c r="Q58" s="610"/>
      <c r="R58" s="586"/>
      <c r="S58" s="586">
        <v>1716</v>
      </c>
      <c r="T58" s="586">
        <v>1715</v>
      </c>
      <c r="U58" s="586">
        <v>1715</v>
      </c>
      <c r="V58" s="580"/>
      <c r="W58" s="580">
        <v>22</v>
      </c>
      <c r="X58" s="580" t="s">
        <v>33</v>
      </c>
      <c r="Y58" s="587"/>
      <c r="Z58" s="573"/>
      <c r="AA58" s="57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</row>
    <row r="59" spans="2:39" s="410" customFormat="1">
      <c r="B59" s="575"/>
      <c r="C59" s="576">
        <v>48004482011996</v>
      </c>
      <c r="D59" s="611" t="s">
        <v>299</v>
      </c>
      <c r="E59" s="580">
        <v>9200</v>
      </c>
      <c r="F59" s="579" t="s">
        <v>68</v>
      </c>
      <c r="G59" s="580" t="s">
        <v>32</v>
      </c>
      <c r="H59" s="581">
        <v>1</v>
      </c>
      <c r="I59" s="612">
        <v>62</v>
      </c>
      <c r="J59" s="599">
        <v>44562</v>
      </c>
      <c r="K59" s="599">
        <v>45657</v>
      </c>
      <c r="L59" s="613">
        <v>4</v>
      </c>
      <c r="M59" s="613">
        <v>3.2</v>
      </c>
      <c r="N59" s="613">
        <v>3.2</v>
      </c>
      <c r="O59" s="613"/>
      <c r="P59" s="613"/>
      <c r="Q59" s="586">
        <v>1752</v>
      </c>
      <c r="R59" s="586">
        <v>1752</v>
      </c>
      <c r="S59" s="586">
        <v>1752</v>
      </c>
      <c r="T59" s="586">
        <v>1752</v>
      </c>
      <c r="U59" s="586"/>
      <c r="V59" s="586">
        <v>30</v>
      </c>
      <c r="W59" s="586"/>
      <c r="X59" s="580"/>
      <c r="Y59" s="587" t="s">
        <v>33</v>
      </c>
      <c r="Z59" s="573"/>
      <c r="AA59" s="573"/>
      <c r="AB59" s="413"/>
      <c r="AC59" s="413"/>
      <c r="AD59" s="413"/>
      <c r="AE59" s="413"/>
      <c r="AF59" s="413"/>
      <c r="AG59" s="413"/>
      <c r="AH59" s="413"/>
      <c r="AI59" s="413"/>
      <c r="AJ59" s="413"/>
      <c r="AK59" s="413"/>
      <c r="AL59" s="413"/>
      <c r="AM59" s="413"/>
    </row>
    <row r="60" spans="2:39" s="410" customFormat="1">
      <c r="B60" s="575"/>
      <c r="C60" s="576">
        <v>48005792012004</v>
      </c>
      <c r="D60" s="611" t="s">
        <v>300</v>
      </c>
      <c r="E60" s="580">
        <v>8731</v>
      </c>
      <c r="F60" s="579" t="s">
        <v>118</v>
      </c>
      <c r="G60" s="580" t="s">
        <v>32</v>
      </c>
      <c r="H60" s="581">
        <v>1</v>
      </c>
      <c r="I60" s="612">
        <v>56</v>
      </c>
      <c r="J60" s="599">
        <v>44562</v>
      </c>
      <c r="K60" s="599">
        <v>46022</v>
      </c>
      <c r="L60" s="584" t="s">
        <v>96</v>
      </c>
      <c r="M60" s="613">
        <v>7.55</v>
      </c>
      <c r="N60" s="613">
        <v>5.0995310399108096</v>
      </c>
      <c r="O60" s="613">
        <v>5.7704068896655025</v>
      </c>
      <c r="P60" s="768" t="s">
        <v>301</v>
      </c>
      <c r="Q60" s="586">
        <v>1580</v>
      </c>
      <c r="R60" s="586">
        <v>1580</v>
      </c>
      <c r="S60" s="586">
        <v>1580</v>
      </c>
      <c r="T60" s="586">
        <v>1580</v>
      </c>
      <c r="U60" s="586"/>
      <c r="V60" s="586">
        <v>31</v>
      </c>
      <c r="W60" s="586"/>
      <c r="X60" s="580" t="s">
        <v>33</v>
      </c>
      <c r="Y60" s="587"/>
      <c r="Z60" s="573"/>
      <c r="AA60" s="573"/>
      <c r="AB60" s="41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</row>
    <row r="61" spans="2:39" s="410" customFormat="1" ht="26.4">
      <c r="B61" s="575"/>
      <c r="C61" s="576">
        <v>48102861012024</v>
      </c>
      <c r="D61" s="607" t="s">
        <v>302</v>
      </c>
      <c r="E61" s="580">
        <v>8130</v>
      </c>
      <c r="F61" s="579" t="s">
        <v>69</v>
      </c>
      <c r="G61" s="580" t="s">
        <v>32</v>
      </c>
      <c r="H61" s="581">
        <v>1</v>
      </c>
      <c r="I61" s="612">
        <v>10</v>
      </c>
      <c r="J61" s="599">
        <v>45383</v>
      </c>
      <c r="K61" s="599">
        <v>46387</v>
      </c>
      <c r="L61" s="568"/>
      <c r="M61" s="613">
        <v>5.5</v>
      </c>
      <c r="N61" s="613">
        <v>5.5</v>
      </c>
      <c r="O61" s="613">
        <v>5.5</v>
      </c>
      <c r="P61" s="613"/>
      <c r="Q61" s="614"/>
      <c r="R61" s="586"/>
      <c r="S61" s="586">
        <v>1592</v>
      </c>
      <c r="T61" s="586">
        <v>1592</v>
      </c>
      <c r="U61" s="586">
        <v>1592</v>
      </c>
      <c r="V61" s="586"/>
      <c r="W61" s="586">
        <v>25</v>
      </c>
      <c r="X61" s="580"/>
      <c r="Y61" s="587"/>
      <c r="Z61" s="573"/>
      <c r="AA61" s="57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</row>
    <row r="62" spans="2:39" s="410" customFormat="1">
      <c r="B62" s="575"/>
      <c r="C62" s="576">
        <v>48006332012007</v>
      </c>
      <c r="D62" s="611" t="s">
        <v>303</v>
      </c>
      <c r="E62" s="580">
        <v>2594</v>
      </c>
      <c r="F62" s="579" t="s">
        <v>304</v>
      </c>
      <c r="G62" s="580" t="s">
        <v>32</v>
      </c>
      <c r="H62" s="581">
        <v>1</v>
      </c>
      <c r="I62" s="612">
        <v>91</v>
      </c>
      <c r="J62" s="599">
        <v>44927</v>
      </c>
      <c r="K62" s="599">
        <v>46022</v>
      </c>
      <c r="L62" s="579"/>
      <c r="M62" s="613">
        <v>6.67</v>
      </c>
      <c r="N62" s="613">
        <v>4</v>
      </c>
      <c r="O62" s="613">
        <v>3</v>
      </c>
      <c r="P62" s="613"/>
      <c r="Q62" s="586"/>
      <c r="R62" s="586">
        <v>1684</v>
      </c>
      <c r="S62" s="586">
        <v>1684</v>
      </c>
      <c r="T62" s="586">
        <v>1684</v>
      </c>
      <c r="U62" s="586"/>
      <c r="V62" s="586">
        <v>30</v>
      </c>
      <c r="W62" s="586">
        <v>21</v>
      </c>
      <c r="X62" s="580"/>
      <c r="Y62" s="587"/>
      <c r="Z62" s="573"/>
      <c r="AA62" s="573"/>
      <c r="AB62" s="413"/>
      <c r="AC62" s="413"/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</row>
    <row r="63" spans="2:39" s="410" customFormat="1">
      <c r="B63" s="575"/>
      <c r="C63" s="576">
        <v>48100672012013</v>
      </c>
      <c r="D63" s="607" t="s">
        <v>305</v>
      </c>
      <c r="E63" s="580">
        <v>1712</v>
      </c>
      <c r="F63" s="579" t="s">
        <v>61</v>
      </c>
      <c r="G63" s="580" t="s">
        <v>32</v>
      </c>
      <c r="H63" s="581">
        <v>1</v>
      </c>
      <c r="I63" s="612">
        <v>95</v>
      </c>
      <c r="J63" s="599">
        <v>44927</v>
      </c>
      <c r="K63" s="599">
        <v>46752</v>
      </c>
      <c r="L63" s="769" t="s">
        <v>306</v>
      </c>
      <c r="M63" s="613">
        <v>5.7</v>
      </c>
      <c r="N63" s="613">
        <v>3.1</v>
      </c>
      <c r="O63" s="613" t="s">
        <v>307</v>
      </c>
      <c r="P63" s="613" t="s">
        <v>307</v>
      </c>
      <c r="Q63" s="586"/>
      <c r="R63" s="586">
        <v>1680</v>
      </c>
      <c r="S63" s="586">
        <v>1680</v>
      </c>
      <c r="T63" s="586">
        <v>1680</v>
      </c>
      <c r="U63" s="586">
        <v>1680</v>
      </c>
      <c r="V63" s="586">
        <v>30</v>
      </c>
      <c r="W63" s="586">
        <v>25</v>
      </c>
      <c r="X63" s="580"/>
      <c r="Y63" s="587" t="s">
        <v>33</v>
      </c>
      <c r="Z63" s="573"/>
      <c r="AA63" s="57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</row>
    <row r="64" spans="2:39" s="410" customFormat="1" ht="26.4">
      <c r="B64" s="575"/>
      <c r="C64" s="576">
        <v>48101652012018</v>
      </c>
      <c r="D64" s="770" t="s">
        <v>308</v>
      </c>
      <c r="E64" s="580">
        <v>8610</v>
      </c>
      <c r="F64" s="579" t="s">
        <v>76</v>
      </c>
      <c r="G64" s="580" t="s">
        <v>32</v>
      </c>
      <c r="H64" s="581">
        <v>1</v>
      </c>
      <c r="I64" s="612">
        <v>47</v>
      </c>
      <c r="J64" s="599">
        <v>44562</v>
      </c>
      <c r="K64" s="599">
        <v>45657</v>
      </c>
      <c r="L64" s="617">
        <v>4</v>
      </c>
      <c r="M64" s="617">
        <v>3</v>
      </c>
      <c r="N64" s="584">
        <v>2</v>
      </c>
      <c r="O64" s="584"/>
      <c r="P64" s="580"/>
      <c r="Q64" s="586">
        <v>1629</v>
      </c>
      <c r="R64" s="586">
        <v>1629</v>
      </c>
      <c r="S64" s="586">
        <v>1629</v>
      </c>
      <c r="T64" s="586"/>
      <c r="U64" s="586"/>
      <c r="V64" s="586">
        <v>30</v>
      </c>
      <c r="W64" s="586"/>
      <c r="X64" s="580"/>
      <c r="Y64" s="587"/>
      <c r="Z64" s="573"/>
      <c r="AA64" s="573"/>
      <c r="AB64" s="413"/>
      <c r="AC64" s="413"/>
      <c r="AD64" s="413"/>
      <c r="AE64" s="413"/>
      <c r="AF64" s="413"/>
      <c r="AG64" s="413"/>
      <c r="AH64" s="413"/>
      <c r="AI64" s="413"/>
      <c r="AJ64" s="413"/>
      <c r="AK64" s="413"/>
      <c r="AL64" s="413"/>
      <c r="AM64" s="413"/>
    </row>
    <row r="65" spans="2:39" s="410" customFormat="1" ht="12" hidden="1">
      <c r="B65" s="575"/>
      <c r="C65" s="576"/>
      <c r="D65" s="579"/>
      <c r="E65" s="580"/>
      <c r="F65" s="579"/>
      <c r="G65" s="580"/>
      <c r="H65" s="581"/>
      <c r="I65" s="612"/>
      <c r="J65" s="599"/>
      <c r="K65" s="599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  <c r="Z65" s="573"/>
      <c r="AA65" s="57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</row>
    <row r="66" spans="2:39" s="410" customFormat="1" ht="12" hidden="1">
      <c r="B66" s="575"/>
      <c r="C66" s="576"/>
      <c r="D66" s="579"/>
      <c r="E66" s="580"/>
      <c r="F66" s="579"/>
      <c r="G66" s="580"/>
      <c r="H66" s="581"/>
      <c r="I66" s="612"/>
      <c r="J66" s="599"/>
      <c r="K66" s="599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  <c r="Z66" s="573"/>
      <c r="AA66" s="573"/>
      <c r="AB66" s="41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</row>
    <row r="67" spans="2:39" s="410" customFormat="1" ht="12" hidden="1">
      <c r="B67" s="575"/>
      <c r="C67" s="576"/>
      <c r="D67" s="615"/>
      <c r="E67" s="580"/>
      <c r="F67" s="579"/>
      <c r="G67" s="580"/>
      <c r="H67" s="581"/>
      <c r="I67" s="612"/>
      <c r="J67" s="599"/>
      <c r="K67" s="599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  <c r="Z67" s="573"/>
      <c r="AA67" s="573"/>
      <c r="AB67" s="41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</row>
    <row r="68" spans="2:39" s="410" customFormat="1" ht="3.6" customHeight="1">
      <c r="B68" s="618"/>
      <c r="C68" s="619"/>
      <c r="D68" s="620"/>
      <c r="E68" s="621"/>
      <c r="F68" s="622"/>
      <c r="G68" s="623"/>
      <c r="H68" s="624"/>
      <c r="I68" s="625"/>
      <c r="J68" s="626"/>
      <c r="K68" s="626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  <c r="Z68" s="573"/>
      <c r="AA68" s="573"/>
      <c r="AB68" s="413"/>
      <c r="AC68" s="413"/>
      <c r="AD68" s="413"/>
      <c r="AE68" s="413"/>
      <c r="AF68" s="413"/>
      <c r="AG68" s="413"/>
      <c r="AH68" s="413"/>
      <c r="AI68" s="413"/>
      <c r="AJ68" s="413"/>
      <c r="AK68" s="413"/>
      <c r="AL68" s="413"/>
      <c r="AM68" s="413"/>
    </row>
    <row r="69" spans="2:39" s="410" customFormat="1" ht="25.8" customHeight="1">
      <c r="B69" s="631" t="s">
        <v>36</v>
      </c>
      <c r="C69" s="632">
        <v>86100312012017</v>
      </c>
      <c r="D69" s="771" t="s">
        <v>309</v>
      </c>
      <c r="E69" s="634">
        <v>1722</v>
      </c>
      <c r="F69" s="635" t="s">
        <v>310</v>
      </c>
      <c r="G69" s="636" t="s">
        <v>32</v>
      </c>
      <c r="H69" s="637">
        <v>1</v>
      </c>
      <c r="I69" s="637">
        <v>131</v>
      </c>
      <c r="J69" s="772">
        <v>44927</v>
      </c>
      <c r="K69" s="772">
        <v>46752</v>
      </c>
      <c r="L69" s="640" t="s">
        <v>306</v>
      </c>
      <c r="M69" s="641">
        <v>5.7</v>
      </c>
      <c r="N69" s="642">
        <v>3.1</v>
      </c>
      <c r="O69" s="642" t="s">
        <v>307</v>
      </c>
      <c r="P69" s="641" t="s">
        <v>307</v>
      </c>
      <c r="Q69" s="636"/>
      <c r="R69" s="636">
        <v>1680</v>
      </c>
      <c r="S69" s="636">
        <v>1680</v>
      </c>
      <c r="T69" s="636">
        <v>1680</v>
      </c>
      <c r="U69" s="636">
        <v>1680</v>
      </c>
      <c r="V69" s="636">
        <v>30</v>
      </c>
      <c r="W69" s="636">
        <v>25</v>
      </c>
      <c r="X69" s="634"/>
      <c r="Y69" s="643" t="s">
        <v>33</v>
      </c>
      <c r="Z69" s="573"/>
      <c r="AA69" s="573"/>
      <c r="AB69" s="413"/>
      <c r="AC69" s="413"/>
      <c r="AD69" s="413"/>
      <c r="AE69" s="413"/>
      <c r="AF69" s="413"/>
      <c r="AG69" s="413"/>
      <c r="AH69" s="413"/>
      <c r="AI69" s="413"/>
      <c r="AJ69" s="413"/>
      <c r="AK69" s="413"/>
      <c r="AL69" s="413"/>
      <c r="AM69" s="413"/>
    </row>
    <row r="70" spans="2:39" s="410" customFormat="1" hidden="1">
      <c r="B70" s="644"/>
      <c r="C70" s="645"/>
      <c r="D70" s="646"/>
      <c r="E70" s="647"/>
      <c r="F70" s="648"/>
      <c r="G70" s="649"/>
      <c r="H70" s="650"/>
      <c r="I70" s="650"/>
      <c r="J70" s="651"/>
      <c r="K70" s="651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  <c r="Z70" s="573"/>
      <c r="AA70" s="413"/>
      <c r="AB70" s="413"/>
      <c r="AC70" s="413"/>
      <c r="AD70" s="413"/>
      <c r="AE70" s="413"/>
      <c r="AF70" s="413"/>
      <c r="AG70" s="413"/>
      <c r="AH70" s="413"/>
      <c r="AI70" s="413"/>
      <c r="AJ70" s="413"/>
      <c r="AK70" s="413"/>
      <c r="AL70" s="413"/>
      <c r="AM70" s="413"/>
    </row>
    <row r="71" spans="2:39" s="410" customFormat="1" ht="11.4" hidden="1">
      <c r="B71" s="644"/>
      <c r="C71" s="645"/>
      <c r="D71" s="657"/>
      <c r="E71" s="647"/>
      <c r="F71" s="648"/>
      <c r="G71" s="649"/>
      <c r="H71" s="650"/>
      <c r="I71" s="650"/>
      <c r="J71" s="651"/>
      <c r="K71" s="651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  <c r="Z71" s="57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</row>
    <row r="72" spans="2:39" s="410" customFormat="1" ht="6.6" customHeight="1" thickBot="1">
      <c r="B72" s="660"/>
      <c r="C72" s="661"/>
      <c r="D72" s="662"/>
      <c r="E72" s="663"/>
      <c r="F72" s="664"/>
      <c r="G72" s="665"/>
      <c r="H72" s="665"/>
      <c r="I72" s="665"/>
      <c r="J72" s="666"/>
      <c r="K72" s="666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  <c r="Z72" s="573"/>
      <c r="AA72" s="413"/>
      <c r="AB72" s="413"/>
      <c r="AC72" s="413"/>
      <c r="AD72" s="413"/>
      <c r="AE72" s="413"/>
      <c r="AF72" s="413"/>
      <c r="AG72" s="413"/>
      <c r="AH72" s="413"/>
      <c r="AI72" s="413"/>
      <c r="AJ72" s="413"/>
      <c r="AK72" s="413"/>
      <c r="AL72" s="413"/>
      <c r="AM72" s="413"/>
    </row>
    <row r="73" spans="2:39" ht="15.6" thickTop="1">
      <c r="B73" s="503" t="s">
        <v>243</v>
      </c>
      <c r="C73" s="671"/>
      <c r="H73" s="301" t="s">
        <v>244</v>
      </c>
      <c r="Q73" s="366"/>
      <c r="R73" s="366"/>
      <c r="S73" s="366"/>
      <c r="T73" s="366"/>
      <c r="U73" s="366"/>
    </row>
    <row r="74" spans="2:39" ht="13.8" customHeight="1" thickBot="1">
      <c r="B74" s="672"/>
      <c r="C74" s="673"/>
      <c r="D74" s="659"/>
      <c r="E74" s="674"/>
      <c r="Q74" s="366"/>
      <c r="R74" s="366"/>
      <c r="S74" s="366"/>
      <c r="T74" s="366"/>
      <c r="U74" s="366"/>
    </row>
    <row r="75" spans="2:39" ht="15" thickTop="1" thickBot="1">
      <c r="B75" s="370" t="s">
        <v>37</v>
      </c>
      <c r="C75" s="675"/>
      <c r="D75" s="676"/>
      <c r="E75" s="373" t="s">
        <v>1</v>
      </c>
      <c r="F75" s="373" t="str">
        <f>F2</f>
        <v>OTSAILA</v>
      </c>
      <c r="G75" s="677"/>
      <c r="H75" s="376" t="s">
        <v>2</v>
      </c>
      <c r="I75" s="678" t="str">
        <f>I2</f>
        <v>FEBRERO</v>
      </c>
      <c r="J75" s="379"/>
      <c r="K75" s="379"/>
      <c r="L75" s="679"/>
      <c r="M75" s="680" t="s">
        <v>38</v>
      </c>
      <c r="N75" s="677">
        <f>N2</f>
        <v>2024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</row>
    <row r="76" spans="2:39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874" t="s">
        <v>13</v>
      </c>
      <c r="K76" s="875"/>
      <c r="L76" s="876" t="s">
        <v>39</v>
      </c>
      <c r="M76" s="877"/>
      <c r="N76" s="878"/>
      <c r="O76" s="878"/>
      <c r="P76" s="879"/>
      <c r="Q76" s="880" t="s">
        <v>40</v>
      </c>
      <c r="R76" s="881"/>
      <c r="S76" s="882"/>
      <c r="T76" s="882"/>
      <c r="U76" s="883"/>
      <c r="V76" s="688" t="s">
        <v>16</v>
      </c>
      <c r="W76" s="689"/>
      <c r="X76" s="690" t="s">
        <v>17</v>
      </c>
      <c r="Y76" s="691" t="s">
        <v>17</v>
      </c>
    </row>
    <row r="77" spans="2:39" ht="12" customHeight="1" thickBot="1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699" t="s">
        <v>25</v>
      </c>
      <c r="K77" s="700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</row>
    <row r="78" spans="2:39" s="410" customFormat="1" ht="12" customHeight="1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  <c r="Z78" s="413"/>
      <c r="AA78" s="413"/>
      <c r="AB78" s="413"/>
      <c r="AC78" s="413"/>
      <c r="AD78" s="413"/>
      <c r="AE78" s="413"/>
      <c r="AF78" s="413"/>
      <c r="AG78" s="413"/>
      <c r="AH78" s="413"/>
      <c r="AI78" s="413"/>
      <c r="AJ78" s="413"/>
      <c r="AK78" s="413"/>
      <c r="AL78" s="413"/>
      <c r="AM78" s="413"/>
    </row>
    <row r="79" spans="2:39" s="410" customFormat="1" ht="12" hidden="1" customHeight="1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</row>
    <row r="80" spans="2:39" s="410" customFormat="1" ht="12" hidden="1" customHeight="1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  <c r="Z80" s="413"/>
      <c r="AA80" s="413"/>
      <c r="AB80" s="413"/>
      <c r="AC80" s="413"/>
      <c r="AD80" s="413"/>
      <c r="AE80" s="413"/>
      <c r="AF80" s="413"/>
      <c r="AG80" s="413"/>
      <c r="AH80" s="413"/>
      <c r="AI80" s="413"/>
      <c r="AJ80" s="413"/>
      <c r="AK80" s="413"/>
      <c r="AL80" s="413"/>
      <c r="AM80" s="413"/>
    </row>
    <row r="81" spans="2:39" s="410" customFormat="1" ht="12" hidden="1">
      <c r="B81" s="711"/>
      <c r="C81" s="415"/>
      <c r="D81" s="712"/>
      <c r="E81" s="416"/>
      <c r="F81" s="712"/>
      <c r="G81" s="416"/>
      <c r="H81" s="419"/>
      <c r="I81" s="713"/>
      <c r="J81" s="714"/>
      <c r="K81" s="714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</row>
    <row r="82" spans="2:39" s="410" customFormat="1" ht="12" hidden="1">
      <c r="B82" s="711"/>
      <c r="C82" s="415"/>
      <c r="D82" s="712"/>
      <c r="E82" s="416"/>
      <c r="F82" s="712"/>
      <c r="G82" s="416"/>
      <c r="H82" s="419"/>
      <c r="I82" s="713"/>
      <c r="J82" s="714"/>
      <c r="K82" s="714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  <c r="Z82" s="413"/>
      <c r="AA82" s="413"/>
      <c r="AB82" s="413"/>
      <c r="AC82" s="413"/>
      <c r="AD82" s="413"/>
      <c r="AE82" s="413"/>
      <c r="AF82" s="413"/>
      <c r="AG82" s="413"/>
      <c r="AH82" s="413"/>
      <c r="AI82" s="413"/>
      <c r="AJ82" s="413"/>
      <c r="AK82" s="413"/>
      <c r="AL82" s="413"/>
      <c r="AM82" s="413"/>
    </row>
    <row r="83" spans="2:39" s="410" customFormat="1" ht="12" hidden="1">
      <c r="B83" s="711"/>
      <c r="C83" s="415"/>
      <c r="D83" s="712"/>
      <c r="E83" s="416"/>
      <c r="F83" s="712"/>
      <c r="G83" s="416"/>
      <c r="H83" s="419"/>
      <c r="I83" s="713"/>
      <c r="J83" s="714"/>
      <c r="K83" s="714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</row>
    <row r="84" spans="2:39" s="410" customFormat="1" ht="12" hidden="1">
      <c r="B84" s="711"/>
      <c r="C84" s="415"/>
      <c r="D84" s="712"/>
      <c r="E84" s="416"/>
      <c r="F84" s="712"/>
      <c r="G84" s="416"/>
      <c r="H84" s="419"/>
      <c r="I84" s="713"/>
      <c r="J84" s="714"/>
      <c r="K84" s="714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  <c r="Z84" s="413"/>
      <c r="AA84" s="413"/>
      <c r="AB84" s="413"/>
      <c r="AC84" s="413"/>
      <c r="AD84" s="413"/>
      <c r="AE84" s="413"/>
      <c r="AF84" s="413"/>
      <c r="AG84" s="413"/>
      <c r="AH84" s="413"/>
      <c r="AI84" s="413"/>
      <c r="AJ84" s="413"/>
      <c r="AK84" s="413"/>
      <c r="AL84" s="413"/>
      <c r="AM84" s="413"/>
    </row>
    <row r="85" spans="2:39" s="410" customFormat="1" ht="12" hidden="1">
      <c r="B85" s="711"/>
      <c r="C85" s="415"/>
      <c r="D85" s="712"/>
      <c r="E85" s="416"/>
      <c r="F85" s="712"/>
      <c r="G85" s="416"/>
      <c r="H85" s="419"/>
      <c r="I85" s="713"/>
      <c r="J85" s="714"/>
      <c r="K85" s="714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</row>
    <row r="86" spans="2:39" s="410" customFormat="1" ht="12" hidden="1">
      <c r="B86" s="711"/>
      <c r="C86" s="415"/>
      <c r="D86" s="712"/>
      <c r="E86" s="423"/>
      <c r="F86" s="715"/>
      <c r="G86" s="416"/>
      <c r="H86" s="419"/>
      <c r="I86" s="713"/>
      <c r="J86" s="716"/>
      <c r="K86" s="716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  <c r="Z86" s="413"/>
      <c r="AA86" s="413"/>
      <c r="AB86" s="413"/>
      <c r="AC86" s="413"/>
      <c r="AD86" s="413"/>
      <c r="AE86" s="413"/>
      <c r="AF86" s="413"/>
      <c r="AG86" s="413"/>
      <c r="AH86" s="413"/>
      <c r="AI86" s="413"/>
      <c r="AJ86" s="413"/>
      <c r="AK86" s="413"/>
      <c r="AL86" s="413"/>
      <c r="AM86" s="413"/>
    </row>
    <row r="87" spans="2:39" s="410" customFormat="1" ht="12" hidden="1">
      <c r="B87" s="711"/>
      <c r="C87" s="415"/>
      <c r="D87" s="712"/>
      <c r="E87" s="423"/>
      <c r="F87" s="715"/>
      <c r="G87" s="416"/>
      <c r="H87" s="419"/>
      <c r="I87" s="713"/>
      <c r="J87" s="717"/>
      <c r="K87" s="717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</row>
    <row r="88" spans="2:39" s="410" customFormat="1" ht="12" hidden="1">
      <c r="B88" s="711"/>
      <c r="C88" s="415"/>
      <c r="D88" s="712"/>
      <c r="E88" s="423"/>
      <c r="F88" s="715"/>
      <c r="G88" s="416"/>
      <c r="H88" s="419"/>
      <c r="I88" s="713"/>
      <c r="J88" s="717"/>
      <c r="K88" s="717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  <c r="Z88" s="413"/>
      <c r="AA88" s="413"/>
      <c r="AB88" s="413"/>
      <c r="AC88" s="413"/>
      <c r="AD88" s="413"/>
      <c r="AE88" s="413"/>
      <c r="AF88" s="413"/>
      <c r="AG88" s="413"/>
      <c r="AH88" s="413"/>
      <c r="AI88" s="413"/>
      <c r="AJ88" s="413"/>
      <c r="AK88" s="413"/>
      <c r="AL88" s="413"/>
      <c r="AM88" s="413"/>
    </row>
    <row r="89" spans="2:39" s="410" customFormat="1" ht="12" hidden="1">
      <c r="B89" s="711"/>
      <c r="C89" s="415"/>
      <c r="D89" s="712"/>
      <c r="E89" s="423"/>
      <c r="F89" s="715"/>
      <c r="G89" s="416"/>
      <c r="H89" s="419"/>
      <c r="I89" s="713"/>
      <c r="J89" s="717"/>
      <c r="K89" s="717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</row>
    <row r="90" spans="2:39" s="410" customFormat="1" ht="12" hidden="1">
      <c r="B90" s="711"/>
      <c r="C90" s="415"/>
      <c r="D90" s="712"/>
      <c r="E90" s="423"/>
      <c r="F90" s="715"/>
      <c r="G90" s="416"/>
      <c r="H90" s="419"/>
      <c r="I90" s="713"/>
      <c r="J90" s="717"/>
      <c r="K90" s="717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  <c r="Z90" s="413"/>
      <c r="AA90" s="413"/>
      <c r="AB90" s="413"/>
      <c r="AC90" s="413"/>
      <c r="AD90" s="413"/>
      <c r="AE90" s="413"/>
      <c r="AF90" s="413"/>
      <c r="AG90" s="413"/>
      <c r="AH90" s="413"/>
      <c r="AI90" s="413"/>
      <c r="AJ90" s="413"/>
      <c r="AK90" s="413"/>
      <c r="AL90" s="413"/>
      <c r="AM90" s="413"/>
    </row>
    <row r="91" spans="2:39" s="410" customFormat="1" ht="12" hidden="1">
      <c r="B91" s="711"/>
      <c r="C91" s="415"/>
      <c r="D91" s="718"/>
      <c r="E91" s="423"/>
      <c r="F91" s="715"/>
      <c r="G91" s="416"/>
      <c r="H91" s="419"/>
      <c r="I91" s="713"/>
      <c r="J91" s="717"/>
      <c r="K91" s="717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</row>
    <row r="92" spans="2:39" s="410" customFormat="1" ht="12" hidden="1">
      <c r="B92" s="711"/>
      <c r="C92" s="415"/>
      <c r="D92" s="718"/>
      <c r="E92" s="423"/>
      <c r="F92" s="715"/>
      <c r="G92" s="416"/>
      <c r="H92" s="419"/>
      <c r="I92" s="713"/>
      <c r="J92" s="717"/>
      <c r="K92" s="717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  <c r="Z92" s="413"/>
      <c r="AA92" s="413"/>
      <c r="AB92" s="413"/>
      <c r="AC92" s="413"/>
      <c r="AD92" s="413"/>
      <c r="AE92" s="413"/>
      <c r="AF92" s="413"/>
      <c r="AG92" s="413"/>
      <c r="AH92" s="413"/>
      <c r="AI92" s="413"/>
      <c r="AJ92" s="413"/>
      <c r="AK92" s="413"/>
      <c r="AL92" s="413"/>
      <c r="AM92" s="413"/>
    </row>
    <row r="93" spans="2:39" s="410" customFormat="1" ht="12" hidden="1">
      <c r="B93" s="711"/>
      <c r="C93" s="415"/>
      <c r="D93" s="712"/>
      <c r="E93" s="423"/>
      <c r="F93" s="715"/>
      <c r="G93" s="416"/>
      <c r="H93" s="419"/>
      <c r="I93" s="713"/>
      <c r="J93" s="717"/>
      <c r="K93" s="717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</row>
    <row r="94" spans="2:39" s="410" customFormat="1" ht="12" hidden="1">
      <c r="B94" s="711"/>
      <c r="C94" s="415"/>
      <c r="D94" s="712"/>
      <c r="E94" s="423"/>
      <c r="F94" s="715"/>
      <c r="G94" s="416"/>
      <c r="H94" s="419"/>
      <c r="I94" s="713"/>
      <c r="J94" s="717"/>
      <c r="K94" s="717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  <c r="Z94" s="413"/>
      <c r="AA94" s="413"/>
      <c r="AB94" s="413"/>
      <c r="AC94" s="413"/>
      <c r="AD94" s="413"/>
      <c r="AE94" s="413"/>
      <c r="AF94" s="413"/>
      <c r="AG94" s="413"/>
      <c r="AH94" s="413"/>
      <c r="AI94" s="413"/>
      <c r="AJ94" s="413"/>
      <c r="AK94" s="413"/>
      <c r="AL94" s="413"/>
      <c r="AM94" s="413"/>
    </row>
    <row r="95" spans="2:39" s="410" customFormat="1" ht="7.2" customHeight="1">
      <c r="B95" s="711"/>
      <c r="C95" s="415"/>
      <c r="D95" s="712"/>
      <c r="E95" s="423"/>
      <c r="F95" s="715"/>
      <c r="G95" s="416"/>
      <c r="H95" s="419"/>
      <c r="I95" s="713"/>
      <c r="J95" s="717"/>
      <c r="K95" s="717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</row>
    <row r="96" spans="2:39" s="410" customFormat="1" ht="6" hidden="1" customHeight="1">
      <c r="B96" s="711"/>
      <c r="C96" s="415"/>
      <c r="D96" s="712"/>
      <c r="E96" s="423"/>
      <c r="F96" s="715"/>
      <c r="G96" s="416"/>
      <c r="H96" s="419"/>
      <c r="I96" s="713"/>
      <c r="J96" s="717"/>
      <c r="K96" s="717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</row>
    <row r="97" spans="1:39" s="410" customFormat="1" ht="16.8" customHeight="1">
      <c r="B97" s="719" t="s">
        <v>34</v>
      </c>
      <c r="C97" s="428">
        <v>20001792011995</v>
      </c>
      <c r="D97" s="429" t="s">
        <v>81</v>
      </c>
      <c r="E97" s="432">
        <v>8812</v>
      </c>
      <c r="F97" s="431" t="s">
        <v>82</v>
      </c>
      <c r="G97" s="432" t="s">
        <v>32</v>
      </c>
      <c r="H97" s="433">
        <v>1</v>
      </c>
      <c r="I97" s="720">
        <v>956</v>
      </c>
      <c r="J97" s="435">
        <v>45292</v>
      </c>
      <c r="K97" s="435">
        <v>45657</v>
      </c>
      <c r="L97" s="439"/>
      <c r="M97" s="439"/>
      <c r="N97" s="439">
        <v>3.1</v>
      </c>
      <c r="O97" s="439"/>
      <c r="P97" s="439"/>
      <c r="Q97" s="433"/>
      <c r="R97" s="433"/>
      <c r="S97" s="433">
        <v>1697</v>
      </c>
      <c r="T97" s="433"/>
      <c r="U97" s="433"/>
      <c r="V97" s="433">
        <v>30</v>
      </c>
      <c r="W97" s="433">
        <v>26</v>
      </c>
      <c r="X97" s="432"/>
      <c r="Y97" s="442"/>
      <c r="Z97" s="413"/>
      <c r="AA97" s="413"/>
      <c r="AB97" s="413"/>
      <c r="AC97" s="413"/>
      <c r="AD97" s="413"/>
      <c r="AE97" s="413"/>
      <c r="AF97" s="413"/>
      <c r="AG97" s="413"/>
      <c r="AH97" s="413"/>
      <c r="AI97" s="413"/>
      <c r="AJ97" s="413"/>
      <c r="AK97" s="413"/>
      <c r="AL97" s="413"/>
      <c r="AM97" s="413"/>
    </row>
    <row r="98" spans="1:39" s="410" customFormat="1" ht="18.600000000000001" customHeight="1">
      <c r="B98" s="722"/>
      <c r="C98" s="445">
        <v>20001032011981</v>
      </c>
      <c r="D98" s="446" t="s">
        <v>124</v>
      </c>
      <c r="E98" s="723">
        <v>2011</v>
      </c>
      <c r="F98" s="448" t="s">
        <v>125</v>
      </c>
      <c r="G98" s="449" t="s">
        <v>32</v>
      </c>
      <c r="H98" s="455">
        <v>1</v>
      </c>
      <c r="I98" s="724">
        <v>45</v>
      </c>
      <c r="J98" s="450">
        <v>44927</v>
      </c>
      <c r="K98" s="450">
        <v>45291</v>
      </c>
      <c r="L98" s="451"/>
      <c r="M98" s="451">
        <v>3.85</v>
      </c>
      <c r="N98" s="451"/>
      <c r="O98" s="451"/>
      <c r="P98" s="451"/>
      <c r="Q98" s="455"/>
      <c r="R98" s="455">
        <v>1616</v>
      </c>
      <c r="S98" s="455"/>
      <c r="T98" s="455"/>
      <c r="U98" s="455"/>
      <c r="V98" s="455"/>
      <c r="W98" s="455">
        <v>26</v>
      </c>
      <c r="X98" s="449"/>
      <c r="Y98" s="456"/>
      <c r="Z98" s="413"/>
      <c r="AA98" s="413"/>
      <c r="AB98" s="413"/>
      <c r="AC98" s="413"/>
      <c r="AD98" s="413"/>
      <c r="AE98" s="413"/>
      <c r="AF98" s="413"/>
      <c r="AG98" s="413"/>
      <c r="AH98" s="413"/>
      <c r="AI98" s="413"/>
      <c r="AJ98" s="413"/>
      <c r="AK98" s="413"/>
      <c r="AL98" s="413"/>
      <c r="AM98" s="413"/>
    </row>
    <row r="99" spans="1:39" s="410" customFormat="1">
      <c r="B99" s="722"/>
      <c r="C99" s="445">
        <v>20001495011990</v>
      </c>
      <c r="D99" s="446" t="s">
        <v>311</v>
      </c>
      <c r="E99" s="723">
        <v>5229</v>
      </c>
      <c r="F99" s="448" t="s">
        <v>54</v>
      </c>
      <c r="G99" s="449" t="s">
        <v>33</v>
      </c>
      <c r="H99" s="455">
        <v>27</v>
      </c>
      <c r="I99" s="724">
        <v>465</v>
      </c>
      <c r="J99" s="450">
        <v>45292</v>
      </c>
      <c r="K99" s="450">
        <v>45657</v>
      </c>
      <c r="L99" s="451"/>
      <c r="M99" s="451"/>
      <c r="N99" s="451" t="s">
        <v>122</v>
      </c>
      <c r="O99" s="451"/>
      <c r="P99" s="451"/>
      <c r="Q99" s="455"/>
      <c r="R99" s="455"/>
      <c r="S99" s="455">
        <v>1686</v>
      </c>
      <c r="T99" s="455"/>
      <c r="U99" s="455"/>
      <c r="V99" s="455"/>
      <c r="W99" s="455">
        <v>28</v>
      </c>
      <c r="X99" s="449"/>
      <c r="Y99" s="456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</row>
    <row r="100" spans="1:39" s="410" customFormat="1">
      <c r="B100" s="722"/>
      <c r="C100" s="445">
        <v>20001615011992</v>
      </c>
      <c r="D100" s="446" t="s">
        <v>97</v>
      </c>
      <c r="E100" s="723">
        <v>4730</v>
      </c>
      <c r="F100" s="448" t="s">
        <v>98</v>
      </c>
      <c r="G100" s="449" t="s">
        <v>33</v>
      </c>
      <c r="H100" s="455">
        <v>55</v>
      </c>
      <c r="I100" s="724">
        <v>395</v>
      </c>
      <c r="J100" s="450">
        <v>45292</v>
      </c>
      <c r="K100" s="450">
        <v>45657</v>
      </c>
      <c r="L100" s="451"/>
      <c r="M100" s="451"/>
      <c r="N100" s="451">
        <v>3.1</v>
      </c>
      <c r="O100" s="451"/>
      <c r="P100" s="451"/>
      <c r="Q100" s="455"/>
      <c r="R100" s="455"/>
      <c r="S100" s="455">
        <v>1702</v>
      </c>
      <c r="T100" s="455"/>
      <c r="U100" s="455"/>
      <c r="V100" s="455">
        <v>30</v>
      </c>
      <c r="W100" s="455"/>
      <c r="X100" s="449"/>
      <c r="Y100" s="456"/>
      <c r="Z100" s="413"/>
      <c r="AA100" s="413"/>
      <c r="AB100" s="413"/>
      <c r="AC100" s="413"/>
      <c r="AD100" s="413"/>
      <c r="AE100" s="413"/>
      <c r="AF100" s="413"/>
      <c r="AG100" s="413"/>
      <c r="AH100" s="413"/>
      <c r="AI100" s="413"/>
      <c r="AJ100" s="413"/>
      <c r="AK100" s="413"/>
      <c r="AL100" s="413"/>
      <c r="AM100" s="413"/>
    </row>
    <row r="101" spans="1:39" s="410" customFormat="1">
      <c r="B101" s="722"/>
      <c r="C101" s="445">
        <v>20104585012023</v>
      </c>
      <c r="D101" s="446" t="s">
        <v>133</v>
      </c>
      <c r="E101" s="723">
        <v>5610</v>
      </c>
      <c r="F101" s="448" t="s">
        <v>134</v>
      </c>
      <c r="G101" s="449" t="s">
        <v>33</v>
      </c>
      <c r="H101" s="455">
        <v>4400</v>
      </c>
      <c r="I101" s="724">
        <v>18000</v>
      </c>
      <c r="J101" s="450">
        <v>45292</v>
      </c>
      <c r="K101" s="450">
        <v>45657</v>
      </c>
      <c r="L101" s="451"/>
      <c r="M101" s="451"/>
      <c r="N101" s="451">
        <v>6</v>
      </c>
      <c r="O101" s="451"/>
      <c r="P101" s="451"/>
      <c r="Q101" s="455"/>
      <c r="R101" s="455"/>
      <c r="S101" s="455">
        <v>1723</v>
      </c>
      <c r="T101" s="455"/>
      <c r="U101" s="455"/>
      <c r="V101" s="455" t="s">
        <v>312</v>
      </c>
      <c r="W101" s="725"/>
      <c r="X101" s="449"/>
      <c r="Y101" s="456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</row>
    <row r="102" spans="1:39" s="410" customFormat="1" ht="12" hidden="1">
      <c r="B102" s="722"/>
      <c r="C102" s="445"/>
      <c r="D102" s="726"/>
      <c r="E102" s="723"/>
      <c r="F102" s="448"/>
      <c r="G102" s="449"/>
      <c r="H102" s="455"/>
      <c r="I102" s="724"/>
      <c r="J102" s="467"/>
      <c r="K102" s="467"/>
      <c r="L102" s="451"/>
      <c r="M102" s="451"/>
      <c r="N102" s="451"/>
      <c r="O102" s="451"/>
      <c r="P102" s="451"/>
      <c r="Q102" s="455"/>
      <c r="R102" s="455"/>
      <c r="S102" s="455"/>
      <c r="T102" s="455"/>
      <c r="U102" s="455"/>
      <c r="V102" s="455"/>
      <c r="W102" s="725"/>
      <c r="X102" s="449"/>
      <c r="Y102" s="456"/>
      <c r="Z102" s="413"/>
      <c r="AA102" s="413"/>
      <c r="AB102" s="413"/>
      <c r="AC102" s="413"/>
      <c r="AD102" s="413"/>
      <c r="AE102" s="413"/>
      <c r="AF102" s="413"/>
      <c r="AG102" s="413"/>
      <c r="AH102" s="413"/>
      <c r="AI102" s="413"/>
      <c r="AJ102" s="413"/>
      <c r="AK102" s="413"/>
      <c r="AL102" s="413"/>
      <c r="AM102" s="413"/>
    </row>
    <row r="103" spans="1:39" s="410" customFormat="1" ht="12" hidden="1">
      <c r="B103" s="722"/>
      <c r="C103" s="445"/>
      <c r="D103" s="726"/>
      <c r="E103" s="723"/>
      <c r="F103" s="448"/>
      <c r="G103" s="449"/>
      <c r="H103" s="455"/>
      <c r="I103" s="724"/>
      <c r="J103" s="467"/>
      <c r="K103" s="467"/>
      <c r="L103" s="451"/>
      <c r="M103" s="451"/>
      <c r="N103" s="451"/>
      <c r="O103" s="451"/>
      <c r="P103" s="451"/>
      <c r="Q103" s="455"/>
      <c r="R103" s="455"/>
      <c r="S103" s="455"/>
      <c r="T103" s="455"/>
      <c r="U103" s="455"/>
      <c r="V103" s="455"/>
      <c r="W103" s="725"/>
      <c r="X103" s="449"/>
      <c r="Y103" s="456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</row>
    <row r="104" spans="1:39" s="659" customFormat="1" hidden="1">
      <c r="B104" s="722"/>
      <c r="C104" s="445"/>
      <c r="D104" s="726"/>
      <c r="E104" s="723"/>
      <c r="F104" s="448"/>
      <c r="G104" s="449"/>
      <c r="H104" s="455"/>
      <c r="I104" s="724"/>
      <c r="J104" s="467"/>
      <c r="K104" s="467"/>
      <c r="L104" s="451"/>
      <c r="M104" s="451"/>
      <c r="N104" s="451"/>
      <c r="O104" s="451"/>
      <c r="P104" s="451"/>
      <c r="Q104" s="455"/>
      <c r="R104" s="455"/>
      <c r="S104" s="455"/>
      <c r="T104" s="455"/>
      <c r="U104" s="455"/>
      <c r="V104" s="455"/>
      <c r="W104" s="725"/>
      <c r="X104" s="449"/>
      <c r="Y104" s="456"/>
      <c r="Z104" s="413"/>
      <c r="AA104" s="413"/>
      <c r="AB104" s="413"/>
      <c r="AC104" s="413"/>
      <c r="AD104" s="413"/>
      <c r="AE104" s="413"/>
      <c r="AF104" s="413"/>
      <c r="AG104" s="413"/>
      <c r="AH104" s="413"/>
      <c r="AI104" s="413"/>
      <c r="AJ104" s="413"/>
      <c r="AK104" s="413"/>
      <c r="AL104" s="413"/>
      <c r="AM104" s="413"/>
    </row>
    <row r="105" spans="1:39" s="659" customFormat="1" hidden="1">
      <c r="B105" s="722"/>
      <c r="C105" s="445"/>
      <c r="D105" s="726"/>
      <c r="E105" s="723"/>
      <c r="F105" s="448"/>
      <c r="G105" s="449"/>
      <c r="H105" s="455"/>
      <c r="I105" s="724"/>
      <c r="J105" s="467"/>
      <c r="K105" s="467"/>
      <c r="L105" s="451"/>
      <c r="M105" s="451"/>
      <c r="N105" s="451"/>
      <c r="O105" s="451"/>
      <c r="P105" s="451"/>
      <c r="Q105" s="455"/>
      <c r="R105" s="455"/>
      <c r="S105" s="455"/>
      <c r="T105" s="455"/>
      <c r="U105" s="455"/>
      <c r="V105" s="455"/>
      <c r="W105" s="725"/>
      <c r="X105" s="449"/>
      <c r="Y105" s="456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</row>
    <row r="106" spans="1:39" s="659" customFormat="1" hidden="1">
      <c r="B106" s="722"/>
      <c r="C106" s="445"/>
      <c r="D106" s="726"/>
      <c r="E106" s="449"/>
      <c r="F106" s="448"/>
      <c r="G106" s="449"/>
      <c r="H106" s="455"/>
      <c r="I106" s="724"/>
      <c r="J106" s="467"/>
      <c r="K106" s="467"/>
      <c r="L106" s="451"/>
      <c r="M106" s="451"/>
      <c r="N106" s="451"/>
      <c r="O106" s="451"/>
      <c r="P106" s="451"/>
      <c r="Q106" s="455"/>
      <c r="R106" s="455"/>
      <c r="S106" s="455"/>
      <c r="T106" s="455"/>
      <c r="U106" s="455"/>
      <c r="V106" s="455"/>
      <c r="W106" s="725"/>
      <c r="X106" s="449"/>
      <c r="Y106" s="456"/>
      <c r="Z106" s="413"/>
      <c r="AA106" s="413"/>
      <c r="AB106" s="413"/>
      <c r="AC106" s="413"/>
      <c r="AD106" s="413"/>
      <c r="AE106" s="413"/>
      <c r="AF106" s="413"/>
      <c r="AG106" s="413"/>
      <c r="AH106" s="413"/>
      <c r="AI106" s="413"/>
      <c r="AJ106" s="413"/>
      <c r="AK106" s="413"/>
      <c r="AL106" s="413"/>
      <c r="AM106" s="413"/>
    </row>
    <row r="107" spans="1:39" s="659" customFormat="1" hidden="1">
      <c r="B107" s="722"/>
      <c r="C107" s="445"/>
      <c r="D107" s="726"/>
      <c r="E107" s="449"/>
      <c r="F107" s="448"/>
      <c r="G107" s="449"/>
      <c r="H107" s="455"/>
      <c r="I107" s="724"/>
      <c r="J107" s="467"/>
      <c r="K107" s="467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</row>
    <row r="108" spans="1:39" s="659" customFormat="1" hidden="1">
      <c r="A108" s="727"/>
      <c r="B108" s="722"/>
      <c r="C108" s="445"/>
      <c r="D108" s="726"/>
      <c r="E108" s="728"/>
      <c r="F108" s="479"/>
      <c r="G108" s="449"/>
      <c r="H108" s="455"/>
      <c r="I108" s="724"/>
      <c r="J108" s="467"/>
      <c r="K108" s="467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  <c r="Z108" s="413"/>
      <c r="AA108" s="413"/>
      <c r="AB108" s="413"/>
      <c r="AC108" s="413"/>
      <c r="AD108" s="413"/>
      <c r="AE108" s="413"/>
      <c r="AF108" s="413"/>
      <c r="AG108" s="413"/>
      <c r="AH108" s="413"/>
      <c r="AI108" s="413"/>
      <c r="AJ108" s="413"/>
      <c r="AK108" s="413"/>
      <c r="AL108" s="413"/>
      <c r="AM108" s="413"/>
    </row>
    <row r="109" spans="1:39" s="659" customFormat="1" hidden="1">
      <c r="A109" s="727"/>
      <c r="B109" s="722"/>
      <c r="C109" s="445"/>
      <c r="D109" s="726"/>
      <c r="E109" s="728"/>
      <c r="F109" s="479"/>
      <c r="G109" s="449"/>
      <c r="H109" s="455"/>
      <c r="I109" s="724"/>
      <c r="J109" s="467"/>
      <c r="K109" s="467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  <c r="Z109" s="413"/>
      <c r="AA109" s="413"/>
      <c r="AB109" s="413"/>
      <c r="AC109" s="413"/>
      <c r="AD109" s="413"/>
      <c r="AE109" s="413"/>
      <c r="AF109" s="413"/>
      <c r="AG109" s="413"/>
      <c r="AH109" s="413"/>
      <c r="AI109" s="413"/>
      <c r="AJ109" s="413"/>
      <c r="AK109" s="413"/>
      <c r="AL109" s="413"/>
      <c r="AM109" s="413"/>
    </row>
    <row r="110" spans="1:39" s="659" customFormat="1" hidden="1">
      <c r="A110" s="727"/>
      <c r="B110" s="722"/>
      <c r="C110" s="445"/>
      <c r="D110" s="726"/>
      <c r="E110" s="728"/>
      <c r="F110" s="479"/>
      <c r="G110" s="449"/>
      <c r="H110" s="455"/>
      <c r="I110" s="724"/>
      <c r="J110" s="480"/>
      <c r="K110" s="480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  <c r="Z110" s="413"/>
      <c r="AA110" s="413"/>
      <c r="AB110" s="413"/>
      <c r="AC110" s="413"/>
      <c r="AD110" s="413"/>
      <c r="AE110" s="413"/>
      <c r="AF110" s="413"/>
      <c r="AG110" s="413"/>
      <c r="AH110" s="413"/>
      <c r="AI110" s="413"/>
      <c r="AJ110" s="413"/>
      <c r="AK110" s="413"/>
      <c r="AL110" s="413"/>
      <c r="AM110" s="413"/>
    </row>
    <row r="111" spans="1:39" s="659" customFormat="1" hidden="1">
      <c r="A111" s="727"/>
      <c r="B111" s="729"/>
      <c r="C111" s="445"/>
      <c r="D111" s="726"/>
      <c r="E111" s="728"/>
      <c r="F111" s="479"/>
      <c r="G111" s="449"/>
      <c r="H111" s="455"/>
      <c r="I111" s="724"/>
      <c r="J111" s="480"/>
      <c r="K111" s="480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</row>
    <row r="112" spans="1:39" s="659" customFormat="1" hidden="1">
      <c r="A112" s="727"/>
      <c r="B112" s="729"/>
      <c r="C112" s="445"/>
      <c r="D112" s="448"/>
      <c r="E112" s="730"/>
      <c r="F112" s="479"/>
      <c r="G112" s="449"/>
      <c r="H112" s="455"/>
      <c r="I112" s="724"/>
      <c r="J112" s="480"/>
      <c r="K112" s="480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  <c r="Z112" s="413"/>
      <c r="AA112" s="413"/>
      <c r="AB112" s="413"/>
      <c r="AC112" s="413"/>
      <c r="AD112" s="413"/>
      <c r="AE112" s="413"/>
      <c r="AF112" s="413"/>
      <c r="AG112" s="413"/>
      <c r="AH112" s="413"/>
      <c r="AI112" s="413"/>
      <c r="AJ112" s="413"/>
      <c r="AK112" s="413"/>
      <c r="AL112" s="413"/>
      <c r="AM112" s="413"/>
    </row>
    <row r="113" spans="1:39" s="659" customFormat="1" ht="5.4" customHeight="1">
      <c r="A113" s="727"/>
      <c r="B113" s="729"/>
      <c r="C113" s="445"/>
      <c r="D113" s="448"/>
      <c r="E113" s="730"/>
      <c r="F113" s="479"/>
      <c r="G113" s="449"/>
      <c r="H113" s="455"/>
      <c r="I113" s="724"/>
      <c r="J113" s="480"/>
      <c r="K113" s="480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</row>
    <row r="114" spans="1:39" s="659" customFormat="1" ht="12" hidden="1" customHeight="1">
      <c r="A114" s="727"/>
      <c r="B114" s="729"/>
      <c r="C114" s="445"/>
      <c r="D114" s="726"/>
      <c r="E114" s="728"/>
      <c r="F114" s="479"/>
      <c r="G114" s="449"/>
      <c r="H114" s="455"/>
      <c r="I114" s="724"/>
      <c r="J114" s="480"/>
      <c r="K114" s="480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  <c r="Z114" s="413"/>
      <c r="AA114" s="413"/>
      <c r="AB114" s="413"/>
      <c r="AC114" s="413"/>
      <c r="AD114" s="413"/>
      <c r="AE114" s="413"/>
      <c r="AF114" s="413"/>
      <c r="AG114" s="413"/>
      <c r="AH114" s="413"/>
      <c r="AI114" s="413"/>
      <c r="AJ114" s="413"/>
      <c r="AK114" s="413"/>
      <c r="AL114" s="413"/>
      <c r="AM114" s="413"/>
    </row>
    <row r="115" spans="1:39" s="659" customFormat="1" ht="18.600000000000001" customHeight="1">
      <c r="A115" s="727"/>
      <c r="B115" s="731" t="s">
        <v>35</v>
      </c>
      <c r="C115" s="560"/>
      <c r="D115" s="732"/>
      <c r="E115" s="564"/>
      <c r="F115" s="563"/>
      <c r="G115" s="564"/>
      <c r="H115" s="571"/>
      <c r="I115" s="733"/>
      <c r="J115" s="567"/>
      <c r="K115" s="567"/>
      <c r="L115" s="569"/>
      <c r="M115" s="569"/>
      <c r="N115" s="569"/>
      <c r="O115" s="569"/>
      <c r="P115" s="569"/>
      <c r="Q115" s="571"/>
      <c r="R115" s="571"/>
      <c r="S115" s="571"/>
      <c r="T115" s="571"/>
      <c r="U115" s="571"/>
      <c r="V115" s="571"/>
      <c r="W115" s="564"/>
      <c r="X115" s="564"/>
      <c r="Y115" s="572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</row>
    <row r="116" spans="1:39" s="659" customFormat="1" ht="20.399999999999999" hidden="1" customHeight="1">
      <c r="A116" s="727"/>
      <c r="B116" s="735"/>
      <c r="C116" s="576"/>
      <c r="D116" s="607"/>
      <c r="E116" s="580"/>
      <c r="F116" s="579"/>
      <c r="G116" s="580"/>
      <c r="H116" s="586"/>
      <c r="I116" s="616"/>
      <c r="J116" s="583"/>
      <c r="K116" s="583"/>
      <c r="L116" s="584"/>
      <c r="M116" s="584"/>
      <c r="N116" s="584"/>
      <c r="O116" s="584"/>
      <c r="P116" s="584"/>
      <c r="Q116" s="586"/>
      <c r="R116" s="586"/>
      <c r="S116" s="586"/>
      <c r="T116" s="586"/>
      <c r="U116" s="586"/>
      <c r="V116" s="586"/>
      <c r="W116" s="580"/>
      <c r="X116" s="580"/>
      <c r="Y116" s="587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3"/>
      <c r="AJ116" s="413"/>
      <c r="AK116" s="413"/>
      <c r="AL116" s="413"/>
      <c r="AM116" s="413"/>
    </row>
    <row r="117" spans="1:39" s="659" customFormat="1" ht="16.2" hidden="1" customHeight="1">
      <c r="A117" s="727"/>
      <c r="B117" s="735"/>
      <c r="C117" s="576"/>
      <c r="D117" s="607"/>
      <c r="E117" s="580"/>
      <c r="F117" s="579"/>
      <c r="G117" s="580"/>
      <c r="H117" s="586"/>
      <c r="I117" s="616"/>
      <c r="J117" s="583"/>
      <c r="K117" s="583"/>
      <c r="L117" s="584"/>
      <c r="M117" s="584"/>
      <c r="N117" s="584"/>
      <c r="O117" s="584"/>
      <c r="P117" s="584"/>
      <c r="Q117" s="586"/>
      <c r="R117" s="586"/>
      <c r="S117" s="586"/>
      <c r="T117" s="586"/>
      <c r="U117" s="586"/>
      <c r="V117" s="586"/>
      <c r="W117" s="580"/>
      <c r="X117" s="580"/>
      <c r="Y117" s="587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</row>
    <row r="118" spans="1:39" s="659" customFormat="1" ht="29.4" hidden="1" customHeight="1">
      <c r="A118" s="727"/>
      <c r="B118" s="735"/>
      <c r="C118" s="576"/>
      <c r="D118" s="607"/>
      <c r="E118" s="580"/>
      <c r="F118" s="579"/>
      <c r="G118" s="580"/>
      <c r="H118" s="586"/>
      <c r="I118" s="616"/>
      <c r="J118" s="583"/>
      <c r="K118" s="583"/>
      <c r="L118" s="584"/>
      <c r="M118" s="584"/>
      <c r="N118" s="584"/>
      <c r="O118" s="584"/>
      <c r="P118" s="584"/>
      <c r="Q118" s="586"/>
      <c r="R118" s="586"/>
      <c r="S118" s="586"/>
      <c r="T118" s="586"/>
      <c r="U118" s="586"/>
      <c r="V118" s="586"/>
      <c r="W118" s="580"/>
      <c r="X118" s="580"/>
      <c r="Y118" s="587"/>
      <c r="Z118" s="413"/>
      <c r="AA118" s="413"/>
      <c r="AB118" s="413"/>
      <c r="AC118" s="413"/>
      <c r="AD118" s="413"/>
      <c r="AE118" s="413"/>
      <c r="AF118" s="413"/>
      <c r="AG118" s="413"/>
      <c r="AH118" s="413"/>
      <c r="AI118" s="413"/>
      <c r="AJ118" s="413"/>
      <c r="AK118" s="413"/>
      <c r="AL118" s="413"/>
      <c r="AM118" s="413"/>
    </row>
    <row r="119" spans="1:39" s="659" customFormat="1" hidden="1">
      <c r="A119" s="727"/>
      <c r="B119" s="735"/>
      <c r="C119" s="576"/>
      <c r="D119" s="607"/>
      <c r="E119" s="580"/>
      <c r="F119" s="579"/>
      <c r="G119" s="580"/>
      <c r="H119" s="586"/>
      <c r="I119" s="616"/>
      <c r="J119" s="583"/>
      <c r="K119" s="583"/>
      <c r="L119" s="584"/>
      <c r="M119" s="584"/>
      <c r="N119" s="584"/>
      <c r="O119" s="584"/>
      <c r="P119" s="584"/>
      <c r="Q119" s="586"/>
      <c r="R119" s="586"/>
      <c r="S119" s="586"/>
      <c r="T119" s="586"/>
      <c r="U119" s="586"/>
      <c r="V119" s="586"/>
      <c r="W119" s="580"/>
      <c r="X119" s="580"/>
      <c r="Y119" s="587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</row>
    <row r="120" spans="1:39" s="659" customFormat="1" ht="22.2" hidden="1" customHeight="1">
      <c r="A120" s="727"/>
      <c r="B120" s="735"/>
      <c r="C120" s="576"/>
      <c r="D120" s="607"/>
      <c r="E120" s="580"/>
      <c r="F120" s="579"/>
      <c r="G120" s="580"/>
      <c r="H120" s="586"/>
      <c r="I120" s="616"/>
      <c r="J120" s="583"/>
      <c r="K120" s="583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  <c r="Z120" s="413"/>
      <c r="AA120" s="413"/>
      <c r="AB120" s="413"/>
      <c r="AC120" s="413"/>
      <c r="AD120" s="413"/>
      <c r="AE120" s="413"/>
      <c r="AF120" s="413"/>
      <c r="AG120" s="413"/>
      <c r="AH120" s="413"/>
      <c r="AI120" s="413"/>
      <c r="AJ120" s="413"/>
      <c r="AK120" s="413"/>
      <c r="AL120" s="413"/>
      <c r="AM120" s="413"/>
    </row>
    <row r="121" spans="1:39" s="659" customFormat="1" hidden="1">
      <c r="A121" s="727"/>
      <c r="B121" s="735"/>
      <c r="C121" s="576"/>
      <c r="D121" s="607"/>
      <c r="E121" s="580"/>
      <c r="F121" s="579"/>
      <c r="G121" s="580"/>
      <c r="H121" s="586"/>
      <c r="I121" s="616"/>
      <c r="J121" s="583"/>
      <c r="K121" s="583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</row>
    <row r="122" spans="1:39" s="659" customFormat="1" hidden="1">
      <c r="A122" s="727"/>
      <c r="B122" s="735"/>
      <c r="C122" s="576"/>
      <c r="D122" s="607"/>
      <c r="E122" s="580"/>
      <c r="F122" s="579"/>
      <c r="G122" s="580"/>
      <c r="H122" s="586"/>
      <c r="I122" s="616"/>
      <c r="J122" s="583"/>
      <c r="K122" s="599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</row>
    <row r="123" spans="1:39" s="659" customFormat="1" hidden="1">
      <c r="A123" s="727"/>
      <c r="B123" s="735"/>
      <c r="C123" s="576"/>
      <c r="D123" s="607"/>
      <c r="E123" s="580"/>
      <c r="F123" s="579"/>
      <c r="G123" s="580"/>
      <c r="H123" s="586"/>
      <c r="I123" s="616"/>
      <c r="J123" s="583"/>
      <c r="K123" s="583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</row>
    <row r="124" spans="1:39" s="659" customFormat="1" hidden="1">
      <c r="A124" s="727"/>
      <c r="B124" s="735"/>
      <c r="C124" s="576"/>
      <c r="D124" s="607"/>
      <c r="E124" s="580"/>
      <c r="F124" s="579"/>
      <c r="G124" s="580"/>
      <c r="H124" s="586"/>
      <c r="I124" s="616"/>
      <c r="J124" s="583"/>
      <c r="K124" s="583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</row>
    <row r="125" spans="1:39" s="659" customFormat="1" hidden="1">
      <c r="A125" s="727"/>
      <c r="B125" s="735"/>
      <c r="C125" s="576"/>
      <c r="D125" s="607"/>
      <c r="E125" s="580"/>
      <c r="F125" s="579"/>
      <c r="G125" s="580"/>
      <c r="H125" s="586"/>
      <c r="I125" s="616"/>
      <c r="J125" s="583"/>
      <c r="K125" s="583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</row>
    <row r="126" spans="1:39" s="659" customFormat="1" hidden="1">
      <c r="A126" s="727"/>
      <c r="B126" s="735"/>
      <c r="C126" s="576"/>
      <c r="D126" s="607"/>
      <c r="E126" s="580"/>
      <c r="F126" s="579"/>
      <c r="G126" s="580"/>
      <c r="H126" s="586"/>
      <c r="I126" s="616"/>
      <c r="J126" s="583"/>
      <c r="K126" s="583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</row>
    <row r="127" spans="1:39" s="659" customFormat="1" hidden="1">
      <c r="A127" s="727"/>
      <c r="B127" s="735"/>
      <c r="C127" s="576"/>
      <c r="D127" s="615"/>
      <c r="E127" s="580"/>
      <c r="F127" s="579"/>
      <c r="G127" s="580"/>
      <c r="H127" s="586"/>
      <c r="I127" s="616"/>
      <c r="J127" s="583"/>
      <c r="K127" s="583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</row>
    <row r="128" spans="1:39" s="659" customFormat="1" hidden="1">
      <c r="A128" s="727"/>
      <c r="B128" s="735"/>
      <c r="C128" s="576"/>
      <c r="D128" s="615"/>
      <c r="E128" s="580"/>
      <c r="F128" s="579"/>
      <c r="G128" s="580"/>
      <c r="H128" s="586"/>
      <c r="I128" s="616"/>
      <c r="J128" s="583"/>
      <c r="K128" s="583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</row>
    <row r="129" spans="1:39" s="659" customFormat="1" hidden="1">
      <c r="A129" s="727"/>
      <c r="B129" s="735"/>
      <c r="C129" s="576"/>
      <c r="D129" s="615"/>
      <c r="E129" s="580"/>
      <c r="F129" s="579"/>
      <c r="G129" s="580"/>
      <c r="H129" s="586"/>
      <c r="I129" s="616"/>
      <c r="J129" s="583"/>
      <c r="K129" s="583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</row>
    <row r="130" spans="1:39" s="659" customFormat="1" hidden="1">
      <c r="A130" s="727"/>
      <c r="B130" s="735"/>
      <c r="C130" s="576"/>
      <c r="D130" s="615"/>
      <c r="E130" s="580"/>
      <c r="F130" s="579"/>
      <c r="G130" s="580"/>
      <c r="H130" s="586"/>
      <c r="I130" s="616"/>
      <c r="J130" s="583"/>
      <c r="K130" s="583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</row>
    <row r="131" spans="1:39" s="659" customFormat="1" hidden="1">
      <c r="A131" s="727"/>
      <c r="B131" s="735"/>
      <c r="C131" s="576"/>
      <c r="D131" s="615"/>
      <c r="E131" s="580"/>
      <c r="F131" s="579"/>
      <c r="G131" s="580"/>
      <c r="H131" s="586"/>
      <c r="I131" s="616"/>
      <c r="J131" s="583"/>
      <c r="K131" s="583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</row>
    <row r="132" spans="1:39" s="659" customFormat="1" hidden="1">
      <c r="A132" s="727"/>
      <c r="B132" s="735"/>
      <c r="C132" s="576"/>
      <c r="D132" s="615"/>
      <c r="E132" s="580"/>
      <c r="F132" s="579"/>
      <c r="G132" s="580"/>
      <c r="H132" s="586"/>
      <c r="I132" s="616"/>
      <c r="J132" s="583"/>
      <c r="K132" s="583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  <c r="Z132" s="413"/>
      <c r="AA132" s="413"/>
      <c r="AB132" s="413"/>
      <c r="AC132" s="413"/>
      <c r="AD132" s="413"/>
      <c r="AE132" s="413"/>
      <c r="AF132" s="413"/>
      <c r="AG132" s="413"/>
      <c r="AH132" s="413"/>
      <c r="AI132" s="413"/>
      <c r="AJ132" s="413"/>
      <c r="AK132" s="413"/>
      <c r="AL132" s="413"/>
      <c r="AM132" s="413"/>
    </row>
    <row r="133" spans="1:39" s="659" customFormat="1" hidden="1">
      <c r="A133" s="727"/>
      <c r="B133" s="735"/>
      <c r="C133" s="576"/>
      <c r="D133" s="615"/>
      <c r="E133" s="580"/>
      <c r="F133" s="579"/>
      <c r="G133" s="580"/>
      <c r="H133" s="586"/>
      <c r="I133" s="616"/>
      <c r="J133" s="583"/>
      <c r="K133" s="583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</row>
    <row r="134" spans="1:39" s="659" customFormat="1" hidden="1">
      <c r="A134" s="727"/>
      <c r="B134" s="735"/>
      <c r="C134" s="576"/>
      <c r="D134" s="615"/>
      <c r="E134" s="580"/>
      <c r="F134" s="579"/>
      <c r="G134" s="580"/>
      <c r="H134" s="586"/>
      <c r="I134" s="616"/>
      <c r="J134" s="583"/>
      <c r="K134" s="583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  <c r="Z134" s="413"/>
      <c r="AA134" s="413"/>
      <c r="AB134" s="413"/>
      <c r="AC134" s="413"/>
      <c r="AD134" s="413"/>
      <c r="AE134" s="413"/>
      <c r="AF134" s="413"/>
      <c r="AG134" s="413"/>
      <c r="AH134" s="413"/>
      <c r="AI134" s="413"/>
      <c r="AJ134" s="413"/>
      <c r="AK134" s="413"/>
      <c r="AL134" s="413"/>
      <c r="AM134" s="413"/>
    </row>
    <row r="135" spans="1:39" s="659" customFormat="1" hidden="1">
      <c r="A135" s="727"/>
      <c r="B135" s="735"/>
      <c r="C135" s="576"/>
      <c r="D135" s="615"/>
      <c r="E135" s="580"/>
      <c r="F135" s="579"/>
      <c r="G135" s="580"/>
      <c r="H135" s="586"/>
      <c r="I135" s="616"/>
      <c r="J135" s="583"/>
      <c r="K135" s="583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</row>
    <row r="136" spans="1:39" s="659" customFormat="1" hidden="1">
      <c r="A136" s="727"/>
      <c r="B136" s="735"/>
      <c r="C136" s="576"/>
      <c r="D136" s="615"/>
      <c r="E136" s="580"/>
      <c r="F136" s="579"/>
      <c r="G136" s="580"/>
      <c r="H136" s="586"/>
      <c r="I136" s="616"/>
      <c r="J136" s="583"/>
      <c r="K136" s="583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  <c r="Z136" s="413"/>
      <c r="AA136" s="413"/>
      <c r="AB136" s="413"/>
      <c r="AC136" s="413"/>
      <c r="AD136" s="413"/>
      <c r="AE136" s="413"/>
      <c r="AF136" s="413"/>
      <c r="AG136" s="413"/>
      <c r="AH136" s="413"/>
      <c r="AI136" s="413"/>
      <c r="AJ136" s="413"/>
      <c r="AK136" s="413"/>
      <c r="AL136" s="413"/>
      <c r="AM136" s="413"/>
    </row>
    <row r="137" spans="1:39" s="659" customFormat="1" hidden="1">
      <c r="A137" s="727"/>
      <c r="B137" s="735"/>
      <c r="C137" s="576"/>
      <c r="D137" s="615"/>
      <c r="E137" s="580"/>
      <c r="F137" s="579"/>
      <c r="G137" s="580"/>
      <c r="H137" s="586"/>
      <c r="I137" s="616"/>
      <c r="J137" s="583"/>
      <c r="K137" s="583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</row>
    <row r="138" spans="1:39" s="659" customFormat="1" hidden="1">
      <c r="A138" s="727"/>
      <c r="B138" s="735"/>
      <c r="C138" s="576"/>
      <c r="D138" s="615"/>
      <c r="E138" s="580"/>
      <c r="F138" s="579"/>
      <c r="G138" s="580"/>
      <c r="H138" s="586"/>
      <c r="I138" s="616"/>
      <c r="J138" s="583"/>
      <c r="K138" s="583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  <c r="Z138" s="413"/>
      <c r="AA138" s="413"/>
      <c r="AB138" s="413"/>
      <c r="AC138" s="413"/>
      <c r="AD138" s="413"/>
      <c r="AE138" s="413"/>
      <c r="AF138" s="413"/>
      <c r="AG138" s="413"/>
      <c r="AH138" s="413"/>
      <c r="AI138" s="413"/>
      <c r="AJ138" s="413"/>
      <c r="AK138" s="413"/>
      <c r="AL138" s="413"/>
      <c r="AM138" s="413"/>
    </row>
    <row r="139" spans="1:39" s="659" customFormat="1" hidden="1">
      <c r="A139" s="727"/>
      <c r="B139" s="735"/>
      <c r="C139" s="576"/>
      <c r="D139" s="615"/>
      <c r="E139" s="580"/>
      <c r="F139" s="579"/>
      <c r="G139" s="580"/>
      <c r="H139" s="586"/>
      <c r="I139" s="616"/>
      <c r="J139" s="583"/>
      <c r="K139" s="583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</row>
    <row r="140" spans="1:39" s="659" customFormat="1" hidden="1">
      <c r="A140" s="727"/>
      <c r="B140" s="735"/>
      <c r="C140" s="576"/>
      <c r="D140" s="615"/>
      <c r="E140" s="580"/>
      <c r="F140" s="579"/>
      <c r="G140" s="580"/>
      <c r="H140" s="586"/>
      <c r="I140" s="616"/>
      <c r="J140" s="583"/>
      <c r="K140" s="583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  <c r="Z140" s="413"/>
      <c r="AA140" s="413"/>
      <c r="AB140" s="413"/>
      <c r="AC140" s="413"/>
      <c r="AD140" s="413"/>
      <c r="AE140" s="413"/>
      <c r="AF140" s="413"/>
      <c r="AG140" s="413"/>
      <c r="AH140" s="413"/>
      <c r="AI140" s="413"/>
      <c r="AJ140" s="413"/>
      <c r="AK140" s="413"/>
      <c r="AL140" s="413"/>
      <c r="AM140" s="413"/>
    </row>
    <row r="141" spans="1:39" s="659" customFormat="1" hidden="1">
      <c r="A141" s="727"/>
      <c r="B141" s="735"/>
      <c r="C141" s="576"/>
      <c r="D141" s="615"/>
      <c r="E141" s="580"/>
      <c r="F141" s="579"/>
      <c r="G141" s="580"/>
      <c r="H141" s="586"/>
      <c r="I141" s="616"/>
      <c r="J141" s="583"/>
      <c r="K141" s="583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</row>
    <row r="142" spans="1:39" s="659" customFormat="1" hidden="1">
      <c r="A142" s="727"/>
      <c r="B142" s="735"/>
      <c r="C142" s="576"/>
      <c r="D142" s="615"/>
      <c r="E142" s="580"/>
      <c r="F142" s="579"/>
      <c r="G142" s="580"/>
      <c r="H142" s="586"/>
      <c r="I142" s="616"/>
      <c r="J142" s="583"/>
      <c r="K142" s="583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  <c r="Z142" s="413"/>
      <c r="AA142" s="413"/>
      <c r="AB142" s="413"/>
      <c r="AC142" s="413"/>
      <c r="AD142" s="413"/>
      <c r="AE142" s="413"/>
      <c r="AF142" s="413"/>
      <c r="AG142" s="413"/>
      <c r="AH142" s="413"/>
      <c r="AI142" s="413"/>
      <c r="AJ142" s="413"/>
      <c r="AK142" s="413"/>
      <c r="AL142" s="413"/>
      <c r="AM142" s="413"/>
    </row>
    <row r="143" spans="1:39" s="659" customFormat="1" hidden="1">
      <c r="A143" s="727"/>
      <c r="B143" s="735"/>
      <c r="C143" s="576"/>
      <c r="D143" s="615"/>
      <c r="E143" s="580"/>
      <c r="F143" s="579"/>
      <c r="G143" s="580"/>
      <c r="H143" s="586"/>
      <c r="I143" s="616"/>
      <c r="J143" s="583"/>
      <c r="K143" s="583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</row>
    <row r="144" spans="1:39" s="413" customFormat="1" ht="6.6" customHeight="1">
      <c r="A144" s="737"/>
      <c r="B144" s="735"/>
      <c r="C144" s="576"/>
      <c r="D144" s="615"/>
      <c r="E144" s="580"/>
      <c r="F144" s="579"/>
      <c r="G144" s="580"/>
      <c r="H144" s="586"/>
      <c r="I144" s="616"/>
      <c r="J144" s="583"/>
      <c r="K144" s="583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39" s="413" customFormat="1" ht="12" hidden="1">
      <c r="A145" s="737"/>
      <c r="B145" s="735"/>
      <c r="C145" s="576"/>
      <c r="D145" s="615"/>
      <c r="E145" s="738"/>
      <c r="F145" s="739"/>
      <c r="G145" s="580"/>
      <c r="H145" s="586"/>
      <c r="I145" s="616"/>
      <c r="J145" s="740"/>
      <c r="K145" s="740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39" s="413" customFormat="1" ht="12" hidden="1">
      <c r="A146" s="737"/>
      <c r="B146" s="735"/>
      <c r="C146" s="576"/>
      <c r="D146" s="615"/>
      <c r="E146" s="738"/>
      <c r="F146" s="739"/>
      <c r="G146" s="580"/>
      <c r="H146" s="586"/>
      <c r="I146" s="616"/>
      <c r="J146" s="740"/>
      <c r="K146" s="740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39" s="413" customFormat="1" ht="12" hidden="1">
      <c r="A147" s="737"/>
      <c r="B147" s="735"/>
      <c r="C147" s="576"/>
      <c r="D147" s="615"/>
      <c r="E147" s="738"/>
      <c r="F147" s="739"/>
      <c r="G147" s="580"/>
      <c r="H147" s="586"/>
      <c r="I147" s="616"/>
      <c r="J147" s="740"/>
      <c r="K147" s="740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39" s="659" customFormat="1" hidden="1">
      <c r="A148" s="727"/>
      <c r="B148" s="735"/>
      <c r="C148" s="576"/>
      <c r="D148" s="615"/>
      <c r="E148" s="738"/>
      <c r="F148" s="739"/>
      <c r="G148" s="580"/>
      <c r="H148" s="586"/>
      <c r="I148" s="616"/>
      <c r="J148" s="740"/>
      <c r="K148" s="740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</row>
    <row r="149" spans="1:39" s="659" customFormat="1" hidden="1">
      <c r="A149" s="741"/>
      <c r="B149" s="735"/>
      <c r="C149" s="576"/>
      <c r="D149" s="615"/>
      <c r="E149" s="738"/>
      <c r="F149" s="739"/>
      <c r="G149" s="580"/>
      <c r="H149" s="586"/>
      <c r="I149" s="616"/>
      <c r="J149" s="740"/>
      <c r="K149" s="740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</row>
    <row r="150" spans="1:39" s="659" customFormat="1" hidden="1">
      <c r="A150" s="727"/>
      <c r="B150" s="742"/>
      <c r="C150" s="576"/>
      <c r="D150" s="579"/>
      <c r="E150" s="738"/>
      <c r="F150" s="739"/>
      <c r="G150" s="580"/>
      <c r="H150" s="586"/>
      <c r="I150" s="616"/>
      <c r="J150" s="740"/>
      <c r="K150" s="740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</row>
    <row r="151" spans="1:39" s="659" customFormat="1" hidden="1">
      <c r="A151" s="727"/>
      <c r="B151" s="743"/>
      <c r="C151" s="576"/>
      <c r="D151" s="579"/>
      <c r="E151" s="738"/>
      <c r="F151" s="739"/>
      <c r="G151" s="580"/>
      <c r="H151" s="586"/>
      <c r="I151" s="616"/>
      <c r="J151" s="740"/>
      <c r="K151" s="740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</row>
    <row r="152" spans="1:39" s="659" customFormat="1" hidden="1">
      <c r="B152" s="743"/>
      <c r="C152" s="576"/>
      <c r="D152" s="579"/>
      <c r="E152" s="738"/>
      <c r="F152" s="739"/>
      <c r="G152" s="580"/>
      <c r="H152" s="586"/>
      <c r="I152" s="616"/>
      <c r="J152" s="740"/>
      <c r="K152" s="740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</row>
    <row r="153" spans="1:39" s="659" customFormat="1" ht="12" hidden="1" customHeight="1">
      <c r="B153" s="743"/>
      <c r="C153" s="576"/>
      <c r="D153" s="615"/>
      <c r="E153" s="738"/>
      <c r="F153" s="739"/>
      <c r="G153" s="580"/>
      <c r="H153" s="586"/>
      <c r="I153" s="616"/>
      <c r="J153" s="740"/>
      <c r="K153" s="740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</row>
    <row r="154" spans="1:39" hidden="1">
      <c r="B154" s="743"/>
      <c r="C154" s="576"/>
      <c r="D154" s="579"/>
      <c r="E154" s="738"/>
      <c r="F154" s="739"/>
      <c r="G154" s="580"/>
      <c r="H154" s="586"/>
      <c r="I154" s="616"/>
      <c r="J154" s="740"/>
      <c r="K154" s="740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39" hidden="1">
      <c r="B155" s="742"/>
      <c r="C155" s="576"/>
      <c r="D155" s="746"/>
      <c r="E155" s="738"/>
      <c r="F155" s="739"/>
      <c r="G155" s="580"/>
      <c r="H155" s="586"/>
      <c r="I155" s="616"/>
      <c r="J155" s="740"/>
      <c r="K155" s="740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39" hidden="1">
      <c r="B156" s="742"/>
      <c r="C156" s="576"/>
      <c r="D156" s="579"/>
      <c r="E156" s="738"/>
      <c r="F156" s="739"/>
      <c r="G156" s="580"/>
      <c r="H156" s="586"/>
      <c r="I156" s="616"/>
      <c r="J156" s="740"/>
      <c r="K156" s="740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39" s="367" customFormat="1" ht="52.8">
      <c r="B157" s="747" t="s">
        <v>36</v>
      </c>
      <c r="C157" s="632">
        <v>86002445012005</v>
      </c>
      <c r="D157" s="773" t="s">
        <v>313</v>
      </c>
      <c r="E157" s="634">
        <v>4939</v>
      </c>
      <c r="F157" s="635" t="s">
        <v>86</v>
      </c>
      <c r="G157" s="634" t="s">
        <v>32</v>
      </c>
      <c r="H157" s="636">
        <v>1</v>
      </c>
      <c r="I157" s="749">
        <v>459</v>
      </c>
      <c r="J157" s="772">
        <v>44927</v>
      </c>
      <c r="K157" s="772">
        <v>45291</v>
      </c>
      <c r="L157" s="750"/>
      <c r="M157" s="750">
        <v>0.5</v>
      </c>
      <c r="N157" s="774"/>
      <c r="O157" s="750"/>
      <c r="P157" s="750"/>
      <c r="Q157" s="636"/>
      <c r="R157" s="636">
        <v>1592</v>
      </c>
      <c r="S157" s="636"/>
      <c r="T157" s="636"/>
      <c r="U157" s="636"/>
      <c r="V157" s="636">
        <v>31</v>
      </c>
      <c r="W157" s="634">
        <v>22</v>
      </c>
      <c r="X157" s="634"/>
      <c r="Y157" s="643"/>
    </row>
    <row r="158" spans="1:39" s="413" customFormat="1" ht="6.6" customHeight="1" thickBot="1">
      <c r="B158" s="660"/>
      <c r="C158" s="751"/>
      <c r="D158" s="752"/>
      <c r="E158" s="665"/>
      <c r="F158" s="752"/>
      <c r="G158" s="665"/>
      <c r="H158" s="753"/>
      <c r="I158" s="754"/>
      <c r="J158" s="755"/>
      <c r="K158" s="755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  <c r="Z158" s="457"/>
    </row>
    <row r="159" spans="1:39" s="659" customFormat="1" ht="12" customHeight="1" thickTop="1">
      <c r="B159" s="503" t="s">
        <v>243</v>
      </c>
      <c r="C159" s="673"/>
      <c r="E159" s="674"/>
      <c r="H159" s="301" t="s">
        <v>244</v>
      </c>
      <c r="J159" s="760"/>
      <c r="K159" s="761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</row>
  </sheetData>
  <mergeCells count="10">
    <mergeCell ref="P53:Q53"/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/>
    <hyperlink ref="H73" r:id="rId2" location="convenio"/>
  </hyperlinks>
  <pageMargins left="0.70866141732283472" right="0" top="1.2204724409448819" bottom="0" header="0.11811023622047245" footer="0"/>
  <pageSetup paperSize="9" scale="55" orientation="landscape" r:id="rId3"/>
  <headerFooter alignWithMargins="0">
    <oddHeader>&amp;C&amp;G</oddHeader>
  </headerFooter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62"/>
  <sheetViews>
    <sheetView zoomScaleNormal="100" zoomScaleSheetLayoutView="75" workbookViewId="0">
      <selection activeCell="B1" sqref="B1"/>
    </sheetView>
  </sheetViews>
  <sheetFormatPr baseColWidth="10" defaultColWidth="11.44140625" defaultRowHeight="13.2"/>
  <cols>
    <col min="1" max="1" width="2.21875" style="361" customWidth="1"/>
    <col min="2" max="2" width="9.109375" style="362" customWidth="1"/>
    <col min="3" max="3" width="13.6640625" style="361" customWidth="1"/>
    <col min="4" max="4" width="48.5546875" style="361" customWidth="1"/>
    <col min="5" max="5" width="4.5546875" style="361" customWidth="1"/>
    <col min="6" max="6" width="21.44140625" style="361" customWidth="1"/>
    <col min="7" max="7" width="2.6640625" style="363" customWidth="1"/>
    <col min="8" max="8" width="5" style="364" customWidth="1"/>
    <col min="9" max="9" width="6.6640625" style="364" customWidth="1"/>
    <col min="10" max="10" width="9" style="775" customWidth="1"/>
    <col min="11" max="11" width="9.44140625" style="775" customWidth="1"/>
    <col min="12" max="12" width="11.6640625" style="366" customWidth="1"/>
    <col min="13" max="13" width="14.6640625" style="366" customWidth="1"/>
    <col min="14" max="14" width="15.33203125" style="361" customWidth="1"/>
    <col min="15" max="15" width="14.109375" style="361" customWidth="1"/>
    <col min="16" max="16" width="13.5546875" style="361" customWidth="1"/>
    <col min="17" max="17" width="5.33203125" style="361" customWidth="1"/>
    <col min="18" max="18" width="5" style="361" customWidth="1"/>
    <col min="19" max="19" width="5.21875" style="361" customWidth="1"/>
    <col min="20" max="20" width="5.33203125" style="361" customWidth="1"/>
    <col min="21" max="21" width="5.109375" style="361" customWidth="1"/>
    <col min="22" max="22" width="3" style="361" customWidth="1"/>
    <col min="23" max="23" width="2.44140625" style="361" customWidth="1"/>
    <col min="24" max="24" width="2.88671875" style="361" customWidth="1"/>
    <col min="25" max="25" width="4.109375" style="361" customWidth="1"/>
    <col min="26" max="16384" width="11.44140625" style="361"/>
  </cols>
  <sheetData>
    <row r="1" spans="1:25" ht="13.8" thickBot="1"/>
    <row r="2" spans="1:25" ht="18.600000000000001" thickTop="1" thickBot="1">
      <c r="A2" s="367"/>
      <c r="B2" s="370" t="s">
        <v>0</v>
      </c>
      <c r="C2" s="371"/>
      <c r="D2" s="372"/>
      <c r="E2" s="373" t="s">
        <v>1</v>
      </c>
      <c r="F2" s="374" t="s">
        <v>45</v>
      </c>
      <c r="G2" s="375"/>
      <c r="H2" s="376" t="s">
        <v>2</v>
      </c>
      <c r="I2" s="377" t="s">
        <v>44</v>
      </c>
      <c r="J2" s="776"/>
      <c r="K2" s="777"/>
      <c r="L2" s="380"/>
      <c r="M2" s="381" t="s">
        <v>3</v>
      </c>
      <c r="N2" s="382">
        <v>2024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</row>
    <row r="3" spans="1:25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904" t="s">
        <v>13</v>
      </c>
      <c r="K3" s="905"/>
      <c r="L3" s="886" t="s">
        <v>14</v>
      </c>
      <c r="M3" s="887"/>
      <c r="N3" s="888"/>
      <c r="O3" s="888"/>
      <c r="P3" s="889"/>
      <c r="Q3" s="886" t="s">
        <v>15</v>
      </c>
      <c r="R3" s="887"/>
      <c r="S3" s="888"/>
      <c r="T3" s="888"/>
      <c r="U3" s="890"/>
      <c r="V3" s="393" t="s">
        <v>16</v>
      </c>
      <c r="W3" s="394"/>
      <c r="X3" s="395" t="s">
        <v>17</v>
      </c>
      <c r="Y3" s="396" t="s">
        <v>17</v>
      </c>
    </row>
    <row r="4" spans="1:25" ht="13.8" thickBot="1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778" t="s">
        <v>25</v>
      </c>
      <c r="K4" s="779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780" t="s">
        <v>30</v>
      </c>
    </row>
    <row r="5" spans="1:25" s="410" customFormat="1" ht="20.399999999999999">
      <c r="B5" s="810" t="s">
        <v>31</v>
      </c>
      <c r="C5" s="811">
        <v>1101262012024</v>
      </c>
      <c r="D5" s="812" t="s">
        <v>314</v>
      </c>
      <c r="E5" s="813">
        <v>9522</v>
      </c>
      <c r="F5" s="814" t="s">
        <v>315</v>
      </c>
      <c r="G5" s="815" t="s">
        <v>32</v>
      </c>
      <c r="H5" s="816">
        <v>1</v>
      </c>
      <c r="I5" s="817">
        <v>21</v>
      </c>
      <c r="J5" s="818">
        <v>44927</v>
      </c>
      <c r="K5" s="818">
        <v>46387</v>
      </c>
      <c r="L5" s="819"/>
      <c r="M5" s="820">
        <v>3.1</v>
      </c>
      <c r="N5" s="820" t="s">
        <v>316</v>
      </c>
      <c r="O5" s="820" t="s">
        <v>316</v>
      </c>
      <c r="P5" s="820" t="s">
        <v>316</v>
      </c>
      <c r="Q5" s="821"/>
      <c r="R5" s="822">
        <v>1720</v>
      </c>
      <c r="S5" s="822">
        <v>1720</v>
      </c>
      <c r="T5" s="822">
        <v>1720</v>
      </c>
      <c r="U5" s="822">
        <v>1720</v>
      </c>
      <c r="V5" s="822"/>
      <c r="W5" s="822">
        <v>22</v>
      </c>
      <c r="X5" s="813" t="s">
        <v>33</v>
      </c>
      <c r="Y5" s="823"/>
    </row>
    <row r="6" spans="1:25" s="410" customFormat="1">
      <c r="B6" s="824"/>
      <c r="C6" s="825">
        <v>1002872012002</v>
      </c>
      <c r="D6" s="826" t="s">
        <v>317</v>
      </c>
      <c r="E6" s="827">
        <v>2312</v>
      </c>
      <c r="F6" s="828" t="s">
        <v>318</v>
      </c>
      <c r="G6" s="815" t="s">
        <v>32</v>
      </c>
      <c r="H6" s="816">
        <v>1</v>
      </c>
      <c r="I6" s="829">
        <v>177</v>
      </c>
      <c r="J6" s="830">
        <v>44927</v>
      </c>
      <c r="K6" s="830">
        <v>45657</v>
      </c>
      <c r="L6" s="831"/>
      <c r="M6" s="831">
        <v>6</v>
      </c>
      <c r="N6" s="831">
        <v>4.5999999999999996</v>
      </c>
      <c r="O6" s="831"/>
      <c r="P6" s="832"/>
      <c r="Q6" s="833"/>
      <c r="R6" s="833">
        <v>1720</v>
      </c>
      <c r="S6" s="833">
        <v>1720</v>
      </c>
      <c r="T6" s="833"/>
      <c r="U6" s="833"/>
      <c r="V6" s="833"/>
      <c r="W6" s="833">
        <v>22</v>
      </c>
      <c r="X6" s="834"/>
      <c r="Y6" s="835"/>
    </row>
    <row r="7" spans="1:25" s="410" customFormat="1" ht="20.399999999999999">
      <c r="B7" s="824"/>
      <c r="C7" s="825">
        <v>1101271012024</v>
      </c>
      <c r="D7" s="836" t="s">
        <v>319</v>
      </c>
      <c r="E7" s="827">
        <v>3811</v>
      </c>
      <c r="F7" s="828" t="s">
        <v>63</v>
      </c>
      <c r="G7" s="815" t="s">
        <v>32</v>
      </c>
      <c r="H7" s="816">
        <v>1</v>
      </c>
      <c r="I7" s="829">
        <v>57</v>
      </c>
      <c r="J7" s="830">
        <v>44927</v>
      </c>
      <c r="K7" s="830">
        <v>46022</v>
      </c>
      <c r="L7" s="837"/>
      <c r="M7" s="832" t="s">
        <v>320</v>
      </c>
      <c r="N7" s="831" t="s">
        <v>320</v>
      </c>
      <c r="O7" s="832" t="s">
        <v>321</v>
      </c>
      <c r="P7" s="831"/>
      <c r="Q7" s="833"/>
      <c r="R7" s="833">
        <v>1752</v>
      </c>
      <c r="S7" s="833">
        <v>1752</v>
      </c>
      <c r="T7" s="833">
        <v>1752</v>
      </c>
      <c r="U7" s="833"/>
      <c r="V7" s="827"/>
      <c r="W7" s="827">
        <v>23</v>
      </c>
      <c r="X7" s="834" t="s">
        <v>33</v>
      </c>
      <c r="Y7" s="835"/>
    </row>
    <row r="8" spans="1:25" s="410" customFormat="1">
      <c r="B8" s="824"/>
      <c r="C8" s="825">
        <v>1000325011981</v>
      </c>
      <c r="D8" s="836" t="s">
        <v>322</v>
      </c>
      <c r="E8" s="827">
        <v>4631</v>
      </c>
      <c r="F8" s="828" t="s">
        <v>323</v>
      </c>
      <c r="G8" s="815" t="s">
        <v>33</v>
      </c>
      <c r="H8" s="816">
        <v>415</v>
      </c>
      <c r="I8" s="829">
        <v>2167</v>
      </c>
      <c r="J8" s="830">
        <v>43831</v>
      </c>
      <c r="K8" s="830">
        <v>45657</v>
      </c>
      <c r="L8" s="838">
        <v>850</v>
      </c>
      <c r="M8" s="831">
        <v>6</v>
      </c>
      <c r="N8" s="831">
        <v>3.5</v>
      </c>
      <c r="O8" s="831"/>
      <c r="P8" s="839"/>
      <c r="Q8" s="833"/>
      <c r="R8" s="833">
        <v>1754</v>
      </c>
      <c r="S8" s="833">
        <v>1746</v>
      </c>
      <c r="T8" s="833"/>
      <c r="U8" s="833"/>
      <c r="V8" s="833"/>
      <c r="W8" s="833">
        <v>22</v>
      </c>
      <c r="X8" s="827"/>
      <c r="Y8" s="840"/>
    </row>
    <row r="9" spans="1:25" s="410" customFormat="1" ht="26.4">
      <c r="B9" s="824"/>
      <c r="C9" s="825">
        <v>1003552012010</v>
      </c>
      <c r="D9" s="836" t="s">
        <v>89</v>
      </c>
      <c r="E9" s="841">
        <v>1102</v>
      </c>
      <c r="F9" s="842" t="s">
        <v>90</v>
      </c>
      <c r="G9" s="815" t="s">
        <v>32</v>
      </c>
      <c r="H9" s="816">
        <v>1</v>
      </c>
      <c r="I9" s="829">
        <v>113</v>
      </c>
      <c r="J9" s="830">
        <v>44927</v>
      </c>
      <c r="K9" s="830">
        <v>45291</v>
      </c>
      <c r="L9" s="831"/>
      <c r="M9" s="831">
        <v>4.5</v>
      </c>
      <c r="N9" s="831"/>
      <c r="O9" s="831"/>
      <c r="P9" s="832"/>
      <c r="Q9" s="833"/>
      <c r="R9" s="833">
        <v>1743</v>
      </c>
      <c r="S9" s="833"/>
      <c r="T9" s="833"/>
      <c r="U9" s="833"/>
      <c r="V9" s="833">
        <v>30</v>
      </c>
      <c r="W9" s="833"/>
      <c r="X9" s="827"/>
      <c r="Y9" s="840"/>
    </row>
    <row r="10" spans="1:25" s="410" customFormat="1" ht="30.6">
      <c r="B10" s="843"/>
      <c r="C10" s="825">
        <v>1003561012010</v>
      </c>
      <c r="D10" s="836" t="s">
        <v>324</v>
      </c>
      <c r="E10" s="841">
        <v>2573</v>
      </c>
      <c r="F10" s="842" t="s">
        <v>52</v>
      </c>
      <c r="G10" s="815" t="s">
        <v>32</v>
      </c>
      <c r="H10" s="816">
        <v>1</v>
      </c>
      <c r="I10" s="829">
        <v>144</v>
      </c>
      <c r="J10" s="830">
        <v>44927</v>
      </c>
      <c r="K10" s="830">
        <v>46387</v>
      </c>
      <c r="L10" s="831"/>
      <c r="M10" s="832">
        <v>4.5</v>
      </c>
      <c r="N10" s="832">
        <v>4</v>
      </c>
      <c r="O10" s="832" t="s">
        <v>325</v>
      </c>
      <c r="P10" s="832" t="s">
        <v>326</v>
      </c>
      <c r="Q10" s="833"/>
      <c r="R10" s="833">
        <v>1696</v>
      </c>
      <c r="S10" s="833">
        <v>1696</v>
      </c>
      <c r="T10" s="833">
        <v>1696</v>
      </c>
      <c r="U10" s="833">
        <v>1696</v>
      </c>
      <c r="V10" s="833">
        <v>30</v>
      </c>
      <c r="W10" s="833"/>
      <c r="X10" s="827"/>
      <c r="Y10" s="840" t="s">
        <v>33</v>
      </c>
    </row>
    <row r="11" spans="1:25" s="410" customFormat="1">
      <c r="B11" s="843"/>
      <c r="C11" s="825">
        <v>1100751012018</v>
      </c>
      <c r="D11" s="836" t="s">
        <v>327</v>
      </c>
      <c r="E11" s="841">
        <v>5210</v>
      </c>
      <c r="F11" s="842" t="s">
        <v>116</v>
      </c>
      <c r="G11" s="815" t="s">
        <v>32</v>
      </c>
      <c r="H11" s="816">
        <v>1</v>
      </c>
      <c r="I11" s="829">
        <v>230</v>
      </c>
      <c r="J11" s="830">
        <v>44927</v>
      </c>
      <c r="K11" s="830">
        <v>46387</v>
      </c>
      <c r="L11" s="831"/>
      <c r="M11" s="831">
        <v>5.7</v>
      </c>
      <c r="N11" s="831">
        <v>3.1</v>
      </c>
      <c r="O11" s="831">
        <v>2</v>
      </c>
      <c r="P11" s="906" t="s">
        <v>328</v>
      </c>
      <c r="Q11" s="906"/>
      <c r="R11" s="833">
        <v>1730</v>
      </c>
      <c r="S11" s="833">
        <v>1727</v>
      </c>
      <c r="T11" s="833">
        <v>1727</v>
      </c>
      <c r="U11" s="833">
        <v>1727</v>
      </c>
      <c r="V11" s="833"/>
      <c r="W11" s="833"/>
      <c r="X11" s="827"/>
      <c r="Y11" s="840"/>
    </row>
    <row r="12" spans="1:25" s="410" customFormat="1" ht="20.399999999999999">
      <c r="B12" s="843"/>
      <c r="C12" s="825">
        <v>1100772012018</v>
      </c>
      <c r="D12" s="836" t="s">
        <v>329</v>
      </c>
      <c r="E12" s="841">
        <v>5221</v>
      </c>
      <c r="F12" s="842" t="s">
        <v>113</v>
      </c>
      <c r="G12" s="815" t="s">
        <v>32</v>
      </c>
      <c r="H12" s="816">
        <v>1</v>
      </c>
      <c r="I12" s="829">
        <v>16</v>
      </c>
      <c r="J12" s="830">
        <v>44562</v>
      </c>
      <c r="K12" s="830">
        <v>46022</v>
      </c>
      <c r="L12" s="831">
        <v>6.5</v>
      </c>
      <c r="M12" s="831">
        <v>5.7</v>
      </c>
      <c r="N12" s="831">
        <v>3</v>
      </c>
      <c r="O12" s="832" t="s">
        <v>330</v>
      </c>
      <c r="P12" s="831"/>
      <c r="Q12" s="833">
        <v>1688</v>
      </c>
      <c r="R12" s="833">
        <v>1688</v>
      </c>
      <c r="S12" s="833">
        <v>1688</v>
      </c>
      <c r="T12" s="833">
        <v>1688</v>
      </c>
      <c r="U12" s="833"/>
      <c r="V12" s="833">
        <v>32</v>
      </c>
      <c r="W12" s="833"/>
      <c r="X12" s="827" t="s">
        <v>33</v>
      </c>
      <c r="Y12" s="840"/>
    </row>
    <row r="13" spans="1:25" s="410" customFormat="1" hidden="1">
      <c r="B13" s="843"/>
      <c r="C13" s="825"/>
      <c r="D13" s="836"/>
      <c r="E13" s="841"/>
      <c r="F13" s="842"/>
      <c r="G13" s="815"/>
      <c r="H13" s="816"/>
      <c r="I13" s="829"/>
      <c r="J13" s="845"/>
      <c r="K13" s="845"/>
      <c r="L13" s="831"/>
      <c r="M13" s="831"/>
      <c r="N13" s="831"/>
      <c r="O13" s="831"/>
      <c r="P13" s="831"/>
      <c r="Q13" s="833"/>
      <c r="R13" s="833"/>
      <c r="S13" s="833"/>
      <c r="T13" s="833"/>
      <c r="U13" s="833"/>
      <c r="V13" s="833"/>
      <c r="W13" s="833"/>
      <c r="X13" s="827"/>
      <c r="Y13" s="840"/>
    </row>
    <row r="14" spans="1:25" s="410" customFormat="1" hidden="1">
      <c r="B14" s="843"/>
      <c r="C14" s="825"/>
      <c r="D14" s="836"/>
      <c r="E14" s="841"/>
      <c r="F14" s="842"/>
      <c r="G14" s="815"/>
      <c r="H14" s="816"/>
      <c r="I14" s="829"/>
      <c r="J14" s="845"/>
      <c r="K14" s="845"/>
      <c r="L14" s="831"/>
      <c r="M14" s="831"/>
      <c r="N14" s="831"/>
      <c r="O14" s="831"/>
      <c r="P14" s="832"/>
      <c r="Q14" s="833"/>
      <c r="R14" s="833"/>
      <c r="S14" s="833"/>
      <c r="T14" s="833"/>
      <c r="U14" s="833"/>
      <c r="V14" s="833"/>
      <c r="W14" s="833"/>
      <c r="X14" s="827"/>
      <c r="Y14" s="840"/>
    </row>
    <row r="15" spans="1:25" s="410" customFormat="1" hidden="1">
      <c r="B15" s="843"/>
      <c r="C15" s="825"/>
      <c r="D15" s="836"/>
      <c r="E15" s="841"/>
      <c r="F15" s="842"/>
      <c r="G15" s="815"/>
      <c r="H15" s="816"/>
      <c r="I15" s="829"/>
      <c r="J15" s="845"/>
      <c r="K15" s="845"/>
      <c r="L15" s="831"/>
      <c r="M15" s="832"/>
      <c r="N15" s="832"/>
      <c r="O15" s="832"/>
      <c r="P15" s="832"/>
      <c r="Q15" s="833"/>
      <c r="R15" s="833"/>
      <c r="S15" s="833"/>
      <c r="T15" s="833"/>
      <c r="U15" s="833"/>
      <c r="V15" s="833"/>
      <c r="W15" s="833"/>
      <c r="X15" s="827"/>
      <c r="Y15" s="840"/>
    </row>
    <row r="16" spans="1:25" s="410" customFormat="1" hidden="1">
      <c r="B16" s="843"/>
      <c r="C16" s="825"/>
      <c r="D16" s="836"/>
      <c r="E16" s="841"/>
      <c r="F16" s="842"/>
      <c r="G16" s="815"/>
      <c r="H16" s="816"/>
      <c r="I16" s="829"/>
      <c r="J16" s="845"/>
      <c r="K16" s="845"/>
      <c r="L16" s="831"/>
      <c r="M16" s="831"/>
      <c r="N16" s="831"/>
      <c r="O16" s="831"/>
      <c r="P16" s="832"/>
      <c r="Q16" s="832"/>
      <c r="R16" s="833"/>
      <c r="S16" s="833"/>
      <c r="T16" s="833"/>
      <c r="U16" s="833"/>
      <c r="V16" s="833"/>
      <c r="W16" s="833"/>
      <c r="X16" s="827"/>
      <c r="Y16" s="840"/>
    </row>
    <row r="17" spans="1:25" s="410" customFormat="1" hidden="1">
      <c r="B17" s="843"/>
      <c r="C17" s="825"/>
      <c r="D17" s="836"/>
      <c r="E17" s="841"/>
      <c r="F17" s="842"/>
      <c r="G17" s="815"/>
      <c r="H17" s="816"/>
      <c r="I17" s="829"/>
      <c r="J17" s="845"/>
      <c r="K17" s="845"/>
      <c r="L17" s="831"/>
      <c r="M17" s="831"/>
      <c r="N17" s="831"/>
      <c r="O17" s="832"/>
      <c r="P17" s="831"/>
      <c r="Q17" s="833"/>
      <c r="R17" s="833"/>
      <c r="S17" s="833"/>
      <c r="T17" s="833"/>
      <c r="U17" s="833"/>
      <c r="V17" s="833"/>
      <c r="W17" s="833"/>
      <c r="X17" s="827"/>
      <c r="Y17" s="840"/>
    </row>
    <row r="18" spans="1:25" s="410" customFormat="1" hidden="1">
      <c r="B18" s="843"/>
      <c r="C18" s="825"/>
      <c r="D18" s="836"/>
      <c r="E18" s="841"/>
      <c r="F18" s="842"/>
      <c r="G18" s="815"/>
      <c r="H18" s="816"/>
      <c r="I18" s="829"/>
      <c r="J18" s="845"/>
      <c r="K18" s="845"/>
      <c r="L18" s="831"/>
      <c r="M18" s="831"/>
      <c r="N18" s="831"/>
      <c r="O18" s="831"/>
      <c r="P18" s="831"/>
      <c r="Q18" s="833"/>
      <c r="R18" s="833"/>
      <c r="S18" s="833"/>
      <c r="T18" s="833"/>
      <c r="U18" s="833"/>
      <c r="V18" s="833"/>
      <c r="W18" s="833"/>
      <c r="X18" s="827"/>
      <c r="Y18" s="840"/>
    </row>
    <row r="19" spans="1:25" s="410" customFormat="1" ht="12" thickBot="1">
      <c r="A19" s="781"/>
      <c r="B19" s="843"/>
      <c r="C19" s="825"/>
      <c r="D19" s="828"/>
      <c r="E19" s="841"/>
      <c r="F19" s="842"/>
      <c r="G19" s="827"/>
      <c r="H19" s="833"/>
      <c r="I19" s="846"/>
      <c r="J19" s="845"/>
      <c r="K19" s="845"/>
      <c r="L19" s="834"/>
      <c r="M19" s="831"/>
      <c r="N19" s="831"/>
      <c r="O19" s="834"/>
      <c r="P19" s="834"/>
      <c r="Q19" s="833"/>
      <c r="R19" s="833"/>
      <c r="S19" s="833"/>
      <c r="T19" s="833"/>
      <c r="U19" s="833"/>
      <c r="V19" s="833"/>
      <c r="W19" s="833"/>
      <c r="X19" s="827"/>
      <c r="Y19" s="840"/>
    </row>
    <row r="20" spans="1:25" s="410" customFormat="1" ht="21" customHeight="1">
      <c r="B20" s="427" t="s">
        <v>34</v>
      </c>
      <c r="C20" s="428">
        <v>20104722012024</v>
      </c>
      <c r="D20" s="429" t="s">
        <v>331</v>
      </c>
      <c r="E20" s="430">
        <v>4631</v>
      </c>
      <c r="F20" s="431" t="s">
        <v>323</v>
      </c>
      <c r="G20" s="432" t="s">
        <v>32</v>
      </c>
      <c r="H20" s="433">
        <v>1</v>
      </c>
      <c r="I20" s="434">
        <v>122</v>
      </c>
      <c r="J20" s="782">
        <v>44927</v>
      </c>
      <c r="K20" s="782">
        <v>46752</v>
      </c>
      <c r="L20" s="438" t="s">
        <v>332</v>
      </c>
      <c r="M20" s="437">
        <v>4.28</v>
      </c>
      <c r="N20" s="438">
        <v>2.33</v>
      </c>
      <c r="O20" s="438" t="s">
        <v>333</v>
      </c>
      <c r="P20" s="438" t="s">
        <v>333</v>
      </c>
      <c r="Q20" s="441"/>
      <c r="R20" s="441">
        <v>1718</v>
      </c>
      <c r="S20" s="783">
        <v>1718</v>
      </c>
      <c r="T20" s="783">
        <v>1718</v>
      </c>
      <c r="U20" s="783">
        <v>1718</v>
      </c>
      <c r="V20" s="433"/>
      <c r="W20" s="433">
        <v>27</v>
      </c>
      <c r="X20" s="432"/>
      <c r="Y20" s="442"/>
    </row>
    <row r="21" spans="1:25" s="443" customFormat="1" ht="19.2" customHeight="1">
      <c r="B21" s="444"/>
      <c r="C21" s="445">
        <v>20101112012014</v>
      </c>
      <c r="D21" s="446" t="s">
        <v>115</v>
      </c>
      <c r="E21" s="447">
        <v>2562</v>
      </c>
      <c r="F21" s="448" t="s">
        <v>80</v>
      </c>
      <c r="G21" s="449" t="s">
        <v>32</v>
      </c>
      <c r="H21" s="449">
        <v>1</v>
      </c>
      <c r="I21" s="447">
        <v>43</v>
      </c>
      <c r="J21" s="784">
        <v>44927</v>
      </c>
      <c r="K21" s="784">
        <v>45657</v>
      </c>
      <c r="L21" s="451"/>
      <c r="M21" s="452">
        <v>5.7</v>
      </c>
      <c r="N21" s="452">
        <v>2.64</v>
      </c>
      <c r="O21" s="452"/>
      <c r="P21" s="452"/>
      <c r="Q21" s="454"/>
      <c r="R21" s="455">
        <v>1697</v>
      </c>
      <c r="S21" s="455">
        <v>1695</v>
      </c>
      <c r="T21" s="455"/>
      <c r="U21" s="455"/>
      <c r="V21" s="455">
        <v>30</v>
      </c>
      <c r="W21" s="455"/>
      <c r="X21" s="449"/>
      <c r="Y21" s="456" t="s">
        <v>33</v>
      </c>
    </row>
    <row r="22" spans="1:25" s="457" customFormat="1" ht="16.8" customHeight="1">
      <c r="B22" s="444"/>
      <c r="C22" s="445">
        <v>20101752012017</v>
      </c>
      <c r="D22" s="446" t="s">
        <v>334</v>
      </c>
      <c r="E22" s="447">
        <v>2432</v>
      </c>
      <c r="F22" s="448" t="s">
        <v>335</v>
      </c>
      <c r="G22" s="449" t="s">
        <v>32</v>
      </c>
      <c r="H22" s="455">
        <v>1</v>
      </c>
      <c r="I22" s="447">
        <v>47</v>
      </c>
      <c r="J22" s="784">
        <v>44927</v>
      </c>
      <c r="K22" s="784">
        <v>45291</v>
      </c>
      <c r="L22" s="461"/>
      <c r="M22" s="463">
        <v>5.4</v>
      </c>
      <c r="N22" s="463"/>
      <c r="O22" s="458"/>
      <c r="P22" s="463"/>
      <c r="Q22" s="455"/>
      <c r="R22" s="455">
        <v>1683</v>
      </c>
      <c r="S22" s="455"/>
      <c r="T22" s="455"/>
      <c r="U22" s="455"/>
      <c r="V22" s="455"/>
      <c r="W22" s="455">
        <v>26</v>
      </c>
      <c r="X22" s="449"/>
      <c r="Y22" s="456"/>
    </row>
    <row r="23" spans="1:25" s="457" customFormat="1" ht="18" customHeight="1">
      <c r="B23" s="444"/>
      <c r="C23" s="445">
        <v>20104712012024</v>
      </c>
      <c r="D23" s="460" t="s">
        <v>336</v>
      </c>
      <c r="E23" s="447">
        <v>4399</v>
      </c>
      <c r="F23" s="448" t="s">
        <v>64</v>
      </c>
      <c r="G23" s="449" t="s">
        <v>32</v>
      </c>
      <c r="H23" s="455">
        <v>1</v>
      </c>
      <c r="I23" s="447">
        <v>41</v>
      </c>
      <c r="J23" s="784">
        <v>44927</v>
      </c>
      <c r="K23" s="784" t="s">
        <v>337</v>
      </c>
      <c r="L23" s="475"/>
      <c r="M23" s="451">
        <v>6.95</v>
      </c>
      <c r="N23" s="451">
        <v>4.3499999999999996</v>
      </c>
      <c r="O23" s="451"/>
      <c r="P23" s="452"/>
      <c r="Q23" s="455"/>
      <c r="R23" s="455">
        <v>1740</v>
      </c>
      <c r="S23" s="455">
        <v>1740</v>
      </c>
      <c r="T23" s="455">
        <v>1740</v>
      </c>
      <c r="U23" s="455"/>
      <c r="V23" s="455"/>
      <c r="W23" s="455">
        <v>26</v>
      </c>
      <c r="X23" s="449"/>
      <c r="Y23" s="456"/>
    </row>
    <row r="24" spans="1:25" s="457" customFormat="1" ht="24.6" customHeight="1">
      <c r="B24" s="444"/>
      <c r="C24" s="445">
        <v>20100432012013</v>
      </c>
      <c r="D24" s="460" t="s">
        <v>338</v>
      </c>
      <c r="E24" s="447">
        <v>2895</v>
      </c>
      <c r="F24" s="448" t="s">
        <v>339</v>
      </c>
      <c r="G24" s="449" t="s">
        <v>32</v>
      </c>
      <c r="H24" s="449">
        <v>1</v>
      </c>
      <c r="I24" s="447">
        <v>175</v>
      </c>
      <c r="J24" s="784">
        <v>44835</v>
      </c>
      <c r="K24" s="784">
        <v>45930</v>
      </c>
      <c r="L24" s="451"/>
      <c r="M24" s="463">
        <v>5.2</v>
      </c>
      <c r="N24" s="452" t="s">
        <v>340</v>
      </c>
      <c r="O24" s="452" t="s">
        <v>341</v>
      </c>
      <c r="P24" s="452"/>
      <c r="Q24" s="455"/>
      <c r="R24" s="455">
        <v>1623</v>
      </c>
      <c r="S24" s="455">
        <v>1623</v>
      </c>
      <c r="T24" s="455">
        <v>1623</v>
      </c>
      <c r="U24" s="455"/>
      <c r="V24" s="455"/>
      <c r="W24" s="455">
        <v>23</v>
      </c>
      <c r="X24" s="449"/>
      <c r="Y24" s="456"/>
    </row>
    <row r="25" spans="1:25" s="457" customFormat="1" ht="24.6" customHeight="1">
      <c r="B25" s="444"/>
      <c r="C25" s="445">
        <v>20104252012020</v>
      </c>
      <c r="D25" s="460" t="s">
        <v>342</v>
      </c>
      <c r="E25" s="447">
        <v>2420</v>
      </c>
      <c r="F25" s="448" t="s">
        <v>343</v>
      </c>
      <c r="G25" s="449" t="s">
        <v>32</v>
      </c>
      <c r="H25" s="449">
        <v>1</v>
      </c>
      <c r="I25" s="447">
        <v>163</v>
      </c>
      <c r="J25" s="784">
        <v>44927</v>
      </c>
      <c r="K25" s="784">
        <v>46387</v>
      </c>
      <c r="L25" s="468"/>
      <c r="M25" s="463">
        <v>5.7</v>
      </c>
      <c r="N25" s="452">
        <v>3.6</v>
      </c>
      <c r="O25" s="452" t="s">
        <v>129</v>
      </c>
      <c r="P25" s="452" t="s">
        <v>344</v>
      </c>
      <c r="Q25" s="455"/>
      <c r="R25" s="455">
        <v>1697</v>
      </c>
      <c r="S25" s="455">
        <v>1695</v>
      </c>
      <c r="T25" s="455">
        <v>1695</v>
      </c>
      <c r="U25" s="455">
        <v>1695</v>
      </c>
      <c r="V25" s="455">
        <v>30</v>
      </c>
      <c r="W25" s="455"/>
      <c r="X25" s="449"/>
      <c r="Y25" s="456"/>
    </row>
    <row r="26" spans="1:25" s="457" customFormat="1" ht="31.2" hidden="1" customHeight="1">
      <c r="B26" s="444"/>
      <c r="C26" s="445"/>
      <c r="D26" s="460"/>
      <c r="E26" s="447"/>
      <c r="F26" s="448"/>
      <c r="G26" s="449"/>
      <c r="H26" s="455"/>
      <c r="I26" s="447"/>
      <c r="J26" s="784"/>
      <c r="K26" s="784"/>
      <c r="L26" s="451"/>
      <c r="M26" s="451"/>
      <c r="N26" s="452"/>
      <c r="O26" s="452"/>
      <c r="P26" s="452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457" customFormat="1" hidden="1">
      <c r="B27" s="444"/>
      <c r="C27" s="445"/>
      <c r="D27" s="460"/>
      <c r="E27" s="447"/>
      <c r="F27" s="448"/>
      <c r="G27" s="449"/>
      <c r="H27" s="449"/>
      <c r="I27" s="447"/>
      <c r="J27" s="784"/>
      <c r="K27" s="784"/>
      <c r="L27" s="474"/>
      <c r="M27" s="451"/>
      <c r="N27" s="452"/>
      <c r="O27" s="452"/>
      <c r="P27" s="452"/>
      <c r="Q27" s="455"/>
      <c r="R27" s="455"/>
      <c r="S27" s="455"/>
      <c r="T27" s="455"/>
      <c r="U27" s="455"/>
      <c r="V27" s="455"/>
      <c r="W27" s="455"/>
      <c r="X27" s="449"/>
      <c r="Y27" s="456"/>
    </row>
    <row r="28" spans="1:25" s="457" customFormat="1" hidden="1">
      <c r="B28" s="444"/>
      <c r="C28" s="445"/>
      <c r="D28" s="460"/>
      <c r="E28" s="447"/>
      <c r="F28" s="448"/>
      <c r="G28" s="449"/>
      <c r="H28" s="455"/>
      <c r="I28" s="447"/>
      <c r="J28" s="784"/>
      <c r="K28" s="784"/>
      <c r="L28" s="451"/>
      <c r="M28" s="451"/>
      <c r="N28" s="452"/>
      <c r="O28" s="451"/>
      <c r="P28" s="452"/>
      <c r="Q28" s="455"/>
      <c r="R28" s="455"/>
      <c r="S28" s="455"/>
      <c r="T28" s="455"/>
      <c r="U28" s="455"/>
      <c r="V28" s="455"/>
      <c r="W28" s="455"/>
      <c r="X28" s="449"/>
      <c r="Y28" s="456"/>
    </row>
    <row r="29" spans="1:25" s="457" customFormat="1" hidden="1">
      <c r="B29" s="444"/>
      <c r="C29" s="445"/>
      <c r="D29" s="460"/>
      <c r="E29" s="447"/>
      <c r="F29" s="448"/>
      <c r="G29" s="449"/>
      <c r="H29" s="449"/>
      <c r="I29" s="447"/>
      <c r="J29" s="784"/>
      <c r="K29" s="784"/>
      <c r="L29" s="475"/>
      <c r="M29" s="451"/>
      <c r="N29" s="451"/>
      <c r="O29" s="451"/>
      <c r="P29" s="453"/>
      <c r="Q29" s="455"/>
      <c r="R29" s="455"/>
      <c r="S29" s="455"/>
      <c r="T29" s="455"/>
      <c r="U29" s="455"/>
      <c r="V29" s="455"/>
      <c r="W29" s="455"/>
      <c r="X29" s="449"/>
      <c r="Y29" s="456"/>
    </row>
    <row r="30" spans="1:25" s="457" customFormat="1" hidden="1">
      <c r="B30" s="444"/>
      <c r="C30" s="445"/>
      <c r="D30" s="460"/>
      <c r="E30" s="447"/>
      <c r="F30" s="448"/>
      <c r="G30" s="449"/>
      <c r="H30" s="449"/>
      <c r="I30" s="447"/>
      <c r="J30" s="784"/>
      <c r="K30" s="784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</row>
    <row r="31" spans="1:25" s="457" customFormat="1" hidden="1">
      <c r="B31" s="444"/>
      <c r="C31" s="445"/>
      <c r="D31" s="460"/>
      <c r="E31" s="447"/>
      <c r="F31" s="448"/>
      <c r="G31" s="449"/>
      <c r="H31" s="449"/>
      <c r="I31" s="447"/>
      <c r="J31" s="784"/>
      <c r="K31" s="784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</row>
    <row r="32" spans="1:25" s="457" customFormat="1" ht="11.4" hidden="1">
      <c r="B32" s="444"/>
      <c r="C32" s="445"/>
      <c r="D32" s="476"/>
      <c r="E32" s="448"/>
      <c r="F32" s="448"/>
      <c r="G32" s="449"/>
      <c r="H32" s="449"/>
      <c r="I32" s="447"/>
      <c r="J32" s="784"/>
      <c r="K32" s="784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</row>
    <row r="33" spans="2:25" s="413" customFormat="1" ht="11.4" hidden="1">
      <c r="B33" s="477"/>
      <c r="C33" s="445"/>
      <c r="D33" s="476"/>
      <c r="E33" s="478"/>
      <c r="F33" s="479"/>
      <c r="G33" s="449"/>
      <c r="H33" s="449"/>
      <c r="I33" s="447"/>
      <c r="J33" s="784"/>
      <c r="K33" s="784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</row>
    <row r="34" spans="2:25" s="413" customFormat="1" ht="11.4" hidden="1">
      <c r="B34" s="477"/>
      <c r="C34" s="445"/>
      <c r="D34" s="481"/>
      <c r="E34" s="478"/>
      <c r="F34" s="479"/>
      <c r="G34" s="449"/>
      <c r="H34" s="449"/>
      <c r="I34" s="447"/>
      <c r="J34" s="784"/>
      <c r="K34" s="784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</row>
    <row r="35" spans="2:25" s="413" customFormat="1" ht="11.4" hidden="1">
      <c r="B35" s="477"/>
      <c r="C35" s="445"/>
      <c r="D35" s="481"/>
      <c r="E35" s="482"/>
      <c r="F35" s="483"/>
      <c r="G35" s="449"/>
      <c r="H35" s="449"/>
      <c r="I35" s="447"/>
      <c r="J35" s="784"/>
      <c r="K35" s="784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</row>
    <row r="36" spans="2:25" s="410" customFormat="1" ht="11.4" hidden="1">
      <c r="B36" s="477"/>
      <c r="C36" s="445"/>
      <c r="D36" s="484"/>
      <c r="E36" s="482"/>
      <c r="F36" s="483"/>
      <c r="G36" s="449"/>
      <c r="H36" s="449"/>
      <c r="I36" s="447"/>
      <c r="J36" s="784"/>
      <c r="K36" s="784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</row>
    <row r="37" spans="2:25" s="410" customFormat="1" ht="11.4" hidden="1">
      <c r="B37" s="477"/>
      <c r="C37" s="445"/>
      <c r="D37" s="476"/>
      <c r="E37" s="482"/>
      <c r="F37" s="483"/>
      <c r="G37" s="449"/>
      <c r="H37" s="449"/>
      <c r="I37" s="447"/>
      <c r="J37" s="784"/>
      <c r="K37" s="784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</row>
    <row r="38" spans="2:25" s="410" customFormat="1" ht="11.4" hidden="1">
      <c r="B38" s="477"/>
      <c r="C38" s="445"/>
      <c r="D38" s="484"/>
      <c r="E38" s="482"/>
      <c r="F38" s="483"/>
      <c r="G38" s="449"/>
      <c r="H38" s="449"/>
      <c r="I38" s="447"/>
      <c r="J38" s="784"/>
      <c r="K38" s="784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</row>
    <row r="39" spans="2:25" s="410" customFormat="1" ht="11.4" hidden="1">
      <c r="B39" s="477"/>
      <c r="C39" s="445"/>
      <c r="D39" s="484"/>
      <c r="E39" s="482"/>
      <c r="F39" s="483"/>
      <c r="G39" s="449"/>
      <c r="H39" s="449"/>
      <c r="I39" s="447"/>
      <c r="J39" s="784"/>
      <c r="K39" s="784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</row>
    <row r="40" spans="2:25" s="410" customFormat="1" ht="11.4">
      <c r="B40" s="491"/>
      <c r="C40" s="492"/>
      <c r="D40" s="493"/>
      <c r="E40" s="494"/>
      <c r="F40" s="495"/>
      <c r="G40" s="496"/>
      <c r="H40" s="496"/>
      <c r="I40" s="497"/>
      <c r="J40" s="785"/>
      <c r="K40" s="785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</row>
    <row r="41" spans="2:25" s="410" customFormat="1" ht="11.4" hidden="1">
      <c r="B41" s="503" t="s">
        <v>345</v>
      </c>
      <c r="C41" s="504"/>
      <c r="D41" s="413"/>
      <c r="E41" s="505"/>
      <c r="G41" s="506"/>
      <c r="H41" s="507"/>
      <c r="I41" s="508"/>
      <c r="J41" s="786"/>
      <c r="K41" s="786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</row>
    <row r="42" spans="2:25" s="410" customFormat="1" ht="14.4" hidden="1" thickTop="1" thickBot="1">
      <c r="B42" s="515" t="s">
        <v>0</v>
      </c>
      <c r="C42" s="516"/>
      <c r="D42" s="517"/>
      <c r="E42" s="518"/>
      <c r="F42" s="519"/>
      <c r="G42" s="520"/>
      <c r="H42" s="521"/>
      <c r="I42" s="522"/>
      <c r="J42" s="787"/>
      <c r="K42" s="788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</row>
    <row r="43" spans="2:25" s="410" customFormat="1" ht="12" hidden="1">
      <c r="B43" s="388" t="s">
        <v>5</v>
      </c>
      <c r="C43" s="532"/>
      <c r="D43" s="533"/>
      <c r="E43" s="534"/>
      <c r="F43" s="533"/>
      <c r="G43" s="535"/>
      <c r="H43" s="536"/>
      <c r="I43" s="537"/>
      <c r="J43" s="907"/>
      <c r="K43" s="908"/>
      <c r="L43" s="893"/>
      <c r="M43" s="894"/>
      <c r="N43" s="895"/>
      <c r="O43" s="895"/>
      <c r="P43" s="896"/>
      <c r="Q43" s="897"/>
      <c r="R43" s="898"/>
      <c r="S43" s="899"/>
      <c r="T43" s="899"/>
      <c r="U43" s="900"/>
      <c r="V43" s="538"/>
      <c r="W43" s="539"/>
      <c r="X43" s="540"/>
      <c r="Y43" s="541"/>
    </row>
    <row r="44" spans="2:25" s="410" customFormat="1" ht="12.6" hidden="1" thickBot="1">
      <c r="B44" s="397" t="s">
        <v>18</v>
      </c>
      <c r="C44" s="542"/>
      <c r="D44" s="543"/>
      <c r="E44" s="544"/>
      <c r="F44" s="543"/>
      <c r="G44" s="545"/>
      <c r="H44" s="546"/>
      <c r="I44" s="547"/>
      <c r="J44" s="789"/>
      <c r="K44" s="790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</row>
    <row r="45" spans="2:25" s="410" customFormat="1" ht="33" customHeight="1">
      <c r="B45" s="559" t="s">
        <v>35</v>
      </c>
      <c r="C45" s="560">
        <v>48100332012012</v>
      </c>
      <c r="D45" s="561" t="s">
        <v>346</v>
      </c>
      <c r="E45" s="562">
        <v>2222</v>
      </c>
      <c r="F45" s="563" t="s">
        <v>347</v>
      </c>
      <c r="G45" s="564" t="s">
        <v>32</v>
      </c>
      <c r="H45" s="565">
        <v>1</v>
      </c>
      <c r="I45" s="566">
        <v>71</v>
      </c>
      <c r="J45" s="791">
        <v>44197</v>
      </c>
      <c r="K45" s="791">
        <v>44926</v>
      </c>
      <c r="L45" s="569">
        <v>5.4</v>
      </c>
      <c r="M45" s="792" t="s">
        <v>348</v>
      </c>
      <c r="N45" s="570"/>
      <c r="O45" s="570"/>
      <c r="P45" s="570"/>
      <c r="Q45" s="571">
        <v>1728</v>
      </c>
      <c r="R45" s="571"/>
      <c r="S45" s="571"/>
      <c r="T45" s="571"/>
      <c r="U45" s="571"/>
      <c r="V45" s="571">
        <v>31</v>
      </c>
      <c r="W45" s="571"/>
      <c r="X45" s="564" t="s">
        <v>33</v>
      </c>
      <c r="Y45" s="572"/>
    </row>
    <row r="46" spans="2:25" s="410" customFormat="1" ht="19.95" customHeight="1">
      <c r="B46" s="575"/>
      <c r="C46" s="576">
        <v>48100521012015</v>
      </c>
      <c r="D46" s="577" t="s">
        <v>349</v>
      </c>
      <c r="E46" s="578">
        <v>5222</v>
      </c>
      <c r="F46" s="579" t="s">
        <v>83</v>
      </c>
      <c r="G46" s="580" t="s">
        <v>32</v>
      </c>
      <c r="H46" s="581">
        <v>1</v>
      </c>
      <c r="I46" s="582">
        <v>10</v>
      </c>
      <c r="J46" s="793">
        <v>45292</v>
      </c>
      <c r="K46" s="793">
        <v>46022</v>
      </c>
      <c r="L46" s="584"/>
      <c r="M46" s="584"/>
      <c r="N46" s="585">
        <v>3.1</v>
      </c>
      <c r="O46" s="585" t="s">
        <v>87</v>
      </c>
      <c r="P46" s="585"/>
      <c r="Q46" s="586"/>
      <c r="R46" s="586"/>
      <c r="S46" s="586">
        <v>1662</v>
      </c>
      <c r="T46" s="586">
        <v>1662</v>
      </c>
      <c r="U46" s="586"/>
      <c r="V46" s="586"/>
      <c r="W46" s="586">
        <v>25</v>
      </c>
      <c r="X46" s="580"/>
      <c r="Y46" s="587"/>
    </row>
    <row r="47" spans="2:25" s="410" customFormat="1">
      <c r="B47" s="575"/>
      <c r="C47" s="576">
        <v>48001992011993</v>
      </c>
      <c r="D47" s="577" t="s">
        <v>350</v>
      </c>
      <c r="E47" s="578">
        <v>2351</v>
      </c>
      <c r="F47" s="579" t="s">
        <v>351</v>
      </c>
      <c r="G47" s="580" t="s">
        <v>32</v>
      </c>
      <c r="H47" s="581">
        <v>1</v>
      </c>
      <c r="I47" s="582">
        <v>147</v>
      </c>
      <c r="J47" s="793">
        <v>44927</v>
      </c>
      <c r="K47" s="793">
        <v>46387</v>
      </c>
      <c r="L47" s="585"/>
      <c r="M47" s="585">
        <v>5.4</v>
      </c>
      <c r="N47" s="585">
        <v>3.2</v>
      </c>
      <c r="O47" s="585" t="s">
        <v>352</v>
      </c>
      <c r="P47" s="585" t="s">
        <v>353</v>
      </c>
      <c r="Q47" s="586"/>
      <c r="R47" s="586">
        <v>1640</v>
      </c>
      <c r="S47" s="586">
        <v>1640</v>
      </c>
      <c r="T47" s="586">
        <v>1632</v>
      </c>
      <c r="U47" s="586">
        <v>1632</v>
      </c>
      <c r="V47" s="586"/>
      <c r="W47" s="586">
        <v>28</v>
      </c>
      <c r="X47" s="580"/>
      <c r="Y47" s="587" t="s">
        <v>33</v>
      </c>
    </row>
    <row r="48" spans="2:25" s="410" customFormat="1" ht="39.6">
      <c r="B48" s="575"/>
      <c r="C48" s="576">
        <v>48004032011981</v>
      </c>
      <c r="D48" s="577" t="s">
        <v>354</v>
      </c>
      <c r="E48" s="580">
        <v>8720</v>
      </c>
      <c r="F48" s="579" t="s">
        <v>92</v>
      </c>
      <c r="G48" s="580" t="s">
        <v>32</v>
      </c>
      <c r="H48" s="581">
        <v>1</v>
      </c>
      <c r="I48" s="582">
        <v>520</v>
      </c>
      <c r="J48" s="793">
        <v>43831</v>
      </c>
      <c r="K48" s="793">
        <v>46387</v>
      </c>
      <c r="L48" s="585">
        <v>0</v>
      </c>
      <c r="M48" s="584">
        <v>3</v>
      </c>
      <c r="N48" s="736">
        <v>6</v>
      </c>
      <c r="O48" s="584">
        <v>4</v>
      </c>
      <c r="P48" s="584">
        <v>3</v>
      </c>
      <c r="Q48" s="586">
        <v>1592</v>
      </c>
      <c r="R48" s="586">
        <v>1592</v>
      </c>
      <c r="S48" s="586">
        <v>1592</v>
      </c>
      <c r="T48" s="586">
        <v>1592</v>
      </c>
      <c r="U48" s="586">
        <v>1592</v>
      </c>
      <c r="V48" s="586">
        <v>30</v>
      </c>
      <c r="W48" s="586"/>
      <c r="X48" s="580"/>
      <c r="Y48" s="587"/>
    </row>
    <row r="49" spans="2:25" s="410" customFormat="1" ht="19.95" customHeight="1">
      <c r="B49" s="575"/>
      <c r="C49" s="576">
        <v>48000075011981</v>
      </c>
      <c r="D49" s="577" t="s">
        <v>355</v>
      </c>
      <c r="E49" s="580">
        <v>4631</v>
      </c>
      <c r="F49" s="579" t="s">
        <v>323</v>
      </c>
      <c r="G49" s="580" t="s">
        <v>33</v>
      </c>
      <c r="H49" s="581">
        <v>75</v>
      </c>
      <c r="I49" s="582">
        <v>398</v>
      </c>
      <c r="J49" s="793">
        <v>44927</v>
      </c>
      <c r="K49" s="793">
        <v>45657</v>
      </c>
      <c r="L49" s="594"/>
      <c r="M49" s="584">
        <v>5.4</v>
      </c>
      <c r="N49" s="584">
        <v>3.1</v>
      </c>
      <c r="O49" s="584"/>
      <c r="P49" s="584"/>
      <c r="Q49" s="586"/>
      <c r="R49" s="586">
        <v>1637</v>
      </c>
      <c r="S49" s="586">
        <v>1637</v>
      </c>
      <c r="T49" s="586"/>
      <c r="U49" s="586"/>
      <c r="V49" s="586"/>
      <c r="W49" s="586">
        <v>23</v>
      </c>
      <c r="X49" s="580"/>
      <c r="Y49" s="587"/>
    </row>
    <row r="50" spans="2:25" s="410" customFormat="1" ht="30.6">
      <c r="B50" s="575"/>
      <c r="C50" s="576">
        <v>48004095011994</v>
      </c>
      <c r="D50" s="577" t="s">
        <v>97</v>
      </c>
      <c r="E50" s="580">
        <v>4730</v>
      </c>
      <c r="F50" s="579" t="s">
        <v>98</v>
      </c>
      <c r="G50" s="580" t="s">
        <v>33</v>
      </c>
      <c r="H50" s="581">
        <v>200</v>
      </c>
      <c r="I50" s="582">
        <v>750</v>
      </c>
      <c r="J50" s="793">
        <v>44927</v>
      </c>
      <c r="K50" s="793">
        <v>46022</v>
      </c>
      <c r="L50" s="584"/>
      <c r="M50" s="584">
        <v>4</v>
      </c>
      <c r="N50" s="585">
        <v>2</v>
      </c>
      <c r="O50" s="585">
        <v>2</v>
      </c>
      <c r="P50" s="585" t="s">
        <v>356</v>
      </c>
      <c r="Q50" s="586"/>
      <c r="R50" s="586">
        <v>1720</v>
      </c>
      <c r="S50" s="586">
        <v>1720</v>
      </c>
      <c r="T50" s="586">
        <v>1720</v>
      </c>
      <c r="U50" s="586"/>
      <c r="V50" s="586">
        <v>31</v>
      </c>
      <c r="W50" s="586"/>
      <c r="X50" s="580"/>
      <c r="Y50" s="587"/>
    </row>
    <row r="51" spans="2:25" s="410" customFormat="1">
      <c r="B51" s="575"/>
      <c r="C51" s="576">
        <v>48001602011984</v>
      </c>
      <c r="D51" s="577" t="s">
        <v>357</v>
      </c>
      <c r="E51" s="580">
        <v>2932</v>
      </c>
      <c r="F51" s="579" t="s">
        <v>56</v>
      </c>
      <c r="G51" s="580" t="s">
        <v>32</v>
      </c>
      <c r="H51" s="581">
        <v>1</v>
      </c>
      <c r="I51" s="582">
        <v>584</v>
      </c>
      <c r="J51" s="793">
        <v>44927</v>
      </c>
      <c r="K51" s="793">
        <v>46022</v>
      </c>
      <c r="L51" s="595"/>
      <c r="M51" s="584">
        <v>5.4</v>
      </c>
      <c r="N51" s="584">
        <v>3.1</v>
      </c>
      <c r="O51" s="585" t="s">
        <v>237</v>
      </c>
      <c r="P51" s="584"/>
      <c r="Q51" s="586"/>
      <c r="R51" s="586">
        <v>1676</v>
      </c>
      <c r="S51" s="586">
        <v>1676</v>
      </c>
      <c r="T51" s="586">
        <v>1676</v>
      </c>
      <c r="U51" s="586"/>
      <c r="V51" s="586">
        <v>30</v>
      </c>
      <c r="W51" s="580"/>
      <c r="X51" s="580"/>
      <c r="Y51" s="587" t="s">
        <v>33</v>
      </c>
    </row>
    <row r="52" spans="2:25" s="410" customFormat="1" ht="12">
      <c r="B52" s="575"/>
      <c r="C52" s="576">
        <v>48102542012022</v>
      </c>
      <c r="D52" s="794" t="s">
        <v>358</v>
      </c>
      <c r="E52" s="580">
        <v>2899</v>
      </c>
      <c r="F52" s="579" t="s">
        <v>84</v>
      </c>
      <c r="G52" s="580" t="s">
        <v>32</v>
      </c>
      <c r="H52" s="581">
        <v>1</v>
      </c>
      <c r="I52" s="582">
        <v>48</v>
      </c>
      <c r="J52" s="793">
        <v>44927</v>
      </c>
      <c r="K52" s="793">
        <v>45657</v>
      </c>
      <c r="L52" s="585"/>
      <c r="M52" s="584">
        <v>2.5</v>
      </c>
      <c r="N52" s="584" t="s">
        <v>237</v>
      </c>
      <c r="O52" s="585"/>
      <c r="P52" s="584"/>
      <c r="Q52" s="586"/>
      <c r="R52" s="586">
        <v>1708</v>
      </c>
      <c r="S52" s="586">
        <v>1708</v>
      </c>
      <c r="T52" s="586"/>
      <c r="U52" s="586"/>
      <c r="V52" s="586"/>
      <c r="W52" s="586">
        <v>22</v>
      </c>
      <c r="X52" s="580"/>
      <c r="Y52" s="587"/>
    </row>
    <row r="53" spans="2:25" s="410" customFormat="1" ht="33" customHeight="1">
      <c r="B53" s="575"/>
      <c r="C53" s="576">
        <v>48101702012018</v>
      </c>
      <c r="D53" s="577" t="s">
        <v>359</v>
      </c>
      <c r="E53" s="580">
        <v>8812</v>
      </c>
      <c r="F53" s="579" t="s">
        <v>82</v>
      </c>
      <c r="G53" s="580" t="s">
        <v>32</v>
      </c>
      <c r="H53" s="581">
        <v>1</v>
      </c>
      <c r="I53" s="582">
        <v>146</v>
      </c>
      <c r="J53" s="793">
        <v>44927</v>
      </c>
      <c r="K53" s="793">
        <v>46387</v>
      </c>
      <c r="L53" s="594"/>
      <c r="M53" s="585">
        <v>9</v>
      </c>
      <c r="N53" s="585">
        <v>4</v>
      </c>
      <c r="O53" s="585">
        <v>3.5</v>
      </c>
      <c r="P53" s="901" t="s">
        <v>360</v>
      </c>
      <c r="Q53" s="901"/>
      <c r="R53" s="586">
        <v>1593</v>
      </c>
      <c r="S53" s="586">
        <v>1593</v>
      </c>
      <c r="T53" s="586">
        <v>1592</v>
      </c>
      <c r="U53" s="586">
        <v>1592</v>
      </c>
      <c r="V53" s="586">
        <v>30</v>
      </c>
      <c r="W53" s="586"/>
      <c r="X53" s="580" t="s">
        <v>33</v>
      </c>
      <c r="Y53" s="587"/>
    </row>
    <row r="54" spans="2:25" s="410" customFormat="1" ht="30.6">
      <c r="B54" s="575"/>
      <c r="C54" s="606">
        <v>48100412012013</v>
      </c>
      <c r="D54" s="577" t="s">
        <v>361</v>
      </c>
      <c r="E54" s="580">
        <v>8812</v>
      </c>
      <c r="F54" s="579" t="s">
        <v>82</v>
      </c>
      <c r="G54" s="580" t="s">
        <v>32</v>
      </c>
      <c r="H54" s="581">
        <v>1</v>
      </c>
      <c r="I54" s="582">
        <v>108</v>
      </c>
      <c r="J54" s="793">
        <v>44197</v>
      </c>
      <c r="K54" s="793">
        <v>46022</v>
      </c>
      <c r="L54" s="584">
        <v>3.5</v>
      </c>
      <c r="M54" s="584">
        <v>8</v>
      </c>
      <c r="N54" s="584">
        <v>3.5</v>
      </c>
      <c r="O54" s="584">
        <v>3</v>
      </c>
      <c r="P54" s="585" t="s">
        <v>362</v>
      </c>
      <c r="Q54" s="586">
        <v>1680</v>
      </c>
      <c r="R54" s="586">
        <v>1665</v>
      </c>
      <c r="S54" s="586">
        <v>1640</v>
      </c>
      <c r="T54" s="586">
        <v>1616</v>
      </c>
      <c r="U54" s="586">
        <v>1592</v>
      </c>
      <c r="V54" s="586"/>
      <c r="W54" s="586">
        <v>22</v>
      </c>
      <c r="X54" s="580" t="s">
        <v>33</v>
      </c>
      <c r="Y54" s="587"/>
    </row>
    <row r="55" spans="2:25" s="410" customFormat="1" hidden="1">
      <c r="B55" s="575"/>
      <c r="C55" s="606"/>
      <c r="D55" s="577"/>
      <c r="E55" s="580"/>
      <c r="F55" s="579"/>
      <c r="G55" s="580"/>
      <c r="H55" s="581"/>
      <c r="I55" s="582"/>
      <c r="J55" s="793"/>
      <c r="K55" s="793"/>
      <c r="L55" s="584"/>
      <c r="M55" s="584"/>
      <c r="N55" s="585"/>
      <c r="O55" s="767"/>
      <c r="P55" s="585"/>
      <c r="Q55" s="586"/>
      <c r="R55" s="586"/>
      <c r="S55" s="586"/>
      <c r="T55" s="586"/>
      <c r="U55" s="586"/>
      <c r="V55" s="586"/>
      <c r="W55" s="586"/>
      <c r="X55" s="580"/>
      <c r="Y55" s="587"/>
    </row>
    <row r="56" spans="2:25" s="410" customFormat="1" hidden="1">
      <c r="B56" s="575"/>
      <c r="C56" s="606"/>
      <c r="D56" s="607"/>
      <c r="E56" s="579"/>
      <c r="F56" s="579"/>
      <c r="G56" s="580"/>
      <c r="H56" s="581"/>
      <c r="I56" s="608"/>
      <c r="J56" s="793"/>
      <c r="K56" s="793"/>
      <c r="L56" s="585"/>
      <c r="M56" s="585"/>
      <c r="N56" s="584"/>
      <c r="O56" s="585"/>
      <c r="P56" s="585"/>
      <c r="Q56" s="609"/>
      <c r="R56" s="609"/>
      <c r="S56" s="586"/>
      <c r="T56" s="586"/>
      <c r="U56" s="586"/>
      <c r="V56" s="580"/>
      <c r="W56" s="580"/>
      <c r="X56" s="580"/>
      <c r="Y56" s="587"/>
    </row>
    <row r="57" spans="2:25" s="410" customFormat="1" hidden="1">
      <c r="B57" s="575"/>
      <c r="C57" s="576"/>
      <c r="D57" s="577"/>
      <c r="E57" s="579"/>
      <c r="F57" s="579"/>
      <c r="G57" s="580"/>
      <c r="H57" s="581"/>
      <c r="I57" s="608"/>
      <c r="J57" s="793"/>
      <c r="K57" s="793"/>
      <c r="L57" s="584"/>
      <c r="M57" s="584"/>
      <c r="N57" s="584"/>
      <c r="O57" s="584"/>
      <c r="P57" s="584"/>
      <c r="Q57" s="610"/>
      <c r="R57" s="586"/>
      <c r="S57" s="586"/>
      <c r="T57" s="586"/>
      <c r="U57" s="586"/>
      <c r="V57" s="580"/>
      <c r="W57" s="580"/>
      <c r="X57" s="580"/>
      <c r="Y57" s="587"/>
    </row>
    <row r="58" spans="2:25" s="410" customFormat="1" hidden="1">
      <c r="B58" s="575"/>
      <c r="C58" s="576"/>
      <c r="D58" s="607"/>
      <c r="E58" s="579"/>
      <c r="F58" s="579"/>
      <c r="G58" s="580"/>
      <c r="H58" s="581"/>
      <c r="I58" s="608"/>
      <c r="J58" s="793"/>
      <c r="K58" s="793"/>
      <c r="L58" s="584"/>
      <c r="M58" s="584"/>
      <c r="N58" s="584"/>
      <c r="O58" s="584"/>
      <c r="P58" s="584"/>
      <c r="Q58" s="610"/>
      <c r="R58" s="586"/>
      <c r="S58" s="586"/>
      <c r="T58" s="586"/>
      <c r="U58" s="586"/>
      <c r="V58" s="580"/>
      <c r="W58" s="580"/>
      <c r="X58" s="580"/>
      <c r="Y58" s="587"/>
    </row>
    <row r="59" spans="2:25" s="410" customFormat="1" hidden="1">
      <c r="B59" s="575"/>
      <c r="C59" s="576"/>
      <c r="D59" s="611"/>
      <c r="E59" s="580"/>
      <c r="F59" s="579"/>
      <c r="G59" s="580"/>
      <c r="H59" s="581"/>
      <c r="I59" s="612"/>
      <c r="J59" s="793"/>
      <c r="K59" s="793"/>
      <c r="L59" s="579"/>
      <c r="M59" s="613"/>
      <c r="N59" s="613"/>
      <c r="O59" s="613"/>
      <c r="P59" s="613"/>
      <c r="Q59" s="586"/>
      <c r="R59" s="586"/>
      <c r="S59" s="586"/>
      <c r="T59" s="586"/>
      <c r="U59" s="586"/>
      <c r="V59" s="586"/>
      <c r="W59" s="586"/>
      <c r="X59" s="580"/>
      <c r="Y59" s="587"/>
    </row>
    <row r="60" spans="2:25" s="410" customFormat="1" hidden="1">
      <c r="B60" s="575"/>
      <c r="C60" s="576"/>
      <c r="D60" s="611"/>
      <c r="E60" s="580"/>
      <c r="F60" s="579"/>
      <c r="G60" s="580"/>
      <c r="H60" s="581"/>
      <c r="I60" s="612"/>
      <c r="J60" s="793"/>
      <c r="K60" s="793"/>
      <c r="L60" s="568"/>
      <c r="M60" s="613"/>
      <c r="N60" s="613"/>
      <c r="O60" s="613"/>
      <c r="P60" s="613"/>
      <c r="Q60" s="614"/>
      <c r="R60" s="586"/>
      <c r="S60" s="586"/>
      <c r="T60" s="586"/>
      <c r="U60" s="586"/>
      <c r="V60" s="586"/>
      <c r="W60" s="586"/>
      <c r="X60" s="580"/>
      <c r="Y60" s="587"/>
    </row>
    <row r="61" spans="2:25" s="410" customFormat="1" hidden="1">
      <c r="B61" s="575"/>
      <c r="C61" s="576"/>
      <c r="D61" s="611"/>
      <c r="E61" s="580"/>
      <c r="F61" s="579"/>
      <c r="G61" s="580"/>
      <c r="H61" s="581"/>
      <c r="I61" s="612"/>
      <c r="J61" s="793"/>
      <c r="K61" s="793"/>
      <c r="L61" s="568"/>
      <c r="M61" s="613"/>
      <c r="N61" s="613"/>
      <c r="O61" s="613"/>
      <c r="P61" s="613"/>
      <c r="Q61" s="614"/>
      <c r="R61" s="586"/>
      <c r="S61" s="586"/>
      <c r="T61" s="586"/>
      <c r="U61" s="586"/>
      <c r="V61" s="586"/>
      <c r="W61" s="586"/>
      <c r="X61" s="580"/>
      <c r="Y61" s="587"/>
    </row>
    <row r="62" spans="2:25" s="410" customFormat="1" ht="12" hidden="1">
      <c r="B62" s="575"/>
      <c r="C62" s="576"/>
      <c r="D62" s="579"/>
      <c r="E62" s="580"/>
      <c r="F62" s="579"/>
      <c r="G62" s="580"/>
      <c r="H62" s="581"/>
      <c r="I62" s="612"/>
      <c r="J62" s="793"/>
      <c r="K62" s="793"/>
      <c r="L62" s="579"/>
      <c r="M62" s="613"/>
      <c r="N62" s="613"/>
      <c r="O62" s="613"/>
      <c r="P62" s="613"/>
      <c r="Q62" s="586"/>
      <c r="R62" s="586"/>
      <c r="S62" s="586"/>
      <c r="T62" s="586"/>
      <c r="U62" s="586"/>
      <c r="V62" s="586"/>
      <c r="W62" s="586"/>
      <c r="X62" s="580"/>
      <c r="Y62" s="587"/>
    </row>
    <row r="63" spans="2:25" s="410" customFormat="1" ht="12" hidden="1">
      <c r="B63" s="575"/>
      <c r="C63" s="576"/>
      <c r="D63" s="615"/>
      <c r="E63" s="580"/>
      <c r="F63" s="579"/>
      <c r="G63" s="580"/>
      <c r="H63" s="581"/>
      <c r="I63" s="612"/>
      <c r="J63" s="793"/>
      <c r="K63" s="793"/>
      <c r="L63" s="579"/>
      <c r="M63" s="613"/>
      <c r="N63" s="613"/>
      <c r="O63" s="613"/>
      <c r="P63" s="613"/>
      <c r="Q63" s="586"/>
      <c r="R63" s="586"/>
      <c r="S63" s="586"/>
      <c r="T63" s="586"/>
      <c r="U63" s="586"/>
      <c r="V63" s="586"/>
      <c r="W63" s="586"/>
      <c r="X63" s="580"/>
      <c r="Y63" s="587"/>
    </row>
    <row r="64" spans="2:25" s="410" customFormat="1" ht="12" hidden="1">
      <c r="B64" s="575"/>
      <c r="C64" s="576"/>
      <c r="D64" s="616"/>
      <c r="E64" s="580"/>
      <c r="F64" s="579"/>
      <c r="G64" s="580"/>
      <c r="H64" s="581"/>
      <c r="I64" s="612"/>
      <c r="J64" s="793"/>
      <c r="K64" s="793"/>
      <c r="L64" s="617"/>
      <c r="M64" s="617"/>
      <c r="N64" s="584"/>
      <c r="O64" s="584"/>
      <c r="P64" s="580"/>
      <c r="Q64" s="586"/>
      <c r="R64" s="586"/>
      <c r="S64" s="586"/>
      <c r="T64" s="586"/>
      <c r="U64" s="586"/>
      <c r="V64" s="586"/>
      <c r="W64" s="586"/>
      <c r="X64" s="580"/>
      <c r="Y64" s="587"/>
    </row>
    <row r="65" spans="2:25" s="410" customFormat="1" ht="12" hidden="1">
      <c r="B65" s="575"/>
      <c r="C65" s="576"/>
      <c r="D65" s="579"/>
      <c r="E65" s="580"/>
      <c r="F65" s="579"/>
      <c r="G65" s="580"/>
      <c r="H65" s="581"/>
      <c r="I65" s="612"/>
      <c r="J65" s="793"/>
      <c r="K65" s="793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</row>
    <row r="66" spans="2:25" s="410" customFormat="1" ht="12" hidden="1">
      <c r="B66" s="575"/>
      <c r="C66" s="576"/>
      <c r="D66" s="579"/>
      <c r="E66" s="580"/>
      <c r="F66" s="579"/>
      <c r="G66" s="580"/>
      <c r="H66" s="581"/>
      <c r="I66" s="612"/>
      <c r="J66" s="793"/>
      <c r="K66" s="793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</row>
    <row r="67" spans="2:25" s="410" customFormat="1" ht="12" hidden="1">
      <c r="B67" s="575"/>
      <c r="C67" s="576"/>
      <c r="D67" s="615"/>
      <c r="E67" s="580"/>
      <c r="F67" s="579"/>
      <c r="G67" s="580"/>
      <c r="H67" s="581"/>
      <c r="I67" s="612"/>
      <c r="J67" s="793"/>
      <c r="K67" s="793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</row>
    <row r="68" spans="2:25" s="410" customFormat="1" ht="5.4" customHeight="1">
      <c r="B68" s="618"/>
      <c r="C68" s="619"/>
      <c r="D68" s="620"/>
      <c r="E68" s="621"/>
      <c r="F68" s="622"/>
      <c r="G68" s="623"/>
      <c r="H68" s="624"/>
      <c r="I68" s="625"/>
      <c r="J68" s="795"/>
      <c r="K68" s="795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</row>
    <row r="69" spans="2:25" s="410" customFormat="1" ht="19.2" customHeight="1">
      <c r="B69" s="796" t="s">
        <v>36</v>
      </c>
      <c r="C69" s="632"/>
      <c r="D69" s="771"/>
      <c r="E69" s="634"/>
      <c r="F69" s="635"/>
      <c r="G69" s="636"/>
      <c r="H69" s="637"/>
      <c r="I69" s="637"/>
      <c r="J69" s="797"/>
      <c r="K69" s="798"/>
      <c r="L69" s="640"/>
      <c r="M69" s="641"/>
      <c r="N69" s="642"/>
      <c r="O69" s="642"/>
      <c r="P69" s="641"/>
      <c r="Q69" s="636"/>
      <c r="R69" s="636"/>
      <c r="S69" s="636"/>
      <c r="T69" s="636"/>
      <c r="U69" s="636"/>
      <c r="V69" s="636"/>
      <c r="W69" s="636"/>
      <c r="X69" s="634"/>
      <c r="Y69" s="643"/>
    </row>
    <row r="70" spans="2:25" s="410" customFormat="1" hidden="1">
      <c r="B70" s="644"/>
      <c r="C70" s="645"/>
      <c r="D70" s="646"/>
      <c r="E70" s="647"/>
      <c r="F70" s="648"/>
      <c r="G70" s="649"/>
      <c r="H70" s="650"/>
      <c r="I70" s="650"/>
      <c r="J70" s="799"/>
      <c r="K70" s="799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</row>
    <row r="71" spans="2:25" s="410" customFormat="1" ht="11.4" hidden="1">
      <c r="B71" s="644"/>
      <c r="C71" s="645"/>
      <c r="D71" s="657"/>
      <c r="E71" s="647"/>
      <c r="F71" s="648"/>
      <c r="G71" s="649"/>
      <c r="H71" s="650"/>
      <c r="I71" s="650"/>
      <c r="J71" s="799"/>
      <c r="K71" s="799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</row>
    <row r="72" spans="2:25" s="410" customFormat="1" ht="6.6" customHeight="1" thickBot="1">
      <c r="B72" s="660"/>
      <c r="C72" s="661"/>
      <c r="D72" s="662"/>
      <c r="E72" s="663"/>
      <c r="F72" s="664"/>
      <c r="G72" s="665"/>
      <c r="H72" s="665"/>
      <c r="I72" s="665"/>
      <c r="J72" s="800"/>
      <c r="K72" s="800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</row>
    <row r="73" spans="2:25" ht="13.8" thickTop="1">
      <c r="B73" s="503" t="s">
        <v>243</v>
      </c>
      <c r="C73" s="671"/>
      <c r="H73" s="801" t="s">
        <v>41</v>
      </c>
      <c r="Q73" s="366"/>
      <c r="R73" s="366"/>
      <c r="S73" s="366"/>
      <c r="T73" s="366"/>
      <c r="U73" s="366"/>
    </row>
    <row r="74" spans="2:25" ht="13.8" customHeight="1" thickBot="1">
      <c r="B74" s="672"/>
      <c r="C74" s="673"/>
      <c r="D74" s="659"/>
      <c r="E74" s="674"/>
      <c r="Q74" s="366"/>
      <c r="R74" s="366"/>
      <c r="S74" s="366"/>
      <c r="T74" s="366"/>
      <c r="U74" s="366"/>
    </row>
    <row r="75" spans="2:25" ht="15" thickTop="1" thickBot="1">
      <c r="B75" s="370" t="s">
        <v>37</v>
      </c>
      <c r="C75" s="675"/>
      <c r="D75" s="676"/>
      <c r="E75" s="373" t="s">
        <v>1</v>
      </c>
      <c r="F75" s="373" t="str">
        <f>F2</f>
        <v>URTARRILA</v>
      </c>
      <c r="G75" s="677"/>
      <c r="H75" s="376" t="s">
        <v>2</v>
      </c>
      <c r="I75" s="678" t="str">
        <f>I2</f>
        <v>ENERO</v>
      </c>
      <c r="J75" s="777"/>
      <c r="K75" s="777"/>
      <c r="L75" s="679"/>
      <c r="M75" s="680" t="s">
        <v>38</v>
      </c>
      <c r="N75" s="677">
        <f>N2</f>
        <v>2024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</row>
    <row r="76" spans="2:25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902" t="s">
        <v>13</v>
      </c>
      <c r="K76" s="903"/>
      <c r="L76" s="876" t="s">
        <v>39</v>
      </c>
      <c r="M76" s="877"/>
      <c r="N76" s="878"/>
      <c r="O76" s="878"/>
      <c r="P76" s="879"/>
      <c r="Q76" s="880" t="s">
        <v>40</v>
      </c>
      <c r="R76" s="881"/>
      <c r="S76" s="882"/>
      <c r="T76" s="882"/>
      <c r="U76" s="883"/>
      <c r="V76" s="688" t="s">
        <v>16</v>
      </c>
      <c r="W76" s="689"/>
      <c r="X76" s="690" t="s">
        <v>17</v>
      </c>
      <c r="Y76" s="691" t="s">
        <v>17</v>
      </c>
    </row>
    <row r="77" spans="2:25" ht="12" customHeight="1" thickBot="1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802" t="s">
        <v>25</v>
      </c>
      <c r="K77" s="803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</row>
    <row r="78" spans="2:25" s="410" customFormat="1" ht="12" customHeight="1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</row>
    <row r="79" spans="2:25" s="410" customFormat="1" ht="12" hidden="1" customHeight="1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</row>
    <row r="80" spans="2:25" s="410" customFormat="1" ht="12" hidden="1" customHeight="1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</row>
    <row r="81" spans="2:25" s="410" customFormat="1" ht="12" hidden="1">
      <c r="B81" s="711"/>
      <c r="C81" s="415"/>
      <c r="D81" s="712"/>
      <c r="E81" s="416"/>
      <c r="F81" s="712"/>
      <c r="G81" s="416"/>
      <c r="H81" s="419"/>
      <c r="I81" s="713"/>
      <c r="J81" s="804"/>
      <c r="K81" s="804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</row>
    <row r="82" spans="2:25" s="410" customFormat="1" ht="12" hidden="1">
      <c r="B82" s="711"/>
      <c r="C82" s="415"/>
      <c r="D82" s="712"/>
      <c r="E82" s="416"/>
      <c r="F82" s="712"/>
      <c r="G82" s="416"/>
      <c r="H82" s="419"/>
      <c r="I82" s="713"/>
      <c r="J82" s="804"/>
      <c r="K82" s="804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</row>
    <row r="83" spans="2:25" s="410" customFormat="1" ht="12" hidden="1">
      <c r="B83" s="711"/>
      <c r="C83" s="415"/>
      <c r="D83" s="712"/>
      <c r="E83" s="416"/>
      <c r="F83" s="712"/>
      <c r="G83" s="416"/>
      <c r="H83" s="419"/>
      <c r="I83" s="713"/>
      <c r="J83" s="804"/>
      <c r="K83" s="804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</row>
    <row r="84" spans="2:25" s="410" customFormat="1" ht="12" hidden="1">
      <c r="B84" s="711"/>
      <c r="C84" s="415"/>
      <c r="D84" s="712"/>
      <c r="E84" s="416"/>
      <c r="F84" s="712"/>
      <c r="G84" s="416"/>
      <c r="H84" s="419"/>
      <c r="I84" s="713"/>
      <c r="J84" s="804"/>
      <c r="K84" s="804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</row>
    <row r="85" spans="2:25" s="410" customFormat="1" ht="12" hidden="1">
      <c r="B85" s="711"/>
      <c r="C85" s="415"/>
      <c r="D85" s="712"/>
      <c r="E85" s="416"/>
      <c r="F85" s="712"/>
      <c r="G85" s="416"/>
      <c r="H85" s="419"/>
      <c r="I85" s="713"/>
      <c r="J85" s="804"/>
      <c r="K85" s="804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</row>
    <row r="86" spans="2:25" s="410" customFormat="1" ht="12" hidden="1">
      <c r="B86" s="711"/>
      <c r="C86" s="415"/>
      <c r="D86" s="712"/>
      <c r="E86" s="423"/>
      <c r="F86" s="715"/>
      <c r="G86" s="416"/>
      <c r="H86" s="419"/>
      <c r="I86" s="713"/>
      <c r="J86" s="804"/>
      <c r="K86" s="804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</row>
    <row r="87" spans="2:25" s="410" customFormat="1" ht="12" hidden="1">
      <c r="B87" s="711"/>
      <c r="C87" s="415"/>
      <c r="D87" s="712"/>
      <c r="E87" s="423"/>
      <c r="F87" s="715"/>
      <c r="G87" s="416"/>
      <c r="H87" s="419"/>
      <c r="I87" s="713"/>
      <c r="J87" s="805"/>
      <c r="K87" s="805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</row>
    <row r="88" spans="2:25" s="410" customFormat="1" ht="12" hidden="1">
      <c r="B88" s="711"/>
      <c r="C88" s="415"/>
      <c r="D88" s="712"/>
      <c r="E88" s="423"/>
      <c r="F88" s="715"/>
      <c r="G88" s="416"/>
      <c r="H88" s="419"/>
      <c r="I88" s="713"/>
      <c r="J88" s="805"/>
      <c r="K88" s="805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</row>
    <row r="89" spans="2:25" s="410" customFormat="1" ht="12" hidden="1">
      <c r="B89" s="711"/>
      <c r="C89" s="415"/>
      <c r="D89" s="712"/>
      <c r="E89" s="423"/>
      <c r="F89" s="715"/>
      <c r="G89" s="416"/>
      <c r="H89" s="419"/>
      <c r="I89" s="713"/>
      <c r="J89" s="805"/>
      <c r="K89" s="805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</row>
    <row r="90" spans="2:25" s="410" customFormat="1" ht="12" hidden="1">
      <c r="B90" s="711"/>
      <c r="C90" s="415"/>
      <c r="D90" s="712"/>
      <c r="E90" s="423"/>
      <c r="F90" s="715"/>
      <c r="G90" s="416"/>
      <c r="H90" s="419"/>
      <c r="I90" s="713"/>
      <c r="J90" s="805"/>
      <c r="K90" s="805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</row>
    <row r="91" spans="2:25" s="410" customFormat="1" ht="12" hidden="1">
      <c r="B91" s="711"/>
      <c r="C91" s="415"/>
      <c r="D91" s="718"/>
      <c r="E91" s="423"/>
      <c r="F91" s="715"/>
      <c r="G91" s="416"/>
      <c r="H91" s="419"/>
      <c r="I91" s="713"/>
      <c r="J91" s="805"/>
      <c r="K91" s="805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</row>
    <row r="92" spans="2:25" s="410" customFormat="1" ht="12" hidden="1">
      <c r="B92" s="711"/>
      <c r="C92" s="415"/>
      <c r="D92" s="718"/>
      <c r="E92" s="423"/>
      <c r="F92" s="715"/>
      <c r="G92" s="416"/>
      <c r="H92" s="419"/>
      <c r="I92" s="713"/>
      <c r="J92" s="805"/>
      <c r="K92" s="805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</row>
    <row r="93" spans="2:25" s="410" customFormat="1" ht="12" hidden="1">
      <c r="B93" s="711"/>
      <c r="C93" s="415"/>
      <c r="D93" s="712"/>
      <c r="E93" s="423"/>
      <c r="F93" s="715"/>
      <c r="G93" s="416"/>
      <c r="H93" s="419"/>
      <c r="I93" s="713"/>
      <c r="J93" s="805"/>
      <c r="K93" s="805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</row>
    <row r="94" spans="2:25" s="410" customFormat="1" ht="12" hidden="1">
      <c r="B94" s="711"/>
      <c r="C94" s="415"/>
      <c r="D94" s="712"/>
      <c r="E94" s="423"/>
      <c r="F94" s="715"/>
      <c r="G94" s="416"/>
      <c r="H94" s="419"/>
      <c r="I94" s="713"/>
      <c r="J94" s="805"/>
      <c r="K94" s="805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</row>
    <row r="95" spans="2:25" s="410" customFormat="1" ht="3" customHeight="1">
      <c r="B95" s="711"/>
      <c r="C95" s="415"/>
      <c r="D95" s="712"/>
      <c r="E95" s="423"/>
      <c r="F95" s="715"/>
      <c r="G95" s="416"/>
      <c r="H95" s="419"/>
      <c r="I95" s="713"/>
      <c r="J95" s="805"/>
      <c r="K95" s="805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</row>
    <row r="96" spans="2:25" s="410" customFormat="1" ht="6" hidden="1" customHeight="1">
      <c r="B96" s="711"/>
      <c r="C96" s="415"/>
      <c r="D96" s="712"/>
      <c r="E96" s="423"/>
      <c r="F96" s="715"/>
      <c r="G96" s="416"/>
      <c r="H96" s="419"/>
      <c r="I96" s="713"/>
      <c r="J96" s="805"/>
      <c r="K96" s="805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</row>
    <row r="97" spans="1:25" s="410" customFormat="1" ht="26.4">
      <c r="B97" s="719" t="s">
        <v>34</v>
      </c>
      <c r="C97" s="428">
        <v>20001015011982</v>
      </c>
      <c r="D97" s="429" t="s">
        <v>110</v>
      </c>
      <c r="E97" s="432">
        <v>4638</v>
      </c>
      <c r="F97" s="431" t="s">
        <v>111</v>
      </c>
      <c r="G97" s="432" t="s">
        <v>363</v>
      </c>
      <c r="H97" s="433">
        <v>104</v>
      </c>
      <c r="I97" s="720">
        <v>470</v>
      </c>
      <c r="J97" s="782">
        <v>45292</v>
      </c>
      <c r="K97" s="782">
        <v>45657</v>
      </c>
      <c r="L97" s="439"/>
      <c r="M97" s="439"/>
      <c r="N97" s="439">
        <v>4</v>
      </c>
      <c r="O97" s="439"/>
      <c r="P97" s="439"/>
      <c r="Q97" s="433"/>
      <c r="R97" s="433"/>
      <c r="S97" s="433">
        <v>1717</v>
      </c>
      <c r="T97" s="433"/>
      <c r="U97" s="433"/>
      <c r="V97" s="433">
        <v>31</v>
      </c>
      <c r="W97" s="433"/>
      <c r="X97" s="432"/>
      <c r="Y97" s="442"/>
    </row>
    <row r="98" spans="1:25" s="410" customFormat="1">
      <c r="B98" s="722"/>
      <c r="C98" s="445">
        <v>20000295011981</v>
      </c>
      <c r="D98" s="446" t="s">
        <v>132</v>
      </c>
      <c r="E98" s="723">
        <v>4631</v>
      </c>
      <c r="F98" s="448" t="s">
        <v>323</v>
      </c>
      <c r="G98" s="449" t="s">
        <v>33</v>
      </c>
      <c r="H98" s="455">
        <v>913</v>
      </c>
      <c r="I98" s="724">
        <v>5670</v>
      </c>
      <c r="J98" s="784">
        <v>45292</v>
      </c>
      <c r="K98" s="784">
        <v>45657</v>
      </c>
      <c r="L98" s="451"/>
      <c r="M98" s="451"/>
      <c r="N98" s="451">
        <v>3.5</v>
      </c>
      <c r="O98" s="451"/>
      <c r="P98" s="451"/>
      <c r="Q98" s="455"/>
      <c r="R98" s="455"/>
      <c r="S98" s="455">
        <v>1729</v>
      </c>
      <c r="T98" s="455"/>
      <c r="U98" s="455"/>
      <c r="V98" s="455">
        <v>30</v>
      </c>
      <c r="W98" s="455">
        <v>26</v>
      </c>
      <c r="X98" s="449"/>
      <c r="Y98" s="456"/>
    </row>
    <row r="99" spans="1:25" s="410" customFormat="1">
      <c r="B99" s="722"/>
      <c r="C99" s="445">
        <v>20100035012014</v>
      </c>
      <c r="D99" s="446" t="s">
        <v>102</v>
      </c>
      <c r="E99" s="723">
        <v>5510</v>
      </c>
      <c r="F99" s="448" t="s">
        <v>53</v>
      </c>
      <c r="G99" s="449" t="s">
        <v>33</v>
      </c>
      <c r="H99" s="455">
        <v>199</v>
      </c>
      <c r="I99" s="724">
        <v>1886</v>
      </c>
      <c r="J99" s="784">
        <v>45292</v>
      </c>
      <c r="K99" s="784">
        <v>45657</v>
      </c>
      <c r="L99" s="451"/>
      <c r="M99" s="451"/>
      <c r="N99" s="451">
        <v>3.1</v>
      </c>
      <c r="O99" s="451"/>
      <c r="P99" s="451"/>
      <c r="Q99" s="455"/>
      <c r="R99" s="455"/>
      <c r="S99" s="455">
        <v>1723</v>
      </c>
      <c r="T99" s="455"/>
      <c r="U99" s="455"/>
      <c r="V99" s="455">
        <v>30</v>
      </c>
      <c r="W99" s="725">
        <v>26</v>
      </c>
      <c r="X99" s="449"/>
      <c r="Y99" s="456"/>
    </row>
    <row r="100" spans="1:25" s="410" customFormat="1">
      <c r="B100" s="722"/>
      <c r="C100" s="445">
        <v>20000355011981</v>
      </c>
      <c r="D100" s="446" t="s">
        <v>88</v>
      </c>
      <c r="E100" s="723">
        <v>4641</v>
      </c>
      <c r="F100" s="448" t="s">
        <v>109</v>
      </c>
      <c r="G100" s="449" t="s">
        <v>33</v>
      </c>
      <c r="H100" s="455">
        <v>529</v>
      </c>
      <c r="I100" s="724">
        <v>2291</v>
      </c>
      <c r="J100" s="784">
        <v>45292</v>
      </c>
      <c r="K100" s="784">
        <v>45657</v>
      </c>
      <c r="L100" s="451"/>
      <c r="M100" s="451"/>
      <c r="N100" s="451">
        <v>4.45</v>
      </c>
      <c r="O100" s="451"/>
      <c r="P100" s="451"/>
      <c r="Q100" s="455"/>
      <c r="R100" s="455"/>
      <c r="S100" s="455">
        <v>1748</v>
      </c>
      <c r="T100" s="455"/>
      <c r="U100" s="455"/>
      <c r="V100" s="455">
        <v>30</v>
      </c>
      <c r="W100" s="725">
        <v>26</v>
      </c>
      <c r="X100" s="449"/>
      <c r="Y100" s="456"/>
    </row>
    <row r="101" spans="1:25" s="410" customFormat="1">
      <c r="B101" s="722"/>
      <c r="C101" s="445">
        <v>20000455011981</v>
      </c>
      <c r="D101" s="446" t="s">
        <v>103</v>
      </c>
      <c r="E101" s="723">
        <v>4121</v>
      </c>
      <c r="F101" s="448" t="s">
        <v>46</v>
      </c>
      <c r="G101" s="449" t="s">
        <v>33</v>
      </c>
      <c r="H101" s="455">
        <v>910</v>
      </c>
      <c r="I101" s="724">
        <v>5657</v>
      </c>
      <c r="J101" s="784">
        <v>45292</v>
      </c>
      <c r="K101" s="784">
        <v>45657</v>
      </c>
      <c r="L101" s="451"/>
      <c r="M101" s="451"/>
      <c r="N101" s="451">
        <v>4.3499999999999996</v>
      </c>
      <c r="O101" s="451"/>
      <c r="P101" s="451"/>
      <c r="Q101" s="455"/>
      <c r="R101" s="455"/>
      <c r="S101" s="455">
        <v>1684</v>
      </c>
      <c r="T101" s="455"/>
      <c r="U101" s="455"/>
      <c r="V101" s="455"/>
      <c r="W101" s="725">
        <v>26</v>
      </c>
      <c r="X101" s="449"/>
      <c r="Y101" s="456"/>
    </row>
    <row r="102" spans="1:25" s="410" customFormat="1" ht="12">
      <c r="B102" s="722"/>
      <c r="C102" s="445">
        <v>20001095011981</v>
      </c>
      <c r="D102" s="726" t="s">
        <v>48</v>
      </c>
      <c r="E102" s="723">
        <v>2410</v>
      </c>
      <c r="F102" s="448" t="s">
        <v>43</v>
      </c>
      <c r="G102" s="449" t="s">
        <v>33</v>
      </c>
      <c r="H102" s="455">
        <v>2631</v>
      </c>
      <c r="I102" s="724">
        <v>48614</v>
      </c>
      <c r="J102" s="784">
        <v>45292</v>
      </c>
      <c r="K102" s="784">
        <v>45657</v>
      </c>
      <c r="L102" s="451"/>
      <c r="M102" s="451"/>
      <c r="N102" s="451">
        <v>3.8</v>
      </c>
      <c r="O102" s="451"/>
      <c r="P102" s="451"/>
      <c r="Q102" s="455"/>
      <c r="R102" s="455"/>
      <c r="S102" s="455">
        <v>1695</v>
      </c>
      <c r="T102" s="455"/>
      <c r="U102" s="455"/>
      <c r="V102" s="455">
        <v>30</v>
      </c>
      <c r="W102" s="725">
        <v>26</v>
      </c>
      <c r="X102" s="449"/>
      <c r="Y102" s="456"/>
    </row>
    <row r="103" spans="1:25" s="410" customFormat="1" ht="12">
      <c r="B103" s="722"/>
      <c r="C103" s="445">
        <v>20000965011981</v>
      </c>
      <c r="D103" s="726" t="s">
        <v>364</v>
      </c>
      <c r="E103" s="723">
        <v>1711</v>
      </c>
      <c r="F103" s="448" t="s">
        <v>365</v>
      </c>
      <c r="G103" s="449" t="s">
        <v>33</v>
      </c>
      <c r="H103" s="455">
        <v>7</v>
      </c>
      <c r="I103" s="724">
        <v>800</v>
      </c>
      <c r="J103" s="784">
        <v>45292</v>
      </c>
      <c r="K103" s="784">
        <v>45657</v>
      </c>
      <c r="L103" s="451"/>
      <c r="M103" s="451"/>
      <c r="N103" s="451">
        <v>4.0999999999999996</v>
      </c>
      <c r="O103" s="451"/>
      <c r="P103" s="451"/>
      <c r="Q103" s="455"/>
      <c r="R103" s="455"/>
      <c r="S103" s="455">
        <v>1674</v>
      </c>
      <c r="T103" s="455"/>
      <c r="U103" s="455"/>
      <c r="V103" s="455">
        <v>30</v>
      </c>
      <c r="W103" s="725">
        <v>26</v>
      </c>
      <c r="X103" s="449"/>
      <c r="Y103" s="456"/>
    </row>
    <row r="104" spans="1:25" s="659" customFormat="1">
      <c r="B104" s="722"/>
      <c r="C104" s="445">
        <v>20101822012017</v>
      </c>
      <c r="D104" s="726" t="s">
        <v>66</v>
      </c>
      <c r="E104" s="723">
        <v>3101</v>
      </c>
      <c r="F104" s="448" t="s">
        <v>67</v>
      </c>
      <c r="G104" s="449" t="s">
        <v>32</v>
      </c>
      <c r="H104" s="455">
        <v>1</v>
      </c>
      <c r="I104" s="724">
        <v>17</v>
      </c>
      <c r="J104" s="784">
        <v>45292</v>
      </c>
      <c r="K104" s="784">
        <v>45657</v>
      </c>
      <c r="L104" s="451"/>
      <c r="M104" s="451"/>
      <c r="N104" s="451">
        <v>3.1</v>
      </c>
      <c r="O104" s="451"/>
      <c r="P104" s="451"/>
      <c r="Q104" s="455"/>
      <c r="R104" s="455"/>
      <c r="S104" s="455">
        <v>1682</v>
      </c>
      <c r="T104" s="455"/>
      <c r="U104" s="455"/>
      <c r="V104" s="455">
        <v>30</v>
      </c>
      <c r="W104" s="725"/>
      <c r="X104" s="449"/>
      <c r="Y104" s="456"/>
    </row>
    <row r="105" spans="1:25" s="659" customFormat="1">
      <c r="B105" s="722"/>
      <c r="C105" s="445">
        <v>20002782012010</v>
      </c>
      <c r="D105" s="726" t="s">
        <v>366</v>
      </c>
      <c r="E105" s="723">
        <v>5221</v>
      </c>
      <c r="F105" s="448" t="s">
        <v>113</v>
      </c>
      <c r="G105" s="449" t="s">
        <v>32</v>
      </c>
      <c r="H105" s="455">
        <v>1</v>
      </c>
      <c r="I105" s="724">
        <v>6</v>
      </c>
      <c r="J105" s="784">
        <v>45292</v>
      </c>
      <c r="K105" s="784">
        <v>45657</v>
      </c>
      <c r="L105" s="451"/>
      <c r="M105" s="451"/>
      <c r="N105" s="451">
        <v>6.3</v>
      </c>
      <c r="O105" s="451"/>
      <c r="P105" s="451"/>
      <c r="Q105" s="455"/>
      <c r="R105" s="455"/>
      <c r="S105" s="455">
        <v>1592</v>
      </c>
      <c r="T105" s="455"/>
      <c r="U105" s="455"/>
      <c r="V105" s="455"/>
      <c r="W105" s="725">
        <v>28</v>
      </c>
      <c r="X105" s="449"/>
      <c r="Y105" s="456"/>
    </row>
    <row r="106" spans="1:25" s="659" customFormat="1">
      <c r="B106" s="722"/>
      <c r="C106" s="445">
        <v>20002452012006</v>
      </c>
      <c r="D106" s="726" t="s">
        <v>367</v>
      </c>
      <c r="E106" s="449">
        <v>5221</v>
      </c>
      <c r="F106" s="448" t="s">
        <v>113</v>
      </c>
      <c r="G106" s="449" t="s">
        <v>32</v>
      </c>
      <c r="H106" s="455">
        <v>1</v>
      </c>
      <c r="I106" s="724">
        <v>8</v>
      </c>
      <c r="J106" s="784">
        <v>45292</v>
      </c>
      <c r="K106" s="784">
        <v>45657</v>
      </c>
      <c r="L106" s="451"/>
      <c r="M106" s="451"/>
      <c r="N106" s="451">
        <v>5.4</v>
      </c>
      <c r="O106" s="451"/>
      <c r="P106" s="451"/>
      <c r="Q106" s="455"/>
      <c r="R106" s="455"/>
      <c r="S106" s="455">
        <v>1592</v>
      </c>
      <c r="T106" s="455"/>
      <c r="U106" s="455"/>
      <c r="V106" s="455"/>
      <c r="W106" s="725">
        <v>28</v>
      </c>
      <c r="X106" s="449"/>
      <c r="Y106" s="456"/>
    </row>
    <row r="107" spans="1:25" s="659" customFormat="1" hidden="1">
      <c r="B107" s="722"/>
      <c r="C107" s="445"/>
      <c r="D107" s="726"/>
      <c r="E107" s="449"/>
      <c r="F107" s="448"/>
      <c r="G107" s="449"/>
      <c r="H107" s="455"/>
      <c r="I107" s="724"/>
      <c r="J107" s="784"/>
      <c r="K107" s="784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</row>
    <row r="108" spans="1:25" s="659" customFormat="1" hidden="1">
      <c r="A108" s="727"/>
      <c r="B108" s="722"/>
      <c r="C108" s="445"/>
      <c r="D108" s="726"/>
      <c r="E108" s="728"/>
      <c r="F108" s="479"/>
      <c r="G108" s="449"/>
      <c r="H108" s="455"/>
      <c r="I108" s="724"/>
      <c r="J108" s="784"/>
      <c r="K108" s="784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</row>
    <row r="109" spans="1:25" s="659" customFormat="1" hidden="1">
      <c r="A109" s="727"/>
      <c r="B109" s="722"/>
      <c r="C109" s="445"/>
      <c r="D109" s="726"/>
      <c r="E109" s="728"/>
      <c r="F109" s="479"/>
      <c r="G109" s="449"/>
      <c r="H109" s="455"/>
      <c r="I109" s="724"/>
      <c r="J109" s="784"/>
      <c r="K109" s="784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</row>
    <row r="110" spans="1:25" s="659" customFormat="1" hidden="1">
      <c r="A110" s="727"/>
      <c r="B110" s="722"/>
      <c r="C110" s="445"/>
      <c r="D110" s="726"/>
      <c r="E110" s="728"/>
      <c r="F110" s="479"/>
      <c r="G110" s="449"/>
      <c r="H110" s="455"/>
      <c r="I110" s="724"/>
      <c r="J110" s="784"/>
      <c r="K110" s="784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</row>
    <row r="111" spans="1:25" s="659" customFormat="1" hidden="1">
      <c r="A111" s="727"/>
      <c r="B111" s="729"/>
      <c r="C111" s="445"/>
      <c r="D111" s="726"/>
      <c r="E111" s="728"/>
      <c r="F111" s="479"/>
      <c r="G111" s="449"/>
      <c r="H111" s="455"/>
      <c r="I111" s="724"/>
      <c r="J111" s="784"/>
      <c r="K111" s="784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</row>
    <row r="112" spans="1:25" s="659" customFormat="1" hidden="1">
      <c r="A112" s="727"/>
      <c r="B112" s="729"/>
      <c r="C112" s="445"/>
      <c r="D112" s="448"/>
      <c r="E112" s="730"/>
      <c r="F112" s="479"/>
      <c r="G112" s="449"/>
      <c r="H112" s="455"/>
      <c r="I112" s="724"/>
      <c r="J112" s="784"/>
      <c r="K112" s="784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</row>
    <row r="113" spans="1:25" s="659" customFormat="1" ht="4.8" customHeight="1">
      <c r="A113" s="727"/>
      <c r="B113" s="729"/>
      <c r="C113" s="445"/>
      <c r="D113" s="448"/>
      <c r="E113" s="730"/>
      <c r="F113" s="479"/>
      <c r="G113" s="449"/>
      <c r="H113" s="455"/>
      <c r="I113" s="724"/>
      <c r="J113" s="784"/>
      <c r="K113" s="784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</row>
    <row r="114" spans="1:25" s="659" customFormat="1" ht="12" hidden="1" customHeight="1">
      <c r="A114" s="727"/>
      <c r="B114" s="729"/>
      <c r="C114" s="445"/>
      <c r="D114" s="726"/>
      <c r="E114" s="728"/>
      <c r="F114" s="479"/>
      <c r="G114" s="449"/>
      <c r="H114" s="455"/>
      <c r="I114" s="724"/>
      <c r="J114" s="784"/>
      <c r="K114" s="784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</row>
    <row r="115" spans="1:25" s="659" customFormat="1" ht="24.6" customHeight="1">
      <c r="A115" s="727"/>
      <c r="B115" s="731" t="s">
        <v>35</v>
      </c>
      <c r="C115" s="560">
        <v>48000715011981</v>
      </c>
      <c r="D115" s="732" t="s">
        <v>368</v>
      </c>
      <c r="E115" s="564">
        <v>4121</v>
      </c>
      <c r="F115" s="563" t="s">
        <v>46</v>
      </c>
      <c r="G115" s="564" t="s">
        <v>33</v>
      </c>
      <c r="H115" s="571">
        <v>2625</v>
      </c>
      <c r="I115" s="733">
        <v>22000</v>
      </c>
      <c r="J115" s="791">
        <v>45292</v>
      </c>
      <c r="K115" s="791">
        <v>45657</v>
      </c>
      <c r="L115" s="569"/>
      <c r="M115" s="569"/>
      <c r="N115" s="569">
        <v>4.8</v>
      </c>
      <c r="O115" s="569"/>
      <c r="P115" s="569"/>
      <c r="Q115" s="571"/>
      <c r="R115" s="571"/>
      <c r="S115" s="571">
        <v>1700</v>
      </c>
      <c r="T115" s="571"/>
      <c r="U115" s="571"/>
      <c r="V115" s="571">
        <v>30</v>
      </c>
      <c r="W115" s="564">
        <v>22</v>
      </c>
      <c r="X115" s="564"/>
      <c r="Y115" s="572"/>
    </row>
    <row r="116" spans="1:25" s="659" customFormat="1" ht="26.4">
      <c r="A116" s="727"/>
      <c r="B116" s="735"/>
      <c r="C116" s="576">
        <v>48006711012008</v>
      </c>
      <c r="D116" s="607" t="s">
        <v>369</v>
      </c>
      <c r="E116" s="580">
        <v>5221</v>
      </c>
      <c r="F116" s="579" t="s">
        <v>113</v>
      </c>
      <c r="G116" s="580" t="s">
        <v>32</v>
      </c>
      <c r="H116" s="586">
        <v>1</v>
      </c>
      <c r="I116" s="616">
        <v>16</v>
      </c>
      <c r="J116" s="793">
        <v>45292</v>
      </c>
      <c r="K116" s="793">
        <v>45657</v>
      </c>
      <c r="L116" s="584"/>
      <c r="M116" s="584"/>
      <c r="N116" s="584">
        <v>5.2</v>
      </c>
      <c r="O116" s="584"/>
      <c r="P116" s="584"/>
      <c r="Q116" s="586"/>
      <c r="R116" s="586"/>
      <c r="S116" s="586">
        <v>1592</v>
      </c>
      <c r="T116" s="586"/>
      <c r="U116" s="586"/>
      <c r="V116" s="586"/>
      <c r="W116" s="580">
        <v>28</v>
      </c>
      <c r="X116" s="580"/>
      <c r="Y116" s="587"/>
    </row>
    <row r="117" spans="1:25" s="659" customFormat="1">
      <c r="A117" s="727"/>
      <c r="B117" s="735"/>
      <c r="C117" s="576">
        <v>48102012012019</v>
      </c>
      <c r="D117" s="607" t="s">
        <v>79</v>
      </c>
      <c r="E117" s="580">
        <v>3811</v>
      </c>
      <c r="F117" s="579" t="s">
        <v>63</v>
      </c>
      <c r="G117" s="580" t="s">
        <v>32</v>
      </c>
      <c r="H117" s="586">
        <v>1</v>
      </c>
      <c r="I117" s="616">
        <v>17</v>
      </c>
      <c r="J117" s="793">
        <v>45292</v>
      </c>
      <c r="K117" s="793">
        <v>45657</v>
      </c>
      <c r="L117" s="584"/>
      <c r="M117" s="584"/>
      <c r="N117" s="584">
        <v>6.8</v>
      </c>
      <c r="O117" s="584"/>
      <c r="P117" s="584"/>
      <c r="Q117" s="586"/>
      <c r="R117" s="586"/>
      <c r="S117" s="586">
        <v>1592</v>
      </c>
      <c r="T117" s="586"/>
      <c r="U117" s="586"/>
      <c r="V117" s="586"/>
      <c r="W117" s="580">
        <v>30</v>
      </c>
      <c r="X117" s="580"/>
      <c r="Y117" s="587"/>
    </row>
    <row r="118" spans="1:25" s="659" customFormat="1">
      <c r="A118" s="727"/>
      <c r="B118" s="735"/>
      <c r="C118" s="576">
        <v>48005911012004</v>
      </c>
      <c r="D118" s="607" t="s">
        <v>104</v>
      </c>
      <c r="E118" s="580">
        <v>3811</v>
      </c>
      <c r="F118" s="579" t="s">
        <v>63</v>
      </c>
      <c r="G118" s="580" t="s">
        <v>32</v>
      </c>
      <c r="H118" s="586">
        <v>1</v>
      </c>
      <c r="I118" s="616">
        <v>20</v>
      </c>
      <c r="J118" s="793">
        <v>45292</v>
      </c>
      <c r="K118" s="793">
        <v>45657</v>
      </c>
      <c r="L118" s="584"/>
      <c r="M118" s="584"/>
      <c r="N118" s="584">
        <v>6.8</v>
      </c>
      <c r="O118" s="584"/>
      <c r="P118" s="584"/>
      <c r="Q118" s="586"/>
      <c r="R118" s="586"/>
      <c r="S118" s="586">
        <v>1592</v>
      </c>
      <c r="T118" s="586"/>
      <c r="U118" s="586"/>
      <c r="V118" s="586"/>
      <c r="W118" s="580">
        <v>30</v>
      </c>
      <c r="X118" s="580"/>
      <c r="Y118" s="587"/>
    </row>
    <row r="119" spans="1:25" s="659" customFormat="1">
      <c r="A119" s="727"/>
      <c r="B119" s="735"/>
      <c r="C119" s="576">
        <v>48000722011981</v>
      </c>
      <c r="D119" s="607" t="s">
        <v>62</v>
      </c>
      <c r="E119" s="580">
        <v>3811</v>
      </c>
      <c r="F119" s="579" t="s">
        <v>63</v>
      </c>
      <c r="G119" s="580" t="s">
        <v>32</v>
      </c>
      <c r="H119" s="586">
        <v>1</v>
      </c>
      <c r="I119" s="616">
        <v>720</v>
      </c>
      <c r="J119" s="793">
        <v>45292</v>
      </c>
      <c r="K119" s="793">
        <v>45657</v>
      </c>
      <c r="L119" s="584"/>
      <c r="M119" s="584"/>
      <c r="N119" s="584">
        <v>6.8</v>
      </c>
      <c r="O119" s="584"/>
      <c r="P119" s="584"/>
      <c r="Q119" s="586"/>
      <c r="R119" s="586"/>
      <c r="S119" s="586">
        <v>1592</v>
      </c>
      <c r="T119" s="586"/>
      <c r="U119" s="586"/>
      <c r="V119" s="586"/>
      <c r="W119" s="580">
        <v>30</v>
      </c>
      <c r="X119" s="580"/>
      <c r="Y119" s="587"/>
    </row>
    <row r="120" spans="1:25" s="659" customFormat="1" hidden="1">
      <c r="A120" s="727"/>
      <c r="B120" s="735"/>
      <c r="C120" s="576"/>
      <c r="D120" s="607"/>
      <c r="E120" s="580"/>
      <c r="F120" s="579"/>
      <c r="G120" s="580"/>
      <c r="H120" s="586"/>
      <c r="I120" s="616"/>
      <c r="J120" s="793"/>
      <c r="K120" s="793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</row>
    <row r="121" spans="1:25" s="659" customFormat="1" hidden="1">
      <c r="A121" s="727"/>
      <c r="B121" s="735"/>
      <c r="C121" s="576"/>
      <c r="D121" s="607"/>
      <c r="E121" s="580"/>
      <c r="F121" s="579"/>
      <c r="G121" s="580"/>
      <c r="H121" s="586"/>
      <c r="I121" s="616"/>
      <c r="J121" s="793"/>
      <c r="K121" s="793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</row>
    <row r="122" spans="1:25" s="659" customFormat="1" hidden="1">
      <c r="A122" s="727"/>
      <c r="B122" s="735"/>
      <c r="C122" s="576"/>
      <c r="D122" s="607"/>
      <c r="E122" s="580"/>
      <c r="F122" s="579"/>
      <c r="G122" s="580"/>
      <c r="H122" s="586"/>
      <c r="I122" s="616"/>
      <c r="J122" s="793"/>
      <c r="K122" s="806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</row>
    <row r="123" spans="1:25" s="659" customFormat="1" hidden="1">
      <c r="A123" s="727"/>
      <c r="B123" s="735"/>
      <c r="C123" s="576"/>
      <c r="D123" s="607"/>
      <c r="E123" s="580"/>
      <c r="F123" s="579"/>
      <c r="G123" s="580"/>
      <c r="H123" s="586"/>
      <c r="I123" s="616"/>
      <c r="J123" s="793"/>
      <c r="K123" s="793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</row>
    <row r="124" spans="1:25" s="659" customFormat="1" hidden="1">
      <c r="A124" s="727"/>
      <c r="B124" s="735"/>
      <c r="C124" s="576"/>
      <c r="D124" s="607"/>
      <c r="E124" s="580"/>
      <c r="F124" s="579"/>
      <c r="G124" s="580"/>
      <c r="H124" s="586"/>
      <c r="I124" s="616"/>
      <c r="J124" s="793"/>
      <c r="K124" s="793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</row>
    <row r="125" spans="1:25" s="659" customFormat="1" hidden="1">
      <c r="A125" s="727"/>
      <c r="B125" s="735"/>
      <c r="C125" s="576"/>
      <c r="D125" s="607"/>
      <c r="E125" s="580"/>
      <c r="F125" s="579"/>
      <c r="G125" s="580"/>
      <c r="H125" s="586"/>
      <c r="I125" s="616"/>
      <c r="J125" s="793"/>
      <c r="K125" s="793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</row>
    <row r="126" spans="1:25" s="659" customFormat="1" hidden="1">
      <c r="A126" s="727"/>
      <c r="B126" s="735"/>
      <c r="C126" s="576"/>
      <c r="D126" s="607"/>
      <c r="E126" s="580"/>
      <c r="F126" s="579"/>
      <c r="G126" s="580"/>
      <c r="H126" s="586"/>
      <c r="I126" s="616"/>
      <c r="J126" s="793"/>
      <c r="K126" s="793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</row>
    <row r="127" spans="1:25" s="659" customFormat="1" hidden="1">
      <c r="A127" s="727"/>
      <c r="B127" s="735"/>
      <c r="C127" s="576"/>
      <c r="D127" s="615"/>
      <c r="E127" s="580"/>
      <c r="F127" s="579"/>
      <c r="G127" s="580"/>
      <c r="H127" s="586"/>
      <c r="I127" s="616"/>
      <c r="J127" s="793"/>
      <c r="K127" s="793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</row>
    <row r="128" spans="1:25" s="659" customFormat="1" hidden="1">
      <c r="A128" s="727"/>
      <c r="B128" s="735"/>
      <c r="C128" s="576"/>
      <c r="D128" s="615"/>
      <c r="E128" s="580"/>
      <c r="F128" s="579"/>
      <c r="G128" s="580"/>
      <c r="H128" s="586"/>
      <c r="I128" s="616"/>
      <c r="J128" s="793"/>
      <c r="K128" s="793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</row>
    <row r="129" spans="1:25" s="659" customFormat="1" hidden="1">
      <c r="A129" s="727"/>
      <c r="B129" s="735"/>
      <c r="C129" s="576"/>
      <c r="D129" s="615"/>
      <c r="E129" s="580"/>
      <c r="F129" s="579"/>
      <c r="G129" s="580"/>
      <c r="H129" s="586"/>
      <c r="I129" s="616"/>
      <c r="J129" s="793"/>
      <c r="K129" s="793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</row>
    <row r="130" spans="1:25" s="659" customFormat="1" hidden="1">
      <c r="A130" s="727"/>
      <c r="B130" s="735"/>
      <c r="C130" s="576"/>
      <c r="D130" s="615"/>
      <c r="E130" s="580"/>
      <c r="F130" s="579"/>
      <c r="G130" s="580"/>
      <c r="H130" s="586"/>
      <c r="I130" s="616"/>
      <c r="J130" s="793"/>
      <c r="K130" s="793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</row>
    <row r="131" spans="1:25" s="659" customFormat="1" hidden="1">
      <c r="A131" s="727"/>
      <c r="B131" s="735"/>
      <c r="C131" s="576"/>
      <c r="D131" s="615"/>
      <c r="E131" s="580"/>
      <c r="F131" s="579"/>
      <c r="G131" s="580"/>
      <c r="H131" s="586"/>
      <c r="I131" s="616"/>
      <c r="J131" s="793"/>
      <c r="K131" s="793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</row>
    <row r="132" spans="1:25" s="659" customFormat="1" hidden="1">
      <c r="A132" s="727"/>
      <c r="B132" s="735"/>
      <c r="C132" s="576"/>
      <c r="D132" s="615"/>
      <c r="E132" s="580"/>
      <c r="F132" s="579"/>
      <c r="G132" s="580"/>
      <c r="H132" s="586"/>
      <c r="I132" s="616"/>
      <c r="J132" s="793"/>
      <c r="K132" s="793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</row>
    <row r="133" spans="1:25" s="659" customFormat="1" hidden="1">
      <c r="A133" s="727"/>
      <c r="B133" s="735"/>
      <c r="C133" s="576"/>
      <c r="D133" s="615"/>
      <c r="E133" s="580"/>
      <c r="F133" s="579"/>
      <c r="G133" s="580"/>
      <c r="H133" s="586"/>
      <c r="I133" s="616"/>
      <c r="J133" s="793"/>
      <c r="K133" s="793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</row>
    <row r="134" spans="1:25" s="659" customFormat="1" hidden="1">
      <c r="A134" s="727"/>
      <c r="B134" s="735"/>
      <c r="C134" s="576"/>
      <c r="D134" s="615"/>
      <c r="E134" s="580"/>
      <c r="F134" s="579"/>
      <c r="G134" s="580"/>
      <c r="H134" s="586"/>
      <c r="I134" s="616"/>
      <c r="J134" s="793"/>
      <c r="K134" s="793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</row>
    <row r="135" spans="1:25" s="659" customFormat="1" hidden="1">
      <c r="A135" s="727"/>
      <c r="B135" s="735"/>
      <c r="C135" s="576"/>
      <c r="D135" s="615"/>
      <c r="E135" s="580"/>
      <c r="F135" s="579"/>
      <c r="G135" s="580"/>
      <c r="H135" s="586"/>
      <c r="I135" s="616"/>
      <c r="J135" s="793"/>
      <c r="K135" s="793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</row>
    <row r="136" spans="1:25" s="659" customFormat="1" hidden="1">
      <c r="A136" s="727"/>
      <c r="B136" s="735"/>
      <c r="C136" s="576"/>
      <c r="D136" s="615"/>
      <c r="E136" s="580"/>
      <c r="F136" s="579"/>
      <c r="G136" s="580"/>
      <c r="H136" s="586"/>
      <c r="I136" s="616"/>
      <c r="J136" s="793"/>
      <c r="K136" s="793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</row>
    <row r="137" spans="1:25" s="659" customFormat="1" hidden="1">
      <c r="A137" s="727"/>
      <c r="B137" s="735"/>
      <c r="C137" s="576"/>
      <c r="D137" s="615"/>
      <c r="E137" s="580"/>
      <c r="F137" s="579"/>
      <c r="G137" s="580"/>
      <c r="H137" s="586"/>
      <c r="I137" s="616"/>
      <c r="J137" s="793"/>
      <c r="K137" s="793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</row>
    <row r="138" spans="1:25" s="659" customFormat="1" hidden="1">
      <c r="A138" s="727"/>
      <c r="B138" s="735"/>
      <c r="C138" s="576"/>
      <c r="D138" s="615"/>
      <c r="E138" s="580"/>
      <c r="F138" s="579"/>
      <c r="G138" s="580"/>
      <c r="H138" s="586"/>
      <c r="I138" s="616"/>
      <c r="J138" s="793"/>
      <c r="K138" s="793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</row>
    <row r="139" spans="1:25" s="659" customFormat="1" hidden="1">
      <c r="A139" s="727"/>
      <c r="B139" s="735"/>
      <c r="C139" s="576"/>
      <c r="D139" s="615"/>
      <c r="E139" s="580"/>
      <c r="F139" s="579"/>
      <c r="G139" s="580"/>
      <c r="H139" s="586"/>
      <c r="I139" s="616"/>
      <c r="J139" s="793"/>
      <c r="K139" s="793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</row>
    <row r="140" spans="1:25" s="659" customFormat="1" hidden="1">
      <c r="A140" s="727"/>
      <c r="B140" s="735"/>
      <c r="C140" s="576"/>
      <c r="D140" s="615"/>
      <c r="E140" s="580"/>
      <c r="F140" s="579"/>
      <c r="G140" s="580"/>
      <c r="H140" s="586"/>
      <c r="I140" s="616"/>
      <c r="J140" s="793"/>
      <c r="K140" s="793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</row>
    <row r="141" spans="1:25" s="659" customFormat="1" hidden="1">
      <c r="A141" s="727"/>
      <c r="B141" s="735"/>
      <c r="C141" s="576"/>
      <c r="D141" s="615"/>
      <c r="E141" s="580"/>
      <c r="F141" s="579"/>
      <c r="G141" s="580"/>
      <c r="H141" s="586"/>
      <c r="I141" s="616"/>
      <c r="J141" s="793"/>
      <c r="K141" s="793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</row>
    <row r="142" spans="1:25" s="659" customFormat="1" hidden="1">
      <c r="A142" s="727"/>
      <c r="B142" s="735"/>
      <c r="C142" s="576"/>
      <c r="D142" s="615"/>
      <c r="E142" s="580"/>
      <c r="F142" s="579"/>
      <c r="G142" s="580"/>
      <c r="H142" s="586"/>
      <c r="I142" s="616"/>
      <c r="J142" s="793"/>
      <c r="K142" s="793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</row>
    <row r="143" spans="1:25" s="659" customFormat="1" hidden="1">
      <c r="A143" s="727"/>
      <c r="B143" s="735"/>
      <c r="C143" s="576"/>
      <c r="D143" s="615"/>
      <c r="E143" s="580"/>
      <c r="F143" s="579"/>
      <c r="G143" s="580"/>
      <c r="H143" s="586"/>
      <c r="I143" s="616"/>
      <c r="J143" s="793"/>
      <c r="K143" s="793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</row>
    <row r="144" spans="1:25" s="413" customFormat="1" ht="3.6" customHeight="1">
      <c r="A144" s="737"/>
      <c r="B144" s="735"/>
      <c r="C144" s="576"/>
      <c r="D144" s="615"/>
      <c r="E144" s="580"/>
      <c r="F144" s="579"/>
      <c r="G144" s="580"/>
      <c r="H144" s="586"/>
      <c r="I144" s="616"/>
      <c r="J144" s="793"/>
      <c r="K144" s="793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25" s="413" customFormat="1" ht="12" hidden="1">
      <c r="A145" s="737"/>
      <c r="B145" s="735"/>
      <c r="C145" s="576"/>
      <c r="D145" s="615"/>
      <c r="E145" s="738"/>
      <c r="F145" s="739"/>
      <c r="G145" s="580"/>
      <c r="H145" s="586"/>
      <c r="I145" s="616"/>
      <c r="J145" s="793"/>
      <c r="K145" s="793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25" s="413" customFormat="1" ht="12" hidden="1">
      <c r="A146" s="737"/>
      <c r="B146" s="735"/>
      <c r="C146" s="576"/>
      <c r="D146" s="615"/>
      <c r="E146" s="738"/>
      <c r="F146" s="739"/>
      <c r="G146" s="580"/>
      <c r="H146" s="586"/>
      <c r="I146" s="616"/>
      <c r="J146" s="793"/>
      <c r="K146" s="793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25" s="413" customFormat="1" ht="12" hidden="1">
      <c r="A147" s="737"/>
      <c r="B147" s="735"/>
      <c r="C147" s="576"/>
      <c r="D147" s="615"/>
      <c r="E147" s="738"/>
      <c r="F147" s="739"/>
      <c r="G147" s="580"/>
      <c r="H147" s="586"/>
      <c r="I147" s="616"/>
      <c r="J147" s="793"/>
      <c r="K147" s="793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25" s="659" customFormat="1" hidden="1">
      <c r="A148" s="727"/>
      <c r="B148" s="735"/>
      <c r="C148" s="576"/>
      <c r="D148" s="615"/>
      <c r="E148" s="738"/>
      <c r="F148" s="739"/>
      <c r="G148" s="580"/>
      <c r="H148" s="586"/>
      <c r="I148" s="616"/>
      <c r="J148" s="793"/>
      <c r="K148" s="793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</row>
    <row r="149" spans="1:25" s="659" customFormat="1" hidden="1">
      <c r="A149" s="741"/>
      <c r="B149" s="735"/>
      <c r="C149" s="576"/>
      <c r="D149" s="615"/>
      <c r="E149" s="738"/>
      <c r="F149" s="739"/>
      <c r="G149" s="580"/>
      <c r="H149" s="586"/>
      <c r="I149" s="616"/>
      <c r="J149" s="793"/>
      <c r="K149" s="793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</row>
    <row r="150" spans="1:25" s="659" customFormat="1" hidden="1">
      <c r="A150" s="727"/>
      <c r="B150" s="742"/>
      <c r="C150" s="576"/>
      <c r="D150" s="579"/>
      <c r="E150" s="738"/>
      <c r="F150" s="739"/>
      <c r="G150" s="580"/>
      <c r="H150" s="586"/>
      <c r="I150" s="616"/>
      <c r="J150" s="793"/>
      <c r="K150" s="793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</row>
    <row r="151" spans="1:25" s="659" customFormat="1" hidden="1">
      <c r="A151" s="727"/>
      <c r="B151" s="743"/>
      <c r="C151" s="576"/>
      <c r="D151" s="579"/>
      <c r="E151" s="738"/>
      <c r="F151" s="739"/>
      <c r="G151" s="580"/>
      <c r="H151" s="586"/>
      <c r="I151" s="616"/>
      <c r="J151" s="793"/>
      <c r="K151" s="793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</row>
    <row r="152" spans="1:25" s="659" customFormat="1" hidden="1">
      <c r="B152" s="743"/>
      <c r="C152" s="576"/>
      <c r="D152" s="579"/>
      <c r="E152" s="738"/>
      <c r="F152" s="739"/>
      <c r="G152" s="580"/>
      <c r="H152" s="586"/>
      <c r="I152" s="616"/>
      <c r="J152" s="793"/>
      <c r="K152" s="793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</row>
    <row r="153" spans="1:25" s="659" customFormat="1" ht="12" hidden="1" customHeight="1">
      <c r="B153" s="743"/>
      <c r="C153" s="576"/>
      <c r="D153" s="615"/>
      <c r="E153" s="738"/>
      <c r="F153" s="739"/>
      <c r="G153" s="580"/>
      <c r="H153" s="586"/>
      <c r="I153" s="616"/>
      <c r="J153" s="793"/>
      <c r="K153" s="793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</row>
    <row r="154" spans="1:25" hidden="1">
      <c r="B154" s="743"/>
      <c r="C154" s="576"/>
      <c r="D154" s="579"/>
      <c r="E154" s="738"/>
      <c r="F154" s="739"/>
      <c r="G154" s="580"/>
      <c r="H154" s="586"/>
      <c r="I154" s="616"/>
      <c r="J154" s="793"/>
      <c r="K154" s="793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25" hidden="1">
      <c r="B155" s="742"/>
      <c r="C155" s="576"/>
      <c r="D155" s="746"/>
      <c r="E155" s="738"/>
      <c r="F155" s="739"/>
      <c r="G155" s="580"/>
      <c r="H155" s="586"/>
      <c r="I155" s="616"/>
      <c r="J155" s="793"/>
      <c r="K155" s="793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25" hidden="1">
      <c r="B156" s="742"/>
      <c r="C156" s="576"/>
      <c r="D156" s="579"/>
      <c r="E156" s="738"/>
      <c r="F156" s="739"/>
      <c r="G156" s="580"/>
      <c r="H156" s="586"/>
      <c r="I156" s="616"/>
      <c r="J156" s="793"/>
      <c r="K156" s="793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25" s="367" customFormat="1" ht="12.6" customHeight="1">
      <c r="B157" s="747" t="s">
        <v>36</v>
      </c>
      <c r="C157" s="632"/>
      <c r="D157" s="748"/>
      <c r="E157" s="634"/>
      <c r="F157" s="635"/>
      <c r="G157" s="634"/>
      <c r="H157" s="636"/>
      <c r="I157" s="749"/>
      <c r="J157" s="797"/>
      <c r="K157" s="797"/>
      <c r="L157" s="750"/>
      <c r="M157" s="750"/>
      <c r="N157" s="774"/>
      <c r="O157" s="750"/>
      <c r="P157" s="750"/>
      <c r="Q157" s="636"/>
      <c r="R157" s="636"/>
      <c r="S157" s="636"/>
      <c r="T157" s="636"/>
      <c r="U157" s="636"/>
      <c r="V157" s="636"/>
      <c r="W157" s="634"/>
      <c r="X157" s="634"/>
      <c r="Y157" s="643"/>
    </row>
    <row r="158" spans="1:25" s="413" customFormat="1" ht="0.6" customHeight="1" thickBot="1">
      <c r="B158" s="660"/>
      <c r="C158" s="751"/>
      <c r="D158" s="752"/>
      <c r="E158" s="665"/>
      <c r="F158" s="752"/>
      <c r="G158" s="665"/>
      <c r="H158" s="753"/>
      <c r="I158" s="754"/>
      <c r="J158" s="800"/>
      <c r="K158" s="800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</row>
    <row r="159" spans="1:25" s="659" customFormat="1" ht="12" customHeight="1" thickTop="1">
      <c r="B159" s="503" t="s">
        <v>243</v>
      </c>
      <c r="C159" s="673"/>
      <c r="E159" s="674"/>
      <c r="H159" s="801" t="s">
        <v>41</v>
      </c>
      <c r="J159" s="786"/>
      <c r="K159" s="786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</row>
    <row r="160" spans="1:25" s="659" customFormat="1">
      <c r="B160" s="503"/>
      <c r="C160" s="673"/>
      <c r="F160" s="410"/>
      <c r="G160" s="807"/>
      <c r="H160" s="808"/>
      <c r="I160" s="809"/>
      <c r="J160" s="786"/>
      <c r="K160" s="786"/>
      <c r="L160" s="510"/>
      <c r="M160" s="511"/>
      <c r="N160" s="511"/>
      <c r="O160" s="511"/>
      <c r="P160" s="511"/>
      <c r="Q160" s="762"/>
      <c r="R160" s="762"/>
      <c r="S160" s="762"/>
      <c r="T160" s="763"/>
      <c r="U160" s="762"/>
      <c r="V160" s="764"/>
      <c r="W160" s="764"/>
      <c r="X160" s="764"/>
      <c r="Y160" s="764"/>
    </row>
    <row r="161" spans="1:25" s="367" customFormat="1">
      <c r="A161" s="361"/>
      <c r="B161" s="362"/>
      <c r="C161" s="361"/>
      <c r="D161" s="361"/>
      <c r="E161" s="361"/>
      <c r="F161" s="361"/>
      <c r="G161" s="363"/>
      <c r="H161" s="364"/>
      <c r="I161" s="364"/>
      <c r="J161" s="775"/>
      <c r="K161" s="775"/>
      <c r="L161" s="366"/>
      <c r="M161" s="366"/>
      <c r="N161" s="361"/>
      <c r="O161" s="361"/>
      <c r="P161" s="361"/>
      <c r="Q161" s="361"/>
      <c r="R161" s="361"/>
      <c r="S161" s="361"/>
      <c r="T161" s="361"/>
      <c r="U161" s="361"/>
      <c r="V161" s="361"/>
      <c r="W161" s="361"/>
      <c r="X161" s="361"/>
      <c r="Y161" s="361"/>
    </row>
    <row r="162" spans="1:25" s="367" customFormat="1">
      <c r="A162" s="361"/>
      <c r="B162" s="362"/>
      <c r="C162" s="361"/>
      <c r="D162" s="361"/>
      <c r="E162" s="361"/>
      <c r="F162" s="361"/>
      <c r="G162" s="363"/>
      <c r="H162" s="364"/>
      <c r="I162" s="364"/>
      <c r="J162" s="775"/>
      <c r="K162" s="775"/>
      <c r="L162" s="366"/>
      <c r="M162" s="366"/>
      <c r="N162" s="361"/>
      <c r="O162" s="361"/>
      <c r="P162" s="361"/>
      <c r="Q162" s="361"/>
      <c r="R162" s="361"/>
      <c r="S162" s="361"/>
      <c r="T162" s="361"/>
      <c r="U162" s="361"/>
      <c r="V162" s="361"/>
      <c r="W162" s="361"/>
      <c r="X162" s="361"/>
      <c r="Y162" s="361"/>
    </row>
  </sheetData>
  <mergeCells count="11">
    <mergeCell ref="P53:Q53"/>
    <mergeCell ref="J76:K76"/>
    <mergeCell ref="L76:P76"/>
    <mergeCell ref="Q76:U76"/>
    <mergeCell ref="J3:K3"/>
    <mergeCell ref="L3:P3"/>
    <mergeCell ref="Q3:U3"/>
    <mergeCell ref="P11:Q11"/>
    <mergeCell ref="J43:K43"/>
    <mergeCell ref="L43:P43"/>
    <mergeCell ref="Q43:U43"/>
  </mergeCells>
  <hyperlinks>
    <hyperlink ref="H159" r:id="rId1" display="http://www.gizartelan.ejgv.euskadi.eus/r45-conttrl/eu/contenidos/informacion/estadisticastrabjo/eu_esttraba/estadisticastrabajo.html"/>
    <hyperlink ref="H73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paperSize="9" scale="54" orientation="landscape" r:id="rId3"/>
  <headerFooter alignWithMargins="0">
    <oddHeader>&amp;C&amp;G</oddHeader>
  </headerFooter>
  <rowBreaks count="1" manualBreakCount="1">
    <brk id="159" max="24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642</v>
      </c>
      <c r="G2" s="71"/>
      <c r="H2" s="59" t="s">
        <v>2</v>
      </c>
      <c r="I2" s="60" t="s">
        <v>643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5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 t="s">
        <v>626</v>
      </c>
      <c r="D5" s="197" t="s">
        <v>627</v>
      </c>
      <c r="E5" s="200">
        <v>2221</v>
      </c>
      <c r="F5" s="102" t="s">
        <v>154</v>
      </c>
      <c r="G5" s="86" t="s">
        <v>32</v>
      </c>
      <c r="H5" s="87">
        <v>1</v>
      </c>
      <c r="I5" s="88">
        <v>136</v>
      </c>
      <c r="J5" s="89">
        <v>45292</v>
      </c>
      <c r="K5" s="90">
        <v>46387</v>
      </c>
      <c r="L5" s="851"/>
      <c r="M5" s="190"/>
      <c r="N5" s="190">
        <v>3.55</v>
      </c>
      <c r="O5" s="92">
        <v>3.05</v>
      </c>
      <c r="P5" s="190" t="s">
        <v>266</v>
      </c>
      <c r="Q5" s="93"/>
      <c r="R5" s="87"/>
      <c r="S5" s="87">
        <v>1696</v>
      </c>
      <c r="T5" s="87">
        <v>1688</v>
      </c>
      <c r="U5" s="87">
        <v>1688</v>
      </c>
      <c r="V5" s="87"/>
      <c r="W5" s="87">
        <v>22</v>
      </c>
      <c r="X5" s="86"/>
      <c r="Y5" s="232"/>
    </row>
    <row r="6" spans="1:25" s="9" customFormat="1" ht="17.399999999999999" customHeight="1">
      <c r="B6" s="231"/>
      <c r="C6" s="199" t="s">
        <v>628</v>
      </c>
      <c r="D6" s="198" t="s">
        <v>629</v>
      </c>
      <c r="E6" s="86">
        <v>8812</v>
      </c>
      <c r="F6" s="98" t="s">
        <v>82</v>
      </c>
      <c r="G6" s="86" t="s">
        <v>32</v>
      </c>
      <c r="H6" s="87">
        <v>1</v>
      </c>
      <c r="I6" s="88">
        <v>973</v>
      </c>
      <c r="J6" s="89">
        <v>45292</v>
      </c>
      <c r="K6" s="90">
        <v>46752</v>
      </c>
      <c r="L6" s="92" t="s">
        <v>630</v>
      </c>
      <c r="M6" s="92"/>
      <c r="N6" s="92">
        <v>2.5</v>
      </c>
      <c r="O6" s="190" t="s">
        <v>631</v>
      </c>
      <c r="P6" s="92" t="s">
        <v>631</v>
      </c>
      <c r="Q6" s="87"/>
      <c r="R6" s="87"/>
      <c r="S6" s="87">
        <v>1633</v>
      </c>
      <c r="T6" s="87">
        <v>1618</v>
      </c>
      <c r="U6" s="87">
        <v>1618</v>
      </c>
      <c r="V6" s="87">
        <v>31</v>
      </c>
      <c r="W6" s="96"/>
      <c r="X6" s="97"/>
      <c r="Y6" s="233" t="s">
        <v>33</v>
      </c>
    </row>
    <row r="7" spans="1:25" s="9" customFormat="1" ht="21.6" customHeight="1">
      <c r="B7" s="231"/>
      <c r="C7" s="199" t="s">
        <v>632</v>
      </c>
      <c r="D7" s="282" t="s">
        <v>633</v>
      </c>
      <c r="E7" s="86">
        <v>5621</v>
      </c>
      <c r="F7" s="98" t="s">
        <v>634</v>
      </c>
      <c r="G7" s="86" t="s">
        <v>32</v>
      </c>
      <c r="H7" s="87">
        <v>1</v>
      </c>
      <c r="I7" s="88">
        <v>15</v>
      </c>
      <c r="J7" s="89">
        <v>45383</v>
      </c>
      <c r="K7" s="90">
        <v>45657</v>
      </c>
      <c r="L7" s="92"/>
      <c r="M7" s="92"/>
      <c r="N7" s="92">
        <v>2.33</v>
      </c>
      <c r="O7" s="92"/>
      <c r="P7" s="92"/>
      <c r="Q7" s="87"/>
      <c r="R7" s="87"/>
      <c r="S7" s="87"/>
      <c r="T7" s="87"/>
      <c r="U7" s="87"/>
      <c r="V7" s="96">
        <v>30</v>
      </c>
      <c r="W7" s="87"/>
      <c r="X7" s="97" t="s">
        <v>33</v>
      </c>
      <c r="Y7" s="233"/>
    </row>
    <row r="8" spans="1:25" s="8" customFormat="1">
      <c r="B8" s="231"/>
      <c r="C8" s="199" t="s">
        <v>635</v>
      </c>
      <c r="D8" s="282" t="s">
        <v>636</v>
      </c>
      <c r="E8" s="86">
        <v>9311</v>
      </c>
      <c r="F8" s="98" t="s">
        <v>58</v>
      </c>
      <c r="G8" s="86" t="s">
        <v>32</v>
      </c>
      <c r="H8" s="87">
        <v>1</v>
      </c>
      <c r="I8" s="88">
        <v>52</v>
      </c>
      <c r="J8" s="89">
        <v>44927</v>
      </c>
      <c r="K8" s="90">
        <v>46022</v>
      </c>
      <c r="L8" s="92"/>
      <c r="M8" s="92">
        <v>3.6</v>
      </c>
      <c r="N8" s="92">
        <v>4.0999999999999996</v>
      </c>
      <c r="O8" s="92" t="s">
        <v>637</v>
      </c>
      <c r="P8" s="91"/>
      <c r="Q8" s="87"/>
      <c r="R8" s="87">
        <v>1620</v>
      </c>
      <c r="S8" s="87">
        <v>1610</v>
      </c>
      <c r="T8" s="87">
        <v>1600</v>
      </c>
      <c r="U8" s="87"/>
      <c r="V8" s="87">
        <v>30</v>
      </c>
      <c r="W8" s="87"/>
      <c r="X8" s="86"/>
      <c r="Y8" s="232"/>
    </row>
    <row r="9" spans="1:25" s="8" customFormat="1" ht="20.399999999999999">
      <c r="B9" s="231"/>
      <c r="C9" s="199" t="s">
        <v>638</v>
      </c>
      <c r="D9" s="282" t="s">
        <v>639</v>
      </c>
      <c r="E9" s="86">
        <v>8552</v>
      </c>
      <c r="F9" s="98" t="s">
        <v>640</v>
      </c>
      <c r="G9" s="86" t="s">
        <v>33</v>
      </c>
      <c r="H9" s="87">
        <v>11</v>
      </c>
      <c r="I9" s="88">
        <v>450</v>
      </c>
      <c r="J9" s="89">
        <v>44927</v>
      </c>
      <c r="K9" s="90">
        <v>46387</v>
      </c>
      <c r="L9" s="92"/>
      <c r="M9" s="190">
        <v>3</v>
      </c>
      <c r="N9" s="190">
        <v>3.1</v>
      </c>
      <c r="O9" s="190">
        <v>4.3</v>
      </c>
      <c r="P9" s="190" t="s">
        <v>641</v>
      </c>
      <c r="Q9" s="87"/>
      <c r="R9" s="87">
        <v>1650</v>
      </c>
      <c r="S9" s="87">
        <v>1645</v>
      </c>
      <c r="T9" s="87">
        <v>1634</v>
      </c>
      <c r="U9" s="87">
        <v>1620</v>
      </c>
      <c r="V9" s="87">
        <v>35</v>
      </c>
      <c r="W9" s="87"/>
      <c r="X9" s="86" t="s">
        <v>33</v>
      </c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0.399999999999999">
      <c r="B20" s="295" t="s">
        <v>34</v>
      </c>
      <c r="C20" s="428" t="s">
        <v>644</v>
      </c>
      <c r="D20" s="429" t="s">
        <v>645</v>
      </c>
      <c r="E20" s="430">
        <v>4399</v>
      </c>
      <c r="F20" s="431" t="s">
        <v>64</v>
      </c>
      <c r="G20" s="432" t="s">
        <v>32</v>
      </c>
      <c r="H20" s="433">
        <v>1</v>
      </c>
      <c r="I20" s="434">
        <v>48</v>
      </c>
      <c r="J20" s="435">
        <v>45292</v>
      </c>
      <c r="K20" s="435">
        <v>46752</v>
      </c>
      <c r="L20" s="440" t="s">
        <v>646</v>
      </c>
      <c r="M20" s="858"/>
      <c r="N20" s="438">
        <v>4.3499999999999996</v>
      </c>
      <c r="O20" s="438">
        <v>2.8</v>
      </c>
      <c r="P20" s="438" t="s">
        <v>647</v>
      </c>
      <c r="Q20" s="783"/>
      <c r="R20" s="783"/>
      <c r="S20" s="783">
        <v>1684</v>
      </c>
      <c r="T20" s="783">
        <v>1624</v>
      </c>
      <c r="U20" s="783">
        <v>1624</v>
      </c>
      <c r="V20" s="433">
        <v>30</v>
      </c>
      <c r="W20" s="433">
        <v>26</v>
      </c>
      <c r="X20" s="432"/>
      <c r="Y20" s="442" t="s">
        <v>33</v>
      </c>
    </row>
    <row r="21" spans="1:25" s="12" customFormat="1" ht="20.399999999999999">
      <c r="B21" s="235"/>
      <c r="C21" s="445" t="s">
        <v>648</v>
      </c>
      <c r="D21" s="446" t="s">
        <v>649</v>
      </c>
      <c r="E21" s="447">
        <v>4399</v>
      </c>
      <c r="F21" s="448" t="s">
        <v>64</v>
      </c>
      <c r="G21" s="449" t="s">
        <v>32</v>
      </c>
      <c r="H21" s="449">
        <v>1</v>
      </c>
      <c r="I21" s="447">
        <v>38</v>
      </c>
      <c r="J21" s="450">
        <v>45292</v>
      </c>
      <c r="K21" s="450">
        <v>46752</v>
      </c>
      <c r="L21" s="475" t="s">
        <v>646</v>
      </c>
      <c r="M21" s="452"/>
      <c r="N21" s="451">
        <v>4.3499999999999996</v>
      </c>
      <c r="O21" s="452">
        <v>2.8</v>
      </c>
      <c r="P21" s="452" t="s">
        <v>647</v>
      </c>
      <c r="Q21" s="455"/>
      <c r="R21" s="455"/>
      <c r="S21" s="455">
        <v>1684</v>
      </c>
      <c r="T21" s="455">
        <v>1624</v>
      </c>
      <c r="U21" s="455">
        <v>1624</v>
      </c>
      <c r="V21" s="455"/>
      <c r="W21" s="455"/>
      <c r="X21" s="449"/>
      <c r="Y21" s="456" t="s">
        <v>33</v>
      </c>
    </row>
    <row r="22" spans="1:25" s="13" customFormat="1">
      <c r="B22" s="237"/>
      <c r="C22" s="445" t="s">
        <v>650</v>
      </c>
      <c r="D22" s="446" t="s">
        <v>651</v>
      </c>
      <c r="E22" s="447">
        <v>6391</v>
      </c>
      <c r="F22" s="448" t="s">
        <v>652</v>
      </c>
      <c r="G22" s="449" t="s">
        <v>32</v>
      </c>
      <c r="H22" s="455">
        <v>1</v>
      </c>
      <c r="I22" s="447">
        <v>13</v>
      </c>
      <c r="J22" s="450">
        <v>45292</v>
      </c>
      <c r="K22" s="450">
        <v>45657</v>
      </c>
      <c r="L22" s="451"/>
      <c r="M22" s="458"/>
      <c r="N22" s="458">
        <v>2.6</v>
      </c>
      <c r="O22" s="458"/>
      <c r="P22" s="458"/>
      <c r="Q22" s="455"/>
      <c r="R22" s="455"/>
      <c r="S22" s="455">
        <v>1613</v>
      </c>
      <c r="T22" s="455"/>
      <c r="U22" s="455"/>
      <c r="V22" s="455">
        <v>30</v>
      </c>
      <c r="W22" s="455">
        <v>26</v>
      </c>
      <c r="X22" s="449"/>
      <c r="Y22" s="456"/>
    </row>
    <row r="23" spans="1:25" s="13" customFormat="1">
      <c r="B23" s="237"/>
      <c r="C23" s="445" t="s">
        <v>653</v>
      </c>
      <c r="D23" s="460" t="s">
        <v>654</v>
      </c>
      <c r="E23" s="447">
        <v>2593</v>
      </c>
      <c r="F23" s="448" t="s">
        <v>234</v>
      </c>
      <c r="G23" s="449" t="s">
        <v>32</v>
      </c>
      <c r="H23" s="455">
        <v>1</v>
      </c>
      <c r="I23" s="447">
        <v>19</v>
      </c>
      <c r="J23" s="450">
        <v>45292</v>
      </c>
      <c r="K23" s="450">
        <v>46387</v>
      </c>
      <c r="L23" s="451"/>
      <c r="M23" s="451"/>
      <c r="N23" s="451">
        <v>3.6</v>
      </c>
      <c r="O23" s="451">
        <v>3.3</v>
      </c>
      <c r="P23" s="451" t="s">
        <v>611</v>
      </c>
      <c r="Q23" s="455"/>
      <c r="R23" s="455"/>
      <c r="S23" s="455">
        <v>1695</v>
      </c>
      <c r="T23" s="455">
        <v>1695</v>
      </c>
      <c r="U23" s="455">
        <v>1695</v>
      </c>
      <c r="V23" s="455"/>
      <c r="W23" s="455">
        <v>26</v>
      </c>
      <c r="X23" s="449"/>
      <c r="Y23" s="456"/>
    </row>
    <row r="24" spans="1:25" s="13" customFormat="1" ht="26.4">
      <c r="B24" s="237"/>
      <c r="C24" s="445" t="s">
        <v>655</v>
      </c>
      <c r="D24" s="460" t="s">
        <v>656</v>
      </c>
      <c r="E24" s="447">
        <v>9200</v>
      </c>
      <c r="F24" s="448" t="s">
        <v>68</v>
      </c>
      <c r="G24" s="449" t="s">
        <v>32</v>
      </c>
      <c r="H24" s="449">
        <v>1</v>
      </c>
      <c r="I24" s="447">
        <v>185</v>
      </c>
      <c r="J24" s="450">
        <v>45292</v>
      </c>
      <c r="K24" s="450">
        <v>46752</v>
      </c>
      <c r="L24" s="451" t="s">
        <v>657</v>
      </c>
      <c r="M24" s="463"/>
      <c r="N24" s="452">
        <v>4</v>
      </c>
      <c r="O24" s="452" t="s">
        <v>658</v>
      </c>
      <c r="P24" s="461" t="s">
        <v>659</v>
      </c>
      <c r="Q24" s="455"/>
      <c r="R24" s="455"/>
      <c r="S24" s="455">
        <v>1724</v>
      </c>
      <c r="T24" s="455">
        <v>1720</v>
      </c>
      <c r="U24" s="455">
        <v>1716</v>
      </c>
      <c r="V24" s="455">
        <v>30</v>
      </c>
      <c r="W24" s="455"/>
      <c r="X24" s="449" t="s">
        <v>33</v>
      </c>
      <c r="Y24" s="456"/>
    </row>
    <row r="25" spans="1:25" s="13" customFormat="1">
      <c r="B25" s="237"/>
      <c r="C25" s="445" t="s">
        <v>660</v>
      </c>
      <c r="D25" s="460" t="s">
        <v>661</v>
      </c>
      <c r="E25" s="447">
        <v>1712</v>
      </c>
      <c r="F25" s="448" t="s">
        <v>61</v>
      </c>
      <c r="G25" s="449" t="s">
        <v>32</v>
      </c>
      <c r="H25" s="449">
        <v>1</v>
      </c>
      <c r="I25" s="447">
        <v>139</v>
      </c>
      <c r="J25" s="450">
        <v>45292</v>
      </c>
      <c r="K25" s="450">
        <v>46387</v>
      </c>
      <c r="L25" s="461"/>
      <c r="M25" s="463"/>
      <c r="N25" s="452">
        <v>1</v>
      </c>
      <c r="O25" s="452">
        <v>2.8</v>
      </c>
      <c r="P25" s="452" t="s">
        <v>662</v>
      </c>
      <c r="Q25" s="455"/>
      <c r="R25" s="455"/>
      <c r="S25" s="455">
        <v>1684</v>
      </c>
      <c r="T25" s="455">
        <v>1684</v>
      </c>
      <c r="U25" s="455">
        <v>1684</v>
      </c>
      <c r="V25" s="455">
        <v>30</v>
      </c>
      <c r="W25" s="455">
        <v>22</v>
      </c>
      <c r="X25" s="449" t="s">
        <v>33</v>
      </c>
      <c r="Y25" s="456" t="s">
        <v>33</v>
      </c>
    </row>
    <row r="26" spans="1:25" s="13" customFormat="1" hidden="1">
      <c r="B26" s="237"/>
      <c r="C26" s="445"/>
      <c r="D26" s="460"/>
      <c r="E26" s="447"/>
      <c r="F26" s="448"/>
      <c r="G26" s="449"/>
      <c r="H26" s="455"/>
      <c r="I26" s="447"/>
      <c r="J26" s="450"/>
      <c r="K26" s="450"/>
      <c r="L26" s="451"/>
      <c r="M26" s="451"/>
      <c r="N26" s="452"/>
      <c r="O26" s="451"/>
      <c r="P26" s="451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 t="s">
        <v>663</v>
      </c>
      <c r="D41" s="561" t="s">
        <v>664</v>
      </c>
      <c r="E41" s="562">
        <v>2573</v>
      </c>
      <c r="F41" s="563" t="s">
        <v>52</v>
      </c>
      <c r="G41" s="564" t="s">
        <v>32</v>
      </c>
      <c r="H41" s="565">
        <v>1</v>
      </c>
      <c r="I41" s="566">
        <v>211</v>
      </c>
      <c r="J41" s="567">
        <v>44927</v>
      </c>
      <c r="K41" s="567">
        <v>46022</v>
      </c>
      <c r="L41" s="736"/>
      <c r="M41" s="584">
        <v>4.5</v>
      </c>
      <c r="N41" s="570">
        <v>4</v>
      </c>
      <c r="O41" s="570">
        <v>3.5</v>
      </c>
      <c r="P41" s="570" t="s">
        <v>665</v>
      </c>
      <c r="Q41" s="571"/>
      <c r="R41" s="571">
        <v>1734</v>
      </c>
      <c r="S41" s="571">
        <v>1720</v>
      </c>
      <c r="T41" s="571">
        <v>1720</v>
      </c>
      <c r="U41" s="571"/>
      <c r="V41" s="571">
        <v>30</v>
      </c>
      <c r="W41" s="571"/>
      <c r="X41" s="564" t="s">
        <v>33</v>
      </c>
      <c r="Y41" s="572"/>
    </row>
    <row r="42" spans="2:25" s="8" customFormat="1" ht="27" customHeight="1">
      <c r="B42" s="243"/>
      <c r="C42" s="576" t="s">
        <v>666</v>
      </c>
      <c r="D42" s="577" t="s">
        <v>667</v>
      </c>
      <c r="E42" s="578">
        <v>8122</v>
      </c>
      <c r="F42" s="579" t="s">
        <v>256</v>
      </c>
      <c r="G42" s="580" t="s">
        <v>32</v>
      </c>
      <c r="H42" s="581">
        <v>1</v>
      </c>
      <c r="I42" s="582">
        <v>7</v>
      </c>
      <c r="J42" s="583">
        <v>45383</v>
      </c>
      <c r="K42" s="583">
        <v>47208</v>
      </c>
      <c r="L42" s="568" t="s">
        <v>668</v>
      </c>
      <c r="M42" s="584"/>
      <c r="N42" s="860">
        <v>2</v>
      </c>
      <c r="O42" s="860">
        <v>3.5</v>
      </c>
      <c r="P42" s="860">
        <v>3.5</v>
      </c>
      <c r="Q42" s="586"/>
      <c r="R42" s="586"/>
      <c r="S42" s="586">
        <v>1592</v>
      </c>
      <c r="T42" s="586">
        <v>1592</v>
      </c>
      <c r="U42" s="586">
        <v>1592</v>
      </c>
      <c r="V42" s="586"/>
      <c r="W42" s="586">
        <v>26</v>
      </c>
      <c r="X42" s="580"/>
      <c r="Y42" s="587"/>
    </row>
    <row r="43" spans="2:25" s="8" customFormat="1" ht="21" customHeight="1">
      <c r="B43" s="243"/>
      <c r="C43" s="576" t="s">
        <v>669</v>
      </c>
      <c r="D43" s="577" t="s">
        <v>670</v>
      </c>
      <c r="E43" s="578">
        <v>7112</v>
      </c>
      <c r="F43" s="579" t="s">
        <v>70</v>
      </c>
      <c r="G43" s="580" t="s">
        <v>32</v>
      </c>
      <c r="H43" s="581">
        <v>1</v>
      </c>
      <c r="I43" s="582">
        <v>28</v>
      </c>
      <c r="J43" s="583">
        <v>45292</v>
      </c>
      <c r="K43" s="583">
        <v>46387</v>
      </c>
      <c r="L43" s="861"/>
      <c r="M43" s="860"/>
      <c r="N43" s="860">
        <v>3.1</v>
      </c>
      <c r="O43" s="860">
        <v>3.6</v>
      </c>
      <c r="P43" s="860" t="s">
        <v>671</v>
      </c>
      <c r="Q43" s="586"/>
      <c r="R43" s="586"/>
      <c r="S43" s="586">
        <v>1610</v>
      </c>
      <c r="T43" s="586">
        <v>1604</v>
      </c>
      <c r="U43" s="586">
        <v>1598</v>
      </c>
      <c r="V43" s="586"/>
      <c r="W43" s="586">
        <v>23</v>
      </c>
      <c r="X43" s="580"/>
      <c r="Y43" s="587"/>
    </row>
    <row r="44" spans="2:25" s="8" customFormat="1" ht="25.2" customHeight="1">
      <c r="B44" s="243"/>
      <c r="C44" s="576" t="s">
        <v>672</v>
      </c>
      <c r="D44" s="577" t="s">
        <v>673</v>
      </c>
      <c r="E44" s="580">
        <v>2410</v>
      </c>
      <c r="F44" s="579" t="s">
        <v>43</v>
      </c>
      <c r="G44" s="580" t="s">
        <v>32</v>
      </c>
      <c r="H44" s="581">
        <v>1</v>
      </c>
      <c r="I44" s="582">
        <v>220</v>
      </c>
      <c r="J44" s="583">
        <v>44927</v>
      </c>
      <c r="K44" s="583">
        <v>46752</v>
      </c>
      <c r="L44" s="860" t="s">
        <v>674</v>
      </c>
      <c r="M44" s="584">
        <v>3.1</v>
      </c>
      <c r="N44" s="584">
        <v>4.5999999999999996</v>
      </c>
      <c r="O44" s="584" t="s">
        <v>675</v>
      </c>
      <c r="P44" s="767" t="s">
        <v>676</v>
      </c>
      <c r="Q44" s="586"/>
      <c r="R44" s="586">
        <v>1640</v>
      </c>
      <c r="S44" s="586">
        <v>1640</v>
      </c>
      <c r="T44" s="586">
        <v>1640</v>
      </c>
      <c r="U44" s="586">
        <v>1640</v>
      </c>
      <c r="V44" s="586">
        <v>30</v>
      </c>
      <c r="W44" s="586"/>
      <c r="X44" s="580" t="s">
        <v>33</v>
      </c>
      <c r="Y44" s="587" t="s">
        <v>33</v>
      </c>
    </row>
    <row r="45" spans="2:25" s="8" customFormat="1">
      <c r="B45" s="243"/>
      <c r="C45" s="576" t="s">
        <v>677</v>
      </c>
      <c r="D45" s="577" t="s">
        <v>678</v>
      </c>
      <c r="E45" s="580">
        <v>5224</v>
      </c>
      <c r="F45" s="579" t="s">
        <v>679</v>
      </c>
      <c r="G45" s="580" t="s">
        <v>32</v>
      </c>
      <c r="H45" s="581">
        <v>1</v>
      </c>
      <c r="I45" s="582">
        <v>9</v>
      </c>
      <c r="J45" s="583">
        <v>45292</v>
      </c>
      <c r="K45" s="583">
        <v>46022</v>
      </c>
      <c r="L45" s="860"/>
      <c r="M45" s="584"/>
      <c r="N45" s="584">
        <v>3.1</v>
      </c>
      <c r="O45" s="584">
        <v>2.8</v>
      </c>
      <c r="P45" s="584"/>
      <c r="Q45" s="586"/>
      <c r="R45" s="586"/>
      <c r="S45" s="586">
        <v>1662</v>
      </c>
      <c r="T45" s="586">
        <v>1662</v>
      </c>
      <c r="U45" s="586"/>
      <c r="V45" s="586"/>
      <c r="W45" s="586">
        <v>25</v>
      </c>
      <c r="X45" s="580"/>
      <c r="Y45" s="587"/>
    </row>
    <row r="46" spans="2:25" s="8" customFormat="1">
      <c r="B46" s="243"/>
      <c r="C46" s="576" t="s">
        <v>680</v>
      </c>
      <c r="D46" s="577" t="s">
        <v>681</v>
      </c>
      <c r="E46" s="580">
        <v>2420</v>
      </c>
      <c r="F46" s="579" t="s">
        <v>343</v>
      </c>
      <c r="G46" s="580" t="s">
        <v>32</v>
      </c>
      <c r="H46" s="581">
        <v>1</v>
      </c>
      <c r="I46" s="582">
        <v>600</v>
      </c>
      <c r="J46" s="583">
        <v>45292</v>
      </c>
      <c r="K46" s="583">
        <v>46387</v>
      </c>
      <c r="L46" s="584"/>
      <c r="M46" s="584"/>
      <c r="N46" s="584">
        <v>3.6</v>
      </c>
      <c r="O46" s="584">
        <v>3</v>
      </c>
      <c r="P46" s="584" t="s">
        <v>682</v>
      </c>
      <c r="Q46" s="586"/>
      <c r="R46" s="586"/>
      <c r="S46" s="586">
        <v>1708</v>
      </c>
      <c r="T46" s="586">
        <v>1708</v>
      </c>
      <c r="U46" s="586">
        <v>1708</v>
      </c>
      <c r="V46" s="586"/>
      <c r="W46" s="586">
        <v>22</v>
      </c>
      <c r="X46" s="580" t="s">
        <v>33</v>
      </c>
      <c r="Y46" s="587"/>
    </row>
    <row r="47" spans="2:25" s="8" customFormat="1" ht="26.4">
      <c r="B47" s="243"/>
      <c r="C47" s="576" t="s">
        <v>683</v>
      </c>
      <c r="D47" s="577" t="s">
        <v>684</v>
      </c>
      <c r="E47" s="580">
        <v>9311</v>
      </c>
      <c r="F47" s="579" t="s">
        <v>58</v>
      </c>
      <c r="G47" s="580" t="s">
        <v>32</v>
      </c>
      <c r="H47" s="581">
        <v>1</v>
      </c>
      <c r="I47" s="582">
        <v>21</v>
      </c>
      <c r="J47" s="583">
        <v>44652</v>
      </c>
      <c r="K47" s="583">
        <v>46022</v>
      </c>
      <c r="L47" s="595"/>
      <c r="M47" s="584">
        <v>5.7</v>
      </c>
      <c r="N47" s="584">
        <v>3.1</v>
      </c>
      <c r="O47" s="860">
        <v>2.8</v>
      </c>
      <c r="P47" s="860"/>
      <c r="Q47" s="586">
        <v>1592</v>
      </c>
      <c r="R47" s="586">
        <v>1592</v>
      </c>
      <c r="S47" s="586">
        <v>1592</v>
      </c>
      <c r="T47" s="586">
        <v>1592</v>
      </c>
      <c r="U47" s="586"/>
      <c r="V47" s="586">
        <v>32</v>
      </c>
      <c r="W47" s="580"/>
      <c r="X47" s="580" t="s">
        <v>33</v>
      </c>
      <c r="Y47" s="587"/>
    </row>
    <row r="48" spans="2:25" s="8" customFormat="1">
      <c r="B48" s="243"/>
      <c r="C48" s="209" t="s">
        <v>685</v>
      </c>
      <c r="D48" s="283" t="s">
        <v>686</v>
      </c>
      <c r="E48" s="112">
        <v>3311</v>
      </c>
      <c r="F48" s="128" t="s">
        <v>687</v>
      </c>
      <c r="G48" s="111" t="s">
        <v>32</v>
      </c>
      <c r="H48" s="120">
        <v>1</v>
      </c>
      <c r="I48" s="115">
        <v>109</v>
      </c>
      <c r="J48" s="121">
        <v>44562</v>
      </c>
      <c r="K48" s="122">
        <v>46022</v>
      </c>
      <c r="L48" s="113">
        <v>6.5</v>
      </c>
      <c r="M48" s="113">
        <v>4</v>
      </c>
      <c r="N48" s="113">
        <v>2</v>
      </c>
      <c r="O48" s="193">
        <v>2.5</v>
      </c>
      <c r="P48" s="192"/>
      <c r="Q48" s="125">
        <v>1704</v>
      </c>
      <c r="R48" s="114">
        <v>1704</v>
      </c>
      <c r="S48" s="114">
        <v>1704</v>
      </c>
      <c r="T48" s="114">
        <v>1704</v>
      </c>
      <c r="U48" s="114"/>
      <c r="V48" s="114">
        <v>30</v>
      </c>
      <c r="W48" s="114"/>
      <c r="X48" s="111"/>
      <c r="Y48" s="244"/>
    </row>
    <row r="49" spans="2:25" s="8" customFormat="1" hidden="1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idden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865" t="s">
        <v>36</v>
      </c>
      <c r="C65" s="206" t="s">
        <v>688</v>
      </c>
      <c r="D65" s="204" t="s">
        <v>689</v>
      </c>
      <c r="E65" s="171">
        <v>8560</v>
      </c>
      <c r="F65" s="291" t="s">
        <v>690</v>
      </c>
      <c r="G65" s="170" t="s">
        <v>32</v>
      </c>
      <c r="H65" s="171">
        <v>6</v>
      </c>
      <c r="I65" s="171">
        <v>68</v>
      </c>
      <c r="J65" s="292">
        <v>44562</v>
      </c>
      <c r="K65" s="293">
        <v>45291</v>
      </c>
      <c r="L65" s="173">
        <v>4</v>
      </c>
      <c r="M65" s="174">
        <v>3.5</v>
      </c>
      <c r="N65" s="175"/>
      <c r="O65" s="176"/>
      <c r="P65" s="175"/>
      <c r="Q65" s="170">
        <v>1700</v>
      </c>
      <c r="R65" s="170">
        <v>1700</v>
      </c>
      <c r="S65" s="170"/>
      <c r="T65" s="170"/>
      <c r="U65" s="170"/>
      <c r="V65" s="170">
        <v>30</v>
      </c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5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94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864" t="s">
        <v>34</v>
      </c>
      <c r="C97" s="303" t="s">
        <v>691</v>
      </c>
      <c r="D97" s="304" t="s">
        <v>692</v>
      </c>
      <c r="E97" s="307">
        <v>4690</v>
      </c>
      <c r="F97" s="306" t="s">
        <v>693</v>
      </c>
      <c r="G97" s="307" t="s">
        <v>32</v>
      </c>
      <c r="H97" s="308">
        <v>1</v>
      </c>
      <c r="I97" s="357">
        <v>339</v>
      </c>
      <c r="J97" s="310">
        <v>44927</v>
      </c>
      <c r="K97" s="310">
        <v>45657</v>
      </c>
      <c r="L97" s="358"/>
      <c r="M97" s="358">
        <v>4.28</v>
      </c>
      <c r="N97" s="358">
        <v>2.33</v>
      </c>
      <c r="O97" s="358"/>
      <c r="P97" s="358"/>
      <c r="Q97" s="308"/>
      <c r="R97" s="308">
        <v>1729</v>
      </c>
      <c r="S97" s="308">
        <v>1729</v>
      </c>
      <c r="T97" s="308"/>
      <c r="U97" s="308"/>
      <c r="V97" s="308"/>
      <c r="W97" s="308">
        <v>27</v>
      </c>
      <c r="X97" s="307"/>
      <c r="Y97" s="315"/>
    </row>
    <row r="98" spans="2:25" s="8" customFormat="1" ht="16.05" customHeight="1">
      <c r="B98" s="264"/>
      <c r="C98" s="316" t="s">
        <v>694</v>
      </c>
      <c r="D98" s="317" t="s">
        <v>695</v>
      </c>
      <c r="E98" s="359">
        <v>8731</v>
      </c>
      <c r="F98" s="319" t="s">
        <v>118</v>
      </c>
      <c r="G98" s="320" t="s">
        <v>32</v>
      </c>
      <c r="H98" s="326">
        <v>1</v>
      </c>
      <c r="I98" s="360">
        <v>339</v>
      </c>
      <c r="J98" s="321">
        <v>45292</v>
      </c>
      <c r="K98" s="321">
        <v>45657</v>
      </c>
      <c r="L98" s="322"/>
      <c r="M98" s="322"/>
      <c r="N98" s="322">
        <v>4.29</v>
      </c>
      <c r="O98" s="322"/>
      <c r="P98" s="322"/>
      <c r="Q98" s="326"/>
      <c r="R98" s="326"/>
      <c r="S98" s="326">
        <v>1592</v>
      </c>
      <c r="T98" s="326"/>
      <c r="U98" s="326"/>
      <c r="V98" s="326">
        <v>30</v>
      </c>
      <c r="W98" s="326"/>
      <c r="X98" s="320"/>
      <c r="Y98" s="327"/>
    </row>
    <row r="99" spans="2:25" s="8" customFormat="1" ht="16.05" customHeight="1">
      <c r="B99" s="264"/>
      <c r="C99" s="316" t="s">
        <v>696</v>
      </c>
      <c r="D99" s="317" t="s">
        <v>338</v>
      </c>
      <c r="E99" s="359">
        <v>2895</v>
      </c>
      <c r="F99" s="319" t="s">
        <v>339</v>
      </c>
      <c r="G99" s="320" t="s">
        <v>32</v>
      </c>
      <c r="H99" s="326">
        <v>1</v>
      </c>
      <c r="I99" s="360">
        <v>178</v>
      </c>
      <c r="J99" s="321">
        <v>45566</v>
      </c>
      <c r="K99" s="321">
        <v>45930</v>
      </c>
      <c r="L99" s="322"/>
      <c r="M99" s="322"/>
      <c r="N99" s="322">
        <v>3.5</v>
      </c>
      <c r="O99" s="322"/>
      <c r="P99" s="322"/>
      <c r="Q99" s="326"/>
      <c r="R99" s="326"/>
      <c r="S99" s="326">
        <v>1623</v>
      </c>
      <c r="T99" s="326"/>
      <c r="U99" s="326"/>
      <c r="V99" s="326"/>
      <c r="W99" s="326">
        <v>23</v>
      </c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ht="26.4">
      <c r="A114" s="52"/>
      <c r="B114" s="863" t="s">
        <v>35</v>
      </c>
      <c r="C114" s="208" t="s">
        <v>697</v>
      </c>
      <c r="D114" s="213" t="s">
        <v>698</v>
      </c>
      <c r="E114" s="104">
        <v>3811</v>
      </c>
      <c r="F114" s="218" t="s">
        <v>63</v>
      </c>
      <c r="G114" s="104" t="s">
        <v>32</v>
      </c>
      <c r="H114" s="105">
        <v>1</v>
      </c>
      <c r="I114" s="132">
        <v>71</v>
      </c>
      <c r="J114" s="119">
        <v>45380</v>
      </c>
      <c r="K114" s="119">
        <v>45658</v>
      </c>
      <c r="L114" s="106"/>
      <c r="M114" s="106"/>
      <c r="N114" s="106" t="s">
        <v>96</v>
      </c>
      <c r="O114" s="106"/>
      <c r="P114" s="106"/>
      <c r="Q114" s="105"/>
      <c r="R114" s="105"/>
      <c r="S114" s="105">
        <v>1680</v>
      </c>
      <c r="T114" s="105"/>
      <c r="U114" s="105"/>
      <c r="V114" s="105"/>
      <c r="W114" s="104">
        <v>30</v>
      </c>
      <c r="X114" s="104"/>
      <c r="Y114" s="242"/>
    </row>
    <row r="115" spans="1:25" s="42" customFormat="1" ht="16.2" customHeight="1">
      <c r="A115" s="52"/>
      <c r="B115" s="267"/>
      <c r="C115" s="209" t="s">
        <v>699</v>
      </c>
      <c r="D115" s="214" t="s">
        <v>700</v>
      </c>
      <c r="E115" s="111">
        <v>2841</v>
      </c>
      <c r="F115" s="128" t="s">
        <v>75</v>
      </c>
      <c r="G115" s="111" t="s">
        <v>32</v>
      </c>
      <c r="H115" s="114">
        <v>1</v>
      </c>
      <c r="I115" s="133">
        <v>46</v>
      </c>
      <c r="J115" s="121">
        <v>45292</v>
      </c>
      <c r="K115" s="121">
        <v>45657</v>
      </c>
      <c r="L115" s="113"/>
      <c r="M115" s="113"/>
      <c r="N115" s="113">
        <v>3.1</v>
      </c>
      <c r="O115" s="113"/>
      <c r="P115" s="113"/>
      <c r="Q115" s="114"/>
      <c r="R115" s="114"/>
      <c r="S115" s="114">
        <v>1688</v>
      </c>
      <c r="T115" s="114"/>
      <c r="U115" s="114"/>
      <c r="V115" s="114"/>
      <c r="W115" s="111">
        <v>22</v>
      </c>
      <c r="X115" s="111"/>
      <c r="Y115" s="244"/>
    </row>
    <row r="116" spans="1:25" s="42" customFormat="1" hidden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866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9 C20:C25 C41:C48 C65 C97:C99 C114:C115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624</v>
      </c>
      <c r="G2" s="71"/>
      <c r="H2" s="59" t="s">
        <v>2</v>
      </c>
      <c r="I2" s="60" t="s">
        <v>625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5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>
        <v>1000012011981</v>
      </c>
      <c r="D5" s="197" t="s">
        <v>575</v>
      </c>
      <c r="E5" s="200">
        <v>2829</v>
      </c>
      <c r="F5" s="102" t="s">
        <v>388</v>
      </c>
      <c r="G5" s="86" t="s">
        <v>32</v>
      </c>
      <c r="H5" s="87">
        <v>1</v>
      </c>
      <c r="I5" s="88">
        <v>103</v>
      </c>
      <c r="J5" s="89">
        <v>45383</v>
      </c>
      <c r="K5" s="90">
        <v>45747</v>
      </c>
      <c r="L5" s="851"/>
      <c r="M5" s="190"/>
      <c r="N5" s="190">
        <v>3.1</v>
      </c>
      <c r="O5" s="92"/>
      <c r="P5" s="190"/>
      <c r="Q5" s="93"/>
      <c r="R5" s="87"/>
      <c r="S5" s="87">
        <v>1709</v>
      </c>
      <c r="T5" s="87"/>
      <c r="U5" s="87"/>
      <c r="V5" s="87">
        <v>30</v>
      </c>
      <c r="W5" s="87"/>
      <c r="X5" s="86"/>
      <c r="Y5" s="232"/>
    </row>
    <row r="6" spans="1:25" s="9" customFormat="1" ht="17.399999999999999" customHeight="1">
      <c r="B6" s="231"/>
      <c r="C6" s="199">
        <v>1003422012008</v>
      </c>
      <c r="D6" s="198" t="s">
        <v>576</v>
      </c>
      <c r="E6" s="86">
        <v>2932</v>
      </c>
      <c r="F6" s="98" t="s">
        <v>56</v>
      </c>
      <c r="G6" s="86" t="s">
        <v>32</v>
      </c>
      <c r="H6" s="87">
        <v>1</v>
      </c>
      <c r="I6" s="88">
        <v>42</v>
      </c>
      <c r="J6" s="89">
        <v>45292</v>
      </c>
      <c r="K6" s="90">
        <v>45657</v>
      </c>
      <c r="L6" s="92"/>
      <c r="M6" s="92"/>
      <c r="N6" s="92">
        <v>3.75</v>
      </c>
      <c r="O6" s="190"/>
      <c r="P6" s="92"/>
      <c r="Q6" s="87"/>
      <c r="R6" s="87"/>
      <c r="S6" s="87">
        <v>1712</v>
      </c>
      <c r="T6" s="87"/>
      <c r="U6" s="87"/>
      <c r="V6" s="87">
        <v>30</v>
      </c>
      <c r="W6" s="96"/>
      <c r="X6" s="97" t="s">
        <v>33</v>
      </c>
      <c r="Y6" s="233"/>
    </row>
    <row r="7" spans="1:25" s="9" customFormat="1" ht="21.6" customHeight="1">
      <c r="B7" s="231"/>
      <c r="C7" s="199">
        <v>1101011012021</v>
      </c>
      <c r="D7" s="282" t="s">
        <v>577</v>
      </c>
      <c r="E7" s="86">
        <v>8129</v>
      </c>
      <c r="F7" s="98" t="s">
        <v>120</v>
      </c>
      <c r="G7" s="86" t="s">
        <v>32</v>
      </c>
      <c r="H7" s="87">
        <v>1</v>
      </c>
      <c r="I7" s="88">
        <v>7</v>
      </c>
      <c r="J7" s="89">
        <v>45292</v>
      </c>
      <c r="K7" s="90">
        <v>45657</v>
      </c>
      <c r="L7" s="92"/>
      <c r="M7" s="92"/>
      <c r="N7" s="92">
        <v>2.5</v>
      </c>
      <c r="O7" s="92"/>
      <c r="P7" s="92"/>
      <c r="Q7" s="87"/>
      <c r="R7" s="87"/>
      <c r="S7" s="87">
        <v>1592</v>
      </c>
      <c r="T7" s="87"/>
      <c r="U7" s="87"/>
      <c r="V7" s="96">
        <v>31</v>
      </c>
      <c r="W7" s="87"/>
      <c r="X7" s="97"/>
      <c r="Y7" s="233"/>
    </row>
    <row r="8" spans="1:25" s="8" customFormat="1" ht="26.4">
      <c r="B8" s="231"/>
      <c r="C8" s="199">
        <v>1101331012024</v>
      </c>
      <c r="D8" s="282" t="s">
        <v>578</v>
      </c>
      <c r="E8" s="86">
        <v>5221</v>
      </c>
      <c r="F8" s="98" t="s">
        <v>113</v>
      </c>
      <c r="G8" s="86" t="s">
        <v>32</v>
      </c>
      <c r="H8" s="87">
        <v>1</v>
      </c>
      <c r="I8" s="88">
        <v>31</v>
      </c>
      <c r="J8" s="89">
        <v>45292</v>
      </c>
      <c r="K8" s="90">
        <v>46752</v>
      </c>
      <c r="L8" s="92" t="s">
        <v>579</v>
      </c>
      <c r="M8" s="92"/>
      <c r="N8" s="92">
        <v>5.0999999999999996</v>
      </c>
      <c r="O8" s="92">
        <v>3.8</v>
      </c>
      <c r="P8" s="91" t="s">
        <v>580</v>
      </c>
      <c r="Q8" s="87"/>
      <c r="R8" s="87"/>
      <c r="S8" s="87">
        <v>1727</v>
      </c>
      <c r="T8" s="87">
        <v>1727</v>
      </c>
      <c r="U8" s="87">
        <v>1727</v>
      </c>
      <c r="V8" s="87"/>
      <c r="W8" s="87">
        <v>23</v>
      </c>
      <c r="X8" s="86" t="s">
        <v>33</v>
      </c>
      <c r="Y8" s="232" t="s">
        <v>33</v>
      </c>
    </row>
    <row r="9" spans="1:25" s="8" customFormat="1" ht="20.399999999999999" customHeight="1">
      <c r="B9" s="231"/>
      <c r="C9" s="199">
        <v>1003342012007</v>
      </c>
      <c r="D9" s="282" t="s">
        <v>581</v>
      </c>
      <c r="E9" s="86">
        <v>3030</v>
      </c>
      <c r="F9" s="98" t="s">
        <v>447</v>
      </c>
      <c r="G9" s="86" t="s">
        <v>32</v>
      </c>
      <c r="H9" s="87">
        <v>1</v>
      </c>
      <c r="I9" s="88">
        <v>34</v>
      </c>
      <c r="J9" s="89">
        <v>44927</v>
      </c>
      <c r="K9" s="90">
        <v>46387</v>
      </c>
      <c r="L9" s="92"/>
      <c r="M9" s="190">
        <v>5</v>
      </c>
      <c r="N9" s="190">
        <v>2.8</v>
      </c>
      <c r="O9" s="190" t="s">
        <v>582</v>
      </c>
      <c r="P9" s="190" t="s">
        <v>582</v>
      </c>
      <c r="Q9" s="87"/>
      <c r="R9" s="87">
        <v>1734</v>
      </c>
      <c r="S9" s="87">
        <v>1728</v>
      </c>
      <c r="T9" s="87">
        <v>1720</v>
      </c>
      <c r="U9" s="87">
        <v>1720</v>
      </c>
      <c r="V9" s="87"/>
      <c r="W9" s="87">
        <v>22</v>
      </c>
      <c r="X9" s="86"/>
      <c r="Y9" s="232" t="s">
        <v>33</v>
      </c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15" customHeight="1">
      <c r="B20" s="295" t="s">
        <v>34</v>
      </c>
      <c r="C20" s="428">
        <v>20100962012014</v>
      </c>
      <c r="D20" s="429" t="s">
        <v>583</v>
      </c>
      <c r="E20" s="430">
        <v>1396</v>
      </c>
      <c r="F20" s="431" t="s">
        <v>584</v>
      </c>
      <c r="G20" s="432" t="s">
        <v>32</v>
      </c>
      <c r="H20" s="433">
        <v>1</v>
      </c>
      <c r="I20" s="434">
        <v>7</v>
      </c>
      <c r="J20" s="435">
        <v>45292</v>
      </c>
      <c r="K20" s="435">
        <v>46022</v>
      </c>
      <c r="L20" s="440"/>
      <c r="M20" s="858"/>
      <c r="N20" s="438">
        <v>3.3</v>
      </c>
      <c r="O20" s="438">
        <v>3.7</v>
      </c>
      <c r="P20" s="438"/>
      <c r="Q20" s="783"/>
      <c r="R20" s="783"/>
      <c r="S20" s="783">
        <v>1700</v>
      </c>
      <c r="T20" s="783">
        <v>1695</v>
      </c>
      <c r="U20" s="783"/>
      <c r="V20" s="433">
        <v>30</v>
      </c>
      <c r="W20" s="433">
        <v>26</v>
      </c>
      <c r="X20" s="432"/>
      <c r="Y20" s="442"/>
    </row>
    <row r="21" spans="1:25" s="12" customFormat="1" ht="15" customHeight="1">
      <c r="B21" s="235"/>
      <c r="C21" s="445">
        <v>20101182012014</v>
      </c>
      <c r="D21" s="446" t="s">
        <v>585</v>
      </c>
      <c r="E21" s="447">
        <v>2561</v>
      </c>
      <c r="F21" s="448" t="s">
        <v>586</v>
      </c>
      <c r="G21" s="449" t="s">
        <v>32</v>
      </c>
      <c r="H21" s="449">
        <v>1</v>
      </c>
      <c r="I21" s="447">
        <v>40</v>
      </c>
      <c r="J21" s="450">
        <v>44927</v>
      </c>
      <c r="K21" s="450">
        <v>45657</v>
      </c>
      <c r="L21" s="475"/>
      <c r="M21" s="452">
        <v>4.5</v>
      </c>
      <c r="N21" s="451">
        <v>3.6</v>
      </c>
      <c r="O21" s="452"/>
      <c r="P21" s="452"/>
      <c r="Q21" s="455"/>
      <c r="R21" s="455">
        <v>1680</v>
      </c>
      <c r="S21" s="455">
        <v>1676</v>
      </c>
      <c r="T21" s="455"/>
      <c r="U21" s="455"/>
      <c r="V21" s="455">
        <v>30</v>
      </c>
      <c r="W21" s="455">
        <v>26</v>
      </c>
      <c r="X21" s="449"/>
      <c r="Y21" s="456"/>
    </row>
    <row r="22" spans="1:25" s="13" customFormat="1" ht="15" customHeight="1">
      <c r="B22" s="237"/>
      <c r="C22" s="445">
        <v>20104812012024</v>
      </c>
      <c r="D22" s="446" t="s">
        <v>587</v>
      </c>
      <c r="E22" s="447">
        <v>3811</v>
      </c>
      <c r="F22" s="448" t="s">
        <v>63</v>
      </c>
      <c r="G22" s="449" t="s">
        <v>32</v>
      </c>
      <c r="H22" s="455">
        <v>1</v>
      </c>
      <c r="I22" s="447">
        <v>70</v>
      </c>
      <c r="J22" s="450">
        <v>45292</v>
      </c>
      <c r="K22" s="450">
        <v>45657</v>
      </c>
      <c r="L22" s="451"/>
      <c r="M22" s="458"/>
      <c r="N22" s="458" t="s">
        <v>588</v>
      </c>
      <c r="O22" s="458"/>
      <c r="P22" s="458"/>
      <c r="Q22" s="455"/>
      <c r="R22" s="455"/>
      <c r="S22" s="455">
        <v>1592</v>
      </c>
      <c r="T22" s="455"/>
      <c r="U22" s="455"/>
      <c r="V22" s="455"/>
      <c r="W22" s="455">
        <v>24</v>
      </c>
      <c r="X22" s="449"/>
      <c r="Y22" s="456"/>
    </row>
    <row r="23" spans="1:25" s="13" customFormat="1" ht="15" customHeight="1">
      <c r="B23" s="237"/>
      <c r="C23" s="445">
        <v>20000325011981</v>
      </c>
      <c r="D23" s="460" t="s">
        <v>589</v>
      </c>
      <c r="E23" s="447">
        <v>4614</v>
      </c>
      <c r="F23" s="448" t="s">
        <v>180</v>
      </c>
      <c r="G23" s="449" t="s">
        <v>363</v>
      </c>
      <c r="H23" s="455">
        <v>985</v>
      </c>
      <c r="I23" s="447">
        <v>6822</v>
      </c>
      <c r="J23" s="450">
        <v>45292</v>
      </c>
      <c r="K23" s="450">
        <v>46752</v>
      </c>
      <c r="L23" s="451" t="s">
        <v>590</v>
      </c>
      <c r="M23" s="451"/>
      <c r="N23" s="451">
        <v>3.1</v>
      </c>
      <c r="O23" s="451">
        <v>2.8</v>
      </c>
      <c r="P23" s="451" t="s">
        <v>281</v>
      </c>
      <c r="Q23" s="455"/>
      <c r="R23" s="455"/>
      <c r="S23" s="455">
        <v>1727</v>
      </c>
      <c r="T23" s="455">
        <v>1723</v>
      </c>
      <c r="U23" s="455">
        <v>1719</v>
      </c>
      <c r="V23" s="455">
        <v>30</v>
      </c>
      <c r="W23" s="455">
        <v>26</v>
      </c>
      <c r="X23" s="449"/>
      <c r="Y23" s="456"/>
    </row>
    <row r="24" spans="1:25" s="13" customFormat="1" ht="15" customHeight="1">
      <c r="B24" s="237"/>
      <c r="C24" s="445">
        <v>20101612012016</v>
      </c>
      <c r="D24" s="460" t="s">
        <v>591</v>
      </c>
      <c r="E24" s="447">
        <v>2229</v>
      </c>
      <c r="F24" s="448" t="s">
        <v>592</v>
      </c>
      <c r="G24" s="449" t="s">
        <v>32</v>
      </c>
      <c r="H24" s="449">
        <v>1</v>
      </c>
      <c r="I24" s="447">
        <v>181</v>
      </c>
      <c r="J24" s="450">
        <v>45292</v>
      </c>
      <c r="K24" s="450">
        <v>46387</v>
      </c>
      <c r="L24" s="451"/>
      <c r="M24" s="463"/>
      <c r="N24" s="452" t="s">
        <v>593</v>
      </c>
      <c r="O24" s="452" t="s">
        <v>594</v>
      </c>
      <c r="P24" s="461" t="s">
        <v>595</v>
      </c>
      <c r="Q24" s="455"/>
      <c r="R24" s="455"/>
      <c r="S24" s="455">
        <v>1708</v>
      </c>
      <c r="T24" s="455">
        <v>1704</v>
      </c>
      <c r="U24" s="455">
        <v>1700</v>
      </c>
      <c r="V24" s="455"/>
      <c r="W24" s="455"/>
      <c r="X24" s="449"/>
      <c r="Y24" s="456"/>
    </row>
    <row r="25" spans="1:25" s="13" customFormat="1" hidden="1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61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>
      <c r="B26" s="237"/>
      <c r="C26" s="445"/>
      <c r="D26" s="460"/>
      <c r="E26" s="447"/>
      <c r="F26" s="448"/>
      <c r="G26" s="449"/>
      <c r="H26" s="455"/>
      <c r="I26" s="447"/>
      <c r="J26" s="450"/>
      <c r="K26" s="450"/>
      <c r="L26" s="451"/>
      <c r="M26" s="451"/>
      <c r="N26" s="452"/>
      <c r="O26" s="451"/>
      <c r="P26" s="451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 t="s">
        <v>596</v>
      </c>
      <c r="D41" s="561" t="s">
        <v>597</v>
      </c>
      <c r="E41" s="562">
        <v>8230</v>
      </c>
      <c r="F41" s="563" t="s">
        <v>463</v>
      </c>
      <c r="G41" s="564" t="s">
        <v>32</v>
      </c>
      <c r="H41" s="565">
        <v>1</v>
      </c>
      <c r="I41" s="566">
        <v>63</v>
      </c>
      <c r="J41" s="567">
        <v>45536</v>
      </c>
      <c r="K41" s="567">
        <v>47118</v>
      </c>
      <c r="L41" s="736" t="s">
        <v>598</v>
      </c>
      <c r="M41" s="584"/>
      <c r="N41" s="570">
        <v>2.5</v>
      </c>
      <c r="O41" s="570" t="s">
        <v>599</v>
      </c>
      <c r="P41" s="570" t="s">
        <v>599</v>
      </c>
      <c r="Q41" s="571"/>
      <c r="R41" s="571"/>
      <c r="S41" s="571">
        <v>1600</v>
      </c>
      <c r="T41" s="571">
        <v>1598</v>
      </c>
      <c r="U41" s="571">
        <v>1596</v>
      </c>
      <c r="V41" s="571">
        <v>30</v>
      </c>
      <c r="W41" s="571"/>
      <c r="X41" s="564"/>
      <c r="Y41" s="572"/>
    </row>
    <row r="42" spans="2:25" s="8" customFormat="1">
      <c r="B42" s="243"/>
      <c r="C42" s="576" t="s">
        <v>600</v>
      </c>
      <c r="D42" s="577" t="s">
        <v>601</v>
      </c>
      <c r="E42" s="578">
        <v>8130</v>
      </c>
      <c r="F42" s="579" t="s">
        <v>69</v>
      </c>
      <c r="G42" s="580" t="s">
        <v>32</v>
      </c>
      <c r="H42" s="581">
        <v>1</v>
      </c>
      <c r="I42" s="582">
        <v>18</v>
      </c>
      <c r="J42" s="583">
        <v>45292</v>
      </c>
      <c r="K42" s="583">
        <v>46387</v>
      </c>
      <c r="L42" s="568"/>
      <c r="M42" s="584"/>
      <c r="N42" s="860">
        <v>8</v>
      </c>
      <c r="O42" s="860">
        <v>3</v>
      </c>
      <c r="P42" s="860">
        <v>3.5</v>
      </c>
      <c r="Q42" s="586"/>
      <c r="R42" s="586"/>
      <c r="S42" s="586">
        <v>1692</v>
      </c>
      <c r="T42" s="586">
        <v>1692</v>
      </c>
      <c r="U42" s="586">
        <v>1692</v>
      </c>
      <c r="V42" s="586"/>
      <c r="W42" s="586">
        <v>22</v>
      </c>
      <c r="X42" s="580"/>
      <c r="Y42" s="587"/>
    </row>
    <row r="43" spans="2:25" s="8" customFormat="1" ht="28.8" customHeight="1">
      <c r="B43" s="243"/>
      <c r="C43" s="576" t="s">
        <v>602</v>
      </c>
      <c r="D43" s="577" t="s">
        <v>603</v>
      </c>
      <c r="E43" s="578">
        <v>8130</v>
      </c>
      <c r="F43" s="579" t="s">
        <v>69</v>
      </c>
      <c r="G43" s="580" t="s">
        <v>32</v>
      </c>
      <c r="H43" s="581">
        <v>1</v>
      </c>
      <c r="I43" s="582">
        <v>41</v>
      </c>
      <c r="J43" s="583">
        <v>45292</v>
      </c>
      <c r="K43" s="583">
        <v>46022</v>
      </c>
      <c r="L43" s="861"/>
      <c r="M43" s="860"/>
      <c r="N43" s="860">
        <v>2.75</v>
      </c>
      <c r="O43" s="860" t="s">
        <v>604</v>
      </c>
      <c r="P43" s="860"/>
      <c r="Q43" s="586"/>
      <c r="R43" s="586"/>
      <c r="S43" s="586">
        <v>1592</v>
      </c>
      <c r="T43" s="586">
        <v>1592</v>
      </c>
      <c r="U43" s="586"/>
      <c r="V43" s="586"/>
      <c r="W43" s="586">
        <v>25</v>
      </c>
      <c r="X43" s="580"/>
      <c r="Y43" s="587" t="s">
        <v>33</v>
      </c>
    </row>
    <row r="44" spans="2:25" s="8" customFormat="1" ht="20.399999999999999">
      <c r="B44" s="243"/>
      <c r="C44" s="576" t="s">
        <v>605</v>
      </c>
      <c r="D44" s="577" t="s">
        <v>606</v>
      </c>
      <c r="E44" s="580">
        <v>8610</v>
      </c>
      <c r="F44" s="579" t="s">
        <v>76</v>
      </c>
      <c r="G44" s="580" t="s">
        <v>32</v>
      </c>
      <c r="H44" s="581">
        <v>1</v>
      </c>
      <c r="I44" s="582">
        <v>110</v>
      </c>
      <c r="J44" s="583">
        <v>45292</v>
      </c>
      <c r="K44" s="583">
        <v>46752</v>
      </c>
      <c r="L44" s="860" t="s">
        <v>607</v>
      </c>
      <c r="M44" s="584"/>
      <c r="N44" s="584">
        <v>4.0999999999999996</v>
      </c>
      <c r="O44" s="584">
        <v>4.5999999999999996</v>
      </c>
      <c r="P44" s="767" t="s">
        <v>608</v>
      </c>
      <c r="Q44" s="586"/>
      <c r="R44" s="586"/>
      <c r="S44" s="586">
        <v>1621</v>
      </c>
      <c r="T44" s="586">
        <v>1613</v>
      </c>
      <c r="U44" s="586">
        <v>1605</v>
      </c>
      <c r="V44" s="586">
        <v>30</v>
      </c>
      <c r="W44" s="586"/>
      <c r="X44" s="580" t="s">
        <v>33</v>
      </c>
      <c r="Y44" s="587" t="s">
        <v>33</v>
      </c>
    </row>
    <row r="45" spans="2:25" s="8" customFormat="1">
      <c r="B45" s="243"/>
      <c r="C45" s="576" t="s">
        <v>609</v>
      </c>
      <c r="D45" s="577" t="s">
        <v>610</v>
      </c>
      <c r="E45" s="580">
        <v>2550</v>
      </c>
      <c r="F45" s="579" t="s">
        <v>563</v>
      </c>
      <c r="G45" s="580" t="s">
        <v>32</v>
      </c>
      <c r="H45" s="581">
        <v>1</v>
      </c>
      <c r="I45" s="582">
        <v>93</v>
      </c>
      <c r="J45" s="583">
        <v>45292</v>
      </c>
      <c r="K45" s="583">
        <v>46387</v>
      </c>
      <c r="L45" s="860"/>
      <c r="M45" s="584"/>
      <c r="N45" s="584">
        <v>3.1</v>
      </c>
      <c r="O45" s="584">
        <v>3.3</v>
      </c>
      <c r="P45" s="584" t="s">
        <v>611</v>
      </c>
      <c r="Q45" s="586"/>
      <c r="R45" s="586"/>
      <c r="S45" s="586">
        <v>1668</v>
      </c>
      <c r="T45" s="586">
        <v>1666</v>
      </c>
      <c r="U45" s="586">
        <v>1664</v>
      </c>
      <c r="V45" s="586"/>
      <c r="W45" s="586">
        <v>22</v>
      </c>
      <c r="X45" s="580" t="s">
        <v>33</v>
      </c>
      <c r="Y45" s="587"/>
    </row>
    <row r="46" spans="2:25" s="8" customFormat="1">
      <c r="B46" s="243"/>
      <c r="C46" s="576" t="s">
        <v>612</v>
      </c>
      <c r="D46" s="577" t="s">
        <v>613</v>
      </c>
      <c r="E46" s="580">
        <v>2932</v>
      </c>
      <c r="F46" s="579" t="s">
        <v>56</v>
      </c>
      <c r="G46" s="580" t="s">
        <v>32</v>
      </c>
      <c r="H46" s="581">
        <v>1</v>
      </c>
      <c r="I46" s="582">
        <v>215</v>
      </c>
      <c r="J46" s="583">
        <v>45292</v>
      </c>
      <c r="K46" s="583">
        <v>45657</v>
      </c>
      <c r="L46" s="584"/>
      <c r="M46" s="584"/>
      <c r="N46" s="584">
        <v>3.5</v>
      </c>
      <c r="O46" s="584"/>
      <c r="P46" s="584"/>
      <c r="Q46" s="586"/>
      <c r="R46" s="586"/>
      <c r="S46" s="586">
        <v>1680</v>
      </c>
      <c r="T46" s="586"/>
      <c r="U46" s="586"/>
      <c r="V46" s="586">
        <v>30</v>
      </c>
      <c r="W46" s="586"/>
      <c r="X46" s="580"/>
      <c r="Y46" s="587"/>
    </row>
    <row r="47" spans="2:25" s="8" customFormat="1">
      <c r="B47" s="243"/>
      <c r="C47" s="576" t="s">
        <v>614</v>
      </c>
      <c r="D47" s="577" t="s">
        <v>615</v>
      </c>
      <c r="E47" s="580">
        <v>8230</v>
      </c>
      <c r="F47" s="579" t="s">
        <v>463</v>
      </c>
      <c r="G47" s="580" t="s">
        <v>32</v>
      </c>
      <c r="H47" s="581">
        <v>1</v>
      </c>
      <c r="I47" s="582">
        <v>22</v>
      </c>
      <c r="J47" s="583">
        <v>45541</v>
      </c>
      <c r="K47" s="583">
        <v>47001</v>
      </c>
      <c r="L47" s="595" t="s">
        <v>509</v>
      </c>
      <c r="M47" s="584"/>
      <c r="N47" s="584" t="s">
        <v>96</v>
      </c>
      <c r="O47" s="860">
        <v>6.8964367816091832</v>
      </c>
      <c r="P47" s="860">
        <v>6.9894698811504119</v>
      </c>
      <c r="Q47" s="586"/>
      <c r="R47" s="586"/>
      <c r="S47" s="586">
        <v>1754</v>
      </c>
      <c r="T47" s="586">
        <v>1706</v>
      </c>
      <c r="U47" s="586">
        <v>1682</v>
      </c>
      <c r="V47" s="586">
        <v>30</v>
      </c>
      <c r="W47" s="580"/>
      <c r="X47" s="580"/>
      <c r="Y47" s="587"/>
    </row>
    <row r="48" spans="2:25" s="8" customFormat="1">
      <c r="B48" s="243"/>
      <c r="C48" s="209" t="s">
        <v>616</v>
      </c>
      <c r="D48" s="283" t="s">
        <v>617</v>
      </c>
      <c r="E48" s="112">
        <v>2561</v>
      </c>
      <c r="F48" s="128" t="s">
        <v>586</v>
      </c>
      <c r="G48" s="111" t="s">
        <v>32</v>
      </c>
      <c r="H48" s="120">
        <v>1</v>
      </c>
      <c r="I48" s="115">
        <v>67</v>
      </c>
      <c r="J48" s="121">
        <v>45292</v>
      </c>
      <c r="K48" s="122">
        <v>46387</v>
      </c>
      <c r="L48" s="113"/>
      <c r="M48" s="113"/>
      <c r="N48" s="113" t="s">
        <v>96</v>
      </c>
      <c r="O48" s="193">
        <v>4.55</v>
      </c>
      <c r="P48" s="192">
        <v>4.55</v>
      </c>
      <c r="Q48" s="125"/>
      <c r="R48" s="114"/>
      <c r="S48" s="114">
        <v>1732</v>
      </c>
      <c r="T48" s="114">
        <v>1732</v>
      </c>
      <c r="U48" s="114">
        <v>1732</v>
      </c>
      <c r="V48" s="114">
        <v>30</v>
      </c>
      <c r="W48" s="114">
        <v>26</v>
      </c>
      <c r="X48" s="111" t="s">
        <v>33</v>
      </c>
      <c r="Y48" s="244" t="s">
        <v>33</v>
      </c>
    </row>
    <row r="49" spans="2:25" s="8" customFormat="1" ht="39.6">
      <c r="B49" s="243"/>
      <c r="C49" s="209" t="s">
        <v>618</v>
      </c>
      <c r="D49" s="283" t="s">
        <v>619</v>
      </c>
      <c r="E49" s="287">
        <v>8121</v>
      </c>
      <c r="F49" s="128" t="s">
        <v>51</v>
      </c>
      <c r="G49" s="111" t="s">
        <v>32</v>
      </c>
      <c r="H49" s="120">
        <v>1</v>
      </c>
      <c r="I49" s="115">
        <v>174</v>
      </c>
      <c r="J49" s="121">
        <v>44562</v>
      </c>
      <c r="K49" s="122">
        <v>47483</v>
      </c>
      <c r="L49" s="193">
        <v>0</v>
      </c>
      <c r="M49" s="193">
        <v>0</v>
      </c>
      <c r="N49" s="193">
        <v>0</v>
      </c>
      <c r="O49" s="193">
        <v>9.8000000000000007</v>
      </c>
      <c r="P49" s="193" t="s">
        <v>620</v>
      </c>
      <c r="Q49" s="123">
        <v>1592</v>
      </c>
      <c r="R49" s="123">
        <v>1592</v>
      </c>
      <c r="S49" s="114">
        <v>1592</v>
      </c>
      <c r="T49" s="114">
        <v>1592</v>
      </c>
      <c r="U49" s="114">
        <v>1592</v>
      </c>
      <c r="V49" s="114">
        <v>31</v>
      </c>
      <c r="W49" s="114"/>
      <c r="X49" s="111"/>
      <c r="Y49" s="244"/>
    </row>
    <row r="50" spans="2:25" s="8" customFormat="1" hidden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 t="s">
        <v>621</v>
      </c>
      <c r="D65" s="204" t="s">
        <v>622</v>
      </c>
      <c r="E65" s="171">
        <v>5813</v>
      </c>
      <c r="F65" s="291" t="s">
        <v>165</v>
      </c>
      <c r="G65" s="170" t="s">
        <v>32</v>
      </c>
      <c r="H65" s="171">
        <v>1</v>
      </c>
      <c r="I65" s="171">
        <v>157</v>
      </c>
      <c r="J65" s="292">
        <v>45292</v>
      </c>
      <c r="K65" s="293">
        <v>46387</v>
      </c>
      <c r="L65" s="173"/>
      <c r="M65" s="174"/>
      <c r="N65" s="175">
        <v>3</v>
      </c>
      <c r="O65" s="176">
        <v>2.8</v>
      </c>
      <c r="P65" s="175">
        <v>2.8</v>
      </c>
      <c r="Q65" s="170"/>
      <c r="R65" s="170"/>
      <c r="S65" s="170">
        <v>1554</v>
      </c>
      <c r="T65" s="170">
        <v>1554</v>
      </c>
      <c r="U65" s="170">
        <v>1554</v>
      </c>
      <c r="V65" s="170">
        <v>33</v>
      </c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5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>
        <v>20104722012024</v>
      </c>
      <c r="D97" s="304" t="s">
        <v>623</v>
      </c>
      <c r="E97" s="307">
        <v>4631</v>
      </c>
      <c r="F97" s="306" t="s">
        <v>323</v>
      </c>
      <c r="G97" s="307" t="s">
        <v>32</v>
      </c>
      <c r="H97" s="308">
        <v>1</v>
      </c>
      <c r="I97" s="357">
        <v>137</v>
      </c>
      <c r="J97" s="310">
        <v>45292</v>
      </c>
      <c r="K97" s="310">
        <v>45657</v>
      </c>
      <c r="L97" s="358"/>
      <c r="M97" s="358"/>
      <c r="N97" s="358">
        <v>3.1</v>
      </c>
      <c r="O97" s="358"/>
      <c r="P97" s="358"/>
      <c r="Q97" s="308"/>
      <c r="R97" s="308"/>
      <c r="S97" s="308">
        <v>1718</v>
      </c>
      <c r="T97" s="308"/>
      <c r="U97" s="308"/>
      <c r="V97" s="308"/>
      <c r="W97" s="308">
        <v>28</v>
      </c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41:C49 C65:Y65" numberStoredAsText="1"/>
  </ignoredErrors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6.5546875" style="6" customWidth="1"/>
    <col min="13" max="13" width="10.88671875" style="6" customWidth="1"/>
    <col min="14" max="14" width="11.4414062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543</v>
      </c>
      <c r="G2" s="71"/>
      <c r="H2" s="59" t="s">
        <v>2</v>
      </c>
      <c r="I2" s="60" t="s">
        <v>544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4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/>
      <c r="D5" s="197"/>
      <c r="E5" s="200"/>
      <c r="F5" s="102"/>
      <c r="G5" s="86"/>
      <c r="H5" s="87"/>
      <c r="I5" s="88"/>
      <c r="J5" s="89"/>
      <c r="K5" s="90"/>
      <c r="L5" s="851"/>
      <c r="M5" s="190"/>
      <c r="N5" s="190"/>
      <c r="O5" s="92"/>
      <c r="P5" s="190"/>
      <c r="Q5" s="93"/>
      <c r="R5" s="87"/>
      <c r="S5" s="87"/>
      <c r="T5" s="87"/>
      <c r="U5" s="87"/>
      <c r="V5" s="87"/>
      <c r="W5" s="87"/>
      <c r="X5" s="86"/>
      <c r="Y5" s="232"/>
    </row>
    <row r="6" spans="1:25" s="9" customFormat="1" ht="17.399999999999999" hidden="1" customHeight="1">
      <c r="B6" s="231"/>
      <c r="C6" s="199"/>
      <c r="D6" s="198"/>
      <c r="E6" s="86"/>
      <c r="F6" s="98"/>
      <c r="G6" s="86"/>
      <c r="H6" s="87"/>
      <c r="I6" s="88"/>
      <c r="J6" s="89"/>
      <c r="K6" s="90"/>
      <c r="L6" s="92"/>
      <c r="M6" s="92"/>
      <c r="N6" s="92"/>
      <c r="O6" s="190"/>
      <c r="P6" s="92"/>
      <c r="Q6" s="87"/>
      <c r="R6" s="87"/>
      <c r="S6" s="87"/>
      <c r="T6" s="87"/>
      <c r="U6" s="87"/>
      <c r="V6" s="87"/>
      <c r="W6" s="96"/>
      <c r="X6" s="97"/>
      <c r="Y6" s="233"/>
    </row>
    <row r="7" spans="1:25" s="9" customFormat="1" ht="21.6" hidden="1" customHeight="1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t="37.799999999999997" hidden="1" customHeight="1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05" customHeight="1">
      <c r="B20" s="295" t="s">
        <v>34</v>
      </c>
      <c r="C20" s="428">
        <v>20104802012024</v>
      </c>
      <c r="D20" s="429" t="s">
        <v>545</v>
      </c>
      <c r="E20" s="430">
        <v>6201</v>
      </c>
      <c r="F20" s="431" t="s">
        <v>379</v>
      </c>
      <c r="G20" s="432" t="s">
        <v>32</v>
      </c>
      <c r="H20" s="433">
        <v>1</v>
      </c>
      <c r="I20" s="434">
        <v>161</v>
      </c>
      <c r="J20" s="435">
        <v>45555</v>
      </c>
      <c r="K20" s="435">
        <v>46752</v>
      </c>
      <c r="L20" s="440"/>
      <c r="M20" s="858"/>
      <c r="N20" s="438">
        <v>2.5</v>
      </c>
      <c r="O20" s="438" t="s">
        <v>546</v>
      </c>
      <c r="P20" s="438" t="s">
        <v>546</v>
      </c>
      <c r="Q20" s="783"/>
      <c r="R20" s="783"/>
      <c r="S20" s="783">
        <v>1592</v>
      </c>
      <c r="T20" s="783">
        <v>1592</v>
      </c>
      <c r="U20" s="783">
        <v>1592</v>
      </c>
      <c r="V20" s="433"/>
      <c r="W20" s="433">
        <v>24</v>
      </c>
      <c r="X20" s="432"/>
      <c r="Y20" s="442"/>
    </row>
    <row r="21" spans="1:25" s="12" customFormat="1" ht="25.05" customHeight="1">
      <c r="B21" s="235"/>
      <c r="C21" s="445">
        <v>20101752012017</v>
      </c>
      <c r="D21" s="446" t="s">
        <v>334</v>
      </c>
      <c r="E21" s="447">
        <v>2432</v>
      </c>
      <c r="F21" s="448" t="s">
        <v>335</v>
      </c>
      <c r="G21" s="449" t="s">
        <v>32</v>
      </c>
      <c r="H21" s="449">
        <v>1</v>
      </c>
      <c r="I21" s="447">
        <v>46</v>
      </c>
      <c r="J21" s="450">
        <v>45292</v>
      </c>
      <c r="K21" s="450">
        <v>45657</v>
      </c>
      <c r="L21" s="475"/>
      <c r="M21" s="452"/>
      <c r="N21" s="451">
        <v>3.8</v>
      </c>
      <c r="O21" s="452"/>
      <c r="P21" s="452"/>
      <c r="Q21" s="455"/>
      <c r="R21" s="455"/>
      <c r="S21" s="455">
        <v>1683</v>
      </c>
      <c r="T21" s="455"/>
      <c r="U21" s="455"/>
      <c r="V21" s="455"/>
      <c r="W21" s="455">
        <v>26</v>
      </c>
      <c r="X21" s="449"/>
      <c r="Y21" s="456"/>
    </row>
    <row r="22" spans="1:25" s="13" customFormat="1" ht="25.05" customHeight="1">
      <c r="B22" s="237"/>
      <c r="C22" s="445">
        <v>20002621012008</v>
      </c>
      <c r="D22" s="446" t="s">
        <v>547</v>
      </c>
      <c r="E22" s="447">
        <v>5221</v>
      </c>
      <c r="F22" s="448" t="s">
        <v>113</v>
      </c>
      <c r="G22" s="449" t="s">
        <v>32</v>
      </c>
      <c r="H22" s="455">
        <v>1</v>
      </c>
      <c r="I22" s="447">
        <v>68</v>
      </c>
      <c r="J22" s="450">
        <v>44927</v>
      </c>
      <c r="K22" s="450">
        <v>46387</v>
      </c>
      <c r="L22" s="475"/>
      <c r="M22" s="458">
        <v>5.4</v>
      </c>
      <c r="N22" s="451">
        <v>3.3</v>
      </c>
      <c r="O22" s="458">
        <v>3.7</v>
      </c>
      <c r="P22" s="458" t="s">
        <v>548</v>
      </c>
      <c r="Q22" s="455"/>
      <c r="R22" s="455">
        <v>1640</v>
      </c>
      <c r="S22" s="455">
        <v>1640</v>
      </c>
      <c r="T22" s="455">
        <v>1640</v>
      </c>
      <c r="U22" s="455">
        <v>1640</v>
      </c>
      <c r="V22" s="455">
        <v>30</v>
      </c>
      <c r="W22" s="455"/>
      <c r="X22" s="449"/>
      <c r="Y22" s="456"/>
    </row>
    <row r="23" spans="1:25" s="13" customFormat="1" ht="25.05" customHeight="1">
      <c r="B23" s="237"/>
      <c r="C23" s="445">
        <v>20100482012013</v>
      </c>
      <c r="D23" s="460" t="s">
        <v>549</v>
      </c>
      <c r="E23" s="447">
        <v>2593</v>
      </c>
      <c r="F23" s="448" t="s">
        <v>234</v>
      </c>
      <c r="G23" s="449" t="s">
        <v>32</v>
      </c>
      <c r="H23" s="455">
        <v>1</v>
      </c>
      <c r="I23" s="447">
        <v>20</v>
      </c>
      <c r="J23" s="450">
        <v>45292</v>
      </c>
      <c r="K23" s="450">
        <v>46752</v>
      </c>
      <c r="L23" s="451"/>
      <c r="M23" s="451"/>
      <c r="N23" s="451">
        <v>4.0999999999999996</v>
      </c>
      <c r="O23" s="451" t="s">
        <v>443</v>
      </c>
      <c r="P23" s="451" t="s">
        <v>443</v>
      </c>
      <c r="Q23" s="455"/>
      <c r="R23" s="455"/>
      <c r="S23" s="455">
        <v>1692</v>
      </c>
      <c r="T23" s="455">
        <v>1692</v>
      </c>
      <c r="U23" s="455">
        <v>1692</v>
      </c>
      <c r="V23" s="455">
        <v>30</v>
      </c>
      <c r="W23" s="455">
        <v>26</v>
      </c>
      <c r="X23" s="449" t="s">
        <v>33</v>
      </c>
      <c r="Y23" s="456"/>
    </row>
    <row r="24" spans="1:25" s="13" customFormat="1" ht="25.05" customHeight="1">
      <c r="B24" s="237"/>
      <c r="C24" s="445">
        <v>20000935011981</v>
      </c>
      <c r="D24" s="460" t="s">
        <v>550</v>
      </c>
      <c r="E24" s="447">
        <v>1071</v>
      </c>
      <c r="F24" s="448" t="s">
        <v>461</v>
      </c>
      <c r="G24" s="449" t="s">
        <v>33</v>
      </c>
      <c r="H24" s="449">
        <v>266</v>
      </c>
      <c r="I24" s="447">
        <v>1745</v>
      </c>
      <c r="J24" s="450">
        <v>44927</v>
      </c>
      <c r="K24" s="450">
        <v>46022</v>
      </c>
      <c r="L24" s="451"/>
      <c r="M24" s="463">
        <v>5.7</v>
      </c>
      <c r="N24" s="452">
        <v>3.1</v>
      </c>
      <c r="O24" s="452">
        <v>2.8</v>
      </c>
      <c r="P24" s="461"/>
      <c r="Q24" s="455"/>
      <c r="R24" s="455">
        <v>1728</v>
      </c>
      <c r="S24" s="455">
        <v>1728</v>
      </c>
      <c r="T24" s="455">
        <v>1726</v>
      </c>
      <c r="U24" s="455"/>
      <c r="V24" s="455">
        <v>30</v>
      </c>
      <c r="W24" s="455">
        <v>26</v>
      </c>
      <c r="X24" s="449"/>
      <c r="Y24" s="456"/>
    </row>
    <row r="25" spans="1:25" s="13" customFormat="1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75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05" customHeight="1">
      <c r="B41" s="296" t="s">
        <v>35</v>
      </c>
      <c r="C41" s="560">
        <v>48006281012006</v>
      </c>
      <c r="D41" s="561" t="s">
        <v>551</v>
      </c>
      <c r="E41" s="562">
        <v>2711</v>
      </c>
      <c r="F41" s="563" t="s">
        <v>101</v>
      </c>
      <c r="G41" s="564" t="s">
        <v>32</v>
      </c>
      <c r="H41" s="565">
        <v>1</v>
      </c>
      <c r="I41" s="566">
        <v>129</v>
      </c>
      <c r="J41" s="567">
        <v>45292</v>
      </c>
      <c r="K41" s="567">
        <v>46387</v>
      </c>
      <c r="L41" s="736"/>
      <c r="M41" s="584"/>
      <c r="N41" s="570">
        <v>4.0999999999999996</v>
      </c>
      <c r="O41" s="570">
        <v>3.8</v>
      </c>
      <c r="P41" s="570" t="s">
        <v>552</v>
      </c>
      <c r="Q41" s="571"/>
      <c r="R41" s="571"/>
      <c r="S41" s="571">
        <v>1687</v>
      </c>
      <c r="T41" s="571">
        <v>1686</v>
      </c>
      <c r="U41" s="571">
        <v>1684</v>
      </c>
      <c r="V41" s="571">
        <v>30</v>
      </c>
      <c r="W41" s="571"/>
      <c r="X41" s="564"/>
      <c r="Y41" s="572" t="s">
        <v>33</v>
      </c>
    </row>
    <row r="42" spans="2:25" s="8" customFormat="1" ht="25.05" customHeight="1">
      <c r="B42" s="243"/>
      <c r="C42" s="576">
        <v>48000132011986</v>
      </c>
      <c r="D42" s="577" t="s">
        <v>553</v>
      </c>
      <c r="E42" s="578">
        <v>5510</v>
      </c>
      <c r="F42" s="579" t="s">
        <v>53</v>
      </c>
      <c r="G42" s="580" t="s">
        <v>32</v>
      </c>
      <c r="H42" s="581">
        <v>1</v>
      </c>
      <c r="I42" s="582">
        <v>90</v>
      </c>
      <c r="J42" s="583">
        <v>45292</v>
      </c>
      <c r="K42" s="583">
        <v>47118</v>
      </c>
      <c r="L42" s="568" t="s">
        <v>554</v>
      </c>
      <c r="M42" s="584"/>
      <c r="N42" s="857">
        <v>12.2</v>
      </c>
      <c r="O42" s="857">
        <v>3.3</v>
      </c>
      <c r="P42" s="857" t="s">
        <v>372</v>
      </c>
      <c r="Q42" s="586"/>
      <c r="R42" s="586"/>
      <c r="S42" s="586">
        <v>1736</v>
      </c>
      <c r="T42" s="586">
        <v>1733</v>
      </c>
      <c r="U42" s="586">
        <v>1733</v>
      </c>
      <c r="V42" s="586">
        <v>35</v>
      </c>
      <c r="W42" s="586"/>
      <c r="X42" s="580"/>
      <c r="Y42" s="587"/>
    </row>
    <row r="43" spans="2:25" s="8" customFormat="1" ht="25.05" customHeight="1">
      <c r="B43" s="243"/>
      <c r="C43" s="576">
        <v>48102981012024</v>
      </c>
      <c r="D43" s="577" t="s">
        <v>555</v>
      </c>
      <c r="E43" s="578">
        <v>8130</v>
      </c>
      <c r="F43" s="579" t="s">
        <v>69</v>
      </c>
      <c r="G43" s="580" t="s">
        <v>32</v>
      </c>
      <c r="H43" s="581">
        <v>1</v>
      </c>
      <c r="I43" s="582">
        <v>18</v>
      </c>
      <c r="J43" s="583">
        <v>44197</v>
      </c>
      <c r="K43" s="583">
        <v>45657</v>
      </c>
      <c r="L43" s="857">
        <v>2.7</v>
      </c>
      <c r="M43" s="857">
        <v>3</v>
      </c>
      <c r="N43" s="857">
        <v>2.8</v>
      </c>
      <c r="O43" s="594" t="s">
        <v>556</v>
      </c>
      <c r="P43" s="857"/>
      <c r="Q43" s="586">
        <v>1592</v>
      </c>
      <c r="R43" s="586">
        <v>1592</v>
      </c>
      <c r="S43" s="586">
        <v>1592</v>
      </c>
      <c r="T43" s="586"/>
      <c r="U43" s="586"/>
      <c r="V43" s="586">
        <v>33</v>
      </c>
      <c r="W43" s="586"/>
      <c r="X43" s="580"/>
      <c r="Y43" s="587"/>
    </row>
    <row r="44" spans="2:25" s="8" customFormat="1" ht="25.05" customHeight="1">
      <c r="B44" s="243"/>
      <c r="C44" s="576">
        <v>48006185012006</v>
      </c>
      <c r="D44" s="577" t="s">
        <v>557</v>
      </c>
      <c r="E44" s="580">
        <v>8720</v>
      </c>
      <c r="F44" s="579" t="s">
        <v>92</v>
      </c>
      <c r="G44" s="580" t="s">
        <v>33</v>
      </c>
      <c r="H44" s="581">
        <v>80</v>
      </c>
      <c r="I44" s="582">
        <v>3500</v>
      </c>
      <c r="J44" s="583">
        <v>44562</v>
      </c>
      <c r="K44" s="583">
        <v>46022</v>
      </c>
      <c r="L44" s="594" t="s">
        <v>96</v>
      </c>
      <c r="M44" s="584">
        <v>3.1000022291403306</v>
      </c>
      <c r="N44" s="584">
        <v>4.000009035703278</v>
      </c>
      <c r="O44" s="584">
        <v>5.9999919324084772</v>
      </c>
      <c r="P44" s="584">
        <v>7.6715014649588076</v>
      </c>
      <c r="Q44" s="586">
        <v>1605</v>
      </c>
      <c r="R44" s="586">
        <v>1605</v>
      </c>
      <c r="S44" s="586">
        <v>1605</v>
      </c>
      <c r="T44" s="586">
        <v>1592</v>
      </c>
      <c r="U44" s="586">
        <v>1592</v>
      </c>
      <c r="V44" s="586">
        <v>44</v>
      </c>
      <c r="W44" s="586">
        <v>32</v>
      </c>
      <c r="X44" s="580" t="s">
        <v>33</v>
      </c>
      <c r="Y44" s="587"/>
    </row>
    <row r="45" spans="2:25" s="8" customFormat="1" ht="34.200000000000003" customHeight="1">
      <c r="B45" s="243"/>
      <c r="C45" s="576">
        <v>48100441012015</v>
      </c>
      <c r="D45" s="577" t="s">
        <v>558</v>
      </c>
      <c r="E45" s="580">
        <v>6399</v>
      </c>
      <c r="F45" s="579" t="s">
        <v>559</v>
      </c>
      <c r="G45" s="580" t="s">
        <v>32</v>
      </c>
      <c r="H45" s="581">
        <v>1</v>
      </c>
      <c r="I45" s="582">
        <v>30</v>
      </c>
      <c r="J45" s="583">
        <v>45292</v>
      </c>
      <c r="K45" s="583">
        <v>46752</v>
      </c>
      <c r="L45" s="873" t="s">
        <v>560</v>
      </c>
      <c r="M45" s="873"/>
      <c r="N45" s="584">
        <v>3</v>
      </c>
      <c r="O45" s="584">
        <v>3.85</v>
      </c>
      <c r="P45" s="584" t="s">
        <v>561</v>
      </c>
      <c r="Q45" s="586"/>
      <c r="R45" s="586"/>
      <c r="S45" s="586">
        <v>1688</v>
      </c>
      <c r="T45" s="586">
        <v>1688</v>
      </c>
      <c r="U45" s="586">
        <v>1688</v>
      </c>
      <c r="V45" s="586"/>
      <c r="W45" s="586">
        <v>22</v>
      </c>
      <c r="X45" s="580" t="s">
        <v>33</v>
      </c>
      <c r="Y45" s="587"/>
    </row>
    <row r="46" spans="2:25" s="8" customFormat="1" ht="25.05" customHeight="1">
      <c r="B46" s="243"/>
      <c r="C46" s="576">
        <v>48003902011993</v>
      </c>
      <c r="D46" s="577" t="s">
        <v>562</v>
      </c>
      <c r="E46" s="580">
        <v>2550</v>
      </c>
      <c r="F46" s="579" t="s">
        <v>563</v>
      </c>
      <c r="G46" s="580" t="s">
        <v>32</v>
      </c>
      <c r="H46" s="581">
        <v>1</v>
      </c>
      <c r="I46" s="582" t="s">
        <v>564</v>
      </c>
      <c r="J46" s="583">
        <v>44562</v>
      </c>
      <c r="K46" s="583">
        <v>46022</v>
      </c>
      <c r="L46" s="584">
        <v>3.5</v>
      </c>
      <c r="M46" s="584">
        <v>3.25</v>
      </c>
      <c r="N46" s="584">
        <v>3</v>
      </c>
      <c r="O46" s="767" t="s">
        <v>565</v>
      </c>
      <c r="P46" s="584"/>
      <c r="Q46" s="586">
        <v>1680</v>
      </c>
      <c r="R46" s="586">
        <v>1680</v>
      </c>
      <c r="S46" s="586">
        <v>1680</v>
      </c>
      <c r="T46" s="586"/>
      <c r="U46" s="586"/>
      <c r="V46" s="586">
        <v>30</v>
      </c>
      <c r="W46" s="586"/>
      <c r="X46" s="580" t="s">
        <v>33</v>
      </c>
      <c r="Y46" s="587"/>
    </row>
    <row r="47" spans="2:25" s="8" customFormat="1" ht="25.05" customHeight="1">
      <c r="B47" s="243"/>
      <c r="C47" s="576">
        <v>48006120012005</v>
      </c>
      <c r="D47" s="577" t="s">
        <v>566</v>
      </c>
      <c r="E47" s="580">
        <v>2443</v>
      </c>
      <c r="F47" s="579" t="s">
        <v>567</v>
      </c>
      <c r="G47" s="580" t="s">
        <v>32</v>
      </c>
      <c r="H47" s="581">
        <v>1</v>
      </c>
      <c r="I47" s="582">
        <v>36</v>
      </c>
      <c r="J47" s="583">
        <v>45292</v>
      </c>
      <c r="K47" s="583">
        <v>47118</v>
      </c>
      <c r="L47" s="595" t="s">
        <v>568</v>
      </c>
      <c r="M47" s="584"/>
      <c r="N47" s="584">
        <v>3.6</v>
      </c>
      <c r="O47" s="857">
        <v>3.3</v>
      </c>
      <c r="P47" s="857" t="s">
        <v>372</v>
      </c>
      <c r="Q47" s="586"/>
      <c r="R47" s="586"/>
      <c r="S47" s="586">
        <v>1600</v>
      </c>
      <c r="T47" s="586">
        <v>1600</v>
      </c>
      <c r="U47" s="586">
        <v>1600</v>
      </c>
      <c r="V47" s="586">
        <v>31</v>
      </c>
      <c r="W47" s="580"/>
      <c r="X47" s="580" t="s">
        <v>33</v>
      </c>
      <c r="Y47" s="587"/>
    </row>
    <row r="48" spans="2:25" s="8" customFormat="1" ht="25.05" customHeight="1">
      <c r="B48" s="243"/>
      <c r="C48" s="576">
        <v>48100502012013</v>
      </c>
      <c r="D48" s="577" t="s">
        <v>569</v>
      </c>
      <c r="E48" s="580">
        <v>2932</v>
      </c>
      <c r="F48" s="579" t="s">
        <v>56</v>
      </c>
      <c r="G48" s="580" t="s">
        <v>32</v>
      </c>
      <c r="H48" s="581">
        <v>1</v>
      </c>
      <c r="I48" s="582">
        <v>240</v>
      </c>
      <c r="J48" s="583">
        <v>44927</v>
      </c>
      <c r="K48" s="583">
        <v>45291</v>
      </c>
      <c r="L48" s="568"/>
      <c r="M48" s="584">
        <v>2.75</v>
      </c>
      <c r="N48" s="584"/>
      <c r="O48" s="857"/>
      <c r="P48" s="857"/>
      <c r="Q48" s="586"/>
      <c r="R48" s="586">
        <v>1688</v>
      </c>
      <c r="S48" s="586"/>
      <c r="T48" s="586"/>
      <c r="U48" s="586"/>
      <c r="V48" s="586">
        <v>30</v>
      </c>
      <c r="W48" s="586"/>
      <c r="X48" s="580"/>
      <c r="Y48" s="587"/>
    </row>
    <row r="49" spans="2:25" s="8" customFormat="1" ht="25.05" customHeight="1">
      <c r="B49" s="243"/>
      <c r="C49" s="576">
        <v>48102162012020</v>
      </c>
      <c r="D49" s="577" t="s">
        <v>570</v>
      </c>
      <c r="E49" s="580">
        <v>2910</v>
      </c>
      <c r="F49" s="579" t="s">
        <v>127</v>
      </c>
      <c r="G49" s="580" t="s">
        <v>32</v>
      </c>
      <c r="H49" s="581">
        <v>1</v>
      </c>
      <c r="I49" s="582">
        <v>127</v>
      </c>
      <c r="J49" s="599">
        <v>44927</v>
      </c>
      <c r="K49" s="583">
        <v>46387</v>
      </c>
      <c r="L49" s="594" t="s">
        <v>571</v>
      </c>
      <c r="M49" s="857">
        <v>3.5</v>
      </c>
      <c r="N49" s="857">
        <v>2.5</v>
      </c>
      <c r="O49" s="857">
        <v>2</v>
      </c>
      <c r="P49" s="857">
        <v>2</v>
      </c>
      <c r="Q49" s="586"/>
      <c r="R49" s="586">
        <v>1688</v>
      </c>
      <c r="S49" s="586">
        <v>1688</v>
      </c>
      <c r="T49" s="586">
        <v>1688</v>
      </c>
      <c r="U49" s="586">
        <v>1688</v>
      </c>
      <c r="V49" s="586"/>
      <c r="W49" s="586">
        <v>22</v>
      </c>
      <c r="X49" s="580"/>
      <c r="Y49" s="587" t="s">
        <v>33</v>
      </c>
    </row>
    <row r="50" spans="2:25" s="8" customFormat="1" hidden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40.799999999999997">
      <c r="B65" s="246" t="s">
        <v>36</v>
      </c>
      <c r="C65" s="206">
        <v>86100365012019</v>
      </c>
      <c r="D65" s="204" t="s">
        <v>572</v>
      </c>
      <c r="E65" s="171">
        <v>8690</v>
      </c>
      <c r="F65" s="291" t="s">
        <v>573</v>
      </c>
      <c r="G65" s="170" t="s">
        <v>33</v>
      </c>
      <c r="H65" s="171">
        <v>3</v>
      </c>
      <c r="I65" s="171">
        <v>1800</v>
      </c>
      <c r="J65" s="292">
        <v>44562</v>
      </c>
      <c r="K65" s="293">
        <v>47118</v>
      </c>
      <c r="L65" s="862" t="s">
        <v>574</v>
      </c>
      <c r="M65" s="174">
        <v>5</v>
      </c>
      <c r="N65" s="175">
        <v>3.5</v>
      </c>
      <c r="O65" s="176">
        <v>3.5</v>
      </c>
      <c r="P65" s="175">
        <v>3.5</v>
      </c>
      <c r="Q65" s="170"/>
      <c r="R65" s="170">
        <v>1702</v>
      </c>
      <c r="S65" s="170">
        <v>1702</v>
      </c>
      <c r="T65" s="170">
        <v>1692</v>
      </c>
      <c r="U65" s="170">
        <v>1682</v>
      </c>
      <c r="V65" s="170">
        <v>30</v>
      </c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4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7">
    <mergeCell ref="J3:K3"/>
    <mergeCell ref="L3:P3"/>
    <mergeCell ref="Q3:U3"/>
    <mergeCell ref="J77:K77"/>
    <mergeCell ref="L77:P77"/>
    <mergeCell ref="Q77:U77"/>
    <mergeCell ref="L45:M45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522</v>
      </c>
      <c r="G2" s="71"/>
      <c r="H2" s="59" t="s">
        <v>2</v>
      </c>
      <c r="I2" s="60" t="s">
        <v>523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4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6.4">
      <c r="B5" s="294" t="s">
        <v>31</v>
      </c>
      <c r="C5" s="199">
        <v>1001372011981</v>
      </c>
      <c r="D5" s="197" t="s">
        <v>105</v>
      </c>
      <c r="E5" s="200">
        <v>1102</v>
      </c>
      <c r="F5" s="102" t="s">
        <v>90</v>
      </c>
      <c r="G5" s="86" t="s">
        <v>32</v>
      </c>
      <c r="H5" s="87">
        <v>1</v>
      </c>
      <c r="I5" s="88">
        <v>36</v>
      </c>
      <c r="J5" s="89">
        <v>45292</v>
      </c>
      <c r="K5" s="90">
        <v>45657</v>
      </c>
      <c r="L5" s="851"/>
      <c r="M5" s="190"/>
      <c r="N5" s="190">
        <v>3</v>
      </c>
      <c r="O5" s="92"/>
      <c r="P5" s="190"/>
      <c r="Q5" s="93"/>
      <c r="R5" s="87"/>
      <c r="S5" s="87">
        <v>1743</v>
      </c>
      <c r="T5" s="87"/>
      <c r="U5" s="87"/>
      <c r="V5" s="87">
        <v>30</v>
      </c>
      <c r="W5" s="87"/>
      <c r="X5" s="86"/>
      <c r="Y5" s="232"/>
    </row>
    <row r="6" spans="1:25" s="9" customFormat="1" ht="26.4">
      <c r="B6" s="231"/>
      <c r="C6" s="199">
        <v>1003552012010</v>
      </c>
      <c r="D6" s="198" t="s">
        <v>89</v>
      </c>
      <c r="E6" s="86">
        <v>1102</v>
      </c>
      <c r="F6" s="98" t="s">
        <v>90</v>
      </c>
      <c r="G6" s="86" t="s">
        <v>32</v>
      </c>
      <c r="H6" s="87">
        <v>1</v>
      </c>
      <c r="I6" s="88">
        <v>118</v>
      </c>
      <c r="J6" s="89">
        <v>45292</v>
      </c>
      <c r="K6" s="90">
        <v>45657</v>
      </c>
      <c r="L6" s="92"/>
      <c r="M6" s="92"/>
      <c r="N6" s="92">
        <v>3</v>
      </c>
      <c r="O6" s="190"/>
      <c r="P6" s="92"/>
      <c r="Q6" s="87"/>
      <c r="R6" s="87"/>
      <c r="S6" s="87">
        <v>1743</v>
      </c>
      <c r="T6" s="87"/>
      <c r="U6" s="87"/>
      <c r="V6" s="87">
        <v>30</v>
      </c>
      <c r="W6" s="96"/>
      <c r="X6" s="97"/>
      <c r="Y6" s="233"/>
    </row>
    <row r="7" spans="1:25" s="9" customFormat="1" ht="21.6" hidden="1" customHeight="1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t="37.799999999999997" hidden="1" customHeight="1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6.4">
      <c r="B20" s="295" t="s">
        <v>34</v>
      </c>
      <c r="C20" s="428">
        <v>20104311012021</v>
      </c>
      <c r="D20" s="429" t="s">
        <v>524</v>
      </c>
      <c r="E20" s="430">
        <v>8811</v>
      </c>
      <c r="F20" s="431" t="s">
        <v>65</v>
      </c>
      <c r="G20" s="432" t="s">
        <v>32</v>
      </c>
      <c r="H20" s="433">
        <v>1</v>
      </c>
      <c r="I20" s="434">
        <v>22</v>
      </c>
      <c r="J20" s="435">
        <v>45292</v>
      </c>
      <c r="K20" s="435">
        <v>46387</v>
      </c>
      <c r="L20" s="440"/>
      <c r="M20" s="858"/>
      <c r="N20" s="438">
        <v>6</v>
      </c>
      <c r="O20" s="438">
        <v>6</v>
      </c>
      <c r="P20" s="438">
        <v>6</v>
      </c>
      <c r="Q20" s="783"/>
      <c r="R20" s="783"/>
      <c r="S20" s="783">
        <v>1592</v>
      </c>
      <c r="T20" s="783">
        <v>1592</v>
      </c>
      <c r="U20" s="783">
        <v>1592</v>
      </c>
      <c r="V20" s="433">
        <v>31</v>
      </c>
      <c r="W20" s="433"/>
      <c r="X20" s="432" t="s">
        <v>33</v>
      </c>
      <c r="Y20" s="442"/>
    </row>
    <row r="21" spans="1:25" s="12" customFormat="1" ht="39.6">
      <c r="B21" s="235"/>
      <c r="C21" s="445">
        <v>20104791012024</v>
      </c>
      <c r="D21" s="446" t="s">
        <v>525</v>
      </c>
      <c r="E21" s="447">
        <v>9499</v>
      </c>
      <c r="F21" s="448" t="s">
        <v>117</v>
      </c>
      <c r="G21" s="449" t="s">
        <v>32</v>
      </c>
      <c r="H21" s="449">
        <v>1</v>
      </c>
      <c r="I21" s="447">
        <v>6</v>
      </c>
      <c r="J21" s="450">
        <v>45292</v>
      </c>
      <c r="K21" s="450">
        <v>46022</v>
      </c>
      <c r="L21" s="475"/>
      <c r="M21" s="452"/>
      <c r="N21" s="451" t="s">
        <v>96</v>
      </c>
      <c r="O21" s="452">
        <v>5.7</v>
      </c>
      <c r="P21" s="452"/>
      <c r="Q21" s="455"/>
      <c r="R21" s="455"/>
      <c r="S21" s="455">
        <v>1592</v>
      </c>
      <c r="T21" s="455">
        <v>1592</v>
      </c>
      <c r="U21" s="455"/>
      <c r="V21" s="455">
        <v>30</v>
      </c>
      <c r="W21" s="455"/>
      <c r="X21" s="449"/>
      <c r="Y21" s="456"/>
    </row>
    <row r="22" spans="1:25" s="13" customFormat="1" ht="30.6" customHeight="1">
      <c r="B22" s="237"/>
      <c r="C22" s="445">
        <v>20104781012024</v>
      </c>
      <c r="D22" s="446" t="s">
        <v>526</v>
      </c>
      <c r="E22" s="447">
        <v>8130</v>
      </c>
      <c r="F22" s="448" t="s">
        <v>69</v>
      </c>
      <c r="G22" s="449" t="s">
        <v>32</v>
      </c>
      <c r="H22" s="455">
        <v>1</v>
      </c>
      <c r="I22" s="447">
        <v>8</v>
      </c>
      <c r="J22" s="450">
        <v>45292</v>
      </c>
      <c r="K22" s="450">
        <v>46752</v>
      </c>
      <c r="L22" s="475" t="s">
        <v>527</v>
      </c>
      <c r="M22" s="458"/>
      <c r="N22" s="451" t="s">
        <v>96</v>
      </c>
      <c r="O22" s="458" t="s">
        <v>528</v>
      </c>
      <c r="P22" s="458" t="s">
        <v>528</v>
      </c>
      <c r="Q22" s="455"/>
      <c r="R22" s="455"/>
      <c r="S22" s="455">
        <v>1592</v>
      </c>
      <c r="T22" s="455">
        <v>1592</v>
      </c>
      <c r="U22" s="455">
        <v>1592</v>
      </c>
      <c r="V22" s="455">
        <v>30</v>
      </c>
      <c r="W22" s="455"/>
      <c r="X22" s="449"/>
      <c r="Y22" s="456"/>
    </row>
    <row r="23" spans="1:25" s="13" customFormat="1" hidden="1">
      <c r="B23" s="237"/>
      <c r="C23" s="445"/>
      <c r="D23" s="460"/>
      <c r="E23" s="447"/>
      <c r="F23" s="448"/>
      <c r="G23" s="449"/>
      <c r="H23" s="455"/>
      <c r="I23" s="447"/>
      <c r="J23" s="450"/>
      <c r="K23" s="450"/>
      <c r="L23" s="451"/>
      <c r="M23" s="451"/>
      <c r="N23" s="451"/>
      <c r="O23" s="451"/>
      <c r="P23" s="451"/>
      <c r="Q23" s="455"/>
      <c r="R23" s="455"/>
      <c r="S23" s="455"/>
      <c r="T23" s="455"/>
      <c r="U23" s="455"/>
      <c r="V23" s="455"/>
      <c r="W23" s="455"/>
      <c r="X23" s="449"/>
      <c r="Y23" s="456"/>
    </row>
    <row r="24" spans="1:25" s="13" customFormat="1" hidden="1">
      <c r="B24" s="237"/>
      <c r="C24" s="445"/>
      <c r="D24" s="460"/>
      <c r="E24" s="447"/>
      <c r="F24" s="448"/>
      <c r="G24" s="449"/>
      <c r="H24" s="449"/>
      <c r="I24" s="447"/>
      <c r="J24" s="450"/>
      <c r="K24" s="450"/>
      <c r="L24" s="451"/>
      <c r="M24" s="463"/>
      <c r="N24" s="452"/>
      <c r="O24" s="452"/>
      <c r="P24" s="461"/>
      <c r="Q24" s="455"/>
      <c r="R24" s="455"/>
      <c r="S24" s="455"/>
      <c r="T24" s="455"/>
      <c r="U24" s="455"/>
      <c r="V24" s="455"/>
      <c r="W24" s="455"/>
      <c r="X24" s="449"/>
      <c r="Y24" s="456"/>
    </row>
    <row r="25" spans="1:25" s="13" customFormat="1" hidden="1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75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>
        <v>48004612011997</v>
      </c>
      <c r="D41" s="561" t="s">
        <v>529</v>
      </c>
      <c r="E41" s="562">
        <v>1711</v>
      </c>
      <c r="F41" s="563" t="s">
        <v>365</v>
      </c>
      <c r="G41" s="564" t="s">
        <v>32</v>
      </c>
      <c r="H41" s="565">
        <v>1</v>
      </c>
      <c r="I41" s="566">
        <v>200</v>
      </c>
      <c r="J41" s="567">
        <v>45292</v>
      </c>
      <c r="K41" s="567">
        <v>46387</v>
      </c>
      <c r="L41" s="736"/>
      <c r="M41" s="584"/>
      <c r="N41" s="570">
        <v>3.2</v>
      </c>
      <c r="O41" s="570">
        <v>3.6</v>
      </c>
      <c r="P41" s="570" t="s">
        <v>530</v>
      </c>
      <c r="Q41" s="571"/>
      <c r="R41" s="571"/>
      <c r="S41" s="571">
        <v>1680</v>
      </c>
      <c r="T41" s="571">
        <v>1680</v>
      </c>
      <c r="U41" s="571">
        <v>1680</v>
      </c>
      <c r="V41" s="571"/>
      <c r="W41" s="571">
        <v>23</v>
      </c>
      <c r="X41" s="564" t="s">
        <v>33</v>
      </c>
      <c r="Y41" s="572" t="s">
        <v>33</v>
      </c>
    </row>
    <row r="42" spans="2:25" s="8" customFormat="1" ht="27" customHeight="1">
      <c r="B42" s="243"/>
      <c r="C42" s="576">
        <v>48102212012020</v>
      </c>
      <c r="D42" s="577" t="s">
        <v>531</v>
      </c>
      <c r="E42" s="578">
        <v>8610</v>
      </c>
      <c r="F42" s="579" t="s">
        <v>76</v>
      </c>
      <c r="G42" s="580" t="s">
        <v>32</v>
      </c>
      <c r="H42" s="581">
        <v>1</v>
      </c>
      <c r="I42" s="582">
        <v>96</v>
      </c>
      <c r="J42" s="583">
        <v>44927</v>
      </c>
      <c r="K42" s="583">
        <v>46022</v>
      </c>
      <c r="L42" s="568"/>
      <c r="M42" s="584">
        <v>4</v>
      </c>
      <c r="N42" s="850">
        <v>2.5</v>
      </c>
      <c r="O42" s="850">
        <v>2.5</v>
      </c>
      <c r="P42" s="850" t="s">
        <v>532</v>
      </c>
      <c r="Q42" s="586"/>
      <c r="R42" s="586">
        <v>1660</v>
      </c>
      <c r="S42" s="586">
        <v>1660</v>
      </c>
      <c r="T42" s="586">
        <v>1660</v>
      </c>
      <c r="U42" s="586"/>
      <c r="V42" s="586">
        <v>30</v>
      </c>
      <c r="W42" s="586"/>
      <c r="X42" s="580" t="s">
        <v>33</v>
      </c>
      <c r="Y42" s="587" t="s">
        <v>33</v>
      </c>
    </row>
    <row r="43" spans="2:25" s="8" customFormat="1" ht="21" customHeight="1">
      <c r="B43" s="243"/>
      <c r="C43" s="576">
        <v>48102621012022</v>
      </c>
      <c r="D43" s="577" t="s">
        <v>488</v>
      </c>
      <c r="E43" s="578">
        <v>4778</v>
      </c>
      <c r="F43" s="579" t="s">
        <v>489</v>
      </c>
      <c r="G43" s="580" t="s">
        <v>32</v>
      </c>
      <c r="H43" s="581">
        <v>1</v>
      </c>
      <c r="I43" s="582">
        <v>177</v>
      </c>
      <c r="J43" s="583">
        <v>45292</v>
      </c>
      <c r="K43" s="583">
        <v>46387</v>
      </c>
      <c r="L43" s="594"/>
      <c r="M43" s="850"/>
      <c r="N43" s="850">
        <v>3.1</v>
      </c>
      <c r="O43" s="850">
        <v>2.75</v>
      </c>
      <c r="P43" s="850">
        <v>2.5</v>
      </c>
      <c r="Q43" s="586"/>
      <c r="R43" s="586"/>
      <c r="S43" s="586">
        <v>1752</v>
      </c>
      <c r="T43" s="586">
        <v>1744</v>
      </c>
      <c r="U43" s="586">
        <v>1736</v>
      </c>
      <c r="V43" s="586"/>
      <c r="W43" s="586">
        <v>26</v>
      </c>
      <c r="X43" s="580" t="s">
        <v>33</v>
      </c>
      <c r="Y43" s="587"/>
    </row>
    <row r="44" spans="2:25" s="8" customFormat="1" ht="25.2" customHeight="1">
      <c r="B44" s="243"/>
      <c r="C44" s="576">
        <v>48003172011990</v>
      </c>
      <c r="D44" s="577" t="s">
        <v>533</v>
      </c>
      <c r="E44" s="580">
        <v>2313</v>
      </c>
      <c r="F44" s="579" t="s">
        <v>534</v>
      </c>
      <c r="G44" s="580" t="s">
        <v>32</v>
      </c>
      <c r="H44" s="581">
        <v>1</v>
      </c>
      <c r="I44" s="582">
        <v>231</v>
      </c>
      <c r="J44" s="583">
        <v>45292</v>
      </c>
      <c r="K44" s="583">
        <v>46752</v>
      </c>
      <c r="L44" s="594" t="s">
        <v>535</v>
      </c>
      <c r="M44" s="584"/>
      <c r="N44" s="584">
        <v>5</v>
      </c>
      <c r="O44" s="584">
        <v>5</v>
      </c>
      <c r="P44" s="767">
        <v>4</v>
      </c>
      <c r="Q44" s="586"/>
      <c r="R44" s="586"/>
      <c r="S44" s="586">
        <v>1734</v>
      </c>
      <c r="T44" s="586">
        <v>1710</v>
      </c>
      <c r="U44" s="586">
        <v>1694</v>
      </c>
      <c r="V44" s="586">
        <v>35</v>
      </c>
      <c r="W44" s="586"/>
      <c r="X44" s="580" t="s">
        <v>33</v>
      </c>
      <c r="Y44" s="587"/>
    </row>
    <row r="45" spans="2:25" s="8" customFormat="1" ht="27" customHeight="1">
      <c r="B45" s="243"/>
      <c r="C45" s="576">
        <v>48102482012021</v>
      </c>
      <c r="D45" s="577" t="s">
        <v>536</v>
      </c>
      <c r="E45" s="580">
        <v>2825</v>
      </c>
      <c r="F45" s="579" t="s">
        <v>537</v>
      </c>
      <c r="G45" s="580" t="s">
        <v>32</v>
      </c>
      <c r="H45" s="581">
        <v>1</v>
      </c>
      <c r="I45" s="582">
        <v>49</v>
      </c>
      <c r="J45" s="583">
        <v>45292</v>
      </c>
      <c r="K45" s="583">
        <v>46752</v>
      </c>
      <c r="L45" s="594" t="s">
        <v>538</v>
      </c>
      <c r="M45" s="584"/>
      <c r="N45" s="584">
        <v>4.5999999999999996</v>
      </c>
      <c r="O45" s="584">
        <v>4.3</v>
      </c>
      <c r="P45" s="584" t="s">
        <v>539</v>
      </c>
      <c r="Q45" s="586"/>
      <c r="R45" s="586"/>
      <c r="S45" s="586">
        <v>1688</v>
      </c>
      <c r="T45" s="586">
        <v>1688</v>
      </c>
      <c r="U45" s="586">
        <v>1688</v>
      </c>
      <c r="V45" s="586">
        <v>30</v>
      </c>
      <c r="W45" s="586"/>
      <c r="X45" s="580" t="s">
        <v>33</v>
      </c>
      <c r="Y45" s="587"/>
    </row>
    <row r="46" spans="2:25" s="8" customFormat="1">
      <c r="B46" s="243"/>
      <c r="C46" s="576">
        <v>48003712011992</v>
      </c>
      <c r="D46" s="577" t="s">
        <v>540</v>
      </c>
      <c r="E46" s="580">
        <v>2013</v>
      </c>
      <c r="F46" s="579" t="s">
        <v>541</v>
      </c>
      <c r="G46" s="580" t="s">
        <v>32</v>
      </c>
      <c r="H46" s="581">
        <v>1</v>
      </c>
      <c r="I46" s="582">
        <v>48</v>
      </c>
      <c r="J46" s="583">
        <v>45292</v>
      </c>
      <c r="K46" s="583">
        <v>46387</v>
      </c>
      <c r="L46" s="584"/>
      <c r="M46" s="584"/>
      <c r="N46" s="584">
        <v>3</v>
      </c>
      <c r="O46" s="584">
        <v>2.38</v>
      </c>
      <c r="P46" s="584" t="s">
        <v>542</v>
      </c>
      <c r="Q46" s="586"/>
      <c r="R46" s="586"/>
      <c r="S46" s="586">
        <v>1592</v>
      </c>
      <c r="T46" s="586">
        <v>1592</v>
      </c>
      <c r="U46" s="586">
        <v>1592</v>
      </c>
      <c r="V46" s="586"/>
      <c r="W46" s="586"/>
      <c r="X46" s="580" t="s">
        <v>33</v>
      </c>
      <c r="Y46" s="587" t="s">
        <v>33</v>
      </c>
    </row>
    <row r="47" spans="2:25" s="8" customFormat="1" ht="18" customHeight="1">
      <c r="B47" s="243"/>
      <c r="C47" s="576"/>
      <c r="D47" s="577"/>
      <c r="E47" s="580"/>
      <c r="F47" s="579"/>
      <c r="G47" s="580"/>
      <c r="H47" s="581"/>
      <c r="I47" s="582"/>
      <c r="J47" s="583"/>
      <c r="K47" s="583"/>
      <c r="L47" s="595"/>
      <c r="M47" s="584"/>
      <c r="N47" s="584"/>
      <c r="O47" s="850"/>
      <c r="P47" s="850"/>
      <c r="Q47" s="586"/>
      <c r="R47" s="586"/>
      <c r="S47" s="586"/>
      <c r="T47" s="586"/>
      <c r="U47" s="586"/>
      <c r="V47" s="586"/>
      <c r="W47" s="580"/>
      <c r="X47" s="580"/>
      <c r="Y47" s="587"/>
    </row>
    <row r="48" spans="2:25" s="8" customFormat="1" ht="22.8" hidden="1" customHeight="1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4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483</v>
      </c>
      <c r="G2" s="71"/>
      <c r="H2" s="59" t="s">
        <v>2</v>
      </c>
      <c r="I2" s="60" t="s">
        <v>482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849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>
        <v>1101320012024</v>
      </c>
      <c r="D5" s="197" t="s">
        <v>484</v>
      </c>
      <c r="E5" s="200">
        <v>2932</v>
      </c>
      <c r="F5" s="102" t="s">
        <v>56</v>
      </c>
      <c r="G5" s="86" t="s">
        <v>32</v>
      </c>
      <c r="H5" s="87">
        <v>1</v>
      </c>
      <c r="I5" s="88">
        <v>60</v>
      </c>
      <c r="J5" s="89">
        <v>45292</v>
      </c>
      <c r="K5" s="90">
        <v>46752</v>
      </c>
      <c r="L5" s="851" t="s">
        <v>485</v>
      </c>
      <c r="M5" s="190"/>
      <c r="N5" s="190">
        <v>5.0999999999999996</v>
      </c>
      <c r="O5" s="92">
        <v>4.8</v>
      </c>
      <c r="P5" s="190" t="s">
        <v>486</v>
      </c>
      <c r="Q5" s="93"/>
      <c r="R5" s="87"/>
      <c r="S5" s="87">
        <v>1709</v>
      </c>
      <c r="T5" s="87">
        <v>1708</v>
      </c>
      <c r="U5" s="87">
        <v>1707</v>
      </c>
      <c r="V5" s="87">
        <v>30</v>
      </c>
      <c r="W5" s="87"/>
      <c r="X5" s="86"/>
      <c r="Y5" s="232" t="s">
        <v>33</v>
      </c>
    </row>
    <row r="6" spans="1:25" s="9" customFormat="1" ht="17.399999999999999" customHeight="1">
      <c r="B6" s="231"/>
      <c r="C6" s="199">
        <v>1100721012017</v>
      </c>
      <c r="D6" s="198" t="s">
        <v>487</v>
      </c>
      <c r="E6" s="86">
        <v>4941</v>
      </c>
      <c r="F6" s="98" t="s">
        <v>57</v>
      </c>
      <c r="G6" s="86" t="s">
        <v>32</v>
      </c>
      <c r="H6" s="87">
        <v>1</v>
      </c>
      <c r="I6" s="88">
        <v>269</v>
      </c>
      <c r="J6" s="89">
        <v>45292</v>
      </c>
      <c r="K6" s="90">
        <v>46387</v>
      </c>
      <c r="L6" s="92"/>
      <c r="M6" s="92"/>
      <c r="N6" s="92">
        <v>4.5</v>
      </c>
      <c r="O6" s="190">
        <v>6</v>
      </c>
      <c r="P6" s="92">
        <v>6.5</v>
      </c>
      <c r="Q6" s="87"/>
      <c r="R6" s="87"/>
      <c r="S6" s="87">
        <v>1712</v>
      </c>
      <c r="T6" s="87">
        <v>1712</v>
      </c>
      <c r="U6" s="87">
        <v>1712</v>
      </c>
      <c r="V6" s="87"/>
      <c r="W6" s="96">
        <v>21</v>
      </c>
      <c r="X6" s="97" t="s">
        <v>33</v>
      </c>
      <c r="Y6" s="233" t="s">
        <v>33</v>
      </c>
    </row>
    <row r="7" spans="1:25" s="9" customFormat="1" ht="21.6" customHeight="1">
      <c r="B7" s="231"/>
      <c r="C7" s="199">
        <v>1101081012022</v>
      </c>
      <c r="D7" s="282" t="s">
        <v>488</v>
      </c>
      <c r="E7" s="86">
        <v>4778</v>
      </c>
      <c r="F7" s="98" t="s">
        <v>489</v>
      </c>
      <c r="G7" s="86" t="s">
        <v>32</v>
      </c>
      <c r="H7" s="87">
        <v>1</v>
      </c>
      <c r="I7" s="88">
        <v>41</v>
      </c>
      <c r="J7" s="89">
        <v>45292</v>
      </c>
      <c r="K7" s="90">
        <v>46387</v>
      </c>
      <c r="L7" s="92"/>
      <c r="M7" s="92"/>
      <c r="N7" s="92">
        <v>3.1</v>
      </c>
      <c r="O7" s="92">
        <v>2.75</v>
      </c>
      <c r="P7" s="92">
        <v>2.5</v>
      </c>
      <c r="Q7" s="87"/>
      <c r="R7" s="87"/>
      <c r="S7" s="87">
        <v>1752</v>
      </c>
      <c r="T7" s="87">
        <v>1744</v>
      </c>
      <c r="U7" s="87">
        <v>1736</v>
      </c>
      <c r="V7" s="96"/>
      <c r="W7" s="87">
        <v>26</v>
      </c>
      <c r="X7" s="97" t="s">
        <v>33</v>
      </c>
      <c r="Y7" s="233"/>
    </row>
    <row r="8" spans="1:25" s="8" customFormat="1" ht="26.4">
      <c r="B8" s="231"/>
      <c r="C8" s="199">
        <v>1100020012015</v>
      </c>
      <c r="D8" s="282" t="s">
        <v>490</v>
      </c>
      <c r="E8" s="86">
        <v>7500</v>
      </c>
      <c r="F8" s="98" t="s">
        <v>491</v>
      </c>
      <c r="G8" s="86" t="s">
        <v>32</v>
      </c>
      <c r="H8" s="87">
        <v>1</v>
      </c>
      <c r="I8" s="88">
        <v>36</v>
      </c>
      <c r="J8" s="89">
        <v>44562</v>
      </c>
      <c r="K8" s="90">
        <v>46022</v>
      </c>
      <c r="L8" s="92">
        <v>1</v>
      </c>
      <c r="M8" s="92">
        <v>2</v>
      </c>
      <c r="N8" s="92">
        <v>4.5</v>
      </c>
      <c r="O8" s="92">
        <v>2.5</v>
      </c>
      <c r="P8" s="91"/>
      <c r="Q8" s="87">
        <v>1688</v>
      </c>
      <c r="R8" s="87">
        <v>1688</v>
      </c>
      <c r="S8" s="87">
        <v>1688</v>
      </c>
      <c r="T8" s="87">
        <v>1688</v>
      </c>
      <c r="U8" s="87"/>
      <c r="V8" s="87"/>
      <c r="W8" s="87">
        <v>24</v>
      </c>
      <c r="X8" s="86"/>
      <c r="Y8" s="232"/>
    </row>
    <row r="9" spans="1:25" s="8" customFormat="1">
      <c r="B9" s="231"/>
      <c r="C9" s="199" t="s">
        <v>492</v>
      </c>
      <c r="D9" s="282" t="s">
        <v>493</v>
      </c>
      <c r="E9" s="86">
        <v>3030</v>
      </c>
      <c r="F9" s="98" t="s">
        <v>447</v>
      </c>
      <c r="G9" s="86" t="s">
        <v>32</v>
      </c>
      <c r="H9" s="87">
        <v>1</v>
      </c>
      <c r="I9" s="88">
        <v>361</v>
      </c>
      <c r="J9" s="89">
        <v>45292</v>
      </c>
      <c r="K9" s="90">
        <v>46387</v>
      </c>
      <c r="L9" s="92"/>
      <c r="M9" s="190"/>
      <c r="N9" s="190">
        <v>3.1</v>
      </c>
      <c r="O9" s="190">
        <v>2.8</v>
      </c>
      <c r="P9" s="190" t="s">
        <v>281</v>
      </c>
      <c r="Q9" s="87"/>
      <c r="R9" s="87"/>
      <c r="S9" s="87">
        <v>1712</v>
      </c>
      <c r="T9" s="87">
        <v>1712</v>
      </c>
      <c r="U9" s="87">
        <v>1712</v>
      </c>
      <c r="V9" s="87"/>
      <c r="W9" s="87"/>
      <c r="X9" s="86" t="s">
        <v>33</v>
      </c>
      <c r="Y9" s="232" t="s">
        <v>33</v>
      </c>
    </row>
    <row r="10" spans="1:25" s="8" customFormat="1" ht="26.4">
      <c r="B10" s="234"/>
      <c r="C10" s="199">
        <v>1001522011988</v>
      </c>
      <c r="D10" s="282" t="s">
        <v>494</v>
      </c>
      <c r="E10" s="86">
        <v>8610</v>
      </c>
      <c r="F10" s="98" t="s">
        <v>76</v>
      </c>
      <c r="G10" s="86" t="s">
        <v>32</v>
      </c>
      <c r="H10" s="87">
        <v>1</v>
      </c>
      <c r="I10" s="88">
        <v>233</v>
      </c>
      <c r="J10" s="89">
        <v>44927</v>
      </c>
      <c r="K10" s="90">
        <v>46387</v>
      </c>
      <c r="L10" s="190"/>
      <c r="M10" s="190">
        <v>4</v>
      </c>
      <c r="N10" s="190">
        <v>3.25</v>
      </c>
      <c r="O10" s="298">
        <v>2.75</v>
      </c>
      <c r="P10" s="298">
        <v>2.5</v>
      </c>
      <c r="Q10" s="297"/>
      <c r="R10" s="87">
        <v>1685</v>
      </c>
      <c r="S10" s="87">
        <v>1676</v>
      </c>
      <c r="T10" s="87">
        <v>1676</v>
      </c>
      <c r="U10" s="87">
        <v>1676</v>
      </c>
      <c r="V10" s="87">
        <v>30</v>
      </c>
      <c r="W10" s="87"/>
      <c r="X10" s="86" t="s">
        <v>33</v>
      </c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6.4">
      <c r="B20" s="295" t="s">
        <v>34</v>
      </c>
      <c r="C20" s="428">
        <v>20104775012024</v>
      </c>
      <c r="D20" s="429" t="s">
        <v>495</v>
      </c>
      <c r="E20" s="430">
        <v>9319</v>
      </c>
      <c r="F20" s="431" t="s">
        <v>496</v>
      </c>
      <c r="G20" s="432" t="s">
        <v>33</v>
      </c>
      <c r="H20" s="433">
        <v>5</v>
      </c>
      <c r="I20" s="434">
        <v>195</v>
      </c>
      <c r="J20" s="435">
        <v>45292</v>
      </c>
      <c r="K20" s="435">
        <v>47118</v>
      </c>
      <c r="L20" s="440" t="s">
        <v>497</v>
      </c>
      <c r="M20" s="858"/>
      <c r="N20" s="438" t="s">
        <v>96</v>
      </c>
      <c r="O20" s="438">
        <v>2.75</v>
      </c>
      <c r="P20" s="438">
        <v>3.75</v>
      </c>
      <c r="Q20" s="783"/>
      <c r="R20" s="783"/>
      <c r="S20" s="783">
        <v>1695</v>
      </c>
      <c r="T20" s="783">
        <v>1695</v>
      </c>
      <c r="U20" s="783">
        <v>1695</v>
      </c>
      <c r="V20" s="433">
        <v>30</v>
      </c>
      <c r="W20" s="433"/>
      <c r="X20" s="432" t="s">
        <v>33</v>
      </c>
      <c r="Y20" s="442"/>
    </row>
    <row r="21" spans="1:25" s="12" customFormat="1" ht="20.399999999999999">
      <c r="B21" s="235"/>
      <c r="C21" s="445">
        <v>20100082012012</v>
      </c>
      <c r="D21" s="446" t="s">
        <v>498</v>
      </c>
      <c r="E21" s="447">
        <v>2320</v>
      </c>
      <c r="F21" s="448" t="s">
        <v>499</v>
      </c>
      <c r="G21" s="449" t="s">
        <v>32</v>
      </c>
      <c r="H21" s="449">
        <v>1</v>
      </c>
      <c r="I21" s="447">
        <v>95</v>
      </c>
      <c r="J21" s="450">
        <v>45292</v>
      </c>
      <c r="K21" s="450">
        <v>46752</v>
      </c>
      <c r="L21" s="475" t="s">
        <v>500</v>
      </c>
      <c r="M21" s="452"/>
      <c r="N21" s="451">
        <v>3.4</v>
      </c>
      <c r="O21" s="452">
        <v>3.1</v>
      </c>
      <c r="P21" s="452" t="s">
        <v>501</v>
      </c>
      <c r="Q21" s="455"/>
      <c r="R21" s="455"/>
      <c r="S21" s="455">
        <v>1681</v>
      </c>
      <c r="T21" s="455">
        <v>1681</v>
      </c>
      <c r="U21" s="455">
        <v>1681</v>
      </c>
      <c r="V21" s="455">
        <v>30</v>
      </c>
      <c r="W21" s="455"/>
      <c r="X21" s="449"/>
      <c r="Y21" s="456"/>
    </row>
    <row r="22" spans="1:25" s="13" customFormat="1">
      <c r="B22" s="237"/>
      <c r="C22" s="445">
        <v>20104422012022</v>
      </c>
      <c r="D22" s="446" t="s">
        <v>502</v>
      </c>
      <c r="E22" s="447">
        <v>2562</v>
      </c>
      <c r="F22" s="448" t="s">
        <v>80</v>
      </c>
      <c r="G22" s="449" t="s">
        <v>32</v>
      </c>
      <c r="H22" s="455">
        <v>1</v>
      </c>
      <c r="I22" s="447">
        <v>33</v>
      </c>
      <c r="J22" s="450">
        <v>45292</v>
      </c>
      <c r="K22" s="450">
        <v>46022</v>
      </c>
      <c r="L22" s="451"/>
      <c r="M22" s="458"/>
      <c r="N22" s="458">
        <v>3.24</v>
      </c>
      <c r="O22" s="458">
        <v>2.8</v>
      </c>
      <c r="P22" s="458"/>
      <c r="Q22" s="455"/>
      <c r="R22" s="455"/>
      <c r="S22" s="455">
        <v>1695</v>
      </c>
      <c r="T22" s="455">
        <v>1695</v>
      </c>
      <c r="U22" s="455"/>
      <c r="V22" s="455">
        <v>30</v>
      </c>
      <c r="W22" s="455">
        <v>26</v>
      </c>
      <c r="X22" s="449" t="s">
        <v>33</v>
      </c>
      <c r="Y22" s="456"/>
    </row>
    <row r="23" spans="1:25" s="13" customFormat="1">
      <c r="B23" s="237"/>
      <c r="C23" s="445">
        <v>20100062012012</v>
      </c>
      <c r="D23" s="460" t="s">
        <v>503</v>
      </c>
      <c r="E23" s="447">
        <v>2654</v>
      </c>
      <c r="F23" s="448" t="s">
        <v>504</v>
      </c>
      <c r="G23" s="449" t="s">
        <v>32</v>
      </c>
      <c r="H23" s="455">
        <v>1</v>
      </c>
      <c r="I23" s="447">
        <v>18</v>
      </c>
      <c r="J23" s="450">
        <v>45292</v>
      </c>
      <c r="K23" s="450">
        <v>46387</v>
      </c>
      <c r="L23" s="451"/>
      <c r="M23" s="451"/>
      <c r="N23" s="451">
        <v>3.3</v>
      </c>
      <c r="O23" s="451" t="s">
        <v>505</v>
      </c>
      <c r="P23" s="451" t="s">
        <v>505</v>
      </c>
      <c r="Q23" s="455"/>
      <c r="R23" s="455"/>
      <c r="S23" s="455">
        <v>1727</v>
      </c>
      <c r="T23" s="455">
        <v>1727</v>
      </c>
      <c r="U23" s="455">
        <v>1727</v>
      </c>
      <c r="V23" s="455"/>
      <c r="W23" s="455">
        <v>22</v>
      </c>
      <c r="X23" s="449"/>
      <c r="Y23" s="456"/>
    </row>
    <row r="24" spans="1:25" s="13" customFormat="1">
      <c r="B24" s="237"/>
      <c r="C24" s="445">
        <v>20002352012005</v>
      </c>
      <c r="D24" s="460" t="s">
        <v>506</v>
      </c>
      <c r="E24" s="447">
        <v>9499</v>
      </c>
      <c r="F24" s="448" t="s">
        <v>117</v>
      </c>
      <c r="G24" s="449" t="s">
        <v>32</v>
      </c>
      <c r="H24" s="449">
        <v>1</v>
      </c>
      <c r="I24" s="447">
        <v>203</v>
      </c>
      <c r="J24" s="450">
        <v>44927</v>
      </c>
      <c r="K24" s="450">
        <v>46022</v>
      </c>
      <c r="L24" s="451"/>
      <c r="M24" s="463">
        <v>5.4</v>
      </c>
      <c r="N24" s="452">
        <v>3.3</v>
      </c>
      <c r="O24" s="452">
        <v>3.7</v>
      </c>
      <c r="P24" s="461"/>
      <c r="Q24" s="455"/>
      <c r="R24" s="455">
        <v>1600</v>
      </c>
      <c r="S24" s="455">
        <v>1600</v>
      </c>
      <c r="T24" s="455">
        <v>1600</v>
      </c>
      <c r="U24" s="455"/>
      <c r="V24" s="455">
        <v>45</v>
      </c>
      <c r="W24" s="455"/>
      <c r="X24" s="449"/>
      <c r="Y24" s="456"/>
    </row>
    <row r="25" spans="1:25" s="13" customFormat="1">
      <c r="B25" s="237"/>
      <c r="C25" s="445">
        <v>20000825011981</v>
      </c>
      <c r="D25" s="460" t="s">
        <v>507</v>
      </c>
      <c r="E25" s="447">
        <v>1610</v>
      </c>
      <c r="F25" s="448" t="s">
        <v>508</v>
      </c>
      <c r="G25" s="449" t="s">
        <v>33</v>
      </c>
      <c r="H25" s="449">
        <v>141</v>
      </c>
      <c r="I25" s="447">
        <v>918</v>
      </c>
      <c r="J25" s="450">
        <v>45292</v>
      </c>
      <c r="K25" s="450">
        <v>46752</v>
      </c>
      <c r="L25" s="461" t="s">
        <v>509</v>
      </c>
      <c r="M25" s="463"/>
      <c r="N25" s="452">
        <v>3.1</v>
      </c>
      <c r="O25" s="452">
        <v>2.8</v>
      </c>
      <c r="P25" s="452" t="s">
        <v>197</v>
      </c>
      <c r="Q25" s="455"/>
      <c r="R25" s="455"/>
      <c r="S25" s="455">
        <v>1729</v>
      </c>
      <c r="T25" s="455">
        <v>1727</v>
      </c>
      <c r="U25" s="455">
        <v>1725</v>
      </c>
      <c r="V25" s="455">
        <v>30</v>
      </c>
      <c r="W25" s="455"/>
      <c r="X25" s="449"/>
      <c r="Y25" s="456"/>
    </row>
    <row r="26" spans="1:25" s="13" customFormat="1">
      <c r="B26" s="237"/>
      <c r="C26" s="445">
        <v>20100181012013</v>
      </c>
      <c r="D26" s="460" t="s">
        <v>510</v>
      </c>
      <c r="E26" s="447">
        <v>2442</v>
      </c>
      <c r="F26" s="448" t="s">
        <v>511</v>
      </c>
      <c r="G26" s="449" t="s">
        <v>32</v>
      </c>
      <c r="H26" s="455">
        <v>1</v>
      </c>
      <c r="I26" s="447">
        <v>18</v>
      </c>
      <c r="J26" s="450">
        <v>45292</v>
      </c>
      <c r="K26" s="450">
        <v>46387</v>
      </c>
      <c r="L26" s="451"/>
      <c r="M26" s="451"/>
      <c r="N26" s="452">
        <v>4.5999999999999996</v>
      </c>
      <c r="O26" s="451">
        <v>4.3</v>
      </c>
      <c r="P26" s="451" t="s">
        <v>512</v>
      </c>
      <c r="Q26" s="455"/>
      <c r="R26" s="455"/>
      <c r="S26" s="455">
        <v>1667</v>
      </c>
      <c r="T26" s="455">
        <v>1667</v>
      </c>
      <c r="U26" s="455">
        <v>1667</v>
      </c>
      <c r="V26" s="455">
        <v>30</v>
      </c>
      <c r="W26" s="455">
        <v>26</v>
      </c>
      <c r="X26" s="449" t="s">
        <v>33</v>
      </c>
      <c r="Y26" s="45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>
        <v>48006702012008</v>
      </c>
      <c r="D41" s="561" t="s">
        <v>513</v>
      </c>
      <c r="E41" s="562">
        <v>1044</v>
      </c>
      <c r="F41" s="563" t="s">
        <v>514</v>
      </c>
      <c r="G41" s="564" t="s">
        <v>32</v>
      </c>
      <c r="H41" s="565">
        <v>1</v>
      </c>
      <c r="I41" s="566">
        <v>96</v>
      </c>
      <c r="J41" s="567">
        <v>45292</v>
      </c>
      <c r="K41" s="567">
        <v>45657</v>
      </c>
      <c r="L41" s="736"/>
      <c r="M41" s="584"/>
      <c r="N41" s="570">
        <v>3</v>
      </c>
      <c r="O41" s="570"/>
      <c r="P41" s="570"/>
      <c r="Q41" s="571"/>
      <c r="R41" s="571"/>
      <c r="S41" s="571">
        <v>1744</v>
      </c>
      <c r="T41" s="571"/>
      <c r="U41" s="571"/>
      <c r="V41" s="571">
        <v>30</v>
      </c>
      <c r="W41" s="571">
        <v>22</v>
      </c>
      <c r="X41" s="564" t="s">
        <v>33</v>
      </c>
      <c r="Y41" s="572" t="s">
        <v>33</v>
      </c>
    </row>
    <row r="42" spans="2:25" s="8" customFormat="1" ht="27" customHeight="1">
      <c r="B42" s="243"/>
      <c r="C42" s="576">
        <v>48000121011982</v>
      </c>
      <c r="D42" s="577" t="s">
        <v>515</v>
      </c>
      <c r="E42" s="578">
        <v>2432</v>
      </c>
      <c r="F42" s="579" t="s">
        <v>335</v>
      </c>
      <c r="G42" s="580" t="s">
        <v>32</v>
      </c>
      <c r="H42" s="581">
        <v>1</v>
      </c>
      <c r="I42" s="582">
        <v>117</v>
      </c>
      <c r="J42" s="583">
        <v>44927</v>
      </c>
      <c r="K42" s="583">
        <v>46387</v>
      </c>
      <c r="L42" s="568"/>
      <c r="M42" s="584">
        <v>3.1</v>
      </c>
      <c r="N42" s="850">
        <v>3.6</v>
      </c>
      <c r="O42" s="850" t="s">
        <v>516</v>
      </c>
      <c r="P42" s="850" t="s">
        <v>517</v>
      </c>
      <c r="Q42" s="586"/>
      <c r="R42" s="586">
        <v>1592</v>
      </c>
      <c r="S42" s="586">
        <v>1592</v>
      </c>
      <c r="T42" s="586">
        <v>1592</v>
      </c>
      <c r="U42" s="586">
        <v>1592</v>
      </c>
      <c r="V42" s="586">
        <v>30</v>
      </c>
      <c r="W42" s="586"/>
      <c r="X42" s="580" t="s">
        <v>33</v>
      </c>
      <c r="Y42" s="587"/>
    </row>
    <row r="43" spans="2:25" s="8" customFormat="1" ht="21" customHeight="1">
      <c r="B43" s="243"/>
      <c r="C43" s="576">
        <v>48102972012024</v>
      </c>
      <c r="D43" s="577" t="s">
        <v>518</v>
      </c>
      <c r="E43" s="578">
        <v>2562</v>
      </c>
      <c r="F43" s="579" t="s">
        <v>80</v>
      </c>
      <c r="G43" s="580" t="s">
        <v>32</v>
      </c>
      <c r="H43" s="581">
        <v>1</v>
      </c>
      <c r="I43" s="582">
        <v>13</v>
      </c>
      <c r="J43" s="583">
        <v>44927</v>
      </c>
      <c r="K43" s="583">
        <v>46022</v>
      </c>
      <c r="L43" s="594"/>
      <c r="M43" s="850">
        <v>6</v>
      </c>
      <c r="N43" s="850">
        <v>3.2</v>
      </c>
      <c r="O43" s="850">
        <v>3.6</v>
      </c>
      <c r="P43" s="850"/>
      <c r="Q43" s="586"/>
      <c r="R43" s="586">
        <v>1698</v>
      </c>
      <c r="S43" s="586">
        <v>1698</v>
      </c>
      <c r="T43" s="586">
        <v>1698</v>
      </c>
      <c r="U43" s="586"/>
      <c r="V43" s="586"/>
      <c r="W43" s="586">
        <v>24</v>
      </c>
      <c r="X43" s="580"/>
      <c r="Y43" s="587"/>
    </row>
    <row r="44" spans="2:25" s="8" customFormat="1" ht="25.2" customHeight="1">
      <c r="B44" s="243"/>
      <c r="C44" s="576">
        <v>48003152011989</v>
      </c>
      <c r="D44" s="577" t="s">
        <v>519</v>
      </c>
      <c r="E44" s="580">
        <v>2899</v>
      </c>
      <c r="F44" s="579" t="s">
        <v>84</v>
      </c>
      <c r="G44" s="580" t="s">
        <v>32</v>
      </c>
      <c r="H44" s="581">
        <v>1</v>
      </c>
      <c r="I44" s="582">
        <v>89</v>
      </c>
      <c r="J44" s="583">
        <v>45292</v>
      </c>
      <c r="K44" s="583">
        <v>45657</v>
      </c>
      <c r="L44" s="850"/>
      <c r="M44" s="584"/>
      <c r="N44" s="584">
        <v>3.1</v>
      </c>
      <c r="O44" s="584"/>
      <c r="P44" s="767"/>
      <c r="Q44" s="586"/>
      <c r="R44" s="586"/>
      <c r="S44" s="586">
        <v>1683</v>
      </c>
      <c r="T44" s="586"/>
      <c r="U44" s="586"/>
      <c r="V44" s="586">
        <v>31</v>
      </c>
      <c r="W44" s="586"/>
      <c r="X44" s="580"/>
      <c r="Y44" s="587"/>
    </row>
    <row r="45" spans="2:25" s="8" customFormat="1" ht="27" customHeight="1">
      <c r="B45" s="243"/>
      <c r="C45" s="576">
        <v>48005061012000</v>
      </c>
      <c r="D45" s="577" t="s">
        <v>520</v>
      </c>
      <c r="E45" s="580">
        <v>7120</v>
      </c>
      <c r="F45" s="579" t="s">
        <v>521</v>
      </c>
      <c r="G45" s="580" t="s">
        <v>32</v>
      </c>
      <c r="H45" s="581">
        <v>1</v>
      </c>
      <c r="I45" s="582">
        <v>97</v>
      </c>
      <c r="J45" s="583">
        <v>45292</v>
      </c>
      <c r="K45" s="583">
        <v>46387</v>
      </c>
      <c r="L45" s="850"/>
      <c r="M45" s="584"/>
      <c r="N45" s="584">
        <v>3.1</v>
      </c>
      <c r="O45" s="584">
        <v>2.8</v>
      </c>
      <c r="P45" s="584" t="s">
        <v>197</v>
      </c>
      <c r="Q45" s="586"/>
      <c r="R45" s="586"/>
      <c r="S45" s="586">
        <v>1686</v>
      </c>
      <c r="T45" s="586">
        <v>1686</v>
      </c>
      <c r="U45" s="586">
        <v>1686</v>
      </c>
      <c r="V45" s="586">
        <v>30</v>
      </c>
      <c r="W45" s="586"/>
      <c r="X45" s="580"/>
      <c r="Y45" s="587"/>
    </row>
    <row r="46" spans="2:25" s="8" customFormat="1" hidden="1">
      <c r="B46" s="243"/>
      <c r="C46" s="576"/>
      <c r="D46" s="577"/>
      <c r="E46" s="580"/>
      <c r="F46" s="579"/>
      <c r="G46" s="580"/>
      <c r="H46" s="581"/>
      <c r="I46" s="582"/>
      <c r="J46" s="583"/>
      <c r="K46" s="583"/>
      <c r="L46" s="584"/>
      <c r="M46" s="584"/>
      <c r="N46" s="584"/>
      <c r="O46" s="584"/>
      <c r="P46" s="584"/>
      <c r="Q46" s="586"/>
      <c r="R46" s="586"/>
      <c r="S46" s="586"/>
      <c r="T46" s="586"/>
      <c r="U46" s="586"/>
      <c r="V46" s="586"/>
      <c r="W46" s="586"/>
      <c r="X46" s="580"/>
      <c r="Y46" s="587"/>
    </row>
    <row r="47" spans="2:25" s="8" customFormat="1" ht="18" hidden="1" customHeight="1">
      <c r="B47" s="243"/>
      <c r="C47" s="576"/>
      <c r="D47" s="577"/>
      <c r="E47" s="580"/>
      <c r="F47" s="579"/>
      <c r="G47" s="580"/>
      <c r="H47" s="581"/>
      <c r="I47" s="582"/>
      <c r="J47" s="583"/>
      <c r="K47" s="583"/>
      <c r="L47" s="595"/>
      <c r="M47" s="584"/>
      <c r="N47" s="584"/>
      <c r="O47" s="850"/>
      <c r="P47" s="850"/>
      <c r="Q47" s="586"/>
      <c r="R47" s="586"/>
      <c r="S47" s="586"/>
      <c r="T47" s="586"/>
      <c r="U47" s="586"/>
      <c r="V47" s="586"/>
      <c r="W47" s="580"/>
      <c r="X47" s="580"/>
      <c r="Y47" s="587"/>
    </row>
    <row r="48" spans="2:25" s="8" customFormat="1" ht="22.8" hidden="1" customHeight="1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849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9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3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413</v>
      </c>
      <c r="G2" s="71"/>
      <c r="H2" s="59" t="s">
        <v>2</v>
      </c>
      <c r="I2" s="60" t="s">
        <v>414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302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399999999999999" customHeight="1">
      <c r="B5" s="294" t="s">
        <v>31</v>
      </c>
      <c r="C5" s="199">
        <v>1101030012022</v>
      </c>
      <c r="D5" s="197" t="s">
        <v>370</v>
      </c>
      <c r="E5" s="200">
        <v>2452</v>
      </c>
      <c r="F5" s="102" t="s">
        <v>209</v>
      </c>
      <c r="G5" s="86" t="s">
        <v>32</v>
      </c>
      <c r="H5" s="87">
        <v>1</v>
      </c>
      <c r="I5" s="88">
        <v>90</v>
      </c>
      <c r="J5" s="89">
        <v>45292</v>
      </c>
      <c r="K5" s="90">
        <v>46752</v>
      </c>
      <c r="L5" s="851" t="s">
        <v>371</v>
      </c>
      <c r="M5" s="190"/>
      <c r="N5" s="190">
        <v>3.6</v>
      </c>
      <c r="O5" s="92" t="s">
        <v>259</v>
      </c>
      <c r="P5" s="190" t="s">
        <v>372</v>
      </c>
      <c r="Q5" s="93"/>
      <c r="R5" s="87"/>
      <c r="S5" s="87">
        <v>1712</v>
      </c>
      <c r="T5" s="87">
        <v>1712</v>
      </c>
      <c r="U5" s="87">
        <v>1712</v>
      </c>
      <c r="V5" s="87">
        <v>30</v>
      </c>
      <c r="W5" s="87"/>
      <c r="X5" s="86"/>
      <c r="Y5" s="232" t="s">
        <v>33</v>
      </c>
    </row>
    <row r="6" spans="1:25" s="9" customFormat="1" ht="17.399999999999999" customHeight="1">
      <c r="B6" s="231"/>
      <c r="C6" s="199">
        <v>1001862011991</v>
      </c>
      <c r="D6" s="198" t="s">
        <v>373</v>
      </c>
      <c r="E6" s="86">
        <v>2431</v>
      </c>
      <c r="F6" s="98" t="s">
        <v>374</v>
      </c>
      <c r="G6" s="86" t="s">
        <v>32</v>
      </c>
      <c r="H6" s="87">
        <v>1</v>
      </c>
      <c r="I6" s="88">
        <v>79</v>
      </c>
      <c r="J6" s="89">
        <v>45292</v>
      </c>
      <c r="K6" s="90">
        <v>46387</v>
      </c>
      <c r="L6" s="92"/>
      <c r="M6" s="92"/>
      <c r="N6" s="92">
        <v>3.1</v>
      </c>
      <c r="O6" s="190" t="s">
        <v>87</v>
      </c>
      <c r="P6" s="92" t="s">
        <v>197</v>
      </c>
      <c r="Q6" s="87"/>
      <c r="R6" s="87"/>
      <c r="S6" s="87">
        <v>1723</v>
      </c>
      <c r="T6" s="87">
        <v>1720</v>
      </c>
      <c r="U6" s="87">
        <v>1720</v>
      </c>
      <c r="V6" s="87">
        <v>30</v>
      </c>
      <c r="W6" s="96"/>
      <c r="X6" s="97"/>
      <c r="Y6" s="233"/>
    </row>
    <row r="7" spans="1:25" s="9" customFormat="1" ht="21.6" customHeight="1">
      <c r="B7" s="231"/>
      <c r="C7" s="199">
        <v>1001662011986</v>
      </c>
      <c r="D7" s="282" t="s">
        <v>375</v>
      </c>
      <c r="E7" s="86">
        <v>2420</v>
      </c>
      <c r="F7" s="98" t="s">
        <v>343</v>
      </c>
      <c r="G7" s="86" t="s">
        <v>32</v>
      </c>
      <c r="H7" s="87">
        <v>1</v>
      </c>
      <c r="I7" s="88">
        <v>195</v>
      </c>
      <c r="J7" s="89">
        <v>45292</v>
      </c>
      <c r="K7" s="90">
        <v>46387</v>
      </c>
      <c r="L7" s="92"/>
      <c r="M7" s="92"/>
      <c r="N7" s="92">
        <v>3.3</v>
      </c>
      <c r="O7" s="92" t="s">
        <v>376</v>
      </c>
      <c r="P7" s="92" t="s">
        <v>377</v>
      </c>
      <c r="Q7" s="87"/>
      <c r="R7" s="87"/>
      <c r="S7" s="87">
        <v>1680</v>
      </c>
      <c r="T7" s="87">
        <v>1680</v>
      </c>
      <c r="U7" s="87">
        <v>1672</v>
      </c>
      <c r="V7" s="96">
        <v>30</v>
      </c>
      <c r="W7" s="87"/>
      <c r="X7" s="97"/>
      <c r="Y7" s="233" t="s">
        <v>33</v>
      </c>
    </row>
    <row r="8" spans="1:25" s="8" customFormat="1" ht="37.799999999999997" customHeight="1">
      <c r="B8" s="231"/>
      <c r="C8" s="199">
        <v>1000562011985</v>
      </c>
      <c r="D8" s="282" t="s">
        <v>378</v>
      </c>
      <c r="E8" s="86">
        <v>6201</v>
      </c>
      <c r="F8" s="98" t="s">
        <v>379</v>
      </c>
      <c r="G8" s="86" t="s">
        <v>32</v>
      </c>
      <c r="H8" s="87">
        <v>1</v>
      </c>
      <c r="I8" s="88">
        <v>280</v>
      </c>
      <c r="J8" s="89">
        <v>45433</v>
      </c>
      <c r="K8" s="90">
        <v>46022</v>
      </c>
      <c r="L8" s="97"/>
      <c r="M8" s="92"/>
      <c r="N8" s="92" t="s">
        <v>380</v>
      </c>
      <c r="O8" s="92" t="s">
        <v>380</v>
      </c>
      <c r="P8" s="91"/>
      <c r="Q8" s="87"/>
      <c r="R8" s="87"/>
      <c r="S8" s="87">
        <v>1592</v>
      </c>
      <c r="T8" s="87">
        <v>1592</v>
      </c>
      <c r="U8" s="87"/>
      <c r="V8" s="87">
        <v>30</v>
      </c>
      <c r="W8" s="87"/>
      <c r="X8" s="86" t="s">
        <v>33</v>
      </c>
      <c r="Y8" s="232"/>
    </row>
    <row r="9" spans="1:25" s="8" customFormat="1" ht="30.6">
      <c r="B9" s="231"/>
      <c r="C9" s="199" t="s">
        <v>381</v>
      </c>
      <c r="D9" s="282" t="s">
        <v>382</v>
      </c>
      <c r="E9" s="86">
        <v>3109</v>
      </c>
      <c r="F9" s="98" t="s">
        <v>383</v>
      </c>
      <c r="G9" s="86" t="s">
        <v>32</v>
      </c>
      <c r="H9" s="87">
        <v>1</v>
      </c>
      <c r="I9" s="88">
        <v>151</v>
      </c>
      <c r="J9" s="89">
        <v>45292</v>
      </c>
      <c r="K9" s="90">
        <v>46387</v>
      </c>
      <c r="L9" s="92"/>
      <c r="M9" s="190"/>
      <c r="N9" s="190" t="s">
        <v>384</v>
      </c>
      <c r="O9" s="190" t="s">
        <v>385</v>
      </c>
      <c r="P9" s="190" t="s">
        <v>386</v>
      </c>
      <c r="Q9" s="87"/>
      <c r="R9" s="87"/>
      <c r="S9" s="87">
        <v>1711</v>
      </c>
      <c r="T9" s="87">
        <v>1711</v>
      </c>
      <c r="U9" s="87">
        <v>1711</v>
      </c>
      <c r="V9" s="87"/>
      <c r="W9" s="87">
        <v>22</v>
      </c>
      <c r="X9" s="86" t="s">
        <v>33</v>
      </c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0.399999999999999">
      <c r="B20" s="295" t="s">
        <v>34</v>
      </c>
      <c r="C20" s="428">
        <v>20100762012014</v>
      </c>
      <c r="D20" s="429" t="s">
        <v>387</v>
      </c>
      <c r="E20" s="430">
        <v>2829</v>
      </c>
      <c r="F20" s="431" t="s">
        <v>388</v>
      </c>
      <c r="G20" s="432" t="s">
        <v>32</v>
      </c>
      <c r="H20" s="433">
        <v>1</v>
      </c>
      <c r="I20" s="434">
        <v>25</v>
      </c>
      <c r="J20" s="435">
        <v>45292</v>
      </c>
      <c r="K20" s="435">
        <v>46387</v>
      </c>
      <c r="L20" s="436"/>
      <c r="M20" s="437"/>
      <c r="N20" s="438">
        <v>4.3</v>
      </c>
      <c r="O20" s="438" t="s">
        <v>389</v>
      </c>
      <c r="P20" s="438" t="s">
        <v>390</v>
      </c>
      <c r="Q20" s="783"/>
      <c r="R20" s="783"/>
      <c r="S20" s="783">
        <v>1690</v>
      </c>
      <c r="T20" s="783">
        <v>1690</v>
      </c>
      <c r="U20" s="783">
        <v>1690</v>
      </c>
      <c r="V20" s="433">
        <v>30</v>
      </c>
      <c r="W20" s="433">
        <v>26</v>
      </c>
      <c r="X20" s="432"/>
      <c r="Y20" s="442"/>
    </row>
    <row r="21" spans="1:25" s="12" customFormat="1" ht="26.4">
      <c r="B21" s="235"/>
      <c r="C21" s="445">
        <v>20104761012024</v>
      </c>
      <c r="D21" s="446" t="s">
        <v>391</v>
      </c>
      <c r="E21" s="447">
        <v>8811</v>
      </c>
      <c r="F21" s="448" t="s">
        <v>65</v>
      </c>
      <c r="G21" s="449" t="s">
        <v>32</v>
      </c>
      <c r="H21" s="449">
        <v>1</v>
      </c>
      <c r="I21" s="447">
        <v>56</v>
      </c>
      <c r="J21" s="450">
        <v>45689</v>
      </c>
      <c r="K21" s="450">
        <v>46752</v>
      </c>
      <c r="L21" s="461" t="s">
        <v>392</v>
      </c>
      <c r="M21" s="452"/>
      <c r="N21" s="451"/>
      <c r="O21" s="452">
        <v>10</v>
      </c>
      <c r="P21" s="451">
        <v>10</v>
      </c>
      <c r="Q21" s="455"/>
      <c r="R21" s="455"/>
      <c r="S21" s="455"/>
      <c r="T21" s="455">
        <v>1592</v>
      </c>
      <c r="U21" s="455">
        <v>1592</v>
      </c>
      <c r="V21" s="455">
        <v>30</v>
      </c>
      <c r="W21" s="455"/>
      <c r="X21" s="449"/>
      <c r="Y21" s="456"/>
    </row>
    <row r="22" spans="1:25" s="13" customFormat="1">
      <c r="B22" s="237"/>
      <c r="C22" s="445">
        <v>20001792011995</v>
      </c>
      <c r="D22" s="446" t="s">
        <v>81</v>
      </c>
      <c r="E22" s="447">
        <v>8812</v>
      </c>
      <c r="F22" s="448" t="s">
        <v>82</v>
      </c>
      <c r="G22" s="449" t="s">
        <v>32</v>
      </c>
      <c r="H22" s="455">
        <v>1</v>
      </c>
      <c r="I22" s="447">
        <v>913</v>
      </c>
      <c r="J22" s="450">
        <v>45292</v>
      </c>
      <c r="K22" s="450">
        <v>46387</v>
      </c>
      <c r="L22" s="451"/>
      <c r="M22" s="458"/>
      <c r="N22" s="458">
        <v>3.6</v>
      </c>
      <c r="O22" s="458" t="s">
        <v>259</v>
      </c>
      <c r="P22" s="458" t="s">
        <v>372</v>
      </c>
      <c r="Q22" s="455"/>
      <c r="R22" s="455"/>
      <c r="S22" s="455">
        <v>1696</v>
      </c>
      <c r="T22" s="455">
        <v>1695</v>
      </c>
      <c r="U22" s="455">
        <v>1695</v>
      </c>
      <c r="V22" s="455">
        <v>30</v>
      </c>
      <c r="W22" s="455">
        <v>26</v>
      </c>
      <c r="X22" s="449" t="s">
        <v>33</v>
      </c>
      <c r="Y22" s="456"/>
    </row>
    <row r="23" spans="1:25" s="13" customFormat="1">
      <c r="B23" s="237"/>
      <c r="C23" s="445">
        <v>20001755011995</v>
      </c>
      <c r="D23" s="460" t="s">
        <v>393</v>
      </c>
      <c r="E23" s="447">
        <v>8010</v>
      </c>
      <c r="F23" s="448" t="s">
        <v>394</v>
      </c>
      <c r="G23" s="449" t="s">
        <v>33</v>
      </c>
      <c r="H23" s="455">
        <v>5</v>
      </c>
      <c r="I23" s="447">
        <v>149</v>
      </c>
      <c r="J23" s="450">
        <v>44197</v>
      </c>
      <c r="K23" s="450">
        <v>46752</v>
      </c>
      <c r="L23" s="451" t="s">
        <v>395</v>
      </c>
      <c r="M23" s="451">
        <v>3</v>
      </c>
      <c r="N23" s="451">
        <v>4</v>
      </c>
      <c r="O23" s="451">
        <v>2</v>
      </c>
      <c r="P23" s="451" t="s">
        <v>396</v>
      </c>
      <c r="Q23" s="455">
        <v>1722</v>
      </c>
      <c r="R23" s="455">
        <v>1722</v>
      </c>
      <c r="S23" s="455">
        <v>1722</v>
      </c>
      <c r="T23" s="455">
        <v>1714</v>
      </c>
      <c r="U23" s="455">
        <v>1637</v>
      </c>
      <c r="V23" s="455">
        <v>31</v>
      </c>
      <c r="W23" s="455"/>
      <c r="X23" s="449"/>
      <c r="Y23" s="456"/>
    </row>
    <row r="24" spans="1:25" s="13" customFormat="1">
      <c r="B24" s="237"/>
      <c r="C24" s="445">
        <v>20001185011981</v>
      </c>
      <c r="D24" s="460" t="s">
        <v>397</v>
      </c>
      <c r="E24" s="447">
        <v>4931</v>
      </c>
      <c r="F24" s="448" t="s">
        <v>55</v>
      </c>
      <c r="G24" s="449" t="s">
        <v>33</v>
      </c>
      <c r="H24" s="449">
        <v>60</v>
      </c>
      <c r="I24" s="447">
        <v>1495</v>
      </c>
      <c r="J24" s="450">
        <v>44562</v>
      </c>
      <c r="K24" s="450">
        <v>46022</v>
      </c>
      <c r="L24" s="451">
        <v>6</v>
      </c>
      <c r="M24" s="463">
        <v>8.4</v>
      </c>
      <c r="N24" s="452">
        <v>3.1</v>
      </c>
      <c r="O24" s="452" t="s">
        <v>237</v>
      </c>
      <c r="P24" s="461"/>
      <c r="Q24" s="455">
        <v>1792</v>
      </c>
      <c r="R24" s="455">
        <v>1787</v>
      </c>
      <c r="S24" s="455">
        <v>1782</v>
      </c>
      <c r="T24" s="455">
        <v>1777</v>
      </c>
      <c r="U24" s="455"/>
      <c r="V24" s="455">
        <v>32</v>
      </c>
      <c r="W24" s="455"/>
      <c r="X24" s="449"/>
      <c r="Y24" s="456" t="s">
        <v>33</v>
      </c>
    </row>
    <row r="25" spans="1:25" s="13" customFormat="1">
      <c r="B25" s="237"/>
      <c r="C25" s="445">
        <v>20101992012017</v>
      </c>
      <c r="D25" s="460" t="s">
        <v>398</v>
      </c>
      <c r="E25" s="447">
        <v>9313</v>
      </c>
      <c r="F25" s="448" t="s">
        <v>399</v>
      </c>
      <c r="G25" s="449" t="s">
        <v>32</v>
      </c>
      <c r="H25" s="449">
        <v>1</v>
      </c>
      <c r="I25" s="447">
        <v>37</v>
      </c>
      <c r="J25" s="450">
        <v>45292</v>
      </c>
      <c r="K25" s="450">
        <v>46752</v>
      </c>
      <c r="L25" s="475" t="s">
        <v>400</v>
      </c>
      <c r="M25" s="463"/>
      <c r="N25" s="452" t="s">
        <v>96</v>
      </c>
      <c r="O25" s="452" t="s">
        <v>237</v>
      </c>
      <c r="P25" s="452" t="s">
        <v>238</v>
      </c>
      <c r="Q25" s="455"/>
      <c r="R25" s="455"/>
      <c r="S25" s="455">
        <v>1600</v>
      </c>
      <c r="T25" s="455">
        <v>1600</v>
      </c>
      <c r="U25" s="455">
        <v>1600</v>
      </c>
      <c r="V25" s="455"/>
      <c r="W25" s="455">
        <v>26</v>
      </c>
      <c r="X25" s="449"/>
      <c r="Y25" s="456"/>
    </row>
    <row r="26" spans="1:25" s="13" customFormat="1" hidden="1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1.4" hidden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>
        <v>48001455011981</v>
      </c>
      <c r="D41" s="561" t="s">
        <v>401</v>
      </c>
      <c r="E41" s="562">
        <v>9311</v>
      </c>
      <c r="F41" s="563" t="s">
        <v>58</v>
      </c>
      <c r="G41" s="564" t="s">
        <v>33</v>
      </c>
      <c r="H41" s="565">
        <v>161</v>
      </c>
      <c r="I41" s="566">
        <v>2809</v>
      </c>
      <c r="J41" s="567">
        <v>44927</v>
      </c>
      <c r="K41" s="567">
        <v>47118</v>
      </c>
      <c r="L41" s="736" t="s">
        <v>402</v>
      </c>
      <c r="M41" s="584">
        <v>3.5</v>
      </c>
      <c r="N41" s="570">
        <v>2.5</v>
      </c>
      <c r="O41" s="570">
        <v>4.8</v>
      </c>
      <c r="P41" s="570">
        <v>2</v>
      </c>
      <c r="Q41" s="571"/>
      <c r="R41" s="571">
        <v>1660</v>
      </c>
      <c r="S41" s="571">
        <v>1655</v>
      </c>
      <c r="T41" s="571">
        <v>1647</v>
      </c>
      <c r="U41" s="571">
        <v>1635</v>
      </c>
      <c r="V41" s="571">
        <v>32</v>
      </c>
      <c r="W41" s="571"/>
      <c r="X41" s="564" t="s">
        <v>33</v>
      </c>
      <c r="Y41" s="572"/>
    </row>
    <row r="42" spans="2:25" s="8" customFormat="1" ht="27" customHeight="1">
      <c r="B42" s="243"/>
      <c r="C42" s="576">
        <v>48004962011999</v>
      </c>
      <c r="D42" s="577" t="s">
        <v>403</v>
      </c>
      <c r="E42" s="578">
        <v>6920</v>
      </c>
      <c r="F42" s="579" t="s">
        <v>72</v>
      </c>
      <c r="G42" s="580" t="s">
        <v>32</v>
      </c>
      <c r="H42" s="581">
        <v>1</v>
      </c>
      <c r="I42" s="582">
        <v>30</v>
      </c>
      <c r="J42" s="583">
        <v>45292</v>
      </c>
      <c r="K42" s="583">
        <v>45657</v>
      </c>
      <c r="L42" s="568"/>
      <c r="M42" s="584"/>
      <c r="N42" s="766">
        <v>4.3</v>
      </c>
      <c r="O42" s="766"/>
      <c r="P42" s="766"/>
      <c r="Q42" s="586"/>
      <c r="R42" s="586"/>
      <c r="S42" s="586">
        <v>1665</v>
      </c>
      <c r="T42" s="586"/>
      <c r="U42" s="586"/>
      <c r="V42" s="586"/>
      <c r="W42" s="586">
        <v>26</v>
      </c>
      <c r="X42" s="580"/>
      <c r="Y42" s="587"/>
    </row>
    <row r="43" spans="2:25" s="8" customFormat="1" ht="21" customHeight="1">
      <c r="B43" s="243"/>
      <c r="C43" s="576">
        <v>48101492012018</v>
      </c>
      <c r="D43" s="577" t="s">
        <v>404</v>
      </c>
      <c r="E43" s="578">
        <v>2410</v>
      </c>
      <c r="F43" s="579" t="s">
        <v>43</v>
      </c>
      <c r="G43" s="580" t="s">
        <v>32</v>
      </c>
      <c r="H43" s="581">
        <v>1</v>
      </c>
      <c r="I43" s="582">
        <v>94</v>
      </c>
      <c r="J43" s="583">
        <v>44927</v>
      </c>
      <c r="K43" s="583">
        <v>46752</v>
      </c>
      <c r="L43" s="594" t="s">
        <v>371</v>
      </c>
      <c r="M43" s="766" t="s">
        <v>405</v>
      </c>
      <c r="N43" s="766">
        <v>3.1</v>
      </c>
      <c r="O43" s="766" t="s">
        <v>259</v>
      </c>
      <c r="P43" s="766" t="s">
        <v>281</v>
      </c>
      <c r="Q43" s="586"/>
      <c r="R43" s="586">
        <v>1678</v>
      </c>
      <c r="S43" s="586">
        <v>1678</v>
      </c>
      <c r="T43" s="586">
        <v>1678</v>
      </c>
      <c r="U43" s="586">
        <v>1678</v>
      </c>
      <c r="V43" s="586">
        <v>30</v>
      </c>
      <c r="W43" s="586"/>
      <c r="X43" s="580"/>
      <c r="Y43" s="587" t="s">
        <v>33</v>
      </c>
    </row>
    <row r="44" spans="2:25" s="8" customFormat="1" ht="25.2" customHeight="1">
      <c r="B44" s="243"/>
      <c r="C44" s="576">
        <v>48000545011981</v>
      </c>
      <c r="D44" s="577" t="s">
        <v>406</v>
      </c>
      <c r="E44" s="580">
        <v>4631</v>
      </c>
      <c r="F44" s="579" t="s">
        <v>323</v>
      </c>
      <c r="G44" s="580" t="s">
        <v>33</v>
      </c>
      <c r="H44" s="581">
        <v>1436</v>
      </c>
      <c r="I44" s="582">
        <v>8286</v>
      </c>
      <c r="J44" s="583">
        <v>44927</v>
      </c>
      <c r="K44" s="583">
        <v>46022</v>
      </c>
      <c r="L44" s="766"/>
      <c r="M44" s="584">
        <v>3.5</v>
      </c>
      <c r="N44" s="584">
        <v>3.1</v>
      </c>
      <c r="O44" s="584">
        <v>2</v>
      </c>
      <c r="P44" s="767" t="s">
        <v>407</v>
      </c>
      <c r="Q44" s="586"/>
      <c r="R44" s="586">
        <v>1727</v>
      </c>
      <c r="S44" s="586">
        <v>1724</v>
      </c>
      <c r="T44" s="586">
        <v>1721</v>
      </c>
      <c r="U44" s="586"/>
      <c r="V44" s="586">
        <v>31</v>
      </c>
      <c r="W44" s="586"/>
      <c r="X44" s="580" t="s">
        <v>33</v>
      </c>
      <c r="Y44" s="587"/>
    </row>
    <row r="45" spans="2:25" s="8" customFormat="1" ht="27" customHeight="1">
      <c r="B45" s="243"/>
      <c r="C45" s="576">
        <v>48004902011998</v>
      </c>
      <c r="D45" s="577" t="s">
        <v>408</v>
      </c>
      <c r="E45" s="580">
        <v>1712</v>
      </c>
      <c r="F45" s="579" t="s">
        <v>61</v>
      </c>
      <c r="G45" s="580" t="s">
        <v>32</v>
      </c>
      <c r="H45" s="581">
        <v>1</v>
      </c>
      <c r="I45" s="582">
        <v>179</v>
      </c>
      <c r="J45" s="583">
        <v>45292</v>
      </c>
      <c r="K45" s="583">
        <v>46022</v>
      </c>
      <c r="L45" s="766"/>
      <c r="M45" s="584"/>
      <c r="N45" s="584" t="s">
        <v>96</v>
      </c>
      <c r="O45" s="767" t="s">
        <v>409</v>
      </c>
      <c r="P45" s="584"/>
      <c r="Q45" s="586"/>
      <c r="R45" s="586"/>
      <c r="S45" s="586">
        <v>1592</v>
      </c>
      <c r="T45" s="586">
        <v>1592</v>
      </c>
      <c r="U45" s="586"/>
      <c r="V45" s="586"/>
      <c r="W45" s="586">
        <v>24</v>
      </c>
      <c r="X45" s="580"/>
      <c r="Y45" s="587"/>
    </row>
    <row r="46" spans="2:25" s="8" customFormat="1">
      <c r="B46" s="243"/>
      <c r="C46" s="576">
        <v>48000702011981</v>
      </c>
      <c r="D46" s="577" t="s">
        <v>410</v>
      </c>
      <c r="E46" s="580">
        <v>3600</v>
      </c>
      <c r="F46" s="579" t="s">
        <v>221</v>
      </c>
      <c r="G46" s="580" t="s">
        <v>32</v>
      </c>
      <c r="H46" s="581">
        <v>1</v>
      </c>
      <c r="I46" s="582">
        <v>467</v>
      </c>
      <c r="J46" s="583">
        <v>45292</v>
      </c>
      <c r="K46" s="583">
        <v>46387</v>
      </c>
      <c r="L46" s="584"/>
      <c r="M46" s="584"/>
      <c r="N46" s="584" t="s">
        <v>411</v>
      </c>
      <c r="O46" s="584" t="s">
        <v>411</v>
      </c>
      <c r="P46" s="584" t="s">
        <v>411</v>
      </c>
      <c r="Q46" s="586"/>
      <c r="R46" s="586">
        <v>1647</v>
      </c>
      <c r="S46" s="586">
        <v>1647</v>
      </c>
      <c r="T46" s="586">
        <v>1647</v>
      </c>
      <c r="U46" s="586">
        <v>1647</v>
      </c>
      <c r="V46" s="586"/>
      <c r="W46" s="586">
        <v>22</v>
      </c>
      <c r="X46" s="580" t="s">
        <v>33</v>
      </c>
      <c r="Y46" s="587" t="s">
        <v>33</v>
      </c>
    </row>
    <row r="47" spans="2:25" s="8" customFormat="1" ht="18" customHeight="1">
      <c r="B47" s="243"/>
      <c r="C47" s="576">
        <v>48102961012024</v>
      </c>
      <c r="D47" s="577" t="s">
        <v>412</v>
      </c>
      <c r="E47" s="580">
        <v>3811</v>
      </c>
      <c r="F47" s="579" t="s">
        <v>63</v>
      </c>
      <c r="G47" s="580" t="s">
        <v>32</v>
      </c>
      <c r="H47" s="581">
        <v>1</v>
      </c>
      <c r="I47" s="582">
        <v>37</v>
      </c>
      <c r="J47" s="583">
        <v>44927</v>
      </c>
      <c r="K47" s="583">
        <v>45657</v>
      </c>
      <c r="L47" s="595"/>
      <c r="M47" s="584">
        <v>8.8000000000000007</v>
      </c>
      <c r="N47" s="584">
        <v>8.8000000000000007</v>
      </c>
      <c r="O47" s="766"/>
      <c r="P47" s="766"/>
      <c r="Q47" s="586"/>
      <c r="R47" s="586">
        <v>1592</v>
      </c>
      <c r="S47" s="586">
        <v>1592</v>
      </c>
      <c r="T47" s="586"/>
      <c r="U47" s="586"/>
      <c r="V47" s="586"/>
      <c r="W47" s="580">
        <v>30</v>
      </c>
      <c r="X47" s="580"/>
      <c r="Y47" s="587"/>
    </row>
    <row r="48" spans="2:25" s="8" customFormat="1" ht="22.8" hidden="1" customHeight="1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302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>
        <v>1002302011995</v>
      </c>
      <c r="D79" s="197" t="s">
        <v>176</v>
      </c>
      <c r="E79" s="86">
        <v>4729</v>
      </c>
      <c r="F79" s="102" t="s">
        <v>177</v>
      </c>
      <c r="G79" s="86" t="s">
        <v>32</v>
      </c>
      <c r="H79" s="87">
        <v>1</v>
      </c>
      <c r="I79" s="100">
        <v>46</v>
      </c>
      <c r="J79" s="101">
        <v>44652</v>
      </c>
      <c r="K79" s="101">
        <v>45016</v>
      </c>
      <c r="L79" s="92">
        <v>0</v>
      </c>
      <c r="M79" s="92"/>
      <c r="N79" s="92"/>
      <c r="O79" s="92"/>
      <c r="P79" s="92"/>
      <c r="Q79" s="87">
        <v>1723</v>
      </c>
      <c r="R79" s="87"/>
      <c r="S79" s="87"/>
      <c r="T79" s="87"/>
      <c r="U79" s="87"/>
      <c r="V79" s="87"/>
      <c r="W79" s="86">
        <v>26</v>
      </c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05" customHeight="1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05" customHeight="1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2" customHeight="1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9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9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415</v>
      </c>
      <c r="G2" s="71"/>
      <c r="H2" s="59" t="s">
        <v>2</v>
      </c>
      <c r="I2" s="60" t="s">
        <v>416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302"/>
      <c r="X3" s="227" t="s">
        <v>17</v>
      </c>
      <c r="Y3" s="228" t="s">
        <v>17</v>
      </c>
    </row>
    <row r="4" spans="1:25" ht="13.8" thickBot="1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31.8" customHeight="1">
      <c r="B5" s="294" t="s">
        <v>31</v>
      </c>
      <c r="C5" s="811">
        <v>1100332012014</v>
      </c>
      <c r="D5" s="812" t="s">
        <v>417</v>
      </c>
      <c r="E5" s="813">
        <v>2562</v>
      </c>
      <c r="F5" s="814" t="s">
        <v>80</v>
      </c>
      <c r="G5" s="815" t="s">
        <v>32</v>
      </c>
      <c r="H5" s="816">
        <v>1</v>
      </c>
      <c r="I5" s="817">
        <v>48</v>
      </c>
      <c r="J5" s="818">
        <v>45292</v>
      </c>
      <c r="K5" s="818">
        <v>45657</v>
      </c>
      <c r="L5" s="819"/>
      <c r="M5" s="820"/>
      <c r="N5" s="820">
        <v>3.1</v>
      </c>
      <c r="O5" s="820"/>
      <c r="P5" s="820"/>
      <c r="Q5" s="821"/>
      <c r="R5" s="822"/>
      <c r="S5" s="822">
        <v>1723</v>
      </c>
      <c r="T5" s="822"/>
      <c r="U5" s="822"/>
      <c r="V5" s="822">
        <v>30</v>
      </c>
      <c r="W5" s="822"/>
      <c r="X5" s="813"/>
      <c r="Y5" s="823"/>
    </row>
    <row r="6" spans="1:25" s="9" customFormat="1">
      <c r="B6" s="231"/>
      <c r="C6" s="825" t="s">
        <v>418</v>
      </c>
      <c r="D6" s="826" t="s">
        <v>419</v>
      </c>
      <c r="E6" s="827">
        <v>7490</v>
      </c>
      <c r="F6" s="828" t="s">
        <v>420</v>
      </c>
      <c r="G6" s="815" t="s">
        <v>32</v>
      </c>
      <c r="H6" s="816">
        <v>1</v>
      </c>
      <c r="I6" s="829">
        <v>15</v>
      </c>
      <c r="J6" s="830">
        <v>44562</v>
      </c>
      <c r="K6" s="830">
        <v>46387</v>
      </c>
      <c r="L6" s="831">
        <v>3.5</v>
      </c>
      <c r="M6" s="831">
        <v>5.4</v>
      </c>
      <c r="N6" s="831">
        <v>5.0999999999999996</v>
      </c>
      <c r="O6" s="831" t="s">
        <v>421</v>
      </c>
      <c r="P6" s="844" t="s">
        <v>421</v>
      </c>
      <c r="Q6" s="833">
        <v>1708</v>
      </c>
      <c r="R6" s="833">
        <v>1708</v>
      </c>
      <c r="S6" s="833">
        <v>1708</v>
      </c>
      <c r="T6" s="833">
        <v>1708</v>
      </c>
      <c r="U6" s="833">
        <v>1708</v>
      </c>
      <c r="V6" s="833">
        <v>30</v>
      </c>
      <c r="W6" s="833"/>
      <c r="X6" s="834"/>
      <c r="Y6" s="835"/>
    </row>
    <row r="7" spans="1:25" s="9" customFormat="1">
      <c r="B7" s="231"/>
      <c r="C7" s="825" t="s">
        <v>422</v>
      </c>
      <c r="D7" s="836" t="s">
        <v>88</v>
      </c>
      <c r="E7" s="827">
        <v>4641</v>
      </c>
      <c r="F7" s="828" t="s">
        <v>109</v>
      </c>
      <c r="G7" s="815" t="s">
        <v>33</v>
      </c>
      <c r="H7" s="816">
        <v>353</v>
      </c>
      <c r="I7" s="829">
        <v>801</v>
      </c>
      <c r="J7" s="830">
        <v>44927</v>
      </c>
      <c r="K7" s="830">
        <v>46387</v>
      </c>
      <c r="L7" s="837"/>
      <c r="M7" s="844">
        <v>4</v>
      </c>
      <c r="N7" s="831">
        <v>4.2</v>
      </c>
      <c r="O7" s="844" t="s">
        <v>423</v>
      </c>
      <c r="P7" s="844" t="s">
        <v>424</v>
      </c>
      <c r="Q7" s="833"/>
      <c r="R7" s="833">
        <v>1744</v>
      </c>
      <c r="S7" s="833">
        <v>1744</v>
      </c>
      <c r="T7" s="833">
        <v>1744</v>
      </c>
      <c r="U7" s="833">
        <v>1744</v>
      </c>
      <c r="V7" s="827">
        <v>30</v>
      </c>
      <c r="W7" s="827"/>
      <c r="X7" s="834"/>
      <c r="Y7" s="835"/>
    </row>
    <row r="8" spans="1:25" s="8" customFormat="1">
      <c r="B8" s="231"/>
      <c r="C8" s="825" t="s">
        <v>425</v>
      </c>
      <c r="D8" s="836" t="s">
        <v>426</v>
      </c>
      <c r="E8" s="827">
        <v>8710</v>
      </c>
      <c r="F8" s="828" t="s">
        <v>174</v>
      </c>
      <c r="G8" s="815" t="s">
        <v>32</v>
      </c>
      <c r="H8" s="816">
        <v>1</v>
      </c>
      <c r="I8" s="829">
        <v>176</v>
      </c>
      <c r="J8" s="830">
        <v>44927</v>
      </c>
      <c r="K8" s="830">
        <v>46387</v>
      </c>
      <c r="L8" s="838"/>
      <c r="M8" s="844">
        <v>5.7</v>
      </c>
      <c r="N8" s="831">
        <v>3.1</v>
      </c>
      <c r="O8" s="831" t="s">
        <v>87</v>
      </c>
      <c r="P8" s="831" t="s">
        <v>197</v>
      </c>
      <c r="Q8" s="833"/>
      <c r="R8" s="833">
        <v>1676</v>
      </c>
      <c r="S8" s="833">
        <v>1669</v>
      </c>
      <c r="T8" s="833">
        <v>1655</v>
      </c>
      <c r="U8" s="833">
        <v>1641</v>
      </c>
      <c r="V8" s="833">
        <v>30</v>
      </c>
      <c r="W8" s="833"/>
      <c r="X8" s="827"/>
      <c r="Y8" s="840"/>
    </row>
    <row r="9" spans="1:25" s="8" customFormat="1" hidden="1">
      <c r="B9" s="231"/>
      <c r="C9" s="199"/>
      <c r="D9" s="198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8" customHeight="1">
      <c r="B20" s="295" t="s">
        <v>34</v>
      </c>
      <c r="C20" s="428">
        <v>20104751012024</v>
      </c>
      <c r="D20" s="429" t="s">
        <v>427</v>
      </c>
      <c r="E20" s="430">
        <v>9609</v>
      </c>
      <c r="F20" s="431" t="s">
        <v>93</v>
      </c>
      <c r="G20" s="432" t="s">
        <v>32</v>
      </c>
      <c r="H20" s="433">
        <v>1</v>
      </c>
      <c r="I20" s="434">
        <v>20</v>
      </c>
      <c r="J20" s="435">
        <v>45292</v>
      </c>
      <c r="K20" s="435">
        <v>46387</v>
      </c>
      <c r="L20" s="436"/>
      <c r="M20" s="437"/>
      <c r="N20" s="438">
        <v>22.6</v>
      </c>
      <c r="O20" s="438">
        <v>6</v>
      </c>
      <c r="P20" s="438">
        <v>5</v>
      </c>
      <c r="Q20" s="783"/>
      <c r="R20" s="783"/>
      <c r="S20" s="783">
        <v>1592</v>
      </c>
      <c r="T20" s="783">
        <v>1592</v>
      </c>
      <c r="U20" s="783">
        <v>1592</v>
      </c>
      <c r="V20" s="433">
        <v>31</v>
      </c>
      <c r="W20" s="433"/>
      <c r="X20" s="432"/>
      <c r="Y20" s="442"/>
    </row>
    <row r="21" spans="1:25" s="12" customFormat="1">
      <c r="B21" s="235"/>
      <c r="C21" s="445">
        <v>20100542012013</v>
      </c>
      <c r="D21" s="446" t="s">
        <v>428</v>
      </c>
      <c r="E21" s="447">
        <v>2815</v>
      </c>
      <c r="F21" s="448" t="s">
        <v>130</v>
      </c>
      <c r="G21" s="449" t="s">
        <v>32</v>
      </c>
      <c r="H21" s="449">
        <v>1</v>
      </c>
      <c r="I21" s="447">
        <v>65</v>
      </c>
      <c r="J21" s="450">
        <v>45292</v>
      </c>
      <c r="K21" s="450">
        <v>46387</v>
      </c>
      <c r="L21" s="451"/>
      <c r="M21" s="452"/>
      <c r="N21" s="451">
        <v>3.1</v>
      </c>
      <c r="O21" s="452" t="s">
        <v>429</v>
      </c>
      <c r="P21" s="453" t="s">
        <v>430</v>
      </c>
      <c r="Q21" s="455"/>
      <c r="R21" s="455"/>
      <c r="S21" s="455">
        <v>1695</v>
      </c>
      <c r="T21" s="455">
        <v>1695</v>
      </c>
      <c r="U21" s="455">
        <v>1695</v>
      </c>
      <c r="V21" s="455">
        <v>30</v>
      </c>
      <c r="W21" s="455"/>
      <c r="X21" s="449" t="s">
        <v>33</v>
      </c>
      <c r="Y21" s="456"/>
    </row>
    <row r="22" spans="1:25" s="13" customFormat="1" ht="25.8" customHeight="1">
      <c r="B22" s="237"/>
      <c r="C22" s="445">
        <v>20104591012023</v>
      </c>
      <c r="D22" s="446" t="s">
        <v>431</v>
      </c>
      <c r="E22" s="447">
        <v>8812</v>
      </c>
      <c r="F22" s="448" t="s">
        <v>82</v>
      </c>
      <c r="G22" s="449" t="s">
        <v>32</v>
      </c>
      <c r="H22" s="455">
        <v>1</v>
      </c>
      <c r="I22" s="447">
        <v>28</v>
      </c>
      <c r="J22" s="450">
        <v>45292</v>
      </c>
      <c r="K22" s="450">
        <v>45657</v>
      </c>
      <c r="L22" s="451"/>
      <c r="M22" s="458"/>
      <c r="N22" s="458">
        <v>3.6</v>
      </c>
      <c r="O22" s="458"/>
      <c r="P22" s="458"/>
      <c r="Q22" s="455"/>
      <c r="R22" s="455"/>
      <c r="S22" s="455">
        <v>1592</v>
      </c>
      <c r="T22" s="455"/>
      <c r="U22" s="455"/>
      <c r="V22" s="455">
        <v>31</v>
      </c>
      <c r="W22" s="455">
        <v>26</v>
      </c>
      <c r="X22" s="449"/>
      <c r="Y22" s="456"/>
    </row>
    <row r="23" spans="1:25" s="13" customFormat="1" ht="39.6">
      <c r="B23" s="237"/>
      <c r="C23" s="445">
        <v>20104415012022</v>
      </c>
      <c r="D23" s="460" t="s">
        <v>432</v>
      </c>
      <c r="E23" s="447">
        <v>9106</v>
      </c>
      <c r="F23" s="448" t="s">
        <v>433</v>
      </c>
      <c r="G23" s="449" t="s">
        <v>33</v>
      </c>
      <c r="H23" s="455">
        <v>1</v>
      </c>
      <c r="I23" s="447">
        <v>98</v>
      </c>
      <c r="J23" s="450">
        <v>45292</v>
      </c>
      <c r="K23" s="450">
        <v>46387</v>
      </c>
      <c r="L23" s="451"/>
      <c r="M23" s="451"/>
      <c r="N23" s="451">
        <v>4.05</v>
      </c>
      <c r="O23" s="451" t="s">
        <v>434</v>
      </c>
      <c r="P23" s="451" t="s">
        <v>435</v>
      </c>
      <c r="Q23" s="455"/>
      <c r="R23" s="455"/>
      <c r="S23" s="455">
        <v>1592</v>
      </c>
      <c r="T23" s="455">
        <v>1592</v>
      </c>
      <c r="U23" s="455">
        <v>1592</v>
      </c>
      <c r="V23" s="455">
        <v>33</v>
      </c>
      <c r="W23" s="455">
        <v>29</v>
      </c>
      <c r="X23" s="449"/>
      <c r="Y23" s="456" t="s">
        <v>33</v>
      </c>
    </row>
    <row r="24" spans="1:25" s="13" customFormat="1">
      <c r="B24" s="237"/>
      <c r="C24" s="445">
        <v>20100761012015</v>
      </c>
      <c r="D24" s="460" t="s">
        <v>436</v>
      </c>
      <c r="E24" s="447">
        <v>2573</v>
      </c>
      <c r="F24" s="448" t="s">
        <v>52</v>
      </c>
      <c r="G24" s="449" t="s">
        <v>32</v>
      </c>
      <c r="H24" s="449">
        <v>1</v>
      </c>
      <c r="I24" s="447">
        <v>47</v>
      </c>
      <c r="J24" s="450">
        <v>44927</v>
      </c>
      <c r="K24" s="450">
        <v>45657</v>
      </c>
      <c r="L24" s="451"/>
      <c r="M24" s="463">
        <v>4.25</v>
      </c>
      <c r="N24" s="452">
        <v>3.8</v>
      </c>
      <c r="O24" s="452"/>
      <c r="P24" s="461"/>
      <c r="Q24" s="455"/>
      <c r="R24" s="455">
        <v>1697</v>
      </c>
      <c r="S24" s="455">
        <v>1697</v>
      </c>
      <c r="T24" s="455"/>
      <c r="U24" s="455"/>
      <c r="V24" s="455">
        <v>30</v>
      </c>
      <c r="W24" s="455">
        <v>26</v>
      </c>
      <c r="X24" s="449"/>
      <c r="Y24" s="456"/>
    </row>
    <row r="25" spans="1:25" s="13" customFormat="1">
      <c r="B25" s="237"/>
      <c r="C25" s="445">
        <v>20100752012014</v>
      </c>
      <c r="D25" s="460" t="s">
        <v>437</v>
      </c>
      <c r="E25" s="447">
        <v>2815</v>
      </c>
      <c r="F25" s="448" t="s">
        <v>130</v>
      </c>
      <c r="G25" s="449" t="s">
        <v>32</v>
      </c>
      <c r="H25" s="449">
        <v>1</v>
      </c>
      <c r="I25" s="447">
        <v>20</v>
      </c>
      <c r="J25" s="450">
        <v>44927</v>
      </c>
      <c r="K25" s="450">
        <v>46022</v>
      </c>
      <c r="L25" s="468"/>
      <c r="M25" s="463">
        <v>5.4</v>
      </c>
      <c r="N25" s="452">
        <v>3.1</v>
      </c>
      <c r="O25" s="452" t="s">
        <v>237</v>
      </c>
      <c r="P25" s="452"/>
      <c r="Q25" s="455"/>
      <c r="R25" s="455">
        <v>1683</v>
      </c>
      <c r="S25" s="455">
        <v>1680</v>
      </c>
      <c r="T25" s="455">
        <v>1675</v>
      </c>
      <c r="U25" s="455"/>
      <c r="V25" s="455">
        <v>30</v>
      </c>
      <c r="W25" s="455">
        <v>26</v>
      </c>
      <c r="X25" s="449"/>
      <c r="Y25" s="456"/>
    </row>
    <row r="26" spans="1:25" s="13" customFormat="1">
      <c r="B26" s="237"/>
      <c r="C26" s="445">
        <v>20000252011983</v>
      </c>
      <c r="D26" s="460" t="s">
        <v>438</v>
      </c>
      <c r="E26" s="447">
        <v>1082</v>
      </c>
      <c r="F26" s="448" t="s">
        <v>439</v>
      </c>
      <c r="G26" s="449" t="s">
        <v>32</v>
      </c>
      <c r="H26" s="455">
        <v>1</v>
      </c>
      <c r="I26" s="447">
        <v>388</v>
      </c>
      <c r="J26" s="450">
        <v>44927</v>
      </c>
      <c r="K26" s="450">
        <v>46022</v>
      </c>
      <c r="L26" s="451"/>
      <c r="M26" s="451">
        <v>5.7</v>
      </c>
      <c r="N26" s="452">
        <v>4</v>
      </c>
      <c r="O26" s="453" t="s">
        <v>440</v>
      </c>
      <c r="P26" s="452"/>
      <c r="Q26" s="455"/>
      <c r="R26" s="455">
        <v>1676</v>
      </c>
      <c r="S26" s="455">
        <v>1676</v>
      </c>
      <c r="T26" s="455">
        <v>1676</v>
      </c>
      <c r="U26" s="455"/>
      <c r="V26" s="455">
        <v>30</v>
      </c>
      <c r="W26" s="455">
        <v>26</v>
      </c>
      <c r="X26" s="449"/>
      <c r="Y26" s="456"/>
    </row>
    <row r="27" spans="1:25" s="13" customFormat="1">
      <c r="B27" s="237"/>
      <c r="C27" s="445">
        <v>20101592012015</v>
      </c>
      <c r="D27" s="460" t="s">
        <v>441</v>
      </c>
      <c r="E27" s="447">
        <v>2454</v>
      </c>
      <c r="F27" s="448" t="s">
        <v>442</v>
      </c>
      <c r="G27" s="449" t="s">
        <v>32</v>
      </c>
      <c r="H27" s="449">
        <v>1</v>
      </c>
      <c r="I27" s="447">
        <v>25</v>
      </c>
      <c r="J27" s="450">
        <v>44562</v>
      </c>
      <c r="K27" s="450">
        <v>45291</v>
      </c>
      <c r="L27" s="452">
        <v>6.5</v>
      </c>
      <c r="M27" s="451" t="s">
        <v>443</v>
      </c>
      <c r="N27" s="452"/>
      <c r="O27" s="452"/>
      <c r="P27" s="452"/>
      <c r="Q27" s="455">
        <v>1697</v>
      </c>
      <c r="R27" s="455">
        <v>1697</v>
      </c>
      <c r="S27" s="455"/>
      <c r="T27" s="455"/>
      <c r="U27" s="455"/>
      <c r="V27" s="455">
        <v>30</v>
      </c>
      <c r="W27" s="455">
        <v>26</v>
      </c>
      <c r="X27" s="449"/>
      <c r="Y27" s="45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560">
        <v>48100912012014</v>
      </c>
      <c r="D41" s="561" t="s">
        <v>444</v>
      </c>
      <c r="E41" s="562">
        <v>9200</v>
      </c>
      <c r="F41" s="563" t="s">
        <v>68</v>
      </c>
      <c r="G41" s="564" t="s">
        <v>32</v>
      </c>
      <c r="H41" s="565">
        <v>1</v>
      </c>
      <c r="I41" s="566">
        <v>27</v>
      </c>
      <c r="J41" s="567">
        <v>44197</v>
      </c>
      <c r="K41" s="567">
        <v>45291</v>
      </c>
      <c r="L41" s="584">
        <v>11.24</v>
      </c>
      <c r="M41" s="584">
        <v>10.11</v>
      </c>
      <c r="N41" s="570" t="s">
        <v>445</v>
      </c>
      <c r="O41" s="570"/>
      <c r="P41" s="570"/>
      <c r="Q41" s="571">
        <v>1755</v>
      </c>
      <c r="R41" s="571">
        <v>1750</v>
      </c>
      <c r="S41" s="571"/>
      <c r="T41" s="571"/>
      <c r="U41" s="571"/>
      <c r="V41" s="571">
        <v>30</v>
      </c>
      <c r="W41" s="571"/>
      <c r="X41" s="564"/>
      <c r="Y41" s="572"/>
    </row>
    <row r="42" spans="2:25" s="8" customFormat="1">
      <c r="B42" s="243"/>
      <c r="C42" s="576">
        <v>48102131012020</v>
      </c>
      <c r="D42" s="577" t="s">
        <v>446</v>
      </c>
      <c r="E42" s="578">
        <v>3030</v>
      </c>
      <c r="F42" s="579" t="s">
        <v>447</v>
      </c>
      <c r="G42" s="580" t="s">
        <v>32</v>
      </c>
      <c r="H42" s="581">
        <v>1</v>
      </c>
      <c r="I42" s="582">
        <v>170</v>
      </c>
      <c r="J42" s="583">
        <v>45292</v>
      </c>
      <c r="K42" s="583">
        <v>47118</v>
      </c>
      <c r="L42" s="568" t="s">
        <v>448</v>
      </c>
      <c r="M42" s="584"/>
      <c r="N42" s="766">
        <v>3.1</v>
      </c>
      <c r="O42" s="766" t="s">
        <v>449</v>
      </c>
      <c r="P42" s="766" t="s">
        <v>450</v>
      </c>
      <c r="Q42" s="586"/>
      <c r="R42" s="586"/>
      <c r="S42" s="586">
        <v>1672</v>
      </c>
      <c r="T42" s="586">
        <v>1672</v>
      </c>
      <c r="U42" s="586">
        <v>1672</v>
      </c>
      <c r="V42" s="586">
        <v>30</v>
      </c>
      <c r="W42" s="586">
        <v>22</v>
      </c>
      <c r="X42" s="580" t="s">
        <v>33</v>
      </c>
      <c r="Y42" s="587" t="s">
        <v>33</v>
      </c>
    </row>
    <row r="43" spans="2:25" s="8" customFormat="1">
      <c r="B43" s="243"/>
      <c r="C43" s="576">
        <v>48102932012024</v>
      </c>
      <c r="D43" s="577" t="s">
        <v>451</v>
      </c>
      <c r="E43" s="578">
        <v>2899</v>
      </c>
      <c r="F43" s="579" t="s">
        <v>84</v>
      </c>
      <c r="G43" s="580" t="s">
        <v>32</v>
      </c>
      <c r="H43" s="581">
        <v>1</v>
      </c>
      <c r="I43" s="582">
        <v>41</v>
      </c>
      <c r="J43" s="583">
        <v>44562</v>
      </c>
      <c r="K43" s="583">
        <v>46022</v>
      </c>
      <c r="L43" s="766">
        <v>3.99</v>
      </c>
      <c r="M43" s="766">
        <v>2.86</v>
      </c>
      <c r="N43" s="766">
        <v>2.2200000000000002</v>
      </c>
      <c r="O43" s="766">
        <v>2.97</v>
      </c>
      <c r="P43" s="766"/>
      <c r="Q43" s="586">
        <v>1708</v>
      </c>
      <c r="R43" s="586">
        <v>1708</v>
      </c>
      <c r="S43" s="586">
        <v>1708</v>
      </c>
      <c r="T43" s="586">
        <v>1708</v>
      </c>
      <c r="U43" s="586"/>
      <c r="V43" s="586">
        <v>30</v>
      </c>
      <c r="W43" s="586"/>
      <c r="X43" s="580"/>
      <c r="Y43" s="587"/>
    </row>
    <row r="44" spans="2:25" s="8" customFormat="1">
      <c r="B44" s="243"/>
      <c r="C44" s="576">
        <v>48102951012024</v>
      </c>
      <c r="D44" s="577" t="s">
        <v>452</v>
      </c>
      <c r="E44" s="580">
        <v>5221</v>
      </c>
      <c r="F44" s="579" t="s">
        <v>113</v>
      </c>
      <c r="G44" s="580" t="s">
        <v>32</v>
      </c>
      <c r="H44" s="581">
        <v>1</v>
      </c>
      <c r="I44" s="582">
        <v>13</v>
      </c>
      <c r="J44" s="583">
        <v>44927</v>
      </c>
      <c r="K44" s="583">
        <v>46387</v>
      </c>
      <c r="L44" s="766">
        <v>2</v>
      </c>
      <c r="M44" s="584">
        <v>2.25</v>
      </c>
      <c r="N44" s="584">
        <v>2.5</v>
      </c>
      <c r="O44" s="584">
        <v>2.75</v>
      </c>
      <c r="P44" s="584"/>
      <c r="Q44" s="586"/>
      <c r="R44" s="586">
        <v>1752</v>
      </c>
      <c r="S44" s="586">
        <v>1752</v>
      </c>
      <c r="T44" s="586">
        <v>1752</v>
      </c>
      <c r="U44" s="586">
        <v>1752</v>
      </c>
      <c r="V44" s="586">
        <v>31</v>
      </c>
      <c r="W44" s="586"/>
      <c r="X44" s="580"/>
      <c r="Y44" s="587"/>
    </row>
    <row r="45" spans="2:25" s="8" customFormat="1">
      <c r="B45" s="243"/>
      <c r="C45" s="576">
        <v>48005422012001</v>
      </c>
      <c r="D45" s="577" t="s">
        <v>453</v>
      </c>
      <c r="E45" s="580">
        <v>2899</v>
      </c>
      <c r="F45" s="579" t="s">
        <v>84</v>
      </c>
      <c r="G45" s="580" t="s">
        <v>32</v>
      </c>
      <c r="H45" s="581">
        <v>1</v>
      </c>
      <c r="I45" s="582">
        <v>46</v>
      </c>
      <c r="J45" s="583">
        <v>44562</v>
      </c>
      <c r="K45" s="583">
        <v>46022</v>
      </c>
      <c r="L45" s="766">
        <v>6</v>
      </c>
      <c r="M45" s="584">
        <v>4.25</v>
      </c>
      <c r="N45" s="584">
        <v>2.25</v>
      </c>
      <c r="O45" s="584">
        <v>2.75</v>
      </c>
      <c r="P45" s="584"/>
      <c r="Q45" s="586">
        <v>1708</v>
      </c>
      <c r="R45" s="586">
        <v>1708</v>
      </c>
      <c r="S45" s="586">
        <v>1708</v>
      </c>
      <c r="T45" s="586">
        <v>1708</v>
      </c>
      <c r="U45" s="586"/>
      <c r="V45" s="586">
        <v>30</v>
      </c>
      <c r="W45" s="586"/>
      <c r="X45" s="580"/>
      <c r="Y45" s="587"/>
    </row>
    <row r="46" spans="2:25" s="8" customFormat="1">
      <c r="B46" s="243"/>
      <c r="C46" s="576">
        <v>48102922012024</v>
      </c>
      <c r="D46" s="577" t="s">
        <v>454</v>
      </c>
      <c r="E46" s="580">
        <v>2899</v>
      </c>
      <c r="F46" s="579" t="s">
        <v>84</v>
      </c>
      <c r="G46" s="580" t="s">
        <v>32</v>
      </c>
      <c r="H46" s="581">
        <v>1</v>
      </c>
      <c r="I46" s="582">
        <v>52</v>
      </c>
      <c r="J46" s="583">
        <v>44562</v>
      </c>
      <c r="K46" s="583">
        <v>46022</v>
      </c>
      <c r="L46" s="584">
        <v>1.5</v>
      </c>
      <c r="M46" s="584">
        <v>3.5</v>
      </c>
      <c r="N46" s="584">
        <v>2.25</v>
      </c>
      <c r="O46" s="766">
        <v>2.75</v>
      </c>
      <c r="P46" s="767"/>
      <c r="Q46" s="586">
        <v>1708</v>
      </c>
      <c r="R46" s="586">
        <v>1708</v>
      </c>
      <c r="S46" s="586">
        <v>1708</v>
      </c>
      <c r="T46" s="586">
        <v>1708</v>
      </c>
      <c r="U46" s="586"/>
      <c r="V46" s="586"/>
      <c r="W46" s="586">
        <v>22</v>
      </c>
      <c r="X46" s="580"/>
      <c r="Y46" s="587"/>
    </row>
    <row r="47" spans="2:25" s="8" customFormat="1" ht="20.399999999999999">
      <c r="B47" s="243"/>
      <c r="C47" s="576">
        <v>48102942012024</v>
      </c>
      <c r="D47" s="577" t="s">
        <v>455</v>
      </c>
      <c r="E47" s="580">
        <v>2932</v>
      </c>
      <c r="F47" s="579" t="s">
        <v>56</v>
      </c>
      <c r="G47" s="580" t="s">
        <v>32</v>
      </c>
      <c r="H47" s="581">
        <v>1</v>
      </c>
      <c r="I47" s="582">
        <v>106</v>
      </c>
      <c r="J47" s="583">
        <v>44927</v>
      </c>
      <c r="K47" s="583">
        <v>46387</v>
      </c>
      <c r="L47" s="595"/>
      <c r="M47" s="584" t="s">
        <v>456</v>
      </c>
      <c r="N47" s="584" t="s">
        <v>457</v>
      </c>
      <c r="O47" s="766" t="s">
        <v>458</v>
      </c>
      <c r="P47" s="766" t="s">
        <v>458</v>
      </c>
      <c r="Q47" s="586"/>
      <c r="R47" s="586">
        <v>1708</v>
      </c>
      <c r="S47" s="586">
        <v>1708</v>
      </c>
      <c r="T47" s="586">
        <v>1708</v>
      </c>
      <c r="U47" s="586">
        <v>1708</v>
      </c>
      <c r="V47" s="586">
        <v>30</v>
      </c>
      <c r="W47" s="580"/>
      <c r="X47" s="580"/>
      <c r="Y47" s="587"/>
    </row>
    <row r="48" spans="2:25" s="8" customFormat="1">
      <c r="B48" s="243"/>
      <c r="C48" s="576">
        <v>48100352012012</v>
      </c>
      <c r="D48" s="577" t="s">
        <v>459</v>
      </c>
      <c r="E48" s="580">
        <v>2221</v>
      </c>
      <c r="F48" s="579" t="s">
        <v>154</v>
      </c>
      <c r="G48" s="580" t="s">
        <v>32</v>
      </c>
      <c r="H48" s="581">
        <v>1</v>
      </c>
      <c r="I48" s="582">
        <v>110</v>
      </c>
      <c r="J48" s="583">
        <v>44927</v>
      </c>
      <c r="K48" s="583">
        <v>46022</v>
      </c>
      <c r="L48" s="568"/>
      <c r="M48" s="584">
        <v>3.6</v>
      </c>
      <c r="N48" s="584">
        <v>3</v>
      </c>
      <c r="O48" s="766">
        <v>2.5</v>
      </c>
      <c r="P48" s="766"/>
      <c r="Q48" s="586"/>
      <c r="R48" s="586">
        <v>1744</v>
      </c>
      <c r="S48" s="586">
        <v>1744</v>
      </c>
      <c r="T48" s="586">
        <v>1744</v>
      </c>
      <c r="U48" s="586"/>
      <c r="V48" s="586"/>
      <c r="W48" s="586">
        <v>22</v>
      </c>
      <c r="X48" s="580" t="s">
        <v>33</v>
      </c>
      <c r="Y48" s="587"/>
    </row>
    <row r="49" spans="2:25" s="8" customFormat="1">
      <c r="B49" s="243"/>
      <c r="C49" s="576">
        <v>48000675011983</v>
      </c>
      <c r="D49" s="577" t="s">
        <v>460</v>
      </c>
      <c r="E49" s="580">
        <v>1071</v>
      </c>
      <c r="F49" s="579" t="s">
        <v>461</v>
      </c>
      <c r="G49" s="580" t="s">
        <v>33</v>
      </c>
      <c r="H49" s="581">
        <v>37</v>
      </c>
      <c r="I49" s="582">
        <v>517</v>
      </c>
      <c r="J49" s="599">
        <v>45292</v>
      </c>
      <c r="K49" s="583">
        <v>46387</v>
      </c>
      <c r="L49" s="766"/>
      <c r="M49" s="766"/>
      <c r="N49" s="766">
        <v>14.8</v>
      </c>
      <c r="O49" s="766">
        <v>2.5</v>
      </c>
      <c r="P49" s="766">
        <v>2.5</v>
      </c>
      <c r="Q49" s="586"/>
      <c r="R49" s="586"/>
      <c r="S49" s="586">
        <v>1780</v>
      </c>
      <c r="T49" s="586">
        <v>1760</v>
      </c>
      <c r="U49" s="586">
        <v>1760</v>
      </c>
      <c r="V49" s="586"/>
      <c r="W49" s="586"/>
      <c r="X49" s="580" t="s">
        <v>33</v>
      </c>
      <c r="Y49" s="587"/>
    </row>
    <row r="50" spans="2:25" s="8" customFormat="1">
      <c r="B50" s="243"/>
      <c r="C50" s="606">
        <v>48102911012024</v>
      </c>
      <c r="D50" s="577" t="s">
        <v>462</v>
      </c>
      <c r="E50" s="580">
        <v>8230</v>
      </c>
      <c r="F50" s="579" t="s">
        <v>463</v>
      </c>
      <c r="G50" s="580" t="s">
        <v>32</v>
      </c>
      <c r="H50" s="581">
        <v>1</v>
      </c>
      <c r="I50" s="582">
        <v>19</v>
      </c>
      <c r="J50" s="599">
        <v>45352</v>
      </c>
      <c r="K50" s="583">
        <v>46022</v>
      </c>
      <c r="L50" s="584"/>
      <c r="M50" s="584"/>
      <c r="N50" s="584">
        <v>3.1</v>
      </c>
      <c r="O50" s="584" t="s">
        <v>87</v>
      </c>
      <c r="P50" s="766"/>
      <c r="Q50" s="586"/>
      <c r="R50" s="586"/>
      <c r="S50" s="586">
        <v>1688</v>
      </c>
      <c r="T50" s="586">
        <v>1688</v>
      </c>
      <c r="U50" s="586"/>
      <c r="V50" s="586">
        <v>30</v>
      </c>
      <c r="W50" s="586"/>
      <c r="X50" s="580"/>
      <c r="Y50" s="587"/>
    </row>
    <row r="51" spans="2:25" s="8" customFormat="1">
      <c r="B51" s="243"/>
      <c r="C51" s="606">
        <v>48000432011985</v>
      </c>
      <c r="D51" s="577" t="s">
        <v>464</v>
      </c>
      <c r="E51" s="580">
        <v>1729</v>
      </c>
      <c r="F51" s="579" t="s">
        <v>465</v>
      </c>
      <c r="G51" s="580" t="s">
        <v>32</v>
      </c>
      <c r="H51" s="581">
        <v>1</v>
      </c>
      <c r="I51" s="582">
        <v>210</v>
      </c>
      <c r="J51" s="599">
        <v>44927</v>
      </c>
      <c r="K51" s="599">
        <v>46387</v>
      </c>
      <c r="L51" s="584"/>
      <c r="M51" s="584">
        <v>6.2</v>
      </c>
      <c r="N51" s="766">
        <v>3.6</v>
      </c>
      <c r="O51" s="584" t="s">
        <v>466</v>
      </c>
      <c r="P51" s="584" t="s">
        <v>467</v>
      </c>
      <c r="Q51" s="586"/>
      <c r="R51" s="586">
        <v>1636</v>
      </c>
      <c r="S51" s="586">
        <v>1620</v>
      </c>
      <c r="T51" s="586">
        <v>1608</v>
      </c>
      <c r="U51" s="586">
        <v>1608</v>
      </c>
      <c r="V51" s="586">
        <v>30</v>
      </c>
      <c r="W51" s="586">
        <v>26</v>
      </c>
      <c r="X51" s="580"/>
      <c r="Y51" s="587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302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>
        <v>1100952012020</v>
      </c>
      <c r="D79" s="197" t="s">
        <v>468</v>
      </c>
      <c r="E79" s="86">
        <v>4939</v>
      </c>
      <c r="F79" s="102" t="s">
        <v>86</v>
      </c>
      <c r="G79" s="86" t="s">
        <v>32</v>
      </c>
      <c r="H79" s="87">
        <v>1</v>
      </c>
      <c r="I79" s="100">
        <v>24</v>
      </c>
      <c r="J79" s="101">
        <v>44927</v>
      </c>
      <c r="K79" s="101">
        <v>45291</v>
      </c>
      <c r="L79" s="92"/>
      <c r="M79" s="92" t="s">
        <v>469</v>
      </c>
      <c r="N79" s="92"/>
      <c r="O79" s="92"/>
      <c r="P79" s="92"/>
      <c r="Q79" s="87"/>
      <c r="R79" s="87">
        <v>1826</v>
      </c>
      <c r="S79" s="87"/>
      <c r="T79" s="87"/>
      <c r="U79" s="87"/>
      <c r="V79" s="87">
        <v>31</v>
      </c>
      <c r="W79" s="86"/>
      <c r="X79" s="86"/>
      <c r="Y79" s="232"/>
    </row>
    <row r="80" spans="2:25" s="8" customFormat="1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428">
        <v>20101772012017</v>
      </c>
      <c r="D97" s="429" t="s">
        <v>470</v>
      </c>
      <c r="E97" s="432">
        <v>4399</v>
      </c>
      <c r="F97" s="431" t="s">
        <v>64</v>
      </c>
      <c r="G97" s="432" t="s">
        <v>32</v>
      </c>
      <c r="H97" s="433">
        <v>1</v>
      </c>
      <c r="I97" s="720">
        <v>42</v>
      </c>
      <c r="J97" s="435">
        <v>44562</v>
      </c>
      <c r="K97" s="435">
        <v>44926</v>
      </c>
      <c r="L97" s="439">
        <v>4</v>
      </c>
      <c r="M97" s="439"/>
      <c r="N97" s="439"/>
      <c r="O97" s="439"/>
      <c r="P97" s="439"/>
      <c r="Q97" s="433">
        <v>1615</v>
      </c>
      <c r="R97" s="433"/>
      <c r="S97" s="433"/>
      <c r="T97" s="433"/>
      <c r="U97" s="433"/>
      <c r="V97" s="433"/>
      <c r="W97" s="433">
        <v>22</v>
      </c>
      <c r="X97" s="432"/>
      <c r="Y97" s="442"/>
    </row>
    <row r="98" spans="2:25" s="8" customFormat="1" ht="16.05" customHeight="1">
      <c r="B98" s="264"/>
      <c r="C98" s="445">
        <v>20100062012012</v>
      </c>
      <c r="D98" s="446" t="s">
        <v>179</v>
      </c>
      <c r="E98" s="723">
        <v>4614</v>
      </c>
      <c r="F98" s="448" t="s">
        <v>180</v>
      </c>
      <c r="G98" s="449" t="s">
        <v>32</v>
      </c>
      <c r="H98" s="455">
        <v>1</v>
      </c>
      <c r="I98" s="724">
        <v>17</v>
      </c>
      <c r="J98" s="450">
        <v>44927</v>
      </c>
      <c r="K98" s="450">
        <v>45291</v>
      </c>
      <c r="L98" s="451"/>
      <c r="M98" s="453" t="s">
        <v>471</v>
      </c>
      <c r="N98" s="451"/>
      <c r="O98" s="451"/>
      <c r="P98" s="451"/>
      <c r="Q98" s="455"/>
      <c r="R98" s="455">
        <v>1727</v>
      </c>
      <c r="S98" s="455"/>
      <c r="T98" s="455"/>
      <c r="U98" s="455"/>
      <c r="V98" s="455"/>
      <c r="W98" s="455">
        <v>22</v>
      </c>
      <c r="X98" s="449"/>
      <c r="Y98" s="456"/>
    </row>
    <row r="99" spans="2:25" s="8" customFormat="1" ht="16.05" customHeight="1">
      <c r="B99" s="264"/>
      <c r="C99" s="445">
        <v>20002202012003</v>
      </c>
      <c r="D99" s="446" t="s">
        <v>472</v>
      </c>
      <c r="E99" s="723">
        <v>8299</v>
      </c>
      <c r="F99" s="448" t="s">
        <v>473</v>
      </c>
      <c r="G99" s="449" t="s">
        <v>32</v>
      </c>
      <c r="H99" s="455">
        <v>1</v>
      </c>
      <c r="I99" s="724">
        <v>211</v>
      </c>
      <c r="J99" s="450">
        <v>45292</v>
      </c>
      <c r="K99" s="450">
        <v>45657</v>
      </c>
      <c r="L99" s="451"/>
      <c r="M99" s="451"/>
      <c r="N99" s="451">
        <v>4</v>
      </c>
      <c r="O99" s="451"/>
      <c r="P99" s="451"/>
      <c r="Q99" s="455"/>
      <c r="R99" s="455"/>
      <c r="S99" s="455">
        <v>1622</v>
      </c>
      <c r="T99" s="455"/>
      <c r="U99" s="455"/>
      <c r="V99" s="455"/>
      <c r="W99" s="455">
        <v>27</v>
      </c>
      <c r="X99" s="449"/>
      <c r="Y99" s="456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560">
        <v>48004532011997</v>
      </c>
      <c r="D114" s="732" t="s">
        <v>474</v>
      </c>
      <c r="E114" s="564">
        <v>2011</v>
      </c>
      <c r="F114" s="563" t="s">
        <v>125</v>
      </c>
      <c r="G114" s="564" t="s">
        <v>32</v>
      </c>
      <c r="H114" s="571">
        <v>1</v>
      </c>
      <c r="I114" s="733">
        <v>13</v>
      </c>
      <c r="J114" s="734">
        <v>45292</v>
      </c>
      <c r="K114" s="734">
        <v>45657</v>
      </c>
      <c r="L114" s="569"/>
      <c r="M114" s="569"/>
      <c r="N114" s="569">
        <v>3.1</v>
      </c>
      <c r="O114" s="569"/>
      <c r="P114" s="569"/>
      <c r="Q114" s="571"/>
      <c r="R114" s="571"/>
      <c r="S114" s="571">
        <v>1720</v>
      </c>
      <c r="T114" s="571"/>
      <c r="U114" s="571"/>
      <c r="V114" s="571"/>
      <c r="W114" s="571">
        <v>24</v>
      </c>
      <c r="X114" s="564"/>
      <c r="Y114" s="572"/>
    </row>
    <row r="115" spans="1:25" s="42" customFormat="1" ht="16.2" customHeight="1">
      <c r="A115" s="52"/>
      <c r="B115" s="267"/>
      <c r="C115" s="576">
        <v>48100481012015</v>
      </c>
      <c r="D115" s="607" t="s">
        <v>287</v>
      </c>
      <c r="E115" s="580">
        <v>8110</v>
      </c>
      <c r="F115" s="579" t="s">
        <v>227</v>
      </c>
      <c r="G115" s="580" t="s">
        <v>32</v>
      </c>
      <c r="H115" s="586">
        <v>1</v>
      </c>
      <c r="I115" s="616">
        <v>416</v>
      </c>
      <c r="J115" s="599">
        <v>45292</v>
      </c>
      <c r="K115" s="599">
        <v>45657</v>
      </c>
      <c r="L115" s="584"/>
      <c r="M115" s="584"/>
      <c r="N115" s="584">
        <v>4.87</v>
      </c>
      <c r="O115" s="584"/>
      <c r="P115" s="584"/>
      <c r="Q115" s="586"/>
      <c r="R115" s="586"/>
      <c r="S115" s="586">
        <v>1727</v>
      </c>
      <c r="T115" s="586"/>
      <c r="U115" s="586"/>
      <c r="V115" s="586"/>
      <c r="W115" s="586">
        <v>22</v>
      </c>
      <c r="X115" s="580"/>
      <c r="Y115" s="587"/>
    </row>
    <row r="116" spans="1:25" s="42" customFormat="1" hidden="1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>
      <c r="A156" s="52"/>
      <c r="B156" s="273" t="s">
        <v>36</v>
      </c>
      <c r="C156" s="206">
        <v>86100390012022</v>
      </c>
      <c r="D156" s="220" t="s">
        <v>475</v>
      </c>
      <c r="E156" s="177">
        <v>8413</v>
      </c>
      <c r="F156" s="187" t="s">
        <v>476</v>
      </c>
      <c r="G156" s="177" t="s">
        <v>32</v>
      </c>
      <c r="H156" s="170">
        <v>1</v>
      </c>
      <c r="I156" s="188">
        <v>67</v>
      </c>
      <c r="J156" s="172">
        <v>44197</v>
      </c>
      <c r="K156" s="172">
        <v>45291</v>
      </c>
      <c r="L156" s="175">
        <v>3.5</v>
      </c>
      <c r="M156" s="175">
        <v>3.5</v>
      </c>
      <c r="N156" s="175" t="s">
        <v>477</v>
      </c>
      <c r="O156" s="175"/>
      <c r="P156" s="175"/>
      <c r="Q156" s="170">
        <v>1592</v>
      </c>
      <c r="R156" s="170">
        <v>1592</v>
      </c>
      <c r="S156" s="170"/>
      <c r="T156" s="170"/>
      <c r="U156" s="170"/>
      <c r="V156" s="170">
        <v>31</v>
      </c>
      <c r="W156" s="177"/>
      <c r="X156" s="177"/>
      <c r="Y156" s="247"/>
    </row>
    <row r="157" spans="1:25" s="42" customFormat="1" ht="26.4">
      <c r="A157" s="52"/>
      <c r="B157" s="852"/>
      <c r="C157" s="207">
        <v>86001822012000</v>
      </c>
      <c r="D157" s="853" t="s">
        <v>478</v>
      </c>
      <c r="E157" s="186">
        <v>7211</v>
      </c>
      <c r="F157" s="854" t="s">
        <v>479</v>
      </c>
      <c r="G157" s="186" t="s">
        <v>32</v>
      </c>
      <c r="H157" s="181">
        <v>1</v>
      </c>
      <c r="I157" s="855">
        <v>176</v>
      </c>
      <c r="J157" s="183">
        <v>44562</v>
      </c>
      <c r="K157" s="183">
        <v>44926</v>
      </c>
      <c r="L157" s="856">
        <v>3.5</v>
      </c>
      <c r="M157" s="856"/>
      <c r="N157" s="856"/>
      <c r="O157" s="856"/>
      <c r="P157" s="856"/>
      <c r="Q157" s="181">
        <v>1592</v>
      </c>
      <c r="R157" s="181"/>
      <c r="S157" s="181"/>
      <c r="T157" s="181"/>
      <c r="U157" s="181"/>
      <c r="V157" s="181">
        <v>31</v>
      </c>
      <c r="W157" s="186"/>
      <c r="X157" s="186"/>
      <c r="Y157" s="249"/>
    </row>
    <row r="158" spans="1:25" s="42" customFormat="1" ht="23.4" thickBot="1">
      <c r="A158" s="52"/>
      <c r="B158" s="250"/>
      <c r="C158" s="274">
        <v>86100302012017</v>
      </c>
      <c r="D158" s="299" t="s">
        <v>480</v>
      </c>
      <c r="E158" s="255">
        <v>4110</v>
      </c>
      <c r="F158" s="259" t="s">
        <v>481</v>
      </c>
      <c r="G158" s="255" t="s">
        <v>32</v>
      </c>
      <c r="H158" s="275">
        <v>1</v>
      </c>
      <c r="I158" s="276">
        <v>90</v>
      </c>
      <c r="J158" s="256">
        <v>44927</v>
      </c>
      <c r="K158" s="256">
        <v>45291</v>
      </c>
      <c r="L158" s="277"/>
      <c r="M158" s="277">
        <v>3.5</v>
      </c>
      <c r="N158" s="277"/>
      <c r="O158" s="277"/>
      <c r="P158" s="277"/>
      <c r="Q158" s="260"/>
      <c r="R158" s="260">
        <v>1592</v>
      </c>
      <c r="S158" s="260"/>
      <c r="T158" s="278"/>
      <c r="U158" s="260"/>
      <c r="V158" s="260">
        <v>30</v>
      </c>
      <c r="W158" s="279">
        <v>22</v>
      </c>
      <c r="X158" s="279"/>
      <c r="Y158" s="280"/>
    </row>
    <row r="159" spans="1:25" s="16" customFormat="1" ht="14.4" thickTop="1">
      <c r="A159" s="26"/>
      <c r="B159" s="191" t="s">
        <v>42</v>
      </c>
      <c r="C159" s="43"/>
      <c r="E159" s="23"/>
      <c r="G159" s="189" t="s">
        <v>41</v>
      </c>
      <c r="H159" s="24"/>
      <c r="J159" s="44"/>
      <c r="L159" s="19"/>
      <c r="M159" s="20"/>
      <c r="N159" s="20"/>
      <c r="O159" s="20"/>
      <c r="P159" s="20"/>
      <c r="Q159" s="45"/>
      <c r="R159" s="45"/>
      <c r="S159" s="45"/>
      <c r="T159" s="46"/>
      <c r="U159" s="45"/>
      <c r="V159" s="45"/>
      <c r="W159" s="45"/>
      <c r="X159" s="45"/>
      <c r="Y159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9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:C8" numberStoredAsText="1"/>
  </ignoredErrors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4140625" defaultRowHeight="13.2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>
      <c r="A2" s="7"/>
      <c r="B2" s="281" t="s">
        <v>0</v>
      </c>
      <c r="C2" s="69"/>
      <c r="D2" s="70"/>
      <c r="E2" s="57" t="s">
        <v>1</v>
      </c>
      <c r="F2" s="57" t="s">
        <v>73</v>
      </c>
      <c r="G2" s="71"/>
      <c r="H2" s="59" t="s">
        <v>2</v>
      </c>
      <c r="I2" s="60" t="s">
        <v>74</v>
      </c>
      <c r="J2" s="72"/>
      <c r="K2" s="62"/>
      <c r="L2" s="62"/>
      <c r="M2" s="73" t="s">
        <v>3</v>
      </c>
      <c r="N2" s="58">
        <v>2024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7" t="s">
        <v>13</v>
      </c>
      <c r="K3" s="868"/>
      <c r="L3" s="869" t="s">
        <v>14</v>
      </c>
      <c r="M3" s="869"/>
      <c r="N3" s="870"/>
      <c r="O3" s="870"/>
      <c r="P3" s="869"/>
      <c r="Q3" s="869" t="s">
        <v>15</v>
      </c>
      <c r="R3" s="869"/>
      <c r="S3" s="870"/>
      <c r="T3" s="870"/>
      <c r="U3" s="870"/>
      <c r="V3" s="226" t="s">
        <v>16</v>
      </c>
      <c r="W3" s="300"/>
      <c r="X3" s="227" t="s">
        <v>17</v>
      </c>
      <c r="Y3" s="228" t="s">
        <v>17</v>
      </c>
    </row>
    <row r="4" spans="1: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31.8" customHeight="1">
      <c r="B5" s="294" t="s">
        <v>31</v>
      </c>
      <c r="C5" s="199">
        <v>1101301012024</v>
      </c>
      <c r="D5" s="197" t="s">
        <v>137</v>
      </c>
      <c r="E5" s="200">
        <v>4941</v>
      </c>
      <c r="F5" s="102" t="s">
        <v>57</v>
      </c>
      <c r="G5" s="86" t="s">
        <v>32</v>
      </c>
      <c r="H5" s="87">
        <v>1</v>
      </c>
      <c r="I5" s="88">
        <v>37</v>
      </c>
      <c r="J5" s="89">
        <v>44927</v>
      </c>
      <c r="K5" s="90">
        <v>46022</v>
      </c>
      <c r="L5" s="290"/>
      <c r="M5" s="190" t="s">
        <v>96</v>
      </c>
      <c r="N5" s="190">
        <v>4.5999999999999996</v>
      </c>
      <c r="O5" s="92" t="s">
        <v>138</v>
      </c>
      <c r="P5" s="190"/>
      <c r="Q5" s="93"/>
      <c r="R5" s="87">
        <v>1727</v>
      </c>
      <c r="S5" s="87">
        <v>1722</v>
      </c>
      <c r="T5" s="87">
        <v>1718</v>
      </c>
      <c r="U5" s="87"/>
      <c r="V5" s="87">
        <v>32</v>
      </c>
      <c r="W5" s="87"/>
      <c r="X5" s="86" t="s">
        <v>33</v>
      </c>
      <c r="Y5" s="232" t="s">
        <v>33</v>
      </c>
    </row>
    <row r="6" spans="1:25" s="9" customFormat="1" ht="20.399999999999999">
      <c r="B6" s="231"/>
      <c r="C6" s="199">
        <v>1100382012014</v>
      </c>
      <c r="D6" s="198" t="s">
        <v>139</v>
      </c>
      <c r="E6" s="86">
        <v>2932</v>
      </c>
      <c r="F6" s="98" t="s">
        <v>56</v>
      </c>
      <c r="G6" s="86" t="s">
        <v>32</v>
      </c>
      <c r="H6" s="87">
        <v>1</v>
      </c>
      <c r="I6" s="88">
        <v>174</v>
      </c>
      <c r="J6" s="89">
        <v>44927</v>
      </c>
      <c r="K6" s="90">
        <v>46022</v>
      </c>
      <c r="L6" s="92"/>
      <c r="M6" s="92" t="s">
        <v>140</v>
      </c>
      <c r="N6" s="92">
        <v>4.5999999999999996</v>
      </c>
      <c r="O6" s="190" t="s">
        <v>141</v>
      </c>
      <c r="P6" s="92"/>
      <c r="Q6" s="87"/>
      <c r="R6" s="87">
        <v>1712</v>
      </c>
      <c r="S6" s="87">
        <v>1712</v>
      </c>
      <c r="T6" s="87">
        <v>1712</v>
      </c>
      <c r="U6" s="87"/>
      <c r="V6" s="87">
        <v>30</v>
      </c>
      <c r="W6" s="96"/>
      <c r="X6" s="97"/>
      <c r="Y6" s="233"/>
    </row>
    <row r="7" spans="1:25" s="9" customFormat="1" ht="19.95" hidden="1" customHeight="1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t="19.95" hidden="1" customHeight="1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t="15" hidden="1" customHeight="1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t="21" hidden="1" customHeight="1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t="18" hidden="1" customHeight="1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199999999999999" hidden="1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0.199999999999999" hidden="1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0.199999999999999" hidden="1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0.199999999999999" hidden="1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0.199999999999999" hidden="1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0.8" thickBot="1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8" customHeight="1">
      <c r="B20" s="295" t="s">
        <v>34</v>
      </c>
      <c r="C20" s="303">
        <v>20104211012020</v>
      </c>
      <c r="D20" s="304" t="s">
        <v>142</v>
      </c>
      <c r="E20" s="305">
        <v>7219</v>
      </c>
      <c r="F20" s="306" t="s">
        <v>143</v>
      </c>
      <c r="G20" s="307" t="s">
        <v>32</v>
      </c>
      <c r="H20" s="308">
        <v>1</v>
      </c>
      <c r="I20" s="309">
        <v>127</v>
      </c>
      <c r="J20" s="310">
        <v>44927</v>
      </c>
      <c r="K20" s="310">
        <v>46387</v>
      </c>
      <c r="L20" s="311"/>
      <c r="M20" s="312">
        <v>4</v>
      </c>
      <c r="N20" s="313">
        <v>3.3</v>
      </c>
      <c r="O20" s="313" t="s">
        <v>144</v>
      </c>
      <c r="P20" s="313" t="s">
        <v>145</v>
      </c>
      <c r="Q20" s="314"/>
      <c r="R20" s="314">
        <v>1697</v>
      </c>
      <c r="S20" s="314">
        <v>1695</v>
      </c>
      <c r="T20" s="314">
        <v>1695</v>
      </c>
      <c r="U20" s="314">
        <v>1695</v>
      </c>
      <c r="V20" s="308">
        <v>30</v>
      </c>
      <c r="W20" s="308">
        <v>22</v>
      </c>
      <c r="X20" s="307"/>
      <c r="Y20" s="315"/>
    </row>
    <row r="21" spans="1:25" s="12" customFormat="1" ht="27.6" customHeight="1">
      <c r="B21" s="235"/>
      <c r="C21" s="316">
        <v>20104162012020</v>
      </c>
      <c r="D21" s="317" t="s">
        <v>146</v>
      </c>
      <c r="E21" s="318">
        <v>8812</v>
      </c>
      <c r="F21" s="319" t="s">
        <v>82</v>
      </c>
      <c r="G21" s="320" t="s">
        <v>32</v>
      </c>
      <c r="H21" s="320">
        <v>1</v>
      </c>
      <c r="I21" s="318">
        <v>170</v>
      </c>
      <c r="J21" s="321">
        <v>44927</v>
      </c>
      <c r="K21" s="321">
        <v>45291</v>
      </c>
      <c r="L21" s="322"/>
      <c r="M21" s="323">
        <v>5.7</v>
      </c>
      <c r="N21" s="322"/>
      <c r="O21" s="323"/>
      <c r="P21" s="324"/>
      <c r="Q21" s="325"/>
      <c r="R21" s="326">
        <v>1696</v>
      </c>
      <c r="S21" s="326"/>
      <c r="T21" s="326"/>
      <c r="U21" s="326"/>
      <c r="V21" s="326"/>
      <c r="W21" s="326">
        <v>22</v>
      </c>
      <c r="X21" s="320" t="s">
        <v>33</v>
      </c>
      <c r="Y21" s="327" t="s">
        <v>33</v>
      </c>
    </row>
    <row r="22" spans="1:25" s="13" customFormat="1" ht="25.8" customHeight="1">
      <c r="B22" s="237"/>
      <c r="C22" s="316">
        <v>20100571012014</v>
      </c>
      <c r="D22" s="317" t="s">
        <v>147</v>
      </c>
      <c r="E22" s="318">
        <v>3299</v>
      </c>
      <c r="F22" s="319" t="s">
        <v>148</v>
      </c>
      <c r="G22" s="320" t="s">
        <v>32</v>
      </c>
      <c r="H22" s="326">
        <v>1</v>
      </c>
      <c r="I22" s="318">
        <v>108</v>
      </c>
      <c r="J22" s="321">
        <v>44562</v>
      </c>
      <c r="K22" s="321">
        <v>46022</v>
      </c>
      <c r="L22" s="322">
        <v>5.7</v>
      </c>
      <c r="M22" s="328">
        <v>3.1</v>
      </c>
      <c r="N22" s="328" t="s">
        <v>149</v>
      </c>
      <c r="O22" s="328" t="s">
        <v>150</v>
      </c>
      <c r="P22" s="328"/>
      <c r="Q22" s="326">
        <v>1648</v>
      </c>
      <c r="R22" s="326">
        <v>1648</v>
      </c>
      <c r="S22" s="326">
        <v>1648</v>
      </c>
      <c r="T22" s="326">
        <v>1648</v>
      </c>
      <c r="U22" s="326"/>
      <c r="V22" s="326"/>
      <c r="W22" s="326"/>
      <c r="X22" s="320"/>
      <c r="Y22" s="327"/>
    </row>
    <row r="23" spans="1:25" s="13" customFormat="1" ht="26.4" customHeight="1">
      <c r="B23" s="237"/>
      <c r="C23" s="316">
        <v>20104740012024</v>
      </c>
      <c r="D23" s="329" t="s">
        <v>151</v>
      </c>
      <c r="E23" s="318">
        <v>8610</v>
      </c>
      <c r="F23" s="319" t="s">
        <v>76</v>
      </c>
      <c r="G23" s="320" t="s">
        <v>32</v>
      </c>
      <c r="H23" s="326">
        <v>1</v>
      </c>
      <c r="I23" s="318">
        <v>270</v>
      </c>
      <c r="J23" s="321">
        <v>44562</v>
      </c>
      <c r="K23" s="321">
        <v>45657</v>
      </c>
      <c r="L23" s="322">
        <v>2</v>
      </c>
      <c r="M23" s="322">
        <v>2.2999999999999998</v>
      </c>
      <c r="N23" s="322">
        <v>3.1</v>
      </c>
      <c r="O23" s="322"/>
      <c r="P23" s="323"/>
      <c r="Q23" s="326">
        <v>1635</v>
      </c>
      <c r="R23" s="326">
        <v>1628</v>
      </c>
      <c r="S23" s="326">
        <v>1621</v>
      </c>
      <c r="T23" s="326"/>
      <c r="U23" s="326"/>
      <c r="V23" s="326"/>
      <c r="W23" s="326">
        <v>22</v>
      </c>
      <c r="X23" s="320"/>
      <c r="Y23" s="327"/>
    </row>
    <row r="24" spans="1:25" s="13" customFormat="1" hidden="1">
      <c r="B24" s="237"/>
      <c r="C24" s="203"/>
      <c r="D24" s="202"/>
      <c r="E24" s="285"/>
      <c r="F24" s="169"/>
      <c r="G24" s="138"/>
      <c r="H24" s="138"/>
      <c r="I24" s="139"/>
      <c r="J24" s="140"/>
      <c r="K24" s="140"/>
      <c r="L24" s="144"/>
      <c r="M24" s="141"/>
      <c r="N24" s="141"/>
      <c r="O24" s="141"/>
      <c r="P24" s="141"/>
      <c r="Q24" s="142"/>
      <c r="R24" s="142"/>
      <c r="S24" s="142"/>
      <c r="T24" s="142"/>
      <c r="U24" s="142"/>
      <c r="V24" s="142"/>
      <c r="W24" s="142"/>
      <c r="X24" s="138"/>
      <c r="Y24" s="236"/>
    </row>
    <row r="25" spans="1:25" s="13" customFormat="1" ht="21.6" hidden="1" customHeight="1">
      <c r="B25" s="237"/>
      <c r="C25" s="203"/>
      <c r="D25" s="202"/>
      <c r="E25" s="285"/>
      <c r="F25" s="169"/>
      <c r="G25" s="138"/>
      <c r="H25" s="138"/>
      <c r="I25" s="139"/>
      <c r="J25" s="140"/>
      <c r="K25" s="140"/>
      <c r="L25" s="143"/>
      <c r="M25" s="141"/>
      <c r="N25" s="141"/>
      <c r="O25" s="141"/>
      <c r="P25" s="141"/>
      <c r="Q25" s="142"/>
      <c r="R25" s="142"/>
      <c r="S25" s="142"/>
      <c r="T25" s="142"/>
      <c r="U25" s="142"/>
      <c r="V25" s="142"/>
      <c r="W25" s="142"/>
      <c r="X25" s="138"/>
      <c r="Y25" s="236"/>
    </row>
    <row r="26" spans="1:25" s="13" customFormat="1" hidden="1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6.2" hidden="1" customHeight="1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0.199999999999999" hidden="1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0.199999999999999" hidden="1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0.199999999999999" hidden="1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0.199999999999999" hidden="1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0.199999999999999" hidden="1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0.199999999999999" hidden="1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0.199999999999999" hidden="1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0.199999999999999" hidden="1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0.199999999999999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" customHeight="1">
      <c r="B41" s="296" t="s">
        <v>35</v>
      </c>
      <c r="C41" s="330" t="s">
        <v>152</v>
      </c>
      <c r="D41" s="331" t="s">
        <v>153</v>
      </c>
      <c r="E41" s="332">
        <v>2221</v>
      </c>
      <c r="F41" s="333" t="s">
        <v>154</v>
      </c>
      <c r="G41" s="334" t="s">
        <v>32</v>
      </c>
      <c r="H41" s="335">
        <v>1</v>
      </c>
      <c r="I41" s="336">
        <v>127</v>
      </c>
      <c r="J41" s="337">
        <v>45292</v>
      </c>
      <c r="K41" s="337">
        <v>46387</v>
      </c>
      <c r="L41" s="338"/>
      <c r="M41" s="339"/>
      <c r="N41" s="340">
        <v>3.6</v>
      </c>
      <c r="O41" s="340" t="s">
        <v>155</v>
      </c>
      <c r="P41" s="340" t="s">
        <v>156</v>
      </c>
      <c r="Q41" s="341"/>
      <c r="R41" s="341"/>
      <c r="S41" s="341">
        <v>1728</v>
      </c>
      <c r="T41" s="341">
        <v>1712</v>
      </c>
      <c r="U41" s="341">
        <v>1704</v>
      </c>
      <c r="V41" s="341">
        <v>30</v>
      </c>
      <c r="W41" s="341">
        <v>22</v>
      </c>
      <c r="X41" s="334" t="s">
        <v>33</v>
      </c>
      <c r="Y41" s="342"/>
    </row>
    <row r="42" spans="2:25" s="8" customFormat="1" ht="27" customHeight="1">
      <c r="B42" s="243"/>
      <c r="C42" s="343" t="s">
        <v>157</v>
      </c>
      <c r="D42" s="344" t="s">
        <v>158</v>
      </c>
      <c r="E42" s="345">
        <v>6110</v>
      </c>
      <c r="F42" s="346" t="s">
        <v>91</v>
      </c>
      <c r="G42" s="347" t="s">
        <v>32</v>
      </c>
      <c r="H42" s="348">
        <v>1</v>
      </c>
      <c r="I42" s="349">
        <v>54</v>
      </c>
      <c r="J42" s="350">
        <v>45292</v>
      </c>
      <c r="K42" s="350">
        <v>46387</v>
      </c>
      <c r="L42" s="351"/>
      <c r="M42" s="351"/>
      <c r="N42" s="352">
        <v>3.6</v>
      </c>
      <c r="O42" s="352" t="s">
        <v>159</v>
      </c>
      <c r="P42" s="352" t="s">
        <v>160</v>
      </c>
      <c r="Q42" s="353"/>
      <c r="R42" s="353"/>
      <c r="S42" s="353">
        <v>1672</v>
      </c>
      <c r="T42" s="353">
        <v>1664</v>
      </c>
      <c r="U42" s="353">
        <v>1656</v>
      </c>
      <c r="V42" s="353"/>
      <c r="W42" s="353">
        <v>23</v>
      </c>
      <c r="X42" s="347" t="s">
        <v>33</v>
      </c>
      <c r="Y42" s="354"/>
    </row>
    <row r="43" spans="2:25" s="8" customFormat="1" ht="21" customHeight="1">
      <c r="B43" s="243"/>
      <c r="C43" s="343" t="s">
        <v>161</v>
      </c>
      <c r="D43" s="344" t="s">
        <v>77</v>
      </c>
      <c r="E43" s="345">
        <v>2445</v>
      </c>
      <c r="F43" s="346" t="s">
        <v>78</v>
      </c>
      <c r="G43" s="347" t="s">
        <v>32</v>
      </c>
      <c r="H43" s="348">
        <v>1</v>
      </c>
      <c r="I43" s="349">
        <v>27</v>
      </c>
      <c r="J43" s="350">
        <v>45292</v>
      </c>
      <c r="K43" s="350">
        <v>46022</v>
      </c>
      <c r="L43" s="352"/>
      <c r="M43" s="352"/>
      <c r="N43" s="352">
        <v>3.3</v>
      </c>
      <c r="O43" s="352" t="s">
        <v>162</v>
      </c>
      <c r="P43" s="352"/>
      <c r="Q43" s="353"/>
      <c r="R43" s="353"/>
      <c r="S43" s="353">
        <v>1708</v>
      </c>
      <c r="T43" s="353">
        <v>1708</v>
      </c>
      <c r="U43" s="353"/>
      <c r="V43" s="353">
        <v>30</v>
      </c>
      <c r="W43" s="353"/>
      <c r="X43" s="347" t="s">
        <v>33</v>
      </c>
      <c r="Y43" s="354" t="s">
        <v>33</v>
      </c>
    </row>
    <row r="44" spans="2:25" s="8" customFormat="1" ht="25.2" customHeight="1">
      <c r="B44" s="243"/>
      <c r="C44" s="343" t="s">
        <v>163</v>
      </c>
      <c r="D44" s="344" t="s">
        <v>164</v>
      </c>
      <c r="E44" s="347">
        <v>5813</v>
      </c>
      <c r="F44" s="346" t="s">
        <v>165</v>
      </c>
      <c r="G44" s="347" t="s">
        <v>32</v>
      </c>
      <c r="H44" s="348">
        <v>1</v>
      </c>
      <c r="I44" s="349">
        <v>8</v>
      </c>
      <c r="J44" s="350">
        <v>45292</v>
      </c>
      <c r="K44" s="350">
        <v>45657</v>
      </c>
      <c r="L44" s="352"/>
      <c r="M44" s="351"/>
      <c r="N44" s="351">
        <v>3.1</v>
      </c>
      <c r="O44" s="351"/>
      <c r="P44" s="351"/>
      <c r="Q44" s="353"/>
      <c r="R44" s="353"/>
      <c r="S44" s="353">
        <v>1613</v>
      </c>
      <c r="T44" s="353"/>
      <c r="U44" s="353"/>
      <c r="V44" s="353">
        <v>30</v>
      </c>
      <c r="W44" s="353"/>
      <c r="X44" s="347"/>
      <c r="Y44" s="354"/>
    </row>
    <row r="45" spans="2:25" s="8" customFormat="1" ht="27" customHeight="1">
      <c r="B45" s="243"/>
      <c r="C45" s="343" t="s">
        <v>166</v>
      </c>
      <c r="D45" s="344" t="s">
        <v>167</v>
      </c>
      <c r="E45" s="347">
        <v>8130</v>
      </c>
      <c r="F45" s="346" t="s">
        <v>69</v>
      </c>
      <c r="G45" s="347" t="s">
        <v>32</v>
      </c>
      <c r="H45" s="348">
        <v>1</v>
      </c>
      <c r="I45" s="349">
        <v>18</v>
      </c>
      <c r="J45" s="350">
        <v>45292</v>
      </c>
      <c r="K45" s="350">
        <v>46022</v>
      </c>
      <c r="L45" s="352"/>
      <c r="M45" s="351"/>
      <c r="N45" s="351" t="s">
        <v>96</v>
      </c>
      <c r="O45" s="351">
        <v>2.0099999999999998</v>
      </c>
      <c r="P45" s="351"/>
      <c r="Q45" s="353"/>
      <c r="R45" s="353"/>
      <c r="S45" s="353">
        <v>1568</v>
      </c>
      <c r="T45" s="353">
        <v>1568</v>
      </c>
      <c r="U45" s="353"/>
      <c r="V45" s="353"/>
      <c r="W45" s="353">
        <v>24</v>
      </c>
      <c r="X45" s="347" t="s">
        <v>33</v>
      </c>
      <c r="Y45" s="354"/>
    </row>
    <row r="46" spans="2:25" s="8" customFormat="1">
      <c r="B46" s="243"/>
      <c r="C46" s="343" t="s">
        <v>168</v>
      </c>
      <c r="D46" s="344" t="s">
        <v>169</v>
      </c>
      <c r="E46" s="347">
        <v>2512</v>
      </c>
      <c r="F46" s="346" t="s">
        <v>170</v>
      </c>
      <c r="G46" s="347" t="s">
        <v>32</v>
      </c>
      <c r="H46" s="348">
        <v>1</v>
      </c>
      <c r="I46" s="349">
        <v>49</v>
      </c>
      <c r="J46" s="350">
        <v>45336</v>
      </c>
      <c r="K46" s="350">
        <v>46387</v>
      </c>
      <c r="L46" s="338"/>
      <c r="M46" s="351"/>
      <c r="N46" s="351" t="s">
        <v>96</v>
      </c>
      <c r="O46" s="352">
        <v>1.9</v>
      </c>
      <c r="P46" s="355" t="s">
        <v>171</v>
      </c>
      <c r="Q46" s="353"/>
      <c r="R46" s="353"/>
      <c r="S46" s="353">
        <v>1680</v>
      </c>
      <c r="T46" s="353">
        <v>1680</v>
      </c>
      <c r="U46" s="353">
        <v>1680</v>
      </c>
      <c r="V46" s="353">
        <v>30</v>
      </c>
      <c r="W46" s="353"/>
      <c r="X46" s="347" t="s">
        <v>33</v>
      </c>
      <c r="Y46" s="354"/>
    </row>
    <row r="47" spans="2:25" s="8" customFormat="1" ht="26.4">
      <c r="B47" s="243"/>
      <c r="C47" s="343" t="s">
        <v>172</v>
      </c>
      <c r="D47" s="344" t="s">
        <v>173</v>
      </c>
      <c r="E47" s="347">
        <v>8710</v>
      </c>
      <c r="F47" s="346" t="s">
        <v>174</v>
      </c>
      <c r="G47" s="347" t="s">
        <v>32</v>
      </c>
      <c r="H47" s="348">
        <v>1</v>
      </c>
      <c r="I47" s="349">
        <v>36</v>
      </c>
      <c r="J47" s="350">
        <v>44927</v>
      </c>
      <c r="K47" s="350">
        <v>46022</v>
      </c>
      <c r="L47" s="356"/>
      <c r="M47" s="351">
        <v>5.55</v>
      </c>
      <c r="N47" s="351">
        <v>4</v>
      </c>
      <c r="O47" s="352">
        <v>3.8</v>
      </c>
      <c r="P47" s="351"/>
      <c r="Q47" s="353"/>
      <c r="R47" s="353">
        <v>1652</v>
      </c>
      <c r="S47" s="353">
        <v>1652</v>
      </c>
      <c r="T47" s="353">
        <v>1562</v>
      </c>
      <c r="U47" s="353"/>
      <c r="V47" s="353">
        <v>30</v>
      </c>
      <c r="W47" s="347"/>
      <c r="X47" s="347"/>
      <c r="Y47" s="354"/>
    </row>
    <row r="48" spans="2:25" s="8" customFormat="1" ht="22.8" hidden="1" customHeight="1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0.199999999999999" hidden="1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0.199999999999999" hidden="1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0.199999999999999" hidden="1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0.199999999999999" hidden="1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0.199999999999999" hidden="1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0.199999999999999" hidden="1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0.199999999999999" hidden="1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0.199999999999999" hidden="1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0.199999999999999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" customHeight="1">
      <c r="B65" s="246" t="s">
        <v>36</v>
      </c>
      <c r="C65" s="206">
        <v>86002115012003</v>
      </c>
      <c r="D65" s="204" t="s">
        <v>175</v>
      </c>
      <c r="E65" s="171">
        <v>8121</v>
      </c>
      <c r="F65" s="291" t="s">
        <v>51</v>
      </c>
      <c r="G65" s="170" t="s">
        <v>33</v>
      </c>
      <c r="H65" s="171">
        <v>8</v>
      </c>
      <c r="I65" s="171">
        <v>2570</v>
      </c>
      <c r="J65" s="292">
        <v>43101</v>
      </c>
      <c r="K65" s="293">
        <v>47118</v>
      </c>
      <c r="L65" s="173"/>
      <c r="M65" s="174">
        <v>3.5</v>
      </c>
      <c r="N65" s="175"/>
      <c r="O65" s="176"/>
      <c r="P65" s="175"/>
      <c r="Q65" s="170"/>
      <c r="R65" s="170">
        <v>1592</v>
      </c>
      <c r="S65" s="170"/>
      <c r="T65" s="170"/>
      <c r="U65" s="170"/>
      <c r="V65" s="170">
        <v>31</v>
      </c>
      <c r="W65" s="170"/>
      <c r="X65" s="177"/>
      <c r="Y65" s="247"/>
    </row>
    <row r="66" spans="2:25" s="8" customFormat="1" ht="19.95" hidden="1" customHeight="1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1.4" hidden="1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4.4" hidden="1" thickTop="1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>
      <c r="C74" s="41"/>
    </row>
    <row r="75" spans="2:25" ht="13.8" thickTop="1">
      <c r="C75" s="41"/>
    </row>
    <row r="76" spans="2:25" ht="13.8" thickBot="1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2024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7" t="s">
        <v>13</v>
      </c>
      <c r="K77" s="868"/>
      <c r="L77" s="869" t="s">
        <v>39</v>
      </c>
      <c r="M77" s="869"/>
      <c r="N77" s="870"/>
      <c r="O77" s="870"/>
      <c r="P77" s="869"/>
      <c r="Q77" s="869" t="s">
        <v>40</v>
      </c>
      <c r="R77" s="869"/>
      <c r="S77" s="870"/>
      <c r="T77" s="870"/>
      <c r="U77" s="870"/>
      <c r="V77" s="226" t="s">
        <v>16</v>
      </c>
      <c r="W77" s="300"/>
      <c r="X77" s="227" t="s">
        <v>17</v>
      </c>
      <c r="Y77" s="228" t="s">
        <v>17</v>
      </c>
    </row>
    <row r="78" spans="2:25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>
      <c r="B79" s="231" t="s">
        <v>31</v>
      </c>
      <c r="C79" s="199">
        <v>1002302011995</v>
      </c>
      <c r="D79" s="197" t="s">
        <v>176</v>
      </c>
      <c r="E79" s="86">
        <v>4729</v>
      </c>
      <c r="F79" s="102" t="s">
        <v>177</v>
      </c>
      <c r="G79" s="86" t="s">
        <v>32</v>
      </c>
      <c r="H79" s="87">
        <v>1</v>
      </c>
      <c r="I79" s="100">
        <v>46</v>
      </c>
      <c r="J79" s="101">
        <v>44652</v>
      </c>
      <c r="K79" s="101">
        <v>45016</v>
      </c>
      <c r="L79" s="92">
        <v>0</v>
      </c>
      <c r="M79" s="92"/>
      <c r="N79" s="92"/>
      <c r="O79" s="92"/>
      <c r="P79" s="92"/>
      <c r="Q79" s="87">
        <v>1723</v>
      </c>
      <c r="R79" s="87"/>
      <c r="S79" s="87"/>
      <c r="T79" s="87"/>
      <c r="U79" s="87"/>
      <c r="V79" s="87"/>
      <c r="W79" s="86">
        <v>26</v>
      </c>
      <c r="X79" s="86"/>
      <c r="Y79" s="232"/>
    </row>
    <row r="80" spans="2:25" s="8" customFormat="1">
      <c r="B80" s="231"/>
      <c r="C80" s="199">
        <v>1002302011995</v>
      </c>
      <c r="D80" s="197" t="s">
        <v>176</v>
      </c>
      <c r="E80" s="86">
        <v>4729</v>
      </c>
      <c r="F80" s="102" t="s">
        <v>177</v>
      </c>
      <c r="G80" s="86" t="s">
        <v>32</v>
      </c>
      <c r="H80" s="87">
        <v>1</v>
      </c>
      <c r="I80" s="100">
        <v>46</v>
      </c>
      <c r="J80" s="101">
        <v>45383</v>
      </c>
      <c r="K80" s="101">
        <v>45747</v>
      </c>
      <c r="L80" s="92"/>
      <c r="M80" s="92"/>
      <c r="N80" s="92">
        <v>3.85</v>
      </c>
      <c r="O80" s="92"/>
      <c r="P80" s="92"/>
      <c r="Q80" s="87"/>
      <c r="R80" s="87"/>
      <c r="S80" s="87">
        <v>1723</v>
      </c>
      <c r="T80" s="87"/>
      <c r="U80" s="87"/>
      <c r="V80" s="87"/>
      <c r="W80" s="86">
        <v>26</v>
      </c>
      <c r="X80" s="86"/>
      <c r="Y80" s="232"/>
    </row>
    <row r="81" spans="2:25" s="8" customFormat="1" hidden="1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05" customHeight="1">
      <c r="B97" s="263" t="s">
        <v>34</v>
      </c>
      <c r="C97" s="303">
        <v>20101632012016</v>
      </c>
      <c r="D97" s="304" t="s">
        <v>178</v>
      </c>
      <c r="E97" s="307">
        <v>2815</v>
      </c>
      <c r="F97" s="306" t="s">
        <v>130</v>
      </c>
      <c r="G97" s="307" t="s">
        <v>32</v>
      </c>
      <c r="H97" s="308">
        <v>1</v>
      </c>
      <c r="I97" s="357">
        <v>68</v>
      </c>
      <c r="J97" s="310">
        <v>44562</v>
      </c>
      <c r="K97" s="310">
        <v>44926</v>
      </c>
      <c r="L97" s="358">
        <v>6.5</v>
      </c>
      <c r="M97" s="358"/>
      <c r="N97" s="358"/>
      <c r="O97" s="358"/>
      <c r="P97" s="358"/>
      <c r="Q97" s="308">
        <v>1697</v>
      </c>
      <c r="R97" s="308"/>
      <c r="S97" s="308"/>
      <c r="T97" s="308"/>
      <c r="U97" s="308"/>
      <c r="V97" s="308">
        <v>30</v>
      </c>
      <c r="W97" s="308">
        <v>22</v>
      </c>
      <c r="X97" s="307"/>
      <c r="Y97" s="315"/>
    </row>
    <row r="98" spans="2:25" s="8" customFormat="1" ht="16.05" customHeight="1">
      <c r="B98" s="264"/>
      <c r="C98" s="316">
        <v>20100062012012</v>
      </c>
      <c r="D98" s="317" t="s">
        <v>179</v>
      </c>
      <c r="E98" s="359">
        <v>4614</v>
      </c>
      <c r="F98" s="319" t="s">
        <v>180</v>
      </c>
      <c r="G98" s="320" t="s">
        <v>32</v>
      </c>
      <c r="H98" s="326">
        <v>1</v>
      </c>
      <c r="I98" s="360">
        <v>20</v>
      </c>
      <c r="J98" s="321">
        <v>44562</v>
      </c>
      <c r="K98" s="321">
        <v>44926</v>
      </c>
      <c r="L98" s="322">
        <v>4.5</v>
      </c>
      <c r="M98" s="322"/>
      <c r="N98" s="322"/>
      <c r="O98" s="322"/>
      <c r="P98" s="322"/>
      <c r="Q98" s="326">
        <v>1727</v>
      </c>
      <c r="R98" s="326"/>
      <c r="S98" s="326"/>
      <c r="T98" s="326"/>
      <c r="U98" s="326"/>
      <c r="V98" s="326"/>
      <c r="W98" s="326">
        <v>22</v>
      </c>
      <c r="X98" s="320"/>
      <c r="Y98" s="327"/>
    </row>
    <row r="99" spans="2:25" s="8" customFormat="1" ht="16.05" customHeight="1">
      <c r="B99" s="264"/>
      <c r="C99" s="316">
        <v>20100262012013</v>
      </c>
      <c r="D99" s="317" t="s">
        <v>136</v>
      </c>
      <c r="E99" s="359">
        <v>4931</v>
      </c>
      <c r="F99" s="319" t="s">
        <v>55</v>
      </c>
      <c r="G99" s="320" t="s">
        <v>32</v>
      </c>
      <c r="H99" s="326">
        <v>1</v>
      </c>
      <c r="I99" s="360">
        <v>167</v>
      </c>
      <c r="J99" s="321">
        <v>45352</v>
      </c>
      <c r="K99" s="321">
        <v>45716</v>
      </c>
      <c r="L99" s="322"/>
      <c r="M99" s="322"/>
      <c r="N99" s="322">
        <v>3.3</v>
      </c>
      <c r="O99" s="322"/>
      <c r="P99" s="322"/>
      <c r="Q99" s="326"/>
      <c r="R99" s="326"/>
      <c r="S99" s="326">
        <v>1769</v>
      </c>
      <c r="T99" s="326"/>
      <c r="U99" s="326"/>
      <c r="V99" s="326"/>
      <c r="W99" s="326">
        <v>26</v>
      </c>
      <c r="X99" s="320"/>
      <c r="Y99" s="327"/>
    </row>
    <row r="100" spans="2:25" s="8" customFormat="1" ht="12.6" hidden="1" customHeight="1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>
      <c r="A114" s="52"/>
      <c r="B114" s="266" t="s">
        <v>35</v>
      </c>
      <c r="C114" s="208" t="s">
        <v>181</v>
      </c>
      <c r="D114" s="213" t="s">
        <v>182</v>
      </c>
      <c r="E114" s="104">
        <v>2932</v>
      </c>
      <c r="F114" s="218" t="s">
        <v>56</v>
      </c>
      <c r="G114" s="104" t="s">
        <v>32</v>
      </c>
      <c r="H114" s="105">
        <v>1</v>
      </c>
      <c r="I114" s="132">
        <v>151</v>
      </c>
      <c r="J114" s="119">
        <v>44562</v>
      </c>
      <c r="K114" s="119">
        <v>44926</v>
      </c>
      <c r="L114" s="106">
        <v>1.5</v>
      </c>
      <c r="M114" s="106"/>
      <c r="N114" s="106"/>
      <c r="O114" s="106"/>
      <c r="P114" s="106"/>
      <c r="Q114" s="105">
        <v>1688</v>
      </c>
      <c r="R114" s="105"/>
      <c r="S114" s="105"/>
      <c r="T114" s="105"/>
      <c r="U114" s="105"/>
      <c r="V114" s="105">
        <v>30</v>
      </c>
      <c r="W114" s="104">
        <v>22</v>
      </c>
      <c r="X114" s="104"/>
      <c r="Y114" s="242"/>
    </row>
    <row r="115" spans="1:25" s="42" customFormat="1" ht="16.2" customHeight="1">
      <c r="A115" s="52"/>
      <c r="B115" s="267"/>
      <c r="C115" s="209" t="s">
        <v>183</v>
      </c>
      <c r="D115" s="214" t="s">
        <v>126</v>
      </c>
      <c r="E115" s="111">
        <v>2910</v>
      </c>
      <c r="F115" s="128" t="s">
        <v>127</v>
      </c>
      <c r="G115" s="111" t="s">
        <v>32</v>
      </c>
      <c r="H115" s="114">
        <v>1</v>
      </c>
      <c r="I115" s="133">
        <v>63</v>
      </c>
      <c r="J115" s="121">
        <v>44562</v>
      </c>
      <c r="K115" s="121">
        <v>44926</v>
      </c>
      <c r="L115" s="113">
        <v>7.4</v>
      </c>
      <c r="M115" s="113"/>
      <c r="N115" s="113"/>
      <c r="O115" s="113"/>
      <c r="P115" s="113"/>
      <c r="Q115" s="114">
        <v>1708</v>
      </c>
      <c r="R115" s="114"/>
      <c r="S115" s="114"/>
      <c r="T115" s="114"/>
      <c r="U115" s="114"/>
      <c r="V115" s="114">
        <v>30</v>
      </c>
      <c r="W115" s="111"/>
      <c r="X115" s="111"/>
      <c r="Y115" s="244"/>
    </row>
    <row r="116" spans="1:25" s="42" customFormat="1">
      <c r="A116" s="52"/>
      <c r="B116" s="267"/>
      <c r="C116" s="209" t="s">
        <v>184</v>
      </c>
      <c r="D116" s="214" t="s">
        <v>119</v>
      </c>
      <c r="E116" s="111">
        <v>9004</v>
      </c>
      <c r="F116" s="128" t="s">
        <v>95</v>
      </c>
      <c r="G116" s="111" t="s">
        <v>32</v>
      </c>
      <c r="H116" s="114">
        <v>1</v>
      </c>
      <c r="I116" s="133">
        <v>14</v>
      </c>
      <c r="J116" s="121">
        <v>44562</v>
      </c>
      <c r="K116" s="121">
        <v>44926</v>
      </c>
      <c r="L116" s="113">
        <v>3.5</v>
      </c>
      <c r="M116" s="113"/>
      <c r="N116" s="113"/>
      <c r="O116" s="113"/>
      <c r="P116" s="113"/>
      <c r="Q116" s="114">
        <v>1592</v>
      </c>
      <c r="R116" s="114"/>
      <c r="S116" s="114"/>
      <c r="T116" s="114"/>
      <c r="U116" s="114"/>
      <c r="V116" s="114">
        <v>30</v>
      </c>
      <c r="W116" s="111"/>
      <c r="X116" s="111"/>
      <c r="Y116" s="244"/>
    </row>
    <row r="117" spans="1:25" s="42" customFormat="1">
      <c r="A117" s="52"/>
      <c r="B117" s="267"/>
      <c r="C117" s="209" t="s">
        <v>185</v>
      </c>
      <c r="D117" s="214" t="s">
        <v>186</v>
      </c>
      <c r="E117" s="111">
        <v>3200</v>
      </c>
      <c r="F117" s="128" t="s">
        <v>123</v>
      </c>
      <c r="G117" s="111" t="s">
        <v>32</v>
      </c>
      <c r="H117" s="114">
        <v>1</v>
      </c>
      <c r="I117" s="133">
        <v>14</v>
      </c>
      <c r="J117" s="121">
        <v>44562</v>
      </c>
      <c r="K117" s="121">
        <v>44926</v>
      </c>
      <c r="L117" s="113">
        <v>0</v>
      </c>
      <c r="M117" s="113"/>
      <c r="N117" s="113"/>
      <c r="O117" s="113"/>
      <c r="P117" s="113"/>
      <c r="Q117" s="114">
        <v>1592</v>
      </c>
      <c r="R117" s="114"/>
      <c r="S117" s="114"/>
      <c r="T117" s="114"/>
      <c r="U117" s="114"/>
      <c r="V117" s="114">
        <v>30</v>
      </c>
      <c r="W117" s="111"/>
      <c r="X117" s="111"/>
      <c r="Y117" s="244"/>
    </row>
    <row r="118" spans="1:25" s="42" customFormat="1">
      <c r="A118" s="52"/>
      <c r="B118" s="267"/>
      <c r="C118" s="209" t="s">
        <v>187</v>
      </c>
      <c r="D118" s="214" t="s">
        <v>188</v>
      </c>
      <c r="E118" s="111">
        <v>2410</v>
      </c>
      <c r="F118" s="128" t="s">
        <v>43</v>
      </c>
      <c r="G118" s="111" t="s">
        <v>32</v>
      </c>
      <c r="H118" s="114">
        <v>1</v>
      </c>
      <c r="I118" s="133">
        <v>42</v>
      </c>
      <c r="J118" s="121">
        <v>44562</v>
      </c>
      <c r="K118" s="121">
        <v>44926</v>
      </c>
      <c r="L118" s="113">
        <v>5.7</v>
      </c>
      <c r="M118" s="113"/>
      <c r="N118" s="113"/>
      <c r="O118" s="113"/>
      <c r="P118" s="113"/>
      <c r="Q118" s="114">
        <v>1688</v>
      </c>
      <c r="R118" s="114"/>
      <c r="S118" s="114"/>
      <c r="T118" s="114"/>
      <c r="U118" s="114"/>
      <c r="V118" s="114">
        <v>30</v>
      </c>
      <c r="W118" s="111"/>
      <c r="X118" s="111"/>
      <c r="Y118" s="244"/>
    </row>
    <row r="119" spans="1:25" s="42" customFormat="1">
      <c r="A119" s="52"/>
      <c r="B119" s="267"/>
      <c r="C119" s="209" t="s">
        <v>189</v>
      </c>
      <c r="D119" s="214" t="s">
        <v>135</v>
      </c>
      <c r="E119" s="111">
        <v>8811</v>
      </c>
      <c r="F119" s="128" t="s">
        <v>65</v>
      </c>
      <c r="G119" s="111" t="s">
        <v>33</v>
      </c>
      <c r="H119" s="114">
        <v>7</v>
      </c>
      <c r="I119" s="133">
        <v>1300</v>
      </c>
      <c r="J119" s="121">
        <v>44562</v>
      </c>
      <c r="K119" s="121">
        <v>44926</v>
      </c>
      <c r="L119" s="113">
        <v>0</v>
      </c>
      <c r="M119" s="113"/>
      <c r="N119" s="113"/>
      <c r="O119" s="113"/>
      <c r="P119" s="113"/>
      <c r="Q119" s="114">
        <v>1592</v>
      </c>
      <c r="R119" s="114"/>
      <c r="S119" s="114"/>
      <c r="T119" s="114"/>
      <c r="U119" s="114"/>
      <c r="V119" s="114">
        <v>30</v>
      </c>
      <c r="W119" s="111"/>
      <c r="X119" s="111"/>
      <c r="Y119" s="244"/>
    </row>
    <row r="120" spans="1:25" s="42" customFormat="1" hidden="1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ht="52.8">
      <c r="A156" s="52"/>
      <c r="B156" s="273" t="s">
        <v>36</v>
      </c>
      <c r="C156" s="206">
        <v>86002445012005</v>
      </c>
      <c r="D156" s="220" t="s">
        <v>190</v>
      </c>
      <c r="E156" s="177">
        <v>4939</v>
      </c>
      <c r="F156" s="187" t="s">
        <v>86</v>
      </c>
      <c r="G156" s="177" t="s">
        <v>33</v>
      </c>
      <c r="H156" s="170">
        <v>2</v>
      </c>
      <c r="I156" s="188">
        <v>522</v>
      </c>
      <c r="J156" s="172">
        <v>44927</v>
      </c>
      <c r="K156" s="172">
        <v>45291</v>
      </c>
      <c r="L156" s="175"/>
      <c r="M156" s="175">
        <v>0.5</v>
      </c>
      <c r="N156" s="175"/>
      <c r="O156" s="175"/>
      <c r="P156" s="175"/>
      <c r="Q156" s="170"/>
      <c r="R156" s="170">
        <v>1592</v>
      </c>
      <c r="S156" s="170"/>
      <c r="T156" s="170"/>
      <c r="U156" s="170"/>
      <c r="V156" s="170">
        <v>31</v>
      </c>
      <c r="W156" s="177"/>
      <c r="X156" s="177"/>
      <c r="Y156" s="247"/>
    </row>
    <row r="157" spans="1:25" s="42" customFormat="1" ht="13.8" thickBot="1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4.4" thickTop="1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41:C47 C114:C119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D1264-1830-4FA8-BFD6-AB1A94EC0277}"/>
</file>

<file path=customXml/itemProps2.xml><?xml version="1.0" encoding="utf-8"?>
<ds:datastoreItem xmlns:ds="http://schemas.openxmlformats.org/officeDocument/2006/customXml" ds:itemID="{D466713E-302B-4EDE-BF14-E8C355BA4DE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26db5dee-7c46-40d8-8231-4a14d1913bb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2024-12</vt:lpstr>
      <vt:lpstr>CONVENIOS COLECTIVOS 2024-11</vt:lpstr>
      <vt:lpstr>CONVENIOS COLECTIVOS 2024-10</vt:lpstr>
      <vt:lpstr>CONVENIOS COLECTIVOS 2024-09</vt:lpstr>
      <vt:lpstr>CONVENIOS COLECTIVOS 2024-08</vt:lpstr>
      <vt:lpstr>CONVENIOS COLECTIVOS 2024-07</vt:lpstr>
      <vt:lpstr>CONVENIOS COLECTIVOS 2024-06</vt:lpstr>
      <vt:lpstr>CONVENIOS COLECTIVOS 2024-05</vt:lpstr>
      <vt:lpstr>CONVENIOS COLECTIVOS 2024-04</vt:lpstr>
      <vt:lpstr>CONVENIOS COLECTIVOS 2024-03</vt:lpstr>
      <vt:lpstr>CONVENIOS COLECTIVOS 2024-02</vt:lpstr>
      <vt:lpstr>CONVENIOS COLECTIVOS 2024-01</vt:lpstr>
      <vt:lpstr>'CONVENIOS COLECTIVOS 2024-01'!Área_de_impresión</vt:lpstr>
      <vt:lpstr>'CONVENIOS COLECTIVOS 2024-02'!Área_de_impresión</vt:lpstr>
      <vt:lpstr>'CONVENIOS COLECTIVOS 2024-03'!Área_de_impresión</vt:lpstr>
      <vt:lpstr>'CONVENIOS COLECTIVOS 2024-04'!Área_de_impresión</vt:lpstr>
      <vt:lpstr>'CONVENIOS COLECTIVOS 2024-05'!Área_de_impresión</vt:lpstr>
      <vt:lpstr>'CONVENIOS COLECTIVOS 2024-06'!Área_de_impresión</vt:lpstr>
      <vt:lpstr>'CONVENIOS COLECTIVOS 2024-07'!Área_de_impresión</vt:lpstr>
      <vt:lpstr>'CONVENIOS COLECTIVOS 2024-08'!Área_de_impresión</vt:lpstr>
      <vt:lpstr>'CONVENIOS COLECTIVOS 2024-09'!Área_de_impresión</vt:lpstr>
      <vt:lpstr>'CONVENIOS COLECTIVOS 2024-10'!Área_de_impresión</vt:lpstr>
      <vt:lpstr>'CONVENIOS COLECTIVOS 2024-11'!Área_de_impresión</vt:lpstr>
      <vt:lpstr>'CONVENIOS COLECTIVOS 2024-12'!Área_de_impresión</vt:lpstr>
    </vt:vector>
  </TitlesOfParts>
  <Company>EJIE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usuario</cp:lastModifiedBy>
  <cp:lastPrinted>2022-07-14T13:33:31Z</cp:lastPrinted>
  <dcterms:created xsi:type="dcterms:W3CDTF">2016-03-07T07:31:39Z</dcterms:created>
  <dcterms:modified xsi:type="dcterms:W3CDTF">2025-06-20T15:09:44Z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