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URA/DAS_DIRECCION/02_PERSONAL/BOLSAS DE TRABAJO URA/17 TÉCNICOS Y RESPONSABLES/"/>
    </mc:Choice>
  </mc:AlternateContent>
  <xr:revisionPtr revIDLastSave="251" documentId="8_{A2EB62E1-D578-4EFF-AD00-B8173C68FB3A}" xr6:coauthVersionLast="47" xr6:coauthVersionMax="47" xr10:uidLastSave="{5A07740D-91BF-4DC1-89FC-F65FFBA7595E}"/>
  <workbookProtection workbookAlgorithmName="SHA-512" workbookHashValue="Id6koObenGb6pyo9wQQm/cRlQHv38t3WuyWWspdfOgAcCY0LjXJuD8/6UHf6JGK6WYZTT+6uRfrTtu0uasBmSw==" workbookSaltValue="jkJ2FTaKh8lY24HVZt50pg==" workbookSpinCount="100000" lockStructure="1"/>
  <bookViews>
    <workbookView xWindow="-120" yWindow="-120" windowWidth="29040" windowHeight="15840" firstSheet="7" activeTab="12" xr2:uid="{00000000-000D-0000-FFFF-FFFF00000000}"/>
  </bookViews>
  <sheets>
    <sheet name="Tec. Gestión ec. y presup" sheetId="21" r:id="rId1"/>
    <sheet name="TEC. NORMALIZ Y TRADUC" sheetId="22" r:id="rId2"/>
    <sheet name="RESP. LABORATORIO" sheetId="23" r:id="rId3"/>
    <sheet name="RESP. COMUNICAC" sheetId="25" r:id="rId4"/>
    <sheet name="RESP. ÁREA VERTIDOS" sheetId="26" r:id="rId5"/>
    <sheet name="Evaluación y planificación" sheetId="24" r:id="rId6"/>
    <sheet name="formación y sensibilización " sheetId="27" r:id="rId7"/>
    <sheet name="Sistemas de información" sheetId="29" r:id="rId8"/>
    <sheet name="Téc vertidos" sheetId="30" r:id="rId9"/>
    <sheet name="TGDP" sheetId="32" r:id="rId10"/>
    <sheet name=" Tec Obras Hidráulicas y res" sheetId="33" r:id="rId11"/>
    <sheet name="Tec. Autorizaciones obra" sheetId="34" r:id="rId12"/>
    <sheet name="Resp área restaura y consev" sheetId="35" r:id="rId13"/>
  </sheets>
  <definedNames>
    <definedName name="_xlnm._FilterDatabase" localSheetId="5" hidden="1">'Evaluación y planificación'!$A$8:$U$28</definedName>
    <definedName name="_xlnm._FilterDatabase" localSheetId="11" hidden="1">'Tec. Autorizaciones obra'!$A$8:$X$18</definedName>
    <definedName name="_xlnm._FilterDatabase" localSheetId="9" hidden="1">TGDP!$A$8:$Y$29</definedName>
    <definedName name="_xlnm.Print_Area" localSheetId="4">'RESP. ÁREA VERTIDOS'!$A$1:$P$12</definedName>
    <definedName name="_xlnm.Print_Area" localSheetId="3">'RESP. COMUNICAC'!$A$1:$N$12</definedName>
    <definedName name="_xlnm.Print_Area" localSheetId="2">'RESP. LABORATORIO'!$A$1:$P$19</definedName>
    <definedName name="_xlnm.Print_Area" localSheetId="0">'Tec. Gestión ec. y presup'!$A$1:$N$12</definedName>
    <definedName name="_xlnm.Print_Area" localSheetId="1">'TEC. NORMALIZ Y TRADUC'!$A$1:$N$13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34" l="1"/>
  <c r="I13" i="34"/>
  <c r="I14" i="34"/>
  <c r="I15" i="34"/>
  <c r="I16" i="34"/>
  <c r="I18" i="34"/>
  <c r="I17" i="34"/>
  <c r="G17" i="29" l="1"/>
  <c r="G17" i="35"/>
  <c r="G16" i="35"/>
  <c r="G20" i="35" l="1"/>
  <c r="G19" i="35"/>
  <c r="G18" i="35"/>
  <c r="G13" i="35"/>
  <c r="G12" i="35"/>
  <c r="G15" i="35"/>
  <c r="G14" i="35"/>
  <c r="G21" i="29" l="1"/>
  <c r="G22" i="29"/>
  <c r="G20" i="29"/>
  <c r="G19" i="29"/>
  <c r="G18" i="29"/>
  <c r="G15" i="29"/>
  <c r="G16" i="29"/>
  <c r="G14" i="29"/>
  <c r="G13" i="29"/>
  <c r="G12" i="29"/>
  <c r="F23" i="27"/>
  <c r="F22" i="27"/>
  <c r="F21" i="27"/>
  <c r="F20" i="27"/>
  <c r="F19" i="27"/>
  <c r="F18" i="27"/>
  <c r="F17" i="27"/>
  <c r="F15" i="27"/>
  <c r="F14" i="27"/>
  <c r="F16" i="27"/>
  <c r="F13" i="27"/>
  <c r="F12" i="27"/>
  <c r="F14" i="26"/>
  <c r="F13" i="26"/>
  <c r="F12" i="26"/>
</calcChain>
</file>

<file path=xl/sharedStrings.xml><?xml version="1.0" encoding="utf-8"?>
<sst xmlns="http://schemas.openxmlformats.org/spreadsheetml/2006/main" count="838" uniqueCount="225">
  <si>
    <t>Data / Fecha</t>
  </si>
  <si>
    <t>ocultar</t>
  </si>
  <si>
    <r>
      <rPr>
        <b/>
        <sz val="11"/>
        <color theme="1"/>
        <rFont val="Calibri"/>
        <family val="2"/>
        <scheme val="minor"/>
      </rPr>
      <t>Ordena</t>
    </r>
    <r>
      <rPr>
        <sz val="11"/>
        <color theme="1"/>
        <rFont val="Calibri"/>
        <family val="2"/>
        <scheme val="minor"/>
      </rPr>
      <t xml:space="preserve">   Orden  </t>
    </r>
  </si>
  <si>
    <r>
      <rPr>
        <b/>
        <sz val="11"/>
        <color theme="1"/>
        <rFont val="Calibri"/>
        <family val="2"/>
        <scheme val="minor"/>
      </rPr>
      <t xml:space="preserve">NAN (4 digitu eta letra)     </t>
    </r>
    <r>
      <rPr>
        <sz val="11"/>
        <color theme="1"/>
        <rFont val="Calibri"/>
        <family val="2"/>
        <scheme val="minor"/>
      </rPr>
      <t xml:space="preserve">    DNI (4 cifras y letra)</t>
    </r>
  </si>
  <si>
    <r>
      <rPr>
        <b/>
        <sz val="11"/>
        <color theme="1"/>
        <rFont val="Calibri"/>
        <family val="2"/>
        <scheme val="minor"/>
      </rPr>
      <t>Puntuazioa</t>
    </r>
    <r>
      <rPr>
        <sz val="11"/>
        <color theme="1"/>
        <rFont val="Calibri"/>
        <family val="2"/>
        <scheme val="minor"/>
      </rPr>
      <t xml:space="preserve">    Puntuación  </t>
    </r>
  </si>
  <si>
    <r>
      <t xml:space="preserve">Herri-administrazioan emandako zerbitzuak </t>
    </r>
    <r>
      <rPr>
        <sz val="11"/>
        <color theme="1"/>
        <rFont val="Calibri"/>
        <family val="2"/>
        <scheme val="minor"/>
      </rPr>
      <t>Servicios Prestados en la Administración Pública</t>
    </r>
  </si>
  <si>
    <r>
      <rPr>
        <b/>
        <sz val="11"/>
        <color theme="1"/>
        <rFont val="Calibri"/>
        <family val="2"/>
        <scheme val="minor"/>
      </rPr>
      <t>GUZTIRA</t>
    </r>
    <r>
      <rPr>
        <sz val="11"/>
        <color theme="1"/>
        <rFont val="Calibri"/>
        <family val="2"/>
        <scheme val="minor"/>
      </rPr>
      <t xml:space="preserve">  TOTAL</t>
    </r>
  </si>
  <si>
    <r>
      <rPr>
        <b/>
        <sz val="11"/>
        <color theme="1"/>
        <rFont val="Calibri"/>
        <family val="2"/>
        <scheme val="minor"/>
      </rPr>
      <t>H.E.</t>
    </r>
    <r>
      <rPr>
        <sz val="11"/>
        <color theme="1"/>
        <rFont val="Calibri"/>
        <family val="2"/>
        <scheme val="minor"/>
      </rPr>
      <t xml:space="preserve">   P.L.</t>
    </r>
  </si>
  <si>
    <r>
      <rPr>
        <b/>
        <sz val="11"/>
        <color theme="1"/>
        <rFont val="Calibri"/>
        <family val="2"/>
        <scheme val="minor"/>
      </rPr>
      <t xml:space="preserve">1. Ze egoeratan dagoen lan-poltsan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Situación en la bolsa de trabajo</t>
    </r>
  </si>
  <si>
    <r>
      <rPr>
        <b/>
        <sz val="11"/>
        <color theme="1"/>
        <rFont val="Calibri"/>
        <family val="2"/>
        <scheme val="minor"/>
      </rPr>
      <t>2. Zer lan-eskaintza hartzeko prest</t>
    </r>
    <r>
      <rPr>
        <sz val="11"/>
        <color theme="1"/>
        <rFont val="Calibri"/>
        <family val="2"/>
        <scheme val="minor"/>
      </rPr>
      <t xml:space="preserve"> / Disponibilidad en bolsa</t>
    </r>
  </si>
  <si>
    <r>
      <t xml:space="preserve">Lanerako </t>
    </r>
    <r>
      <rPr>
        <b/>
        <sz val="9"/>
        <color theme="1"/>
        <rFont val="Verdana"/>
        <family val="2"/>
      </rPr>
      <t>prest</t>
    </r>
    <r>
      <rPr>
        <sz val="9"/>
        <color theme="1"/>
        <rFont val="Verdana"/>
        <family val="2"/>
      </rPr>
      <t xml:space="preserve"> (</t>
    </r>
    <r>
      <rPr>
        <sz val="10"/>
        <color theme="1"/>
        <rFont val="Arial"/>
        <family val="2"/>
      </rPr>
      <t>lan-eskaintzak jasotzeko prest dago</t>
    </r>
    <r>
      <rPr>
        <sz val="9"/>
        <color theme="1"/>
        <rFont val="Verdana"/>
        <family val="2"/>
      </rPr>
      <t xml:space="preserve">)/                </t>
    </r>
    <r>
      <rPr>
        <b/>
        <sz val="9"/>
        <color theme="1"/>
        <rFont val="Verdana"/>
        <family val="2"/>
      </rPr>
      <t xml:space="preserve">Disponible                </t>
    </r>
    <r>
      <rPr>
        <sz val="9"/>
        <color theme="1"/>
        <rFont val="Verdana"/>
        <family val="2"/>
      </rPr>
      <t xml:space="preserve"> (</t>
    </r>
    <r>
      <rPr>
        <sz val="10"/>
        <color theme="1"/>
        <rFont val="Arial"/>
        <family val="2"/>
      </rPr>
      <t>está en situación de recibir ofertas de trabajo)</t>
    </r>
  </si>
  <si>
    <r>
      <t>Hautaezin egoera</t>
    </r>
    <r>
      <rPr>
        <sz val="9"/>
        <color theme="1"/>
        <rFont val="Verdana"/>
        <family val="2"/>
      </rPr>
      <t xml:space="preserve">                 </t>
    </r>
    <r>
      <rPr>
        <b/>
        <sz val="9"/>
        <color theme="1"/>
        <rFont val="Verdana"/>
        <family val="2"/>
      </rPr>
      <t>No Disponible</t>
    </r>
  </si>
  <si>
    <r>
      <t>Aldi baterako baja emanda</t>
    </r>
    <r>
      <rPr>
        <i/>
        <sz val="9"/>
        <color theme="1"/>
        <rFont val="Verdana"/>
        <family val="2"/>
      </rPr>
      <t xml:space="preserve"> (justifikatuta</t>
    </r>
    <r>
      <rPr>
        <sz val="9"/>
        <color theme="1"/>
        <rFont val="Verdana"/>
        <family val="2"/>
      </rPr>
      <t xml:space="preserve">)/                          </t>
    </r>
    <r>
      <rPr>
        <b/>
        <sz val="9"/>
        <color theme="1"/>
        <rFont val="Verdana"/>
        <family val="2"/>
      </rPr>
      <t>Baja temporal</t>
    </r>
    <r>
      <rPr>
        <sz val="9"/>
        <color theme="1"/>
        <rFont val="Verdana"/>
        <family val="2"/>
      </rPr>
      <t xml:space="preserve"> (justificada)</t>
    </r>
  </si>
  <si>
    <r>
      <t>Prestasun osoa</t>
    </r>
    <r>
      <rPr>
        <b/>
        <sz val="9"/>
        <color theme="1"/>
        <rFont val="Verdana"/>
        <family val="2"/>
      </rPr>
      <t xml:space="preserve"> </t>
    </r>
    <r>
      <rPr>
        <sz val="9"/>
        <color theme="1"/>
        <rFont val="Verdana"/>
        <family val="2"/>
      </rPr>
      <t>Disponibilidad total</t>
    </r>
  </si>
  <si>
    <r>
      <t xml:space="preserve">Prestasun partziala </t>
    </r>
    <r>
      <rPr>
        <b/>
        <sz val="11"/>
        <color theme="1"/>
        <rFont val="Calibri"/>
        <family val="2"/>
        <scheme val="minor"/>
      </rPr>
      <t xml:space="preserve">/ </t>
    </r>
    <r>
      <rPr>
        <b/>
        <sz val="9"/>
        <color theme="1"/>
        <rFont val="Verdana"/>
        <family val="2"/>
      </rPr>
      <t xml:space="preserve">Disponibilidad parcial </t>
    </r>
  </si>
  <si>
    <r>
      <t>Lurraldearen arabera</t>
    </r>
    <r>
      <rPr>
        <b/>
        <u/>
        <sz val="8"/>
        <color theme="1"/>
        <rFont val="Verdana"/>
        <family val="2"/>
      </rPr>
      <t xml:space="preserve"> /Por territorio</t>
    </r>
  </si>
  <si>
    <r>
      <t>Iraupenaren arabera</t>
    </r>
    <r>
      <rPr>
        <b/>
        <u/>
        <sz val="8"/>
        <color theme="1"/>
        <rFont val="Verdana"/>
        <family val="2"/>
      </rPr>
      <t xml:space="preserve"> / Por duración</t>
    </r>
  </si>
  <si>
    <t>Vitoria-    Gasteiz</t>
  </si>
  <si>
    <t>Bilbo-        Bilbao</t>
  </si>
  <si>
    <t>Donostia-      San Sebastián</t>
  </si>
  <si>
    <r>
      <rPr>
        <b/>
        <i/>
        <sz val="8"/>
        <color theme="1"/>
        <rFont val="Verdana"/>
        <family val="2"/>
      </rPr>
      <t>Edozein iraupeneko eskaintzak</t>
    </r>
    <r>
      <rPr>
        <b/>
        <sz val="8"/>
        <color theme="1"/>
        <rFont val="Verdana"/>
        <family val="2"/>
      </rPr>
      <t xml:space="preserve"> </t>
    </r>
    <r>
      <rPr>
        <sz val="8"/>
        <color theme="1"/>
        <rFont val="Verdana"/>
        <family val="2"/>
      </rPr>
      <t>/Ofertas de cualquier duración</t>
    </r>
  </si>
  <si>
    <r>
      <rPr>
        <b/>
        <i/>
        <sz val="8"/>
        <color theme="1"/>
        <rFont val="Verdana"/>
        <family val="2"/>
      </rPr>
      <t>6 hilabetetik gorako eskaintzak</t>
    </r>
    <r>
      <rPr>
        <b/>
        <sz val="8"/>
        <color theme="1"/>
        <rFont val="Verdana"/>
        <family val="2"/>
      </rPr>
      <t xml:space="preserve"> </t>
    </r>
    <r>
      <rPr>
        <sz val="8"/>
        <color theme="1"/>
        <rFont val="Verdana"/>
        <family val="2"/>
      </rPr>
      <t>/Ofertas de duración mayor de 6 meses</t>
    </r>
  </si>
  <si>
    <t>x</t>
  </si>
  <si>
    <t>***1275*V</t>
  </si>
  <si>
    <t>***9214*M</t>
  </si>
  <si>
    <t>Josu Aranbarri</t>
  </si>
  <si>
    <t>BEHIN BETIKO 
EMAITZA/ PUNTUACIÓN DEFINITIVA</t>
  </si>
  <si>
    <t>1º</t>
  </si>
  <si>
    <t>2º</t>
  </si>
  <si>
    <t>3º</t>
  </si>
  <si>
    <t>4º</t>
  </si>
  <si>
    <t>5º</t>
  </si>
  <si>
    <t>6º</t>
  </si>
  <si>
    <t>Aldamiz-Echevarria Solaegui, Ugutz</t>
  </si>
  <si>
    <t>***7322*S</t>
  </si>
  <si>
    <t>***9002*E</t>
  </si>
  <si>
    <t>***1524*Y</t>
  </si>
  <si>
    <t>Puelles Valle, Ana Cristina</t>
  </si>
  <si>
    <t>Zuazo Urkaregi, Leire</t>
  </si>
  <si>
    <t>***5025*J</t>
  </si>
  <si>
    <t>***5647*N</t>
  </si>
  <si>
    <t>***3540*x</t>
  </si>
  <si>
    <t>***6209*Y</t>
  </si>
  <si>
    <t>***1385*X</t>
  </si>
  <si>
    <t>***7652*J</t>
  </si>
  <si>
    <t>***6616*V</t>
  </si>
  <si>
    <t>***4131*E</t>
  </si>
  <si>
    <t>Zabaleta Silloniz, Itsaso</t>
  </si>
  <si>
    <t>Diez Altuna, Eneko</t>
  </si>
  <si>
    <t>Otamendi Elizalde, Ainara</t>
  </si>
  <si>
    <t>Inza Aguirre, Ainhoa</t>
  </si>
  <si>
    <t>Jimenez Urbieta, Haritz</t>
  </si>
  <si>
    <t>Lazaro Ocio, Beatriz</t>
  </si>
  <si>
    <t>Delgado Perez, Alejandra</t>
  </si>
  <si>
    <t>Zugazua Ganado, Oihane</t>
  </si>
  <si>
    <t>***3377*G</t>
  </si>
  <si>
    <t>San Saturnino Murua, Iraia</t>
  </si>
  <si>
    <t>Macias Turrillas, Oihane</t>
  </si>
  <si>
    <t>Peñalba Arribas, Ander</t>
  </si>
  <si>
    <t>Pikasarri Bengoechea, Mikel</t>
  </si>
  <si>
    <t>***8763*G</t>
  </si>
  <si>
    <t>***0471*T</t>
  </si>
  <si>
    <t>***9862*N</t>
  </si>
  <si>
    <t>78902693C</t>
  </si>
  <si>
    <t>44555117T</t>
  </si>
  <si>
    <t>16083754S</t>
  </si>
  <si>
    <t>72456475N</t>
  </si>
  <si>
    <t>44162099Y</t>
  </si>
  <si>
    <t>18598485H</t>
  </si>
  <si>
    <t>72826380P</t>
  </si>
  <si>
    <t>72707659J</t>
  </si>
  <si>
    <t>72733268T</t>
  </si>
  <si>
    <t>72754956E</t>
  </si>
  <si>
    <t>72405946Z</t>
  </si>
  <si>
    <t>Arrillaga Elkoro, Peru</t>
  </si>
  <si>
    <t>Asenjo Arcones, Itziar</t>
  </si>
  <si>
    <t>Herreros Bilbao, Ainara</t>
  </si>
  <si>
    <t>Uribe Etxebarria Ortiz de Zarate, Gorka</t>
  </si>
  <si>
    <t>Castro Fernandez, Jose Luis</t>
  </si>
  <si>
    <t>Cirauqui Mendiguchia, Mikel</t>
  </si>
  <si>
    <t>Fernandez Areizaga, Iker</t>
  </si>
  <si>
    <t>Olondo Castro, Nerea</t>
  </si>
  <si>
    <t>Perez de Heredia Bernal, Idoia</t>
  </si>
  <si>
    <t>Ortiz de Lejarazu Larrañaga, Amaya</t>
  </si>
  <si>
    <t>Arias Revuelta, Leire</t>
  </si>
  <si>
    <t>Garin Elosegui, Mikel</t>
  </si>
  <si>
    <t>Biain Santamaria, Ander</t>
  </si>
  <si>
    <t>De Luis Rabadan, Daniel</t>
  </si>
  <si>
    <t>Diaz de Gereñu Echavarria, Leire</t>
  </si>
  <si>
    <t>Larrañaga Biain, Ane</t>
  </si>
  <si>
    <t>Elorriaga Zorrozua, Ibone</t>
  </si>
  <si>
    <t>Fernandez de Larrea Alzola, Patricia</t>
  </si>
  <si>
    <t>Arabaizagoitia Herran, Miren Josune</t>
  </si>
  <si>
    <t>Fariñas Saenz de Pobes, Miguel</t>
  </si>
  <si>
    <t>Ortiz de Lejarazu Larrañaga, Amaia</t>
  </si>
  <si>
    <t>Mazo Urbaneja, Dafne</t>
  </si>
  <si>
    <t>Martinez de Ilarduya Abarquero, Ion</t>
  </si>
  <si>
    <t>Iturrioz Beraza, Agurtzane</t>
  </si>
  <si>
    <t>Barroso Arroyo, Juan Carlos</t>
  </si>
  <si>
    <t>Uribe-Etxebarria Ortiz de Zarate, Gorka</t>
  </si>
  <si>
    <t>Intxausti Miangolarra, Roberto</t>
  </si>
  <si>
    <t>Escudero Zabala, Raquel</t>
  </si>
  <si>
    <t>44674705B</t>
  </si>
  <si>
    <t>44170582W</t>
  </si>
  <si>
    <t>18597523E</t>
  </si>
  <si>
    <t>30674679Q</t>
  </si>
  <si>
    <t>45915805P</t>
  </si>
  <si>
    <t>Santiago Martinez de Lagos, Izaskun</t>
  </si>
  <si>
    <t>Ortiz de Lejerazu Larrañaga, Amaia</t>
  </si>
  <si>
    <t>Soroa Jorba, Axel</t>
  </si>
  <si>
    <t>Malla Gutierrez, Sausan</t>
  </si>
  <si>
    <t>EUSKERA</t>
  </si>
  <si>
    <t>Etxaniz de Miguel, Ander</t>
  </si>
  <si>
    <t>Frances Silva, Andreia</t>
  </si>
  <si>
    <t>Iñiguez de Heredia Garcia de Vicuña, Maria</t>
  </si>
  <si>
    <t>-</t>
  </si>
  <si>
    <t>Auzokoa Larrea, Joana</t>
  </si>
  <si>
    <t>Garate Pérez de Albéniz, Leire</t>
  </si>
  <si>
    <t>Lopez Gonzalez, Daniel</t>
  </si>
  <si>
    <t>45679260H</t>
  </si>
  <si>
    <t xml:space="preserve">Torrontegui Basterretxea, Jesus Maria </t>
  </si>
  <si>
    <r>
      <rPr>
        <b/>
        <sz val="11"/>
        <rFont val="Calibri"/>
        <family val="2"/>
        <scheme val="minor"/>
      </rPr>
      <t>Ordena</t>
    </r>
    <r>
      <rPr>
        <sz val="11"/>
        <rFont val="Calibri"/>
        <family val="2"/>
        <scheme val="minor"/>
      </rPr>
      <t xml:space="preserve">   Orden  </t>
    </r>
  </si>
  <si>
    <r>
      <rPr>
        <b/>
        <sz val="11"/>
        <rFont val="Calibri"/>
        <family val="2"/>
        <scheme val="minor"/>
      </rPr>
      <t xml:space="preserve">NAN (4 digitu eta letra)     </t>
    </r>
    <r>
      <rPr>
        <sz val="11"/>
        <rFont val="Calibri"/>
        <family val="2"/>
        <scheme val="minor"/>
      </rPr>
      <t xml:space="preserve">    DNI (4 cifras y letra)</t>
    </r>
  </si>
  <si>
    <r>
      <t xml:space="preserve">Herri-administrazioan emandako zerbitzuak </t>
    </r>
    <r>
      <rPr>
        <sz val="11"/>
        <rFont val="Calibri"/>
        <family val="2"/>
        <scheme val="minor"/>
      </rPr>
      <t>Servicios Prestados en la Administración Pública</t>
    </r>
  </si>
  <si>
    <r>
      <rPr>
        <b/>
        <sz val="11"/>
        <rFont val="Calibri"/>
        <family val="2"/>
        <scheme val="minor"/>
      </rPr>
      <t>H.E.</t>
    </r>
    <r>
      <rPr>
        <sz val="11"/>
        <rFont val="Calibri"/>
        <family val="2"/>
        <scheme val="minor"/>
      </rPr>
      <t xml:space="preserve">   P.L.</t>
    </r>
  </si>
  <si>
    <r>
      <rPr>
        <b/>
        <sz val="11"/>
        <rFont val="Calibri"/>
        <family val="2"/>
        <scheme val="minor"/>
      </rPr>
      <t xml:space="preserve">1. Ze egoeratan dagoen lan-poltsan  </t>
    </r>
    <r>
      <rPr>
        <sz val="11"/>
        <rFont val="Calibri"/>
        <family val="2"/>
        <scheme val="minor"/>
      </rPr>
      <t xml:space="preserve">                                                                                                                       Situación en la bolsa de trabajo</t>
    </r>
  </si>
  <si>
    <r>
      <rPr>
        <b/>
        <sz val="11"/>
        <rFont val="Calibri"/>
        <family val="2"/>
        <scheme val="minor"/>
      </rPr>
      <t>2. Zer lan-eskaintza hartzeko prest</t>
    </r>
    <r>
      <rPr>
        <sz val="11"/>
        <rFont val="Calibri"/>
        <family val="2"/>
        <scheme val="minor"/>
      </rPr>
      <t xml:space="preserve"> / Disponibilidad en bolsa</t>
    </r>
  </si>
  <si>
    <r>
      <t>Lurraldearen arabera</t>
    </r>
    <r>
      <rPr>
        <b/>
        <u/>
        <sz val="8"/>
        <rFont val="Verdana"/>
        <family val="2"/>
      </rPr>
      <t xml:space="preserve"> /Por territorio</t>
    </r>
  </si>
  <si>
    <r>
      <t>Iraupenaren arabera</t>
    </r>
    <r>
      <rPr>
        <b/>
        <u/>
        <sz val="8"/>
        <rFont val="Verdana"/>
        <family val="2"/>
      </rPr>
      <t xml:space="preserve"> / Por duración</t>
    </r>
  </si>
  <si>
    <r>
      <rPr>
        <b/>
        <i/>
        <sz val="8"/>
        <rFont val="Verdana"/>
        <family val="2"/>
      </rPr>
      <t>Edozein iraupeneko eskaintzak</t>
    </r>
    <r>
      <rPr>
        <b/>
        <sz val="8"/>
        <rFont val="Verdana"/>
        <family val="2"/>
      </rPr>
      <t xml:space="preserve"> </t>
    </r>
    <r>
      <rPr>
        <sz val="8"/>
        <rFont val="Verdana"/>
        <family val="2"/>
      </rPr>
      <t>/Ofertas de cualquier duración</t>
    </r>
  </si>
  <si>
    <r>
      <rPr>
        <b/>
        <i/>
        <sz val="8"/>
        <rFont val="Verdana"/>
        <family val="2"/>
      </rPr>
      <t>6 hilabetetik gorako eskaintzak</t>
    </r>
    <r>
      <rPr>
        <b/>
        <sz val="8"/>
        <rFont val="Verdana"/>
        <family val="2"/>
      </rPr>
      <t xml:space="preserve"> </t>
    </r>
    <r>
      <rPr>
        <sz val="8"/>
        <rFont val="Verdana"/>
        <family val="2"/>
      </rPr>
      <t>/Ofertas de duración mayor de 6 meses</t>
    </r>
  </si>
  <si>
    <t xml:space="preserve">Zamalloa Diaz, Ander </t>
  </si>
  <si>
    <t>***3701*Y</t>
  </si>
  <si>
    <t>***0765*J</t>
  </si>
  <si>
    <t>***0269*C</t>
  </si>
  <si>
    <t>***5511*T</t>
  </si>
  <si>
    <t>***8375*S</t>
  </si>
  <si>
    <t>***7578*M</t>
  </si>
  <si>
    <t>***9848*H</t>
  </si>
  <si>
    <t>***9838*B</t>
  </si>
  <si>
    <t>***7015*T</t>
  </si>
  <si>
    <t>***1904*T</t>
  </si>
  <si>
    <t>***5712*C</t>
  </si>
  <si>
    <t>***0566*E</t>
  </si>
  <si>
    <t>***7708*A</t>
  </si>
  <si>
    <t>***0594*Z</t>
  </si>
  <si>
    <t>***3998*N</t>
  </si>
  <si>
    <t>***5535*B</t>
  </si>
  <si>
    <t>***8252*D</t>
  </si>
  <si>
    <t>***6132*J</t>
  </si>
  <si>
    <t>***7440*W</t>
  </si>
  <si>
    <t>***5495*E</t>
  </si>
  <si>
    <t>***7926*H</t>
  </si>
  <si>
    <t>***3326*T</t>
  </si>
  <si>
    <t>***0457*H</t>
  </si>
  <si>
    <t>***3186*Y</t>
  </si>
  <si>
    <t>***2717*M</t>
  </si>
  <si>
    <t>***2638*P</t>
  </si>
  <si>
    <t>***7693*M</t>
  </si>
  <si>
    <t>***4466*P</t>
  </si>
  <si>
    <t>***3077*B</t>
  </si>
  <si>
    <t>***2718*J</t>
  </si>
  <si>
    <t>Xabier Marrero</t>
  </si>
  <si>
    <t>Nerea Egia</t>
  </si>
  <si>
    <t>Koro Agirre</t>
  </si>
  <si>
    <t>***8001*N</t>
  </si>
  <si>
    <t>***9884*Z</t>
  </si>
  <si>
    <t>***8093*C</t>
  </si>
  <si>
    <t xml:space="preserve"> ***5025*J</t>
  </si>
  <si>
    <t xml:space="preserve"> ***7043*P </t>
  </si>
  <si>
    <t xml:space="preserve"> ***9779*Q</t>
  </si>
  <si>
    <t xml:space="preserve">  ***3326*</t>
  </si>
  <si>
    <t xml:space="preserve">***5495*E </t>
  </si>
  <si>
    <t>***7470*B</t>
  </si>
  <si>
    <t>***7058*W</t>
  </si>
  <si>
    <t>***9752*E</t>
  </si>
  <si>
    <t xml:space="preserve"> ***2638*P</t>
  </si>
  <si>
    <t xml:space="preserve"> ***7467*Q</t>
  </si>
  <si>
    <t xml:space="preserve"> ***1580*P</t>
  </si>
  <si>
    <r>
      <rPr>
        <b/>
        <sz val="11"/>
        <color theme="1"/>
        <rFont val="Calibri"/>
        <family val="2"/>
        <scheme val="minor"/>
      </rPr>
      <t xml:space="preserve">1. Ze egoeratan dagoen lan-poltsan / </t>
    </r>
    <r>
      <rPr>
        <sz val="11"/>
        <color theme="1"/>
        <rFont val="Calibri"/>
        <family val="2"/>
        <scheme val="minor"/>
      </rPr>
      <t>Situación en la bolsa de trabajo</t>
    </r>
  </si>
  <si>
    <r>
      <t xml:space="preserve">Zozketarako esleitutako zk. / </t>
    </r>
    <r>
      <rPr>
        <i/>
        <sz val="9"/>
        <color theme="1"/>
        <rFont val="Verdana"/>
        <family val="2"/>
      </rPr>
      <t>nº asignado para el sorteo</t>
    </r>
  </si>
  <si>
    <r>
      <t xml:space="preserve">zozketaren ondoriozko posizioa / </t>
    </r>
    <r>
      <rPr>
        <i/>
        <sz val="9"/>
        <color theme="1"/>
        <rFont val="Verdana"/>
        <family val="2"/>
      </rPr>
      <t>posición resultante del sorteo</t>
    </r>
  </si>
  <si>
    <r>
      <t>Zozketarako esleitutako zk. /</t>
    </r>
    <r>
      <rPr>
        <i/>
        <sz val="9"/>
        <color theme="1"/>
        <rFont val="Verdana"/>
        <family val="2"/>
      </rPr>
      <t xml:space="preserve"> nº asignado para el sorteo</t>
    </r>
  </si>
  <si>
    <r>
      <t>Hautaezin egoera</t>
    </r>
    <r>
      <rPr>
        <sz val="9"/>
        <color theme="1"/>
        <rFont val="Verdana"/>
        <family val="2"/>
      </rPr>
      <t xml:space="preserve">                 No Disponible</t>
    </r>
  </si>
  <si>
    <r>
      <t xml:space="preserve">Zozketarako esleitutako zk. / </t>
    </r>
    <r>
      <rPr>
        <sz val="11"/>
        <rFont val="Calibri"/>
        <family val="2"/>
        <scheme val="minor"/>
      </rPr>
      <t>nº asignado para el sorteo</t>
    </r>
  </si>
  <si>
    <r>
      <t xml:space="preserve">zozketaren ondoriozko posizioa / </t>
    </r>
    <r>
      <rPr>
        <sz val="11"/>
        <rFont val="Calibri"/>
        <family val="2"/>
        <scheme val="minor"/>
      </rPr>
      <t>posición resultante del sorteo</t>
    </r>
  </si>
  <si>
    <r>
      <t xml:space="preserve">Lanerako </t>
    </r>
    <r>
      <rPr>
        <b/>
        <sz val="8"/>
        <rFont val="Verdana"/>
        <family val="2"/>
      </rPr>
      <t>prest</t>
    </r>
    <r>
      <rPr>
        <sz val="8"/>
        <rFont val="Verdana"/>
        <family val="2"/>
      </rPr>
      <t xml:space="preserve"> (</t>
    </r>
    <r>
      <rPr>
        <sz val="8"/>
        <rFont val="Arial"/>
        <family val="2"/>
      </rPr>
      <t>lan-eskaintzak jasotzeko prest dago</t>
    </r>
    <r>
      <rPr>
        <sz val="8"/>
        <rFont val="Verdana"/>
        <family val="2"/>
      </rPr>
      <t xml:space="preserve">)/                </t>
    </r>
    <r>
      <rPr>
        <b/>
        <sz val="8"/>
        <rFont val="Verdana"/>
        <family val="2"/>
      </rPr>
      <t xml:space="preserve">Disponible                </t>
    </r>
    <r>
      <rPr>
        <sz val="8"/>
        <rFont val="Verdana"/>
        <family val="2"/>
      </rPr>
      <t xml:space="preserve"> (</t>
    </r>
    <r>
      <rPr>
        <sz val="8"/>
        <rFont val="Arial"/>
        <family val="2"/>
      </rPr>
      <t>está en situación de recibir ofertas de trabajo)</t>
    </r>
  </si>
  <si>
    <r>
      <t>Hautaezin egoera</t>
    </r>
    <r>
      <rPr>
        <sz val="8"/>
        <rFont val="Verdana"/>
        <family val="2"/>
      </rPr>
      <t xml:space="preserve">                 </t>
    </r>
    <r>
      <rPr>
        <b/>
        <sz val="8"/>
        <rFont val="Verdana"/>
        <family val="2"/>
      </rPr>
      <t>No Disponible</t>
    </r>
  </si>
  <si>
    <r>
      <t>Aldi baterako baja emanda</t>
    </r>
    <r>
      <rPr>
        <i/>
        <sz val="8"/>
        <rFont val="Verdana"/>
        <family val="2"/>
      </rPr>
      <t xml:space="preserve"> (justifikatuta</t>
    </r>
    <r>
      <rPr>
        <sz val="8"/>
        <rFont val="Verdana"/>
        <family val="2"/>
      </rPr>
      <t xml:space="preserve">)/                          </t>
    </r>
    <r>
      <rPr>
        <b/>
        <sz val="8"/>
        <rFont val="Verdana"/>
        <family val="2"/>
      </rPr>
      <t>Baja temporal</t>
    </r>
    <r>
      <rPr>
        <sz val="8"/>
        <rFont val="Verdana"/>
        <family val="2"/>
      </rPr>
      <t xml:space="preserve"> (justificada)</t>
    </r>
  </si>
  <si>
    <r>
      <t>Prestasun osoa</t>
    </r>
    <r>
      <rPr>
        <b/>
        <sz val="8"/>
        <rFont val="Verdana"/>
        <family val="2"/>
      </rPr>
      <t xml:space="preserve"> </t>
    </r>
    <r>
      <rPr>
        <sz val="8"/>
        <rFont val="Verdana"/>
        <family val="2"/>
      </rPr>
      <t>Disponibilidad total</t>
    </r>
  </si>
  <si>
    <r>
      <t xml:space="preserve">Prestasun partziala </t>
    </r>
    <r>
      <rPr>
        <b/>
        <sz val="8"/>
        <rFont val="Calibri"/>
        <family val="2"/>
        <scheme val="minor"/>
      </rPr>
      <t xml:space="preserve">/ </t>
    </r>
    <r>
      <rPr>
        <b/>
        <sz val="8"/>
        <rFont val="Verdana"/>
        <family val="2"/>
      </rPr>
      <t xml:space="preserve">Disponibilidad parcial </t>
    </r>
  </si>
  <si>
    <t>Aranbarri Uribarren, Josu</t>
  </si>
  <si>
    <t>CONTRATO ACTUAL VIGENTE HASTA</t>
  </si>
  <si>
    <t>VACANTE</t>
  </si>
  <si>
    <t>TRAGSA</t>
  </si>
  <si>
    <t>Lopez de Munain Marin, Unai</t>
  </si>
  <si>
    <t>NO PONE</t>
  </si>
  <si>
    <r>
      <t>Fernandez De Larrea Alzola, P</t>
    </r>
    <r>
      <rPr>
        <sz val="10"/>
        <rFont val="Calibri"/>
        <family val="2"/>
        <scheme val="minor"/>
      </rPr>
      <t>atricia</t>
    </r>
  </si>
  <si>
    <r>
      <t xml:space="preserve">    Ekonomia eta aurrekontu-kudeaketako teknikaria        /    </t>
    </r>
    <r>
      <rPr>
        <sz val="12"/>
        <color theme="1"/>
        <rFont val="Calibri"/>
        <family val="2"/>
        <scheme val="minor"/>
      </rPr>
      <t xml:space="preserve">      Técnico/a de gestión económica y presupuestaria   </t>
    </r>
  </si>
  <si>
    <t>Normalizazio eta itzulpeneko teknikaria        /    Técnico/a de normalización y traducción</t>
  </si>
  <si>
    <r>
      <t xml:space="preserve">Laborategi arloko arduraduna         /    </t>
    </r>
    <r>
      <rPr>
        <sz val="12"/>
        <color theme="1"/>
        <rFont val="Calibri"/>
        <family val="2"/>
        <scheme val="minor"/>
      </rPr>
      <t xml:space="preserve">      Responsable área laboratorio</t>
    </r>
  </si>
  <si>
    <r>
      <t xml:space="preserve">Komunikazio arduraduna         /    </t>
    </r>
    <r>
      <rPr>
        <sz val="12"/>
        <color theme="1"/>
        <rFont val="Calibri"/>
        <family val="2"/>
        <scheme val="minor"/>
      </rPr>
      <t xml:space="preserve">      Responsable comunicación</t>
    </r>
  </si>
  <si>
    <r>
      <t xml:space="preserve">Isurketa arloko arduraduna         /    </t>
    </r>
    <r>
      <rPr>
        <sz val="12"/>
        <color theme="1"/>
        <rFont val="Calibri"/>
        <family val="2"/>
        <scheme val="minor"/>
      </rPr>
      <t xml:space="preserve">      Responsable área de vertidos</t>
    </r>
  </si>
  <si>
    <r>
      <t xml:space="preserve">Ebaluazio eta plangintza teknikaria         /    </t>
    </r>
    <r>
      <rPr>
        <sz val="12"/>
        <color theme="1"/>
        <rFont val="Calibri"/>
        <family val="2"/>
        <scheme val="minor"/>
      </rPr>
      <t xml:space="preserve">      Técnico/a de evaluación y planificación</t>
    </r>
  </si>
  <si>
    <r>
      <t xml:space="preserve">Formazio eta sentsibilizazio teknikaria         /    </t>
    </r>
    <r>
      <rPr>
        <sz val="12"/>
        <color theme="1"/>
        <rFont val="Calibri"/>
        <family val="2"/>
        <scheme val="minor"/>
      </rPr>
      <t xml:space="preserve">      Técnico/a de formación y sensibilización</t>
    </r>
  </si>
  <si>
    <r>
      <t xml:space="preserve">Geografia-informazioko sistemen teknikaria         /    </t>
    </r>
    <r>
      <rPr>
        <sz val="12"/>
        <color theme="1"/>
        <rFont val="Calibri"/>
        <family val="2"/>
        <scheme val="minor"/>
      </rPr>
      <t xml:space="preserve">      Técnico/a de sistemas de información geográfica</t>
    </r>
  </si>
  <si>
    <r>
      <t xml:space="preserve">Isurketa teknikaria         /    </t>
    </r>
    <r>
      <rPr>
        <sz val="12"/>
        <color theme="1"/>
        <rFont val="Calibri"/>
        <family val="2"/>
        <scheme val="minor"/>
      </rPr>
      <t xml:space="preserve">      Técnico/a de vertidos</t>
    </r>
  </si>
  <si>
    <r>
      <t xml:space="preserve">Jabari publikoa kudeatzeko teknikaria         /    </t>
    </r>
    <r>
      <rPr>
        <sz val="12"/>
        <color theme="1"/>
        <rFont val="Calibri"/>
        <family val="2"/>
        <scheme val="minor"/>
      </rPr>
      <t xml:space="preserve">      Técnico/a de gestión de dominio público</t>
    </r>
  </si>
  <si>
    <r>
      <t xml:space="preserve">Lan hidraulikoen eta leheneratze jardueren teknikaria         /    </t>
    </r>
    <r>
      <rPr>
        <sz val="12"/>
        <color theme="1"/>
        <rFont val="Calibri"/>
        <family val="2"/>
        <scheme val="minor"/>
      </rPr>
      <t xml:space="preserve">      Técnico/a de obras hidráulicas y restauración</t>
    </r>
  </si>
  <si>
    <r>
      <t xml:space="preserve">Lan-baimenen teknikaria         /    </t>
    </r>
    <r>
      <rPr>
        <sz val="11"/>
        <rFont val="Calibri"/>
        <family val="2"/>
        <scheme val="minor"/>
      </rPr>
      <t xml:space="preserve">      Técnico/a de autorizaciones de obra</t>
    </r>
  </si>
  <si>
    <r>
      <t>Jabari publikoa leheneratu eta zaintzeko jardueren eta lanen-arloko arduraduna/</t>
    </r>
    <r>
      <rPr>
        <sz val="12"/>
        <color theme="1"/>
        <rFont val="Calibri"/>
        <family val="2"/>
        <scheme val="minor"/>
      </rPr>
      <t>Resp. Área de obras y actuaciones de restauración y conservación del dominio público</t>
    </r>
  </si>
  <si>
    <t>MESES QUE COMPUTAN</t>
  </si>
  <si>
    <t>PUNTUACIÓN</t>
  </si>
  <si>
    <t>PUNTUACIÓN REBAREMACIÓN</t>
  </si>
  <si>
    <t>PUNTUACIÓN ANTES DE REBAREMACIÓN</t>
  </si>
  <si>
    <t>Khiari Martínez de Antoñana, Argine Nur</t>
  </si>
  <si>
    <t>***3091*S</t>
  </si>
  <si>
    <t>PUNTUACION ANTES DE REBAREMACIÓN</t>
  </si>
  <si>
    <r>
      <rPr>
        <b/>
        <sz val="11"/>
        <rFont val="Calibri"/>
        <family val="2"/>
        <scheme val="minor"/>
      </rPr>
      <t xml:space="preserve">Izen abizenak
</t>
    </r>
    <r>
      <rPr>
        <sz val="11"/>
        <rFont val="Calibri"/>
        <family val="2"/>
        <scheme val="minor"/>
      </rPr>
      <t>Nombre y apellidos</t>
    </r>
  </si>
  <si>
    <r>
      <rPr>
        <b/>
        <sz val="11"/>
        <color theme="1"/>
        <rFont val="Calibri"/>
        <family val="2"/>
        <scheme val="minor"/>
      </rPr>
      <t>Izen abizenak</t>
    </r>
    <r>
      <rPr>
        <sz val="11"/>
        <color theme="1"/>
        <rFont val="Calibri"/>
        <family val="2"/>
        <scheme val="minor"/>
      </rPr>
      <t xml:space="preserve">
Nombre y apellidos</t>
    </r>
  </si>
  <si>
    <r>
      <rPr>
        <b/>
        <sz val="11"/>
        <color theme="1"/>
        <rFont val="Calibri"/>
        <family val="2"/>
        <scheme val="minor"/>
      </rPr>
      <t xml:space="preserve">Izen abizenak
</t>
    </r>
    <r>
      <rPr>
        <sz val="11"/>
        <color theme="1"/>
        <rFont val="Calibri"/>
        <family val="2"/>
        <scheme val="minor"/>
      </rPr>
      <t>Nombre y apellidos</t>
    </r>
  </si>
  <si>
    <t>2ª</t>
  </si>
  <si>
    <t>Aranzabal Ibaceta, Zaloa</t>
  </si>
  <si>
    <t>***8955*R</t>
  </si>
  <si>
    <t>2026/1//1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</si>
</sst>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yyyy\-mm\-dd;@"/>
  </numFmts>
  <fonts count="3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9"/>
      <color theme="1"/>
      <name val="Verdan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sz val="10"/>
      <color theme="1"/>
      <name val="Arial"/>
      <family val="2"/>
    </font>
    <font>
      <i/>
      <sz val="9"/>
      <color theme="1"/>
      <name val="Verdana"/>
      <family val="2"/>
    </font>
    <font>
      <b/>
      <i/>
      <u/>
      <sz val="8"/>
      <color theme="1"/>
      <name val="Verdana"/>
      <family val="2"/>
    </font>
    <font>
      <b/>
      <u/>
      <sz val="8"/>
      <color theme="1"/>
      <name val="Verdana"/>
      <family val="2"/>
    </font>
    <font>
      <sz val="8"/>
      <color theme="1"/>
      <name val="Verdana"/>
      <family val="2"/>
    </font>
    <font>
      <i/>
      <sz val="8"/>
      <color theme="1"/>
      <name val="Verdana"/>
      <family val="2"/>
    </font>
    <font>
      <b/>
      <i/>
      <sz val="8"/>
      <color theme="1"/>
      <name val="Verdana"/>
      <family val="2"/>
    </font>
    <font>
      <b/>
      <sz val="8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u/>
      <sz val="8"/>
      <name val="Verdana"/>
      <family val="2"/>
    </font>
    <font>
      <b/>
      <u/>
      <sz val="8"/>
      <name val="Verdana"/>
      <family val="2"/>
    </font>
    <font>
      <sz val="8"/>
      <name val="Verdana"/>
      <family val="2"/>
    </font>
    <font>
      <i/>
      <sz val="8"/>
      <name val="Verdana"/>
      <family val="2"/>
    </font>
    <font>
      <b/>
      <i/>
      <sz val="8"/>
      <name val="Verdana"/>
      <family val="2"/>
    </font>
    <font>
      <b/>
      <sz val="8"/>
      <name val="Verdana"/>
      <family val="2"/>
    </font>
    <font>
      <sz val="8"/>
      <color rgb="FF00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Arial"/>
      <family val="2"/>
    </font>
    <font>
      <b/>
      <sz val="7"/>
      <color rgb="FFFF0000"/>
      <name val="Verdana"/>
      <family val="2"/>
    </font>
    <font>
      <sz val="11"/>
      <color theme="8" tint="0.39997558519241921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thin">
        <color indexed="64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/>
      <right style="medium">
        <color auto="1"/>
      </right>
      <top/>
      <bottom style="hair">
        <color auto="1"/>
      </bottom>
      <diagonal/>
    </border>
  </borders>
  <cellStyleXfs count="2">
    <xf numFmtId="0" fontId="0" fillId="0" borderId="0"/>
    <xf numFmtId="0" fontId="16" fillId="7" borderId="0" applyNumberFormat="0" applyBorder="0" applyAlignment="0" applyProtection="0"/>
  </cellStyleXfs>
  <cellXfs count="389">
    <xf numFmtId="0" fontId="0" fillId="0" borderId="0" xfId="0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165" fontId="0" fillId="0" borderId="0" xfId="0" applyNumberFormat="1" applyAlignment="1">
      <alignment vertical="center"/>
    </xf>
    <xf numFmtId="0" fontId="12" fillId="4" borderId="20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12" fillId="4" borderId="22" xfId="0" applyFont="1" applyFill="1" applyBorder="1" applyAlignment="1">
      <alignment horizontal="center" vertical="center" wrapText="1"/>
    </xf>
    <xf numFmtId="0" fontId="13" fillId="4" borderId="20" xfId="0" applyFont="1" applyFill="1" applyBorder="1" applyAlignment="1">
      <alignment horizontal="center" vertical="center" wrapText="1"/>
    </xf>
    <xf numFmtId="0" fontId="13" fillId="4" borderId="22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2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164" fontId="0" fillId="0" borderId="9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6" fillId="7" borderId="18" xfId="1" applyBorder="1"/>
    <xf numFmtId="0" fontId="16" fillId="7" borderId="8" xfId="1" applyBorder="1"/>
    <xf numFmtId="164" fontId="0" fillId="2" borderId="9" xfId="0" applyNumberFormat="1" applyFill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/>
    </xf>
    <xf numFmtId="0" fontId="16" fillId="7" borderId="7" xfId="1" applyBorder="1"/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/>
    </xf>
    <xf numFmtId="0" fontId="0" fillId="7" borderId="18" xfId="1" applyFont="1" applyBorder="1"/>
    <xf numFmtId="164" fontId="0" fillId="2" borderId="27" xfId="0" applyNumberFormat="1" applyFill="1" applyBorder="1" applyAlignment="1">
      <alignment horizontal="center" vertical="center" wrapText="1"/>
    </xf>
    <xf numFmtId="164" fontId="0" fillId="2" borderId="10" xfId="0" applyNumberFormat="1" applyFill="1" applyBorder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2" fillId="0" borderId="27" xfId="0" applyFont="1" applyBorder="1" applyAlignment="1">
      <alignment horizontal="center"/>
    </xf>
    <xf numFmtId="164" fontId="0" fillId="0" borderId="27" xfId="0" applyNumberForma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0" fillId="7" borderId="18" xfId="1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6" fillId="7" borderId="40" xfId="1" applyBorder="1"/>
    <xf numFmtId="164" fontId="0" fillId="2" borderId="40" xfId="0" applyNumberFormat="1" applyFill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6" fillId="7" borderId="18" xfId="1" applyBorder="1" applyAlignment="1">
      <alignment horizontal="center"/>
    </xf>
    <xf numFmtId="0" fontId="16" fillId="7" borderId="8" xfId="1" applyBorder="1" applyAlignment="1">
      <alignment horizontal="center"/>
    </xf>
    <xf numFmtId="0" fontId="16" fillId="7" borderId="7" xfId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12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0" fillId="0" borderId="51" xfId="0" applyBorder="1"/>
    <xf numFmtId="0" fontId="0" fillId="0" borderId="52" xfId="0" applyBorder="1"/>
    <xf numFmtId="164" fontId="19" fillId="0" borderId="48" xfId="0" applyNumberFormat="1" applyFont="1" applyBorder="1" applyAlignment="1">
      <alignment horizontal="center" vertical="center" wrapText="1"/>
    </xf>
    <xf numFmtId="164" fontId="21" fillId="0" borderId="47" xfId="0" applyNumberFormat="1" applyFont="1" applyBorder="1" applyAlignment="1">
      <alignment horizontal="center" vertical="center" wrapText="1"/>
    </xf>
    <xf numFmtId="164" fontId="21" fillId="0" borderId="4" xfId="0" applyNumberFormat="1" applyFont="1" applyBorder="1" applyAlignment="1">
      <alignment horizontal="center" vertical="center" wrapText="1"/>
    </xf>
    <xf numFmtId="0" fontId="2" fillId="7" borderId="18" xfId="1" applyFont="1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164" fontId="20" fillId="0" borderId="42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59" xfId="0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65" fontId="2" fillId="0" borderId="0" xfId="0" applyNumberFormat="1" applyFont="1" applyAlignment="1">
      <alignment vertical="center"/>
    </xf>
    <xf numFmtId="0" fontId="24" fillId="4" borderId="20" xfId="0" applyFont="1" applyFill="1" applyBorder="1" applyAlignment="1">
      <alignment horizontal="center" vertical="center" wrapText="1"/>
    </xf>
    <xf numFmtId="0" fontId="24" fillId="4" borderId="21" xfId="0" applyFont="1" applyFill="1" applyBorder="1" applyAlignment="1">
      <alignment horizontal="center" vertical="center" wrapText="1"/>
    </xf>
    <xf numFmtId="0" fontId="24" fillId="4" borderId="22" xfId="0" applyFont="1" applyFill="1" applyBorder="1" applyAlignment="1">
      <alignment horizontal="center" vertical="center" wrapText="1"/>
    </xf>
    <xf numFmtId="0" fontId="25" fillId="4" borderId="20" xfId="0" applyFont="1" applyFill="1" applyBorder="1" applyAlignment="1">
      <alignment horizontal="center" vertical="center" wrapText="1"/>
    </xf>
    <xf numFmtId="0" fontId="25" fillId="4" borderId="22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/>
    </xf>
    <xf numFmtId="0" fontId="2" fillId="7" borderId="18" xfId="1" applyFont="1" applyBorder="1"/>
    <xf numFmtId="164" fontId="0" fillId="2" borderId="33" xfId="0" applyNumberFormat="1" applyFill="1" applyBorder="1" applyAlignment="1">
      <alignment horizontal="center" vertical="center" wrapText="1"/>
    </xf>
    <xf numFmtId="0" fontId="0" fillId="0" borderId="47" xfId="0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0" fontId="2" fillId="0" borderId="39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16" fillId="0" borderId="39" xfId="1" applyFill="1" applyBorder="1" applyAlignment="1">
      <alignment horizontal="center"/>
    </xf>
    <xf numFmtId="0" fontId="16" fillId="0" borderId="1" xfId="1" applyFill="1" applyBorder="1" applyAlignment="1">
      <alignment horizontal="center"/>
    </xf>
    <xf numFmtId="0" fontId="16" fillId="0" borderId="4" xfId="1" applyFill="1" applyBorder="1" applyAlignment="1">
      <alignment horizontal="center"/>
    </xf>
    <xf numFmtId="0" fontId="28" fillId="0" borderId="0" xfId="0" applyFont="1" applyAlignment="1">
      <alignment vertical="center" wrapText="1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62" xfId="0" applyBorder="1" applyAlignment="1">
      <alignment horizontal="center"/>
    </xf>
    <xf numFmtId="0" fontId="16" fillId="7" borderId="19" xfId="1" applyBorder="1"/>
    <xf numFmtId="0" fontId="0" fillId="0" borderId="63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0" fontId="16" fillId="7" borderId="6" xfId="1" applyBorder="1"/>
    <xf numFmtId="164" fontId="0" fillId="2" borderId="18" xfId="0" applyNumberFormat="1" applyFill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64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2" xfId="0" applyBorder="1" applyAlignment="1">
      <alignment horizontal="center"/>
    </xf>
    <xf numFmtId="0" fontId="29" fillId="0" borderId="0" xfId="0" applyFont="1"/>
    <xf numFmtId="0" fontId="0" fillId="9" borderId="8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16" fillId="7" borderId="5" xfId="1" applyBorder="1"/>
    <xf numFmtId="164" fontId="0" fillId="0" borderId="5" xfId="0" applyNumberForma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164" fontId="20" fillId="0" borderId="39" xfId="0" applyNumberFormat="1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3" fillId="4" borderId="1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0" fillId="0" borderId="6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164" fontId="0" fillId="0" borderId="48" xfId="0" applyNumberForma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5" fillId="5" borderId="40" xfId="0" applyFont="1" applyFill="1" applyBorder="1" applyAlignment="1">
      <alignment horizontal="center" vertical="center" wrapText="1"/>
    </xf>
    <xf numFmtId="164" fontId="30" fillId="0" borderId="55" xfId="0" applyNumberFormat="1" applyFont="1" applyBorder="1" applyAlignment="1">
      <alignment horizontal="center" vertical="center" wrapText="1"/>
    </xf>
    <xf numFmtId="164" fontId="31" fillId="0" borderId="9" xfId="0" applyNumberFormat="1" applyFont="1" applyBorder="1" applyAlignment="1">
      <alignment horizontal="center" vertical="center" wrapText="1"/>
    </xf>
    <xf numFmtId="164" fontId="30" fillId="0" borderId="8" xfId="0" applyNumberFormat="1" applyFont="1" applyBorder="1" applyAlignment="1">
      <alignment horizontal="center" vertical="center" wrapText="1"/>
    </xf>
    <xf numFmtId="164" fontId="31" fillId="0" borderId="10" xfId="0" applyNumberFormat="1" applyFont="1" applyBorder="1" applyAlignment="1">
      <alignment horizontal="center" vertical="center" wrapText="1"/>
    </xf>
    <xf numFmtId="164" fontId="3" fillId="0" borderId="47" xfId="0" applyNumberFormat="1" applyFont="1" applyBorder="1" applyAlignment="1">
      <alignment horizontal="center" vertical="center" wrapText="1"/>
    </xf>
    <xf numFmtId="164" fontId="0" fillId="0" borderId="48" xfId="0" applyNumberFormat="1" applyBorder="1" applyAlignment="1">
      <alignment horizontal="center" vertical="center" wrapText="1"/>
    </xf>
    <xf numFmtId="164" fontId="3" fillId="0" borderId="39" xfId="0" applyNumberFormat="1" applyFont="1" applyBorder="1" applyAlignment="1">
      <alignment horizontal="center" vertical="center" wrapText="1"/>
    </xf>
    <xf numFmtId="164" fontId="0" fillId="0" borderId="56" xfId="0" applyNumberForma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 wrapText="1"/>
    </xf>
    <xf numFmtId="0" fontId="0" fillId="7" borderId="19" xfId="1" applyFont="1" applyBorder="1"/>
    <xf numFmtId="164" fontId="30" fillId="2" borderId="55" xfId="0" applyNumberFormat="1" applyFont="1" applyFill="1" applyBorder="1" applyAlignment="1">
      <alignment horizontal="center" vertical="center" wrapText="1"/>
    </xf>
    <xf numFmtId="164" fontId="32" fillId="2" borderId="55" xfId="0" applyNumberFormat="1" applyFont="1" applyFill="1" applyBorder="1" applyAlignment="1">
      <alignment horizontal="center" vertical="center" wrapText="1"/>
    </xf>
    <xf numFmtId="164" fontId="30" fillId="2" borderId="8" xfId="0" applyNumberFormat="1" applyFont="1" applyFill="1" applyBorder="1" applyAlignment="1">
      <alignment horizontal="center" vertical="center" wrapText="1"/>
    </xf>
    <xf numFmtId="0" fontId="28" fillId="0" borderId="5" xfId="0" applyFont="1" applyBorder="1" applyAlignment="1">
      <alignment vertical="center" wrapText="1"/>
    </xf>
    <xf numFmtId="164" fontId="0" fillId="2" borderId="46" xfId="0" applyNumberFormat="1" applyFill="1" applyBorder="1" applyAlignment="1">
      <alignment horizontal="center" vertical="center" wrapText="1"/>
    </xf>
    <xf numFmtId="164" fontId="0" fillId="2" borderId="5" xfId="0" applyNumberFormat="1" applyFill="1" applyBorder="1" applyAlignment="1">
      <alignment horizontal="center" vertical="center" wrapText="1"/>
    </xf>
    <xf numFmtId="164" fontId="0" fillId="2" borderId="0" xfId="0" applyNumberFormat="1" applyFill="1" applyAlignment="1">
      <alignment horizontal="center" vertical="center" wrapText="1"/>
    </xf>
    <xf numFmtId="0" fontId="2" fillId="9" borderId="18" xfId="1" applyFont="1" applyFill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9" borderId="0" xfId="0" applyFont="1" applyFill="1" applyAlignment="1">
      <alignment horizontal="center" vertical="center"/>
    </xf>
    <xf numFmtId="0" fontId="17" fillId="8" borderId="0" xfId="0" applyFont="1" applyFill="1" applyAlignment="1">
      <alignment horizontal="center" vertical="center"/>
    </xf>
    <xf numFmtId="164" fontId="17" fillId="0" borderId="47" xfId="0" applyNumberFormat="1" applyFont="1" applyBorder="1" applyAlignment="1">
      <alignment horizontal="center" vertical="center" wrapText="1"/>
    </xf>
    <xf numFmtId="164" fontId="2" fillId="0" borderId="48" xfId="0" applyNumberFormat="1" applyFont="1" applyBorder="1" applyAlignment="1">
      <alignment horizontal="center" vertical="center" wrapText="1"/>
    </xf>
    <xf numFmtId="164" fontId="2" fillId="2" borderId="46" xfId="0" applyNumberFormat="1" applyFont="1" applyFill="1" applyBorder="1" applyAlignment="1">
      <alignment horizontal="center" vertical="center" wrapText="1"/>
    </xf>
    <xf numFmtId="0" fontId="16" fillId="9" borderId="7" xfId="1" applyFill="1" applyBorder="1" applyAlignment="1">
      <alignment horizontal="center"/>
    </xf>
    <xf numFmtId="0" fontId="16" fillId="9" borderId="0" xfId="1" applyFill="1" applyBorder="1" applyAlignment="1">
      <alignment horizontal="center"/>
    </xf>
    <xf numFmtId="0" fontId="16" fillId="9" borderId="18" xfId="1" applyFill="1" applyBorder="1" applyAlignment="1">
      <alignment horizontal="center"/>
    </xf>
    <xf numFmtId="0" fontId="16" fillId="9" borderId="8" xfId="1" applyFill="1" applyBorder="1" applyAlignment="1">
      <alignment horizontal="center"/>
    </xf>
    <xf numFmtId="0" fontId="16" fillId="9" borderId="5" xfId="1" applyFill="1" applyBorder="1" applyAlignment="1">
      <alignment horizontal="center"/>
    </xf>
    <xf numFmtId="0" fontId="2" fillId="7" borderId="0" xfId="1" applyFont="1" applyBorder="1" applyAlignment="1">
      <alignment horizontal="left"/>
    </xf>
    <xf numFmtId="0" fontId="0" fillId="7" borderId="0" xfId="1" applyFont="1" applyBorder="1" applyAlignment="1">
      <alignment horizontal="left"/>
    </xf>
    <xf numFmtId="0" fontId="2" fillId="7" borderId="5" xfId="1" applyFont="1" applyBorder="1" applyAlignment="1">
      <alignment horizontal="left"/>
    </xf>
    <xf numFmtId="0" fontId="0" fillId="8" borderId="0" xfId="0" applyFill="1"/>
    <xf numFmtId="0" fontId="0" fillId="9" borderId="0" xfId="0" applyFill="1"/>
    <xf numFmtId="0" fontId="0" fillId="9" borderId="0" xfId="0" applyFill="1" applyAlignment="1">
      <alignment horizontal="center"/>
    </xf>
    <xf numFmtId="0" fontId="2" fillId="0" borderId="11" xfId="0" applyFont="1" applyBorder="1" applyAlignment="1">
      <alignment horizontal="center"/>
    </xf>
    <xf numFmtId="0" fontId="17" fillId="5" borderId="2" xfId="0" applyFont="1" applyFill="1" applyBorder="1" applyAlignment="1">
      <alignment horizontal="center" vertical="center" wrapText="1"/>
    </xf>
    <xf numFmtId="0" fontId="17" fillId="5" borderId="0" xfId="0" applyFont="1" applyFill="1" applyAlignment="1">
      <alignment horizontal="center" vertical="center" wrapText="1"/>
    </xf>
    <xf numFmtId="0" fontId="34" fillId="3" borderId="18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9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/>
    </xf>
    <xf numFmtId="0" fontId="0" fillId="0" borderId="33" xfId="0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0" fillId="7" borderId="0" xfId="1" applyFont="1" applyBorder="1"/>
    <xf numFmtId="0" fontId="0" fillId="0" borderId="39" xfId="1" applyFont="1" applyFill="1" applyBorder="1" applyAlignment="1">
      <alignment horizontal="center"/>
    </xf>
    <xf numFmtId="164" fontId="0" fillId="0" borderId="33" xfId="0" applyNumberFormat="1" applyBorder="1" applyAlignment="1">
      <alignment horizontal="center" vertical="center"/>
    </xf>
    <xf numFmtId="0" fontId="0" fillId="9" borderId="18" xfId="1" applyFont="1" applyFill="1" applyBorder="1" applyAlignment="1">
      <alignment horizontal="center"/>
    </xf>
    <xf numFmtId="0" fontId="0" fillId="9" borderId="0" xfId="1" applyFont="1" applyFill="1" applyBorder="1" applyAlignment="1">
      <alignment horizontal="center"/>
    </xf>
    <xf numFmtId="0" fontId="2" fillId="0" borderId="58" xfId="0" applyFont="1" applyBorder="1" applyAlignment="1">
      <alignment horizontal="center"/>
    </xf>
    <xf numFmtId="0" fontId="2" fillId="0" borderId="57" xfId="0" applyFont="1" applyBorder="1" applyAlignment="1">
      <alignment horizontal="center"/>
    </xf>
    <xf numFmtId="164" fontId="20" fillId="0" borderId="47" xfId="0" applyNumberFormat="1" applyFont="1" applyBorder="1" applyAlignment="1">
      <alignment horizontal="center" vertical="center" wrapText="1"/>
    </xf>
    <xf numFmtId="164" fontId="0" fillId="0" borderId="55" xfId="0" applyNumberFormat="1" applyBorder="1" applyAlignment="1">
      <alignment horizontal="center" vertical="center"/>
    </xf>
    <xf numFmtId="164" fontId="0" fillId="2" borderId="55" xfId="0" applyNumberFormat="1" applyFill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/>
    </xf>
    <xf numFmtId="0" fontId="2" fillId="0" borderId="64" xfId="0" applyFont="1" applyBorder="1" applyAlignment="1">
      <alignment horizontal="center"/>
    </xf>
    <xf numFmtId="0" fontId="2" fillId="0" borderId="61" xfId="0" applyFont="1" applyBorder="1" applyAlignment="1">
      <alignment horizontal="center"/>
    </xf>
    <xf numFmtId="0" fontId="2" fillId="0" borderId="63" xfId="0" applyFont="1" applyBorder="1" applyAlignment="1">
      <alignment horizontal="center"/>
    </xf>
    <xf numFmtId="0" fontId="2" fillId="0" borderId="60" xfId="0" applyFont="1" applyBorder="1" applyAlignment="1">
      <alignment horizontal="center"/>
    </xf>
    <xf numFmtId="0" fontId="2" fillId="0" borderId="62" xfId="0" applyFont="1" applyBorder="1" applyAlignment="1">
      <alignment horizontal="center"/>
    </xf>
    <xf numFmtId="164" fontId="2" fillId="0" borderId="18" xfId="0" applyNumberFormat="1" applyFont="1" applyBorder="1" applyAlignment="1">
      <alignment horizontal="center" vertical="center"/>
    </xf>
    <xf numFmtId="0" fontId="2" fillId="7" borderId="18" xfId="1" applyFont="1" applyBorder="1" applyAlignment="1">
      <alignment horizontal="left"/>
    </xf>
    <xf numFmtId="0" fontId="2" fillId="9" borderId="0" xfId="0" applyFont="1" applyFill="1" applyAlignment="1">
      <alignment horizontal="center"/>
    </xf>
    <xf numFmtId="0" fontId="0" fillId="9" borderId="48" xfId="0" applyFill="1" applyBorder="1"/>
    <xf numFmtId="0" fontId="0" fillId="0" borderId="8" xfId="1" applyFont="1" applyFill="1" applyBorder="1"/>
    <xf numFmtId="0" fontId="16" fillId="0" borderId="40" xfId="1" applyFill="1" applyBorder="1"/>
    <xf numFmtId="0" fontId="0" fillId="9" borderId="25" xfId="0" applyFill="1" applyBorder="1" applyAlignment="1">
      <alignment horizontal="center"/>
    </xf>
    <xf numFmtId="0" fontId="0" fillId="9" borderId="26" xfId="0" applyFill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8" fillId="0" borderId="25" xfId="0" applyFont="1" applyBorder="1" applyAlignment="1">
      <alignment vertical="center" wrapText="1"/>
    </xf>
    <xf numFmtId="0" fontId="28" fillId="0" borderId="26" xfId="0" applyFont="1" applyBorder="1" applyAlignment="1">
      <alignment vertical="center" wrapText="1"/>
    </xf>
    <xf numFmtId="164" fontId="19" fillId="0" borderId="54" xfId="0" applyNumberFormat="1" applyFont="1" applyBorder="1" applyAlignment="1">
      <alignment horizontal="center" vertical="center" wrapText="1"/>
    </xf>
    <xf numFmtId="164" fontId="0" fillId="0" borderId="54" xfId="0" applyNumberFormat="1" applyBorder="1" applyAlignment="1">
      <alignment horizontal="center" vertical="center"/>
    </xf>
    <xf numFmtId="0" fontId="2" fillId="0" borderId="41" xfId="0" applyFont="1" applyBorder="1" applyAlignment="1">
      <alignment horizontal="center"/>
    </xf>
    <xf numFmtId="0" fontId="2" fillId="7" borderId="8" xfId="1" applyFont="1" applyBorder="1" applyAlignment="1">
      <alignment horizontal="left"/>
    </xf>
    <xf numFmtId="0" fontId="2" fillId="7" borderId="8" xfId="1" applyFont="1" applyBorder="1" applyAlignment="1">
      <alignment horizontal="center"/>
    </xf>
    <xf numFmtId="0" fontId="2" fillId="7" borderId="7" xfId="1" applyFont="1" applyBorder="1"/>
    <xf numFmtId="164" fontId="17" fillId="0" borderId="4" xfId="0" applyNumberFormat="1" applyFont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/>
    </xf>
    <xf numFmtId="0" fontId="2" fillId="9" borderId="8" xfId="1" applyFont="1" applyFill="1" applyBorder="1" applyAlignment="1">
      <alignment horizontal="center"/>
    </xf>
    <xf numFmtId="0" fontId="16" fillId="0" borderId="25" xfId="1" applyFill="1" applyBorder="1" applyAlignment="1">
      <alignment horizontal="center"/>
    </xf>
    <xf numFmtId="0" fontId="0" fillId="0" borderId="26" xfId="1" applyFont="1" applyFill="1" applyBorder="1" applyAlignment="1">
      <alignment horizontal="center"/>
    </xf>
    <xf numFmtId="0" fontId="16" fillId="0" borderId="26" xfId="1" applyFill="1" applyBorder="1" applyAlignment="1">
      <alignment horizontal="center"/>
    </xf>
    <xf numFmtId="0" fontId="16" fillId="0" borderId="28" xfId="1" applyFill="1" applyBorder="1" applyAlignment="1">
      <alignment horizontal="center"/>
    </xf>
    <xf numFmtId="165" fontId="37" fillId="0" borderId="0" xfId="0" applyNumberFormat="1" applyFont="1" applyAlignment="1">
      <alignment vertical="center"/>
    </xf>
    <xf numFmtId="0" fontId="2" fillId="0" borderId="34" xfId="0" applyFont="1" applyBorder="1" applyAlignment="1">
      <alignment horizontal="center" vertical="center"/>
    </xf>
    <xf numFmtId="164" fontId="17" fillId="0" borderId="39" xfId="0" applyNumberFormat="1" applyFont="1" applyBorder="1" applyAlignment="1">
      <alignment horizontal="center" vertical="center" wrapText="1"/>
    </xf>
    <xf numFmtId="164" fontId="2" fillId="0" borderId="56" xfId="0" applyNumberFormat="1" applyFont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164" fontId="2" fillId="0" borderId="33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/>
    </xf>
    <xf numFmtId="0" fontId="2" fillId="0" borderId="69" xfId="0" applyFont="1" applyBorder="1" applyAlignment="1">
      <alignment horizontal="center"/>
    </xf>
    <xf numFmtId="0" fontId="2" fillId="0" borderId="70" xfId="0" applyFont="1" applyBorder="1" applyAlignment="1">
      <alignment horizontal="center"/>
    </xf>
    <xf numFmtId="0" fontId="0" fillId="0" borderId="8" xfId="0" applyBorder="1" applyAlignment="1">
      <alignment horizontal="center"/>
    </xf>
    <xf numFmtId="164" fontId="0" fillId="2" borderId="8" xfId="0" applyNumberForma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2" fillId="0" borderId="72" xfId="0" applyFont="1" applyBorder="1" applyAlignment="1">
      <alignment horizontal="center"/>
    </xf>
    <xf numFmtId="164" fontId="0" fillId="0" borderId="0" xfId="0" applyNumberFormat="1" applyBorder="1" applyAlignment="1">
      <alignment horizontal="center" vertical="center"/>
    </xf>
    <xf numFmtId="0" fontId="0" fillId="0" borderId="71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0" xfId="0" applyFill="1"/>
    <xf numFmtId="0" fontId="35" fillId="0" borderId="0" xfId="0" applyFont="1" applyFill="1"/>
    <xf numFmtId="164" fontId="0" fillId="0" borderId="0" xfId="0" applyNumberFormat="1" applyFill="1" applyBorder="1" applyAlignment="1">
      <alignment horizontal="center" vertical="center" wrapText="1"/>
    </xf>
    <xf numFmtId="14" fontId="0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6" borderId="18" xfId="0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6" borderId="20" xfId="0" applyFill="1" applyBorder="1" applyAlignment="1">
      <alignment horizontal="center" wrapText="1"/>
    </xf>
    <xf numFmtId="0" fontId="0" fillId="6" borderId="21" xfId="0" applyFill="1" applyBorder="1" applyAlignment="1">
      <alignment horizontal="center" wrapText="1"/>
    </xf>
    <xf numFmtId="0" fontId="0" fillId="6" borderId="22" xfId="0" applyFill="1" applyBorder="1" applyAlignment="1">
      <alignment horizont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10" fillId="6" borderId="20" xfId="0" applyFont="1" applyFill="1" applyBorder="1" applyAlignment="1">
      <alignment horizontal="center" vertical="center" wrapText="1"/>
    </xf>
    <xf numFmtId="0" fontId="10" fillId="6" borderId="21" xfId="0" applyFont="1" applyFill="1" applyBorder="1" applyAlignment="1">
      <alignment horizontal="center" vertical="center" wrapText="1"/>
    </xf>
    <xf numFmtId="0" fontId="10" fillId="6" borderId="22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8" fillId="5" borderId="39" xfId="0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8" fillId="5" borderId="0" xfId="0" applyFont="1" applyFill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 wrapText="1"/>
    </xf>
    <xf numFmtId="0" fontId="26" fillId="5" borderId="7" xfId="0" applyFont="1" applyFill="1" applyBorder="1" applyAlignment="1">
      <alignment horizontal="center" vertical="center" wrapText="1"/>
    </xf>
    <xf numFmtId="0" fontId="26" fillId="5" borderId="18" xfId="0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wrapText="1"/>
    </xf>
    <xf numFmtId="0" fontId="2" fillId="6" borderId="21" xfId="0" applyFont="1" applyFill="1" applyBorder="1" applyAlignment="1">
      <alignment horizontal="center" wrapText="1"/>
    </xf>
    <xf numFmtId="0" fontId="2" fillId="6" borderId="22" xfId="0" applyFont="1" applyFill="1" applyBorder="1" applyAlignment="1">
      <alignment horizontal="center" wrapText="1"/>
    </xf>
    <xf numFmtId="0" fontId="17" fillId="5" borderId="2" xfId="0" applyFont="1" applyFill="1" applyBorder="1" applyAlignment="1">
      <alignment horizontal="center" vertical="center" wrapText="1"/>
    </xf>
    <xf numFmtId="0" fontId="17" fillId="5" borderId="0" xfId="0" applyFont="1" applyFill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 wrapText="1"/>
    </xf>
    <xf numFmtId="0" fontId="17" fillId="5" borderId="39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6" fillId="5" borderId="0" xfId="0" applyFont="1" applyFill="1" applyAlignment="1">
      <alignment horizontal="center" vertical="center" wrapText="1"/>
    </xf>
    <xf numFmtId="0" fontId="26" fillId="5" borderId="19" xfId="0" applyFont="1" applyFill="1" applyBorder="1" applyAlignment="1">
      <alignment horizontal="center" vertical="center" wrapText="1"/>
    </xf>
    <xf numFmtId="0" fontId="22" fillId="6" borderId="20" xfId="0" applyFont="1" applyFill="1" applyBorder="1" applyAlignment="1">
      <alignment horizontal="center" vertical="center" wrapText="1"/>
    </xf>
    <xf numFmtId="0" fontId="22" fillId="6" borderId="21" xfId="0" applyFont="1" applyFill="1" applyBorder="1" applyAlignment="1">
      <alignment horizontal="center" vertical="center" wrapText="1"/>
    </xf>
    <xf numFmtId="0" fontId="22" fillId="6" borderId="22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17" fillId="3" borderId="18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26" fillId="3" borderId="7" xfId="0" applyFont="1" applyFill="1" applyBorder="1" applyAlignment="1">
      <alignment horizontal="center" vertical="center" wrapText="1"/>
    </xf>
    <xf numFmtId="0" fontId="26" fillId="3" borderId="18" xfId="0" applyFont="1" applyFill="1" applyBorder="1" applyAlignment="1">
      <alignment horizontal="center" vertical="center" wrapText="1"/>
    </xf>
    <xf numFmtId="0" fontId="26" fillId="3" borderId="8" xfId="0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 wrapText="1"/>
    </xf>
    <xf numFmtId="0" fontId="26" fillId="3" borderId="19" xfId="0" applyFont="1" applyFill="1" applyBorder="1" applyAlignment="1">
      <alignment horizontal="center" vertical="center" wrapText="1"/>
    </xf>
    <xf numFmtId="0" fontId="26" fillId="3" borderId="6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7" fillId="5" borderId="18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</cellXfs>
  <cellStyles count="2">
    <cellStyle name="20% - Énfasis5" xfId="1" builtinId="46"/>
    <cellStyle name="Normal" xfId="0" builtinId="0"/>
  </cellStyles>
  <dxfs count="0"/>
  <tableStyles count="0" defaultTableStyle="TableStyleMedium2" defaultPivotStyle="PivotStyleLight16"/>
  <colors>
    <mruColors>
      <color rgb="FF66FFCC"/>
      <color rgb="FFF8A15A"/>
      <color rgb="FF57D3FF"/>
      <color rgb="FFFFC9FF"/>
      <color rgb="FFFFABFF"/>
      <color rgb="FFFF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257175</xdr:rowOff>
    </xdr:from>
    <xdr:to>
      <xdr:col>6</xdr:col>
      <xdr:colOff>299045</xdr:colOff>
      <xdr:row>1</xdr:row>
      <xdr:rowOff>247650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257175"/>
          <a:ext cx="5852069" cy="76200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285750</xdr:rowOff>
    </xdr:from>
    <xdr:to>
      <xdr:col>5</xdr:col>
      <xdr:colOff>383785</xdr:colOff>
      <xdr:row>1</xdr:row>
      <xdr:rowOff>277906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85750"/>
          <a:ext cx="5853189" cy="763681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285750</xdr:rowOff>
    </xdr:from>
    <xdr:to>
      <xdr:col>6</xdr:col>
      <xdr:colOff>274714</xdr:colOff>
      <xdr:row>1</xdr:row>
      <xdr:rowOff>277906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85750"/>
          <a:ext cx="5853189" cy="763681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285750</xdr:rowOff>
    </xdr:from>
    <xdr:to>
      <xdr:col>6</xdr:col>
      <xdr:colOff>561859</xdr:colOff>
      <xdr:row>1</xdr:row>
      <xdr:rowOff>270286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85750"/>
          <a:ext cx="5853189" cy="763681"/>
        </a:xfrm>
        <a:prstGeom prst="rect">
          <a:avLst/>
        </a:prstGeom>
        <a:noFill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285750</xdr:rowOff>
    </xdr:from>
    <xdr:to>
      <xdr:col>6</xdr:col>
      <xdr:colOff>446164</xdr:colOff>
      <xdr:row>1</xdr:row>
      <xdr:rowOff>277906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85750"/>
          <a:ext cx="5853189" cy="763681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257175</xdr:rowOff>
    </xdr:from>
    <xdr:to>
      <xdr:col>8</xdr:col>
      <xdr:colOff>119986</xdr:colOff>
      <xdr:row>1</xdr:row>
      <xdr:rowOff>247650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257175"/>
          <a:ext cx="5852069" cy="7620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257175</xdr:rowOff>
    </xdr:from>
    <xdr:to>
      <xdr:col>6</xdr:col>
      <xdr:colOff>798028</xdr:colOff>
      <xdr:row>1</xdr:row>
      <xdr:rowOff>247650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257175"/>
          <a:ext cx="5852069" cy="76200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257175</xdr:rowOff>
    </xdr:from>
    <xdr:to>
      <xdr:col>8</xdr:col>
      <xdr:colOff>364734</xdr:colOff>
      <xdr:row>1</xdr:row>
      <xdr:rowOff>247650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257175"/>
          <a:ext cx="5852069" cy="76200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257175</xdr:rowOff>
    </xdr:from>
    <xdr:to>
      <xdr:col>5</xdr:col>
      <xdr:colOff>685971</xdr:colOff>
      <xdr:row>1</xdr:row>
      <xdr:rowOff>247650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257175"/>
          <a:ext cx="5852069" cy="76200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488156</xdr:rowOff>
    </xdr:from>
    <xdr:to>
      <xdr:col>5</xdr:col>
      <xdr:colOff>778746</xdr:colOff>
      <xdr:row>1</xdr:row>
      <xdr:rowOff>480312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3" y="488156"/>
          <a:ext cx="5815089" cy="766062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285750</xdr:rowOff>
    </xdr:from>
    <xdr:to>
      <xdr:col>5</xdr:col>
      <xdr:colOff>157239</xdr:colOff>
      <xdr:row>1</xdr:row>
      <xdr:rowOff>277906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85750"/>
          <a:ext cx="5853189" cy="763681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285750</xdr:rowOff>
    </xdr:from>
    <xdr:to>
      <xdr:col>6</xdr:col>
      <xdr:colOff>109614</xdr:colOff>
      <xdr:row>1</xdr:row>
      <xdr:rowOff>277906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85750"/>
          <a:ext cx="5853189" cy="763681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285750</xdr:rowOff>
    </xdr:from>
    <xdr:to>
      <xdr:col>5</xdr:col>
      <xdr:colOff>436337</xdr:colOff>
      <xdr:row>1</xdr:row>
      <xdr:rowOff>277906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85750"/>
          <a:ext cx="5853189" cy="76368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"/>
  <sheetViews>
    <sheetView zoomScale="80" zoomScaleNormal="80" workbookViewId="0">
      <selection activeCell="J20" sqref="J20"/>
    </sheetView>
  </sheetViews>
  <sheetFormatPr baseColWidth="10" defaultColWidth="11.42578125" defaultRowHeight="15" x14ac:dyDescent="0.25"/>
  <cols>
    <col min="1" max="1" width="8.85546875" customWidth="1"/>
    <col min="2" max="2" width="12" style="1" customWidth="1"/>
    <col min="3" max="3" width="41" style="1" customWidth="1"/>
    <col min="4" max="4" width="11.85546875" style="2" customWidth="1"/>
    <col min="5" max="5" width="5.7109375" style="1" customWidth="1"/>
    <col min="6" max="7" width="13.140625" customWidth="1"/>
    <col min="8" max="8" width="15.5703125" hidden="1" customWidth="1"/>
    <col min="9" max="9" width="13.85546875" customWidth="1"/>
    <col min="10" max="12" width="10" customWidth="1"/>
    <col min="13" max="14" width="16.42578125" customWidth="1"/>
  </cols>
  <sheetData>
    <row r="1" spans="1:15" ht="61.15" customHeight="1" x14ac:dyDescent="0.25">
      <c r="M1" s="8" t="s">
        <v>0</v>
      </c>
      <c r="N1" s="294">
        <v>46023</v>
      </c>
    </row>
    <row r="2" spans="1:15" ht="61.15" customHeight="1" thickBot="1" x14ac:dyDescent="0.3">
      <c r="M2" s="8"/>
      <c r="N2" s="267"/>
    </row>
    <row r="3" spans="1:15" x14ac:dyDescent="0.25">
      <c r="A3" s="295" t="s">
        <v>198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7"/>
      <c r="O3" s="3"/>
    </row>
    <row r="4" spans="1:15" ht="15.75" thickBot="1" x14ac:dyDescent="0.3">
      <c r="A4" s="298"/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300"/>
      <c r="O4" s="3"/>
    </row>
    <row r="5" spans="1:15" ht="15.75" x14ac:dyDescent="0.25">
      <c r="A5" s="52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3"/>
    </row>
    <row r="6" spans="1:15" ht="15.75" x14ac:dyDescent="0.25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3"/>
    </row>
    <row r="7" spans="1:15" ht="16.5" thickBot="1" x14ac:dyDescent="0.3">
      <c r="A7" s="53"/>
      <c r="B7" s="54"/>
      <c r="C7" s="55"/>
      <c r="D7" s="54"/>
      <c r="E7" s="54"/>
      <c r="F7" s="54"/>
      <c r="G7" s="54"/>
      <c r="H7" s="43" t="s">
        <v>1</v>
      </c>
      <c r="I7" s="54"/>
      <c r="J7" s="54"/>
      <c r="K7" s="54"/>
      <c r="L7" s="54"/>
      <c r="M7" s="54"/>
      <c r="N7" s="54"/>
      <c r="O7" s="3"/>
    </row>
    <row r="8" spans="1:15" ht="15.75" customHeight="1" thickBot="1" x14ac:dyDescent="0.3">
      <c r="A8" s="301" t="s">
        <v>2</v>
      </c>
      <c r="B8" s="304" t="s">
        <v>3</v>
      </c>
      <c r="C8" s="304" t="s">
        <v>219</v>
      </c>
      <c r="D8" s="307" t="s">
        <v>6</v>
      </c>
      <c r="E8" s="310" t="s">
        <v>7</v>
      </c>
      <c r="F8" s="313" t="s">
        <v>8</v>
      </c>
      <c r="G8" s="314"/>
      <c r="H8" s="315"/>
      <c r="I8" s="313" t="s">
        <v>9</v>
      </c>
      <c r="J8" s="314"/>
      <c r="K8" s="314"/>
      <c r="L8" s="314"/>
      <c r="M8" s="314"/>
      <c r="N8" s="314"/>
    </row>
    <row r="9" spans="1:15" ht="15.75" customHeight="1" thickBot="1" x14ac:dyDescent="0.3">
      <c r="A9" s="302"/>
      <c r="B9" s="305"/>
      <c r="C9" s="305"/>
      <c r="D9" s="308"/>
      <c r="E9" s="311"/>
      <c r="F9" s="316" t="s">
        <v>10</v>
      </c>
      <c r="G9" s="316" t="s">
        <v>11</v>
      </c>
      <c r="H9" s="319" t="s">
        <v>12</v>
      </c>
      <c r="I9" s="322" t="s">
        <v>13</v>
      </c>
      <c r="J9" s="325" t="s">
        <v>14</v>
      </c>
      <c r="K9" s="325"/>
      <c r="L9" s="325"/>
      <c r="M9" s="325"/>
      <c r="N9" s="325"/>
    </row>
    <row r="10" spans="1:15" ht="33" customHeight="1" thickBot="1" x14ac:dyDescent="0.3">
      <c r="A10" s="302"/>
      <c r="B10" s="305"/>
      <c r="C10" s="305"/>
      <c r="D10" s="308"/>
      <c r="E10" s="311"/>
      <c r="F10" s="317"/>
      <c r="G10" s="317"/>
      <c r="H10" s="320"/>
      <c r="I10" s="323"/>
      <c r="J10" s="326" t="s">
        <v>15</v>
      </c>
      <c r="K10" s="327"/>
      <c r="L10" s="328"/>
      <c r="M10" s="326" t="s">
        <v>16</v>
      </c>
      <c r="N10" s="328"/>
    </row>
    <row r="11" spans="1:15" ht="119.25" customHeight="1" thickBot="1" x14ac:dyDescent="0.3">
      <c r="A11" s="303"/>
      <c r="B11" s="306"/>
      <c r="C11" s="306"/>
      <c r="D11" s="309"/>
      <c r="E11" s="312"/>
      <c r="F11" s="318"/>
      <c r="G11" s="318"/>
      <c r="H11" s="321"/>
      <c r="I11" s="324"/>
      <c r="J11" s="10" t="s">
        <v>17</v>
      </c>
      <c r="K11" s="11" t="s">
        <v>18</v>
      </c>
      <c r="L11" s="12" t="s">
        <v>19</v>
      </c>
      <c r="M11" s="13" t="s">
        <v>20</v>
      </c>
      <c r="N11" s="14" t="s">
        <v>21</v>
      </c>
    </row>
    <row r="12" spans="1:15" ht="15.75" thickBot="1" x14ac:dyDescent="0.3">
      <c r="A12" s="7">
        <v>1</v>
      </c>
      <c r="B12" s="245" t="s">
        <v>34</v>
      </c>
      <c r="C12" s="32" t="s">
        <v>33</v>
      </c>
      <c r="D12" s="42">
        <v>11.4</v>
      </c>
      <c r="E12" s="7">
        <v>3</v>
      </c>
      <c r="F12" s="30" t="s">
        <v>22</v>
      </c>
      <c r="G12" s="23"/>
      <c r="H12" s="23"/>
      <c r="I12" s="24" t="s">
        <v>22</v>
      </c>
      <c r="J12" s="25"/>
      <c r="K12" s="26"/>
      <c r="L12" s="27"/>
      <c r="M12" s="25"/>
      <c r="N12" s="27"/>
    </row>
    <row r="13" spans="1:15" ht="15.75" thickBot="1" x14ac:dyDescent="0.3">
      <c r="A13" s="7">
        <v>2</v>
      </c>
      <c r="B13" s="245" t="s">
        <v>216</v>
      </c>
      <c r="C13" s="32" t="s">
        <v>215</v>
      </c>
      <c r="D13" s="42">
        <v>0.84</v>
      </c>
      <c r="E13" s="7">
        <v>3</v>
      </c>
      <c r="F13" s="30" t="s">
        <v>22</v>
      </c>
      <c r="G13" s="23"/>
      <c r="H13" s="23"/>
      <c r="I13" s="24" t="s">
        <v>22</v>
      </c>
      <c r="J13" s="25"/>
      <c r="K13" s="26"/>
      <c r="L13" s="27"/>
      <c r="M13" s="25"/>
      <c r="N13" s="27"/>
    </row>
    <row r="14" spans="1:15" x14ac:dyDescent="0.25">
      <c r="D14" s="1"/>
      <c r="E14"/>
    </row>
  </sheetData>
  <sheetProtection algorithmName="SHA-512" hashValue="SpAXaof0NCQzdyAPnVqohu0UbB5hkVTduHdpki/Li1FBBYjAXfyGqKeWkUCe5QT3DMuKvoahNaDAAoytuQ+N3w==" saltValue="6Fdp5tLAX3iI4uKKciKryA==" spinCount="100000" sheet="1" selectLockedCells="1" selectUnlockedCells="1"/>
  <mergeCells count="15">
    <mergeCell ref="A3:N4"/>
    <mergeCell ref="A8:A11"/>
    <mergeCell ref="B8:B11"/>
    <mergeCell ref="C8:C11"/>
    <mergeCell ref="D8:D11"/>
    <mergeCell ref="E8:E11"/>
    <mergeCell ref="F8:H8"/>
    <mergeCell ref="I8:N8"/>
    <mergeCell ref="F9:F11"/>
    <mergeCell ref="G9:G11"/>
    <mergeCell ref="H9:H11"/>
    <mergeCell ref="I9:I11"/>
    <mergeCell ref="J9:N9"/>
    <mergeCell ref="J10:L10"/>
    <mergeCell ref="M10:N10"/>
  </mergeCells>
  <pageMargins left="0.31496062992125984" right="0.31496062992125984" top="0.35433070866141736" bottom="0.35433070866141736" header="0.31496062992125984" footer="0.31496062992125984"/>
  <pageSetup paperSize="9" scale="5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L35"/>
  <sheetViews>
    <sheetView topLeftCell="A2" zoomScale="85" zoomScaleNormal="85" workbookViewId="0">
      <selection activeCell="I1" sqref="I1:I1048576"/>
    </sheetView>
  </sheetViews>
  <sheetFormatPr baseColWidth="10" defaultColWidth="11.42578125" defaultRowHeight="15" x14ac:dyDescent="0.25"/>
  <cols>
    <col min="1" max="1" width="8.85546875" customWidth="1"/>
    <col min="2" max="2" width="12" style="1" customWidth="1"/>
    <col min="3" max="3" width="40" style="1" customWidth="1"/>
    <col min="4" max="4" width="12.28515625" style="2" customWidth="1"/>
    <col min="5" max="5" width="11.85546875" style="2" customWidth="1"/>
    <col min="6" max="7" width="10.85546875" style="1" customWidth="1"/>
    <col min="8" max="8" width="16.5703125" style="2" customWidth="1"/>
    <col min="9" max="9" width="5.7109375" style="1" customWidth="1"/>
    <col min="10" max="11" width="13.140625" customWidth="1"/>
    <col min="12" max="12" width="15.5703125" hidden="1" customWidth="1"/>
    <col min="13" max="13" width="13.85546875" customWidth="1"/>
    <col min="14" max="16" width="10" customWidth="1"/>
    <col min="17" max="17" width="15.7109375" customWidth="1"/>
    <col min="18" max="18" width="16.140625" customWidth="1"/>
  </cols>
  <sheetData>
    <row r="1" spans="1:19" ht="61.15" customHeight="1" x14ac:dyDescent="0.25">
      <c r="Q1" s="8" t="s">
        <v>0</v>
      </c>
      <c r="R1" s="9">
        <v>46023</v>
      </c>
    </row>
    <row r="2" spans="1:19" ht="61.15" customHeight="1" thickBot="1" x14ac:dyDescent="0.3">
      <c r="Q2" s="8"/>
      <c r="R2" s="9"/>
    </row>
    <row r="3" spans="1:19" x14ac:dyDescent="0.25">
      <c r="A3" s="295" t="s">
        <v>207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6"/>
      <c r="R3" s="297"/>
      <c r="S3" s="3"/>
    </row>
    <row r="4" spans="1:19" ht="15.75" thickBot="1" x14ac:dyDescent="0.3">
      <c r="A4" s="298"/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299"/>
      <c r="Q4" s="299"/>
      <c r="R4" s="300"/>
      <c r="S4" s="3"/>
    </row>
    <row r="5" spans="1:19" ht="15.75" x14ac:dyDescent="0.25">
      <c r="A5" s="52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3"/>
    </row>
    <row r="6" spans="1:19" ht="15.75" x14ac:dyDescent="0.25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3"/>
    </row>
    <row r="7" spans="1:19" ht="16.5" thickBot="1" x14ac:dyDescent="0.3">
      <c r="A7" s="53"/>
      <c r="B7" s="54"/>
      <c r="C7" s="55"/>
      <c r="D7" s="54"/>
      <c r="E7" s="54"/>
      <c r="F7" s="54"/>
      <c r="G7" s="54"/>
      <c r="H7" s="54"/>
      <c r="I7" s="55"/>
      <c r="J7" s="54"/>
      <c r="K7" s="54"/>
      <c r="L7" s="43" t="s">
        <v>1</v>
      </c>
      <c r="M7" s="54"/>
      <c r="N7" s="54"/>
      <c r="O7" s="54"/>
      <c r="P7" s="54"/>
      <c r="Q7" s="54"/>
      <c r="R7" s="54"/>
      <c r="S7" s="3"/>
    </row>
    <row r="8" spans="1:19" ht="90" customHeight="1" thickBot="1" x14ac:dyDescent="0.3">
      <c r="A8" s="301" t="s">
        <v>2</v>
      </c>
      <c r="B8" s="304" t="s">
        <v>3</v>
      </c>
      <c r="C8" s="304" t="s">
        <v>219</v>
      </c>
      <c r="D8" s="337" t="s">
        <v>26</v>
      </c>
      <c r="E8" s="340" t="s">
        <v>111</v>
      </c>
      <c r="F8" s="307" t="s">
        <v>214</v>
      </c>
      <c r="G8" s="307" t="s">
        <v>6</v>
      </c>
      <c r="H8" s="331" t="s">
        <v>5</v>
      </c>
      <c r="I8" s="310" t="s">
        <v>7</v>
      </c>
      <c r="J8" s="313" t="s">
        <v>8</v>
      </c>
      <c r="K8" s="314"/>
      <c r="L8" s="315"/>
      <c r="M8" s="313" t="s">
        <v>9</v>
      </c>
      <c r="N8" s="314"/>
      <c r="O8" s="314"/>
      <c r="P8" s="314"/>
      <c r="Q8" s="314"/>
      <c r="R8" s="315"/>
    </row>
    <row r="9" spans="1:19" ht="15.75" customHeight="1" thickBot="1" x14ac:dyDescent="0.3">
      <c r="A9" s="302"/>
      <c r="B9" s="305"/>
      <c r="C9" s="305"/>
      <c r="D9" s="338"/>
      <c r="E9" s="341"/>
      <c r="F9" s="308"/>
      <c r="G9" s="308"/>
      <c r="H9" s="332"/>
      <c r="I9" s="311"/>
      <c r="J9" s="316" t="s">
        <v>10</v>
      </c>
      <c r="K9" s="316" t="s">
        <v>11</v>
      </c>
      <c r="L9" s="319" t="s">
        <v>12</v>
      </c>
      <c r="M9" s="322" t="s">
        <v>13</v>
      </c>
      <c r="N9" s="325" t="s">
        <v>14</v>
      </c>
      <c r="O9" s="325"/>
      <c r="P9" s="325"/>
      <c r="Q9" s="325"/>
      <c r="R9" s="330"/>
    </row>
    <row r="10" spans="1:19" ht="33" customHeight="1" thickBot="1" x14ac:dyDescent="0.3">
      <c r="A10" s="302"/>
      <c r="B10" s="305"/>
      <c r="C10" s="305"/>
      <c r="D10" s="338"/>
      <c r="E10" s="341"/>
      <c r="F10" s="308"/>
      <c r="G10" s="308"/>
      <c r="H10" s="332"/>
      <c r="I10" s="311"/>
      <c r="J10" s="317"/>
      <c r="K10" s="317"/>
      <c r="L10" s="320"/>
      <c r="M10" s="323"/>
      <c r="N10" s="326" t="s">
        <v>15</v>
      </c>
      <c r="O10" s="327"/>
      <c r="P10" s="328"/>
      <c r="Q10" s="326" t="s">
        <v>16</v>
      </c>
      <c r="R10" s="328"/>
    </row>
    <row r="11" spans="1:19" ht="76.5" customHeight="1" thickBot="1" x14ac:dyDescent="0.3">
      <c r="A11" s="303"/>
      <c r="B11" s="306"/>
      <c r="C11" s="306"/>
      <c r="D11" s="339"/>
      <c r="E11" s="342"/>
      <c r="F11" s="309"/>
      <c r="G11" s="309"/>
      <c r="H11" s="333"/>
      <c r="I11" s="312"/>
      <c r="J11" s="318"/>
      <c r="K11" s="318"/>
      <c r="L11" s="321"/>
      <c r="M11" s="324"/>
      <c r="N11" s="10" t="s">
        <v>17</v>
      </c>
      <c r="O11" s="11" t="s">
        <v>18</v>
      </c>
      <c r="P11" s="12" t="s">
        <v>19</v>
      </c>
      <c r="Q11" s="13" t="s">
        <v>20</v>
      </c>
      <c r="R11" s="14" t="s">
        <v>21</v>
      </c>
    </row>
    <row r="12" spans="1:19" ht="13.5" customHeight="1" x14ac:dyDescent="0.25">
      <c r="A12" s="4">
        <v>1</v>
      </c>
      <c r="B12" s="5" t="s">
        <v>136</v>
      </c>
      <c r="C12" s="31" t="s">
        <v>76</v>
      </c>
      <c r="D12" s="84">
        <v>15</v>
      </c>
      <c r="E12" s="83">
        <v>11</v>
      </c>
      <c r="F12" s="189">
        <v>26</v>
      </c>
      <c r="G12" s="189">
        <v>26</v>
      </c>
      <c r="H12" s="171"/>
      <c r="I12" s="73">
        <v>3</v>
      </c>
      <c r="J12" s="5" t="s">
        <v>22</v>
      </c>
      <c r="K12" s="20"/>
      <c r="L12" s="211"/>
      <c r="M12" s="5" t="s">
        <v>22</v>
      </c>
      <c r="N12" s="6"/>
      <c r="O12" s="21"/>
      <c r="P12" s="22"/>
      <c r="Q12" s="120"/>
      <c r="R12" s="22"/>
    </row>
    <row r="13" spans="1:19" ht="15.95" customHeight="1" x14ac:dyDescent="0.25">
      <c r="A13" s="4">
        <v>6</v>
      </c>
      <c r="B13" s="5" t="s">
        <v>143</v>
      </c>
      <c r="C13" s="31" t="s">
        <v>112</v>
      </c>
      <c r="D13" s="84">
        <v>11.007999999999999</v>
      </c>
      <c r="E13" s="83">
        <v>11</v>
      </c>
      <c r="F13" s="189">
        <v>23.567999999999998</v>
      </c>
      <c r="G13" s="189">
        <v>25.007999999999999</v>
      </c>
      <c r="H13" s="171"/>
      <c r="I13" s="73">
        <v>3</v>
      </c>
      <c r="J13" s="5" t="s">
        <v>22</v>
      </c>
      <c r="K13" s="20"/>
      <c r="L13" s="211"/>
      <c r="M13" s="5" t="s">
        <v>22</v>
      </c>
      <c r="N13" s="6"/>
      <c r="O13" s="21"/>
      <c r="P13" s="22"/>
      <c r="Q13" s="120"/>
      <c r="R13" s="22"/>
    </row>
    <row r="14" spans="1:19" x14ac:dyDescent="0.25">
      <c r="A14" s="4">
        <v>2</v>
      </c>
      <c r="B14" s="5" t="s">
        <v>42</v>
      </c>
      <c r="C14" s="31" t="s">
        <v>50</v>
      </c>
      <c r="D14" s="84">
        <v>14</v>
      </c>
      <c r="E14" s="83">
        <v>11</v>
      </c>
      <c r="F14" s="189">
        <v>25</v>
      </c>
      <c r="G14" s="189">
        <v>25</v>
      </c>
      <c r="H14" s="171"/>
      <c r="I14" s="73">
        <v>4</v>
      </c>
      <c r="J14" s="5" t="s">
        <v>22</v>
      </c>
      <c r="K14" s="20"/>
      <c r="L14" s="211"/>
      <c r="M14" s="5"/>
      <c r="N14" s="6"/>
      <c r="O14" s="21"/>
      <c r="P14" s="22" t="s">
        <v>22</v>
      </c>
      <c r="Q14" s="120"/>
      <c r="R14" s="22"/>
    </row>
    <row r="15" spans="1:19" x14ac:dyDescent="0.25">
      <c r="A15" s="4">
        <v>3</v>
      </c>
      <c r="B15" s="5" t="s">
        <v>138</v>
      </c>
      <c r="C15" s="31" t="s">
        <v>77</v>
      </c>
      <c r="D15" s="84">
        <v>14</v>
      </c>
      <c r="E15" s="83">
        <v>11</v>
      </c>
      <c r="F15" s="189">
        <v>25</v>
      </c>
      <c r="G15" s="189">
        <v>25</v>
      </c>
      <c r="H15" s="171"/>
      <c r="I15" s="73">
        <v>3</v>
      </c>
      <c r="J15" s="5" t="s">
        <v>22</v>
      </c>
      <c r="K15" s="20"/>
      <c r="L15" s="211"/>
      <c r="M15" s="5" t="s">
        <v>22</v>
      </c>
      <c r="N15" s="6"/>
      <c r="O15" s="21"/>
      <c r="P15" s="22"/>
      <c r="Q15" s="120"/>
      <c r="R15" s="22"/>
    </row>
    <row r="16" spans="1:19" x14ac:dyDescent="0.25">
      <c r="A16" s="4">
        <v>4</v>
      </c>
      <c r="B16" s="5" t="s">
        <v>140</v>
      </c>
      <c r="C16" s="31" t="s">
        <v>107</v>
      </c>
      <c r="D16" s="84">
        <v>13</v>
      </c>
      <c r="E16" s="83">
        <v>11</v>
      </c>
      <c r="F16" s="189">
        <v>24</v>
      </c>
      <c r="G16" s="189">
        <v>24</v>
      </c>
      <c r="H16" s="171"/>
      <c r="I16" s="73">
        <v>4</v>
      </c>
      <c r="J16" s="5" t="s">
        <v>22</v>
      </c>
      <c r="K16" s="20"/>
      <c r="L16" s="211"/>
      <c r="M16" s="5" t="s">
        <v>22</v>
      </c>
      <c r="N16" s="6"/>
      <c r="O16" s="21"/>
      <c r="P16" s="22"/>
      <c r="Q16" s="120"/>
      <c r="R16" s="22"/>
    </row>
    <row r="17" spans="1:116" x14ac:dyDescent="0.25">
      <c r="A17" s="4">
        <v>5</v>
      </c>
      <c r="B17" s="5" t="s">
        <v>139</v>
      </c>
      <c r="C17" s="31" t="s">
        <v>78</v>
      </c>
      <c r="D17" s="84">
        <v>13</v>
      </c>
      <c r="E17" s="83">
        <v>11</v>
      </c>
      <c r="F17" s="189">
        <v>24</v>
      </c>
      <c r="G17" s="189">
        <v>24</v>
      </c>
      <c r="H17" s="171"/>
      <c r="I17" s="73">
        <v>3</v>
      </c>
      <c r="J17" s="5" t="s">
        <v>22</v>
      </c>
      <c r="K17" s="20"/>
      <c r="L17" s="211"/>
      <c r="M17" s="5" t="s">
        <v>22</v>
      </c>
      <c r="N17" s="6"/>
      <c r="O17" s="21"/>
      <c r="P17" s="22"/>
      <c r="Q17" s="120"/>
      <c r="R17" s="22"/>
    </row>
    <row r="18" spans="1:116" x14ac:dyDescent="0.25">
      <c r="A18" s="4">
        <v>7</v>
      </c>
      <c r="B18" s="5" t="s">
        <v>141</v>
      </c>
      <c r="C18" s="31" t="s">
        <v>80</v>
      </c>
      <c r="D18" s="84">
        <v>12</v>
      </c>
      <c r="E18" s="83">
        <v>11</v>
      </c>
      <c r="F18" s="189">
        <v>23</v>
      </c>
      <c r="G18" s="189">
        <v>23</v>
      </c>
      <c r="H18" s="171"/>
      <c r="I18" s="73">
        <v>3</v>
      </c>
      <c r="J18" s="5" t="s">
        <v>22</v>
      </c>
      <c r="K18" s="20"/>
      <c r="L18" s="211"/>
      <c r="M18" s="5" t="s">
        <v>22</v>
      </c>
      <c r="N18" s="6"/>
      <c r="O18" s="21"/>
      <c r="P18" s="22"/>
      <c r="Q18" s="120"/>
      <c r="R18" s="22"/>
    </row>
    <row r="19" spans="1:116" x14ac:dyDescent="0.25">
      <c r="A19" s="4">
        <v>8</v>
      </c>
      <c r="B19" s="5" t="s">
        <v>142</v>
      </c>
      <c r="C19" s="31" t="s">
        <v>81</v>
      </c>
      <c r="D19" s="84">
        <v>12</v>
      </c>
      <c r="E19" s="83">
        <v>11</v>
      </c>
      <c r="F19" s="189">
        <v>23</v>
      </c>
      <c r="G19" s="189">
        <v>23</v>
      </c>
      <c r="H19" s="171"/>
      <c r="I19" s="73">
        <v>3</v>
      </c>
      <c r="J19" s="5" t="s">
        <v>22</v>
      </c>
      <c r="K19" s="20"/>
      <c r="L19" s="211"/>
      <c r="M19" s="5" t="s">
        <v>22</v>
      </c>
      <c r="N19" s="6"/>
      <c r="O19" s="21"/>
      <c r="P19" s="22"/>
      <c r="Q19" s="120"/>
      <c r="R19" s="22"/>
    </row>
    <row r="20" spans="1:116" x14ac:dyDescent="0.25">
      <c r="A20" s="4">
        <v>9</v>
      </c>
      <c r="B20" s="5" t="s">
        <v>146</v>
      </c>
      <c r="C20" s="31" t="s">
        <v>89</v>
      </c>
      <c r="D20" s="84">
        <v>9</v>
      </c>
      <c r="E20" s="83">
        <v>11</v>
      </c>
      <c r="F20" s="189">
        <v>20.84</v>
      </c>
      <c r="G20" s="189">
        <v>22.28</v>
      </c>
      <c r="H20" s="171"/>
      <c r="I20" s="73">
        <v>3</v>
      </c>
      <c r="J20" s="5" t="s">
        <v>22</v>
      </c>
      <c r="K20" s="20"/>
      <c r="L20" s="211"/>
      <c r="M20" s="5" t="s">
        <v>22</v>
      </c>
      <c r="N20" s="6"/>
      <c r="O20" s="21"/>
      <c r="P20" s="22"/>
      <c r="Q20" s="120"/>
      <c r="R20" s="22"/>
    </row>
    <row r="21" spans="1:116" ht="14.25" customHeight="1" x14ac:dyDescent="0.25">
      <c r="A21" s="4">
        <v>10</v>
      </c>
      <c r="B21" s="5" t="s">
        <v>23</v>
      </c>
      <c r="C21" s="31" t="s">
        <v>87</v>
      </c>
      <c r="D21" s="84">
        <v>9</v>
      </c>
      <c r="E21" s="83">
        <v>11</v>
      </c>
      <c r="F21" s="189">
        <v>20.36</v>
      </c>
      <c r="G21" s="189">
        <v>20.36</v>
      </c>
      <c r="H21" s="171"/>
      <c r="I21" s="73">
        <v>3</v>
      </c>
      <c r="J21" s="5" t="s">
        <v>22</v>
      </c>
      <c r="K21" s="20"/>
      <c r="L21" s="211"/>
      <c r="M21" s="5" t="s">
        <v>22</v>
      </c>
      <c r="N21" s="6"/>
      <c r="O21" s="21"/>
      <c r="P21" s="22"/>
      <c r="Q21" s="120"/>
      <c r="R21" s="22"/>
    </row>
    <row r="22" spans="1:116" ht="14.1" customHeight="1" x14ac:dyDescent="0.25">
      <c r="A22" s="4">
        <v>11</v>
      </c>
      <c r="B22" s="5" t="s">
        <v>147</v>
      </c>
      <c r="C22" s="31" t="s">
        <v>114</v>
      </c>
      <c r="D22" s="84">
        <v>9</v>
      </c>
      <c r="E22" s="83">
        <v>11</v>
      </c>
      <c r="F22" s="189">
        <v>20</v>
      </c>
      <c r="G22" s="189">
        <v>20</v>
      </c>
      <c r="H22" s="171"/>
      <c r="I22" s="73">
        <v>4</v>
      </c>
      <c r="J22" s="5" t="s">
        <v>22</v>
      </c>
      <c r="K22" s="20"/>
      <c r="L22" s="211"/>
      <c r="M22" s="5" t="s">
        <v>22</v>
      </c>
      <c r="N22" s="6"/>
      <c r="O22" s="21"/>
      <c r="P22" s="22"/>
      <c r="Q22" s="120"/>
      <c r="R22" s="22"/>
    </row>
    <row r="23" spans="1:116" ht="15.75" customHeight="1" x14ac:dyDescent="0.25">
      <c r="A23" s="4">
        <v>12</v>
      </c>
      <c r="B23" s="5" t="s">
        <v>148</v>
      </c>
      <c r="C23" s="31" t="s">
        <v>90</v>
      </c>
      <c r="D23" s="84">
        <v>9</v>
      </c>
      <c r="E23" s="83">
        <v>11</v>
      </c>
      <c r="F23" s="189">
        <v>20</v>
      </c>
      <c r="G23" s="189">
        <v>20</v>
      </c>
      <c r="H23" s="171"/>
      <c r="I23" s="73">
        <v>3</v>
      </c>
      <c r="J23" s="5" t="s">
        <v>22</v>
      </c>
      <c r="K23" s="20"/>
      <c r="L23" s="211"/>
      <c r="M23" s="5"/>
      <c r="N23" s="6"/>
      <c r="O23" s="21" t="s">
        <v>22</v>
      </c>
      <c r="P23" s="22"/>
      <c r="Q23" s="120"/>
      <c r="R23" s="22" t="s">
        <v>22</v>
      </c>
    </row>
    <row r="24" spans="1:116" ht="12.75" customHeight="1" x14ac:dyDescent="0.25">
      <c r="A24" s="4">
        <v>13</v>
      </c>
      <c r="B24" s="5" t="s">
        <v>144</v>
      </c>
      <c r="C24" s="31" t="s">
        <v>113</v>
      </c>
      <c r="D24" s="84">
        <v>9</v>
      </c>
      <c r="E24" s="83">
        <v>11</v>
      </c>
      <c r="F24" s="189">
        <v>20</v>
      </c>
      <c r="G24" s="189">
        <v>20</v>
      </c>
      <c r="H24" s="171"/>
      <c r="I24" s="73">
        <v>3</v>
      </c>
      <c r="J24" s="5" t="s">
        <v>22</v>
      </c>
      <c r="K24" s="20"/>
      <c r="L24" s="211"/>
      <c r="M24" s="5"/>
      <c r="N24" s="6" t="s">
        <v>22</v>
      </c>
      <c r="O24" s="21" t="s">
        <v>22</v>
      </c>
      <c r="P24" s="22"/>
      <c r="Q24" s="120"/>
      <c r="R24" s="22" t="s">
        <v>22</v>
      </c>
      <c r="T24" s="218"/>
    </row>
    <row r="25" spans="1:116" ht="19.5" customHeight="1" x14ac:dyDescent="0.25">
      <c r="A25" s="4">
        <v>14</v>
      </c>
      <c r="B25" s="5" t="s">
        <v>145</v>
      </c>
      <c r="C25" s="31" t="s">
        <v>86</v>
      </c>
      <c r="D25" s="84">
        <v>9</v>
      </c>
      <c r="E25" s="83">
        <v>11</v>
      </c>
      <c r="F25" s="189">
        <v>20</v>
      </c>
      <c r="G25" s="189">
        <v>20</v>
      </c>
      <c r="H25" s="171"/>
      <c r="I25" s="73">
        <v>3</v>
      </c>
      <c r="J25" s="5" t="s">
        <v>22</v>
      </c>
      <c r="K25" s="20"/>
      <c r="L25" s="211"/>
      <c r="M25" s="5"/>
      <c r="N25" s="6" t="s">
        <v>22</v>
      </c>
      <c r="O25" s="21" t="s">
        <v>22</v>
      </c>
      <c r="P25" s="22"/>
      <c r="Q25" s="120"/>
      <c r="R25" s="22" t="s">
        <v>22</v>
      </c>
    </row>
    <row r="26" spans="1:116" s="208" customFormat="1" x14ac:dyDescent="0.25">
      <c r="A26" s="4">
        <v>15</v>
      </c>
      <c r="B26" s="5" t="s">
        <v>161</v>
      </c>
      <c r="C26" s="31" t="s">
        <v>197</v>
      </c>
      <c r="D26" s="84"/>
      <c r="E26" s="83"/>
      <c r="F26" s="189">
        <v>1.56</v>
      </c>
      <c r="G26" s="189">
        <v>1.56</v>
      </c>
      <c r="H26" s="171"/>
      <c r="I26" s="73">
        <v>3</v>
      </c>
      <c r="J26" s="5"/>
      <c r="K26" s="20"/>
      <c r="L26" s="211"/>
      <c r="M26" s="5"/>
      <c r="N26" s="6"/>
      <c r="O26" s="21"/>
      <c r="P26" s="22"/>
      <c r="Q26" s="120"/>
      <c r="R26" s="22"/>
      <c r="S26" s="209"/>
      <c r="T26" s="209"/>
      <c r="U26" s="209"/>
      <c r="V26" s="209"/>
      <c r="W26" s="209"/>
      <c r="X26" s="209"/>
      <c r="Y26" s="209"/>
      <c r="Z26" s="209"/>
      <c r="AA26" s="209"/>
      <c r="AB26" s="209"/>
      <c r="AC26" s="209"/>
      <c r="AD26" s="209"/>
      <c r="AE26" s="209"/>
      <c r="AF26" s="209"/>
      <c r="AG26" s="209"/>
      <c r="AH26" s="209"/>
      <c r="AI26" s="209"/>
      <c r="AJ26" s="209"/>
      <c r="AK26" s="209"/>
      <c r="AL26" s="209"/>
      <c r="AM26" s="209"/>
      <c r="AN26" s="209"/>
      <c r="AO26" s="209"/>
      <c r="AP26" s="209"/>
      <c r="AQ26" s="209"/>
      <c r="AR26" s="209"/>
      <c r="AS26" s="209"/>
      <c r="AT26" s="209"/>
      <c r="AU26" s="209"/>
      <c r="AV26" s="209"/>
      <c r="AW26" s="209"/>
      <c r="AX26" s="209"/>
      <c r="AY26" s="209"/>
      <c r="AZ26" s="209"/>
      <c r="BA26" s="209"/>
      <c r="BB26" s="209"/>
      <c r="BC26" s="209"/>
      <c r="BD26" s="209"/>
      <c r="BE26" s="209"/>
      <c r="BF26" s="209"/>
      <c r="BG26" s="209"/>
      <c r="BH26" s="209"/>
      <c r="BI26" s="209"/>
      <c r="BJ26" s="209"/>
      <c r="BK26" s="209"/>
      <c r="BL26" s="209"/>
      <c r="BM26" s="209"/>
      <c r="BN26" s="209"/>
      <c r="BO26" s="209"/>
      <c r="BP26" s="209"/>
      <c r="BQ26" s="209"/>
      <c r="BR26" s="209"/>
      <c r="BS26" s="209"/>
      <c r="BT26" s="209"/>
      <c r="BU26" s="209"/>
      <c r="BV26" s="209"/>
      <c r="BW26" s="209"/>
      <c r="BX26" s="209"/>
      <c r="BY26" s="209"/>
      <c r="BZ26" s="209"/>
      <c r="CA26" s="209"/>
      <c r="CB26" s="209"/>
      <c r="CC26" s="209"/>
      <c r="CD26" s="209"/>
      <c r="CE26" s="209"/>
      <c r="CF26" s="209"/>
      <c r="CG26" s="209"/>
      <c r="CH26" s="209"/>
      <c r="CI26" s="209"/>
      <c r="CJ26" s="209"/>
      <c r="CK26" s="209"/>
      <c r="CL26" s="209"/>
      <c r="CM26" s="209"/>
      <c r="CN26" s="209"/>
      <c r="CO26" s="209"/>
      <c r="CP26" s="209"/>
      <c r="CQ26" s="209"/>
      <c r="CR26" s="209"/>
      <c r="CS26" s="209"/>
      <c r="CT26" s="209"/>
      <c r="CU26" s="209"/>
      <c r="CV26" s="209"/>
      <c r="CW26" s="209"/>
      <c r="CX26" s="209"/>
      <c r="CY26" s="209"/>
      <c r="CZ26" s="209"/>
      <c r="DA26" s="209"/>
      <c r="DB26" s="209"/>
      <c r="DC26" s="209"/>
      <c r="DD26" s="209"/>
      <c r="DE26" s="209"/>
      <c r="DF26" s="209"/>
      <c r="DG26" s="209"/>
      <c r="DH26" s="209"/>
      <c r="DI26" s="209"/>
      <c r="DJ26" s="209"/>
      <c r="DK26" s="209"/>
      <c r="DL26" s="209"/>
    </row>
    <row r="27" spans="1:116" s="208" customFormat="1" ht="11.45" customHeight="1" x14ac:dyDescent="0.25">
      <c r="A27" s="4">
        <v>16</v>
      </c>
      <c r="B27" s="5" t="s">
        <v>150</v>
      </c>
      <c r="C27" s="31" t="s">
        <v>116</v>
      </c>
      <c r="D27" s="84">
        <v>0</v>
      </c>
      <c r="E27" s="83" t="s">
        <v>115</v>
      </c>
      <c r="F27" s="189">
        <v>0</v>
      </c>
      <c r="G27" s="189">
        <v>0</v>
      </c>
      <c r="H27" s="171"/>
      <c r="I27" s="73">
        <v>4</v>
      </c>
      <c r="J27" s="5" t="s">
        <v>22</v>
      </c>
      <c r="K27" s="20"/>
      <c r="L27" s="211"/>
      <c r="M27" s="5" t="s">
        <v>22</v>
      </c>
      <c r="N27" s="6"/>
      <c r="O27" s="21"/>
      <c r="P27" s="22"/>
      <c r="Q27" s="120"/>
      <c r="R27" s="22"/>
      <c r="S27" s="244"/>
      <c r="T27"/>
      <c r="U27"/>
      <c r="V27"/>
      <c r="W27" s="291"/>
      <c r="X27" s="292"/>
      <c r="Y27" s="209"/>
      <c r="Z27" s="209"/>
      <c r="AA27" s="209"/>
      <c r="AB27" s="209"/>
      <c r="AC27" s="209"/>
      <c r="AD27" s="209"/>
      <c r="AE27" s="209"/>
      <c r="AF27" s="209"/>
      <c r="AG27" s="209"/>
      <c r="AH27" s="209"/>
      <c r="AI27" s="209"/>
      <c r="AJ27" s="209"/>
      <c r="AK27" s="209"/>
      <c r="AL27" s="209"/>
      <c r="AM27" s="209"/>
      <c r="AN27" s="209"/>
      <c r="AO27" s="209"/>
      <c r="AP27" s="209"/>
      <c r="AQ27" s="209"/>
      <c r="AR27" s="209"/>
      <c r="AS27" s="209"/>
      <c r="AT27" s="209"/>
      <c r="AU27" s="209"/>
      <c r="AV27" s="209"/>
      <c r="AW27" s="209"/>
      <c r="AX27" s="209"/>
      <c r="AY27" s="209"/>
      <c r="AZ27" s="209"/>
      <c r="BA27" s="209"/>
      <c r="BB27" s="209"/>
      <c r="BC27" s="209"/>
      <c r="BD27" s="209"/>
      <c r="BE27" s="209"/>
      <c r="BF27" s="209"/>
      <c r="BG27" s="209"/>
      <c r="BH27" s="209"/>
      <c r="BI27" s="209"/>
      <c r="BJ27" s="209"/>
      <c r="BK27" s="209"/>
      <c r="BL27" s="209"/>
      <c r="BM27" s="209"/>
      <c r="BN27" s="209"/>
      <c r="BO27" s="209"/>
      <c r="BP27" s="209"/>
      <c r="BQ27" s="209"/>
      <c r="BR27" s="209"/>
      <c r="BS27" s="209"/>
      <c r="BT27" s="209"/>
      <c r="BU27" s="209"/>
      <c r="BV27" s="209"/>
      <c r="BW27" s="209"/>
      <c r="BX27" s="209"/>
      <c r="BY27" s="209"/>
      <c r="BZ27" s="209"/>
      <c r="CA27" s="209"/>
      <c r="CB27" s="209"/>
      <c r="CC27" s="209"/>
      <c r="CD27" s="209"/>
      <c r="CE27" s="209"/>
      <c r="CF27" s="209"/>
      <c r="CG27" s="209"/>
      <c r="CH27" s="209"/>
      <c r="CI27" s="209"/>
      <c r="CJ27" s="209"/>
      <c r="CK27" s="209"/>
      <c r="CL27" s="209"/>
      <c r="CM27" s="209"/>
      <c r="CN27" s="209"/>
      <c r="CO27" s="209"/>
      <c r="CP27" s="209"/>
      <c r="CQ27" s="209"/>
      <c r="CR27" s="209"/>
      <c r="CS27" s="209"/>
      <c r="CT27" s="209"/>
      <c r="CU27" s="209"/>
      <c r="CV27" s="209"/>
      <c r="CW27" s="209"/>
      <c r="CX27" s="209"/>
      <c r="CY27" s="209"/>
      <c r="CZ27" s="209"/>
      <c r="DA27" s="209"/>
      <c r="DB27" s="209"/>
      <c r="DC27" s="209"/>
      <c r="DD27" s="209"/>
      <c r="DE27" s="209"/>
      <c r="DF27" s="209"/>
      <c r="DG27" s="209"/>
      <c r="DH27" s="209"/>
      <c r="DI27" s="209"/>
      <c r="DJ27" s="209"/>
      <c r="DK27" s="209"/>
      <c r="DL27" s="209"/>
    </row>
    <row r="28" spans="1:116" s="208" customFormat="1" x14ac:dyDescent="0.25">
      <c r="A28" s="4">
        <v>17</v>
      </c>
      <c r="B28" s="5" t="s">
        <v>24</v>
      </c>
      <c r="C28" s="31" t="s">
        <v>191</v>
      </c>
      <c r="D28" s="84">
        <v>0</v>
      </c>
      <c r="E28" s="83"/>
      <c r="F28" s="189">
        <v>0</v>
      </c>
      <c r="G28" s="189">
        <v>0</v>
      </c>
      <c r="H28" s="171"/>
      <c r="I28" s="73">
        <v>3</v>
      </c>
      <c r="J28" s="5" t="s">
        <v>22</v>
      </c>
      <c r="K28" s="20"/>
      <c r="L28" s="211"/>
      <c r="M28" s="5" t="s">
        <v>22</v>
      </c>
      <c r="N28" s="6"/>
      <c r="O28" s="21"/>
      <c r="P28" s="22"/>
      <c r="Q28" s="120"/>
      <c r="R28" s="22"/>
      <c r="S28" s="243"/>
      <c r="T28" s="217"/>
      <c r="U28" s="209"/>
      <c r="V28" s="209"/>
      <c r="W28" s="209"/>
      <c r="X28" s="209"/>
      <c r="Y28" s="209"/>
      <c r="Z28" s="209"/>
      <c r="AA28" s="209"/>
      <c r="AB28" s="209"/>
      <c r="AC28" s="209"/>
      <c r="AD28" s="209"/>
      <c r="AE28" s="209"/>
      <c r="AF28" s="209"/>
      <c r="AG28" s="209"/>
      <c r="AH28" s="209"/>
      <c r="AI28" s="209"/>
      <c r="AJ28" s="209"/>
      <c r="AK28" s="209"/>
      <c r="AL28" s="209"/>
      <c r="AM28" s="209"/>
      <c r="AN28" s="209"/>
      <c r="AO28" s="209"/>
      <c r="AP28" s="209"/>
      <c r="AQ28" s="209"/>
      <c r="AR28" s="209"/>
      <c r="AS28" s="209"/>
      <c r="AT28" s="209"/>
      <c r="AU28" s="209"/>
      <c r="AV28" s="209"/>
      <c r="AW28" s="209"/>
      <c r="AX28" s="209"/>
      <c r="AY28" s="209"/>
      <c r="AZ28" s="209"/>
      <c r="BA28" s="209"/>
      <c r="BB28" s="209"/>
      <c r="BC28" s="209"/>
      <c r="BD28" s="209"/>
      <c r="BE28" s="209"/>
      <c r="BF28" s="209"/>
      <c r="BG28" s="209"/>
      <c r="BH28" s="209"/>
      <c r="BI28" s="209"/>
      <c r="BJ28" s="209"/>
      <c r="BK28" s="209"/>
      <c r="BL28" s="209"/>
      <c r="BM28" s="209"/>
      <c r="BN28" s="209"/>
      <c r="BO28" s="209"/>
      <c r="BP28" s="209"/>
      <c r="BQ28" s="209"/>
      <c r="BR28" s="209"/>
      <c r="BS28" s="209"/>
      <c r="BT28" s="209"/>
      <c r="BU28" s="209"/>
      <c r="BV28" s="209"/>
      <c r="BW28" s="209"/>
      <c r="BX28" s="209"/>
      <c r="BY28" s="209"/>
      <c r="BZ28" s="209"/>
      <c r="CA28" s="209"/>
      <c r="CB28" s="209"/>
      <c r="CC28" s="209"/>
      <c r="CD28" s="209"/>
      <c r="CE28" s="209"/>
      <c r="CF28" s="209"/>
      <c r="CG28" s="209"/>
      <c r="CH28" s="209"/>
      <c r="CI28" s="209"/>
      <c r="CJ28" s="209"/>
      <c r="CK28" s="209"/>
      <c r="CL28" s="209"/>
      <c r="CM28" s="209"/>
      <c r="CN28" s="209"/>
      <c r="CO28" s="209"/>
      <c r="CP28" s="209"/>
      <c r="CQ28" s="209"/>
      <c r="CR28" s="209"/>
      <c r="CS28" s="209"/>
      <c r="CT28" s="209"/>
      <c r="CU28" s="209"/>
      <c r="CV28" s="209"/>
      <c r="CW28" s="209"/>
      <c r="CX28" s="209"/>
      <c r="CY28" s="209"/>
      <c r="CZ28" s="209"/>
      <c r="DA28" s="209"/>
      <c r="DB28" s="209"/>
      <c r="DC28" s="209"/>
      <c r="DD28" s="209"/>
      <c r="DE28" s="209"/>
      <c r="DF28" s="209"/>
      <c r="DG28" s="209"/>
      <c r="DH28" s="209"/>
      <c r="DI28" s="209"/>
      <c r="DJ28" s="209"/>
      <c r="DK28" s="209"/>
      <c r="DL28" s="209"/>
    </row>
    <row r="29" spans="1:116" ht="16.5" customHeight="1" thickBot="1" x14ac:dyDescent="0.3">
      <c r="A29" s="7">
        <v>18</v>
      </c>
      <c r="B29" s="30" t="s">
        <v>149</v>
      </c>
      <c r="C29" s="32" t="s">
        <v>117</v>
      </c>
      <c r="D29" s="85">
        <v>0</v>
      </c>
      <c r="E29" s="253" t="s">
        <v>115</v>
      </c>
      <c r="F29" s="190">
        <v>0</v>
      </c>
      <c r="G29" s="190">
        <v>0</v>
      </c>
      <c r="H29" s="254"/>
      <c r="I29" s="74">
        <v>3</v>
      </c>
      <c r="J29" s="30" t="s">
        <v>22</v>
      </c>
      <c r="K29" s="24"/>
      <c r="L29" s="255"/>
      <c r="M29" s="30" t="s">
        <v>22</v>
      </c>
      <c r="N29" s="25"/>
      <c r="O29" s="26"/>
      <c r="P29" s="27"/>
      <c r="Q29" s="121"/>
      <c r="R29" s="27"/>
      <c r="S29" s="209"/>
      <c r="V29" s="209"/>
      <c r="W29" s="209"/>
      <c r="X29" s="209"/>
      <c r="Y29" s="209"/>
      <c r="Z29" s="209"/>
      <c r="AA29" s="209"/>
      <c r="AB29" s="209"/>
      <c r="AC29" s="209"/>
      <c r="AD29" s="209"/>
      <c r="AE29" s="209"/>
      <c r="AF29" s="209"/>
      <c r="AG29" s="209"/>
      <c r="AH29" s="209"/>
      <c r="AI29" s="209"/>
      <c r="AJ29" s="209"/>
      <c r="AK29" s="209"/>
      <c r="AL29" s="209"/>
      <c r="AM29" s="209"/>
      <c r="AN29" s="209"/>
      <c r="AO29" s="209"/>
      <c r="AP29" s="209"/>
      <c r="AQ29" s="209"/>
      <c r="AR29" s="209"/>
      <c r="AS29" s="209"/>
      <c r="AT29" s="209"/>
      <c r="AU29" s="209"/>
      <c r="AV29" s="209"/>
      <c r="AW29" s="209"/>
      <c r="AX29" s="209"/>
      <c r="AY29" s="209"/>
      <c r="AZ29" s="209"/>
      <c r="BA29" s="209"/>
      <c r="BB29" s="209"/>
      <c r="BC29" s="209"/>
      <c r="BD29" s="209"/>
      <c r="BE29" s="209"/>
      <c r="BF29" s="209"/>
      <c r="BG29" s="209"/>
      <c r="BH29" s="209"/>
      <c r="BI29" s="209"/>
      <c r="BJ29" s="209"/>
      <c r="BK29" s="209"/>
      <c r="BL29" s="209"/>
      <c r="BM29" s="209"/>
      <c r="BN29" s="209"/>
      <c r="BO29" s="209"/>
      <c r="BP29" s="209"/>
      <c r="BQ29" s="209"/>
      <c r="BR29" s="209"/>
      <c r="BS29" s="209"/>
      <c r="BT29" s="209"/>
      <c r="BU29" s="209"/>
      <c r="BV29" s="209"/>
      <c r="BW29" s="209"/>
      <c r="BX29" s="209"/>
      <c r="BY29" s="209"/>
      <c r="BZ29" s="209"/>
      <c r="CA29" s="209"/>
      <c r="CB29" s="209"/>
      <c r="CC29" s="209"/>
      <c r="CD29" s="209"/>
      <c r="CE29" s="209"/>
      <c r="CF29" s="209"/>
      <c r="CG29" s="209"/>
      <c r="CH29" s="209"/>
      <c r="CI29" s="209"/>
      <c r="CJ29" s="209"/>
      <c r="CK29" s="209"/>
      <c r="CL29" s="209"/>
      <c r="CM29" s="209"/>
      <c r="CN29" s="209"/>
      <c r="CO29" s="209"/>
      <c r="CP29" s="209"/>
      <c r="CQ29" s="209"/>
      <c r="CR29" s="209"/>
      <c r="CS29" s="209"/>
      <c r="CT29" s="209"/>
      <c r="CU29" s="209"/>
      <c r="CV29" s="209"/>
      <c r="CW29" s="209"/>
      <c r="CX29" s="209"/>
      <c r="CY29" s="209"/>
      <c r="CZ29" s="209"/>
      <c r="DA29" s="209"/>
      <c r="DB29" s="209"/>
      <c r="DC29" s="209"/>
      <c r="DD29" s="209"/>
      <c r="DE29" s="209"/>
      <c r="DF29" s="209"/>
      <c r="DG29" s="209"/>
      <c r="DH29" s="209"/>
      <c r="DI29" s="209"/>
      <c r="DJ29" s="209"/>
      <c r="DK29" s="209"/>
      <c r="DL29" s="209"/>
    </row>
    <row r="30" spans="1:116" x14ac:dyDescent="0.25">
      <c r="E30" s="1"/>
      <c r="F30"/>
      <c r="G30"/>
      <c r="I30"/>
      <c r="J30" s="209"/>
      <c r="K30" s="209"/>
      <c r="L30" s="209"/>
      <c r="M30" s="209"/>
      <c r="N30" s="209"/>
      <c r="O30" s="209"/>
      <c r="P30" s="209"/>
      <c r="Q30" s="209"/>
      <c r="R30" s="210"/>
      <c r="S30" s="209"/>
      <c r="T30" s="209"/>
      <c r="U30" s="209"/>
      <c r="V30" s="209"/>
      <c r="W30" s="209"/>
      <c r="X30" s="209"/>
      <c r="Y30" s="209"/>
      <c r="Z30" s="209"/>
      <c r="AA30" s="209"/>
      <c r="AB30" s="209"/>
      <c r="AC30" s="209"/>
      <c r="AD30" s="209"/>
      <c r="AE30" s="209"/>
      <c r="AF30" s="209"/>
      <c r="AG30" s="209"/>
      <c r="AH30" s="209"/>
      <c r="AI30" s="209"/>
      <c r="AJ30" s="209"/>
      <c r="AK30" s="209"/>
      <c r="AL30" s="209"/>
      <c r="AM30" s="209"/>
      <c r="AN30" s="209"/>
      <c r="AO30" s="209"/>
      <c r="AP30" s="209"/>
      <c r="AQ30" s="209"/>
      <c r="AR30" s="209"/>
      <c r="AS30" s="209"/>
      <c r="AT30" s="209"/>
      <c r="AU30" s="209"/>
      <c r="AV30" s="209"/>
      <c r="AW30" s="209"/>
      <c r="AX30" s="209"/>
      <c r="AY30" s="209"/>
      <c r="AZ30" s="209"/>
      <c r="BA30" s="209"/>
      <c r="BB30" s="209"/>
      <c r="BC30" s="209"/>
      <c r="BD30" s="209"/>
      <c r="BE30" s="209"/>
      <c r="BF30" s="209"/>
      <c r="BG30" s="209"/>
      <c r="BH30" s="209"/>
      <c r="BI30" s="209"/>
      <c r="BJ30" s="209"/>
      <c r="BK30" s="209"/>
      <c r="BL30" s="209"/>
      <c r="BM30" s="209"/>
      <c r="BN30" s="209"/>
      <c r="BO30" s="209"/>
      <c r="BP30" s="209"/>
      <c r="BQ30" s="209"/>
      <c r="BR30" s="209"/>
      <c r="BS30" s="209"/>
      <c r="BT30" s="209"/>
      <c r="BU30" s="209"/>
      <c r="BV30" s="209"/>
      <c r="BW30" s="209"/>
      <c r="BX30" s="209"/>
      <c r="BY30" s="209"/>
      <c r="BZ30" s="209"/>
      <c r="CA30" s="209"/>
      <c r="CB30" s="209"/>
      <c r="CC30" s="209"/>
      <c r="CD30" s="209"/>
      <c r="CE30" s="209"/>
      <c r="CF30" s="209"/>
      <c r="CG30" s="209"/>
      <c r="CH30" s="209"/>
      <c r="CI30" s="209"/>
      <c r="CJ30" s="209"/>
      <c r="CK30" s="209"/>
      <c r="CL30" s="209"/>
      <c r="CM30" s="209"/>
      <c r="CN30" s="209"/>
      <c r="CO30" s="209"/>
      <c r="CP30" s="209"/>
      <c r="CQ30" s="209"/>
      <c r="CR30" s="209"/>
      <c r="CS30" s="209"/>
      <c r="CT30" s="209"/>
      <c r="CU30" s="209"/>
      <c r="CV30" s="209"/>
      <c r="CW30" s="209"/>
      <c r="CX30" s="209"/>
      <c r="CY30" s="209"/>
      <c r="CZ30" s="209"/>
      <c r="DA30" s="209"/>
      <c r="DB30" s="209"/>
      <c r="DC30" s="209"/>
      <c r="DD30" s="209"/>
      <c r="DE30" s="209"/>
      <c r="DF30" s="209"/>
      <c r="DG30" s="209"/>
      <c r="DH30" s="209"/>
      <c r="DI30" s="209"/>
      <c r="DJ30" s="209"/>
      <c r="DK30" s="209"/>
      <c r="DL30" s="209"/>
    </row>
    <row r="31" spans="1:116" x14ac:dyDescent="0.25">
      <c r="E31" s="1"/>
      <c r="F31"/>
      <c r="G31"/>
      <c r="I31"/>
      <c r="R31" s="3"/>
    </row>
    <row r="32" spans="1:116" x14ac:dyDescent="0.25">
      <c r="E32" s="1"/>
      <c r="F32"/>
      <c r="G32"/>
      <c r="I32"/>
      <c r="R32" s="3"/>
    </row>
    <row r="33" spans="5:18" x14ac:dyDescent="0.25">
      <c r="E33" s="1"/>
      <c r="F33"/>
      <c r="G33"/>
      <c r="I33"/>
      <c r="R33" s="3"/>
    </row>
    <row r="34" spans="5:18" x14ac:dyDescent="0.25">
      <c r="E34" s="1"/>
      <c r="F34"/>
      <c r="G34"/>
      <c r="I34"/>
      <c r="R34" s="3"/>
    </row>
    <row r="35" spans="5:18" x14ac:dyDescent="0.25">
      <c r="E35" s="1"/>
      <c r="F35"/>
      <c r="G35"/>
      <c r="I35"/>
      <c r="R35" s="3"/>
    </row>
  </sheetData>
  <sheetProtection selectLockedCells="1" selectUnlockedCells="1"/>
  <autoFilter ref="A8:Y29" xr:uid="{00000000-0001-0000-0900-000000000000}">
    <filterColumn colId="9" showButton="0"/>
    <filterColumn colId="10" showButton="0"/>
    <filterColumn colId="12" showButton="0"/>
    <filterColumn colId="13" showButton="0"/>
    <filterColumn colId="14" showButton="0"/>
    <filterColumn colId="15" showButton="0"/>
    <filterColumn colId="16" showButton="0"/>
    <sortState xmlns:xlrd2="http://schemas.microsoft.com/office/spreadsheetml/2017/richdata2" ref="A15:Y29">
      <sortCondition descending="1" ref="G8:G29"/>
    </sortState>
  </autoFilter>
  <mergeCells count="19">
    <mergeCell ref="N10:P10"/>
    <mergeCell ref="Q10:R10"/>
    <mergeCell ref="L9:L11"/>
    <mergeCell ref="G8:G11"/>
    <mergeCell ref="A3:R4"/>
    <mergeCell ref="A8:A11"/>
    <mergeCell ref="C8:C11"/>
    <mergeCell ref="H8:H11"/>
    <mergeCell ref="D8:D11"/>
    <mergeCell ref="E8:E11"/>
    <mergeCell ref="F8:F11"/>
    <mergeCell ref="J9:J11"/>
    <mergeCell ref="K9:K11"/>
    <mergeCell ref="I8:I11"/>
    <mergeCell ref="J8:L8"/>
    <mergeCell ref="M8:R8"/>
    <mergeCell ref="B8:B11"/>
    <mergeCell ref="M9:M11"/>
    <mergeCell ref="N9:R9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30"/>
  <sheetViews>
    <sheetView topLeftCell="B1" workbookViewId="0">
      <selection activeCell="E1" sqref="E1:G1048576"/>
    </sheetView>
  </sheetViews>
  <sheetFormatPr baseColWidth="10" defaultColWidth="11.42578125" defaultRowHeight="15" x14ac:dyDescent="0.25"/>
  <cols>
    <col min="1" max="1" width="8.85546875" customWidth="1"/>
    <col min="2" max="3" width="12" style="1" customWidth="1"/>
    <col min="4" max="4" width="29.28515625" style="1" customWidth="1"/>
    <col min="5" max="5" width="12.28515625" style="2" customWidth="1"/>
    <col min="6" max="6" width="11.85546875" style="2" customWidth="1"/>
    <col min="7" max="7" width="10.7109375" style="1" customWidth="1"/>
    <col min="8" max="8" width="16.5703125" style="2" customWidth="1"/>
    <col min="9" max="9" width="5.7109375" style="1" customWidth="1"/>
    <col min="10" max="11" width="13.140625" customWidth="1"/>
    <col min="12" max="12" width="13.85546875" customWidth="1"/>
    <col min="13" max="15" width="10" customWidth="1"/>
    <col min="16" max="17" width="16.42578125" customWidth="1"/>
  </cols>
  <sheetData>
    <row r="1" spans="1:18" ht="61.15" customHeight="1" x14ac:dyDescent="0.25">
      <c r="P1" s="8" t="s">
        <v>0</v>
      </c>
      <c r="Q1" s="9">
        <v>46023</v>
      </c>
    </row>
    <row r="2" spans="1:18" ht="61.15" customHeight="1" thickBot="1" x14ac:dyDescent="0.3">
      <c r="P2" s="8"/>
      <c r="Q2" s="9"/>
    </row>
    <row r="3" spans="1:18" x14ac:dyDescent="0.25">
      <c r="A3" s="295" t="s">
        <v>208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7"/>
      <c r="R3" s="3"/>
    </row>
    <row r="4" spans="1:18" ht="15.75" thickBot="1" x14ac:dyDescent="0.3">
      <c r="A4" s="298"/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299"/>
      <c r="Q4" s="300"/>
      <c r="R4" s="3"/>
    </row>
    <row r="5" spans="1:18" ht="15.75" x14ac:dyDescent="0.25">
      <c r="A5" s="52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3"/>
    </row>
    <row r="6" spans="1:18" ht="15.75" x14ac:dyDescent="0.25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3"/>
    </row>
    <row r="7" spans="1:18" ht="16.5" thickBot="1" x14ac:dyDescent="0.3">
      <c r="A7" s="53"/>
      <c r="B7" s="54"/>
      <c r="C7" s="54"/>
      <c r="D7" s="55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3"/>
    </row>
    <row r="8" spans="1:18" ht="15.75" customHeight="1" thickBot="1" x14ac:dyDescent="0.3">
      <c r="A8" s="301" t="s">
        <v>2</v>
      </c>
      <c r="B8" s="304" t="s">
        <v>3</v>
      </c>
      <c r="C8" s="304" t="s">
        <v>3</v>
      </c>
      <c r="D8" s="304" t="s">
        <v>220</v>
      </c>
      <c r="E8" s="337" t="s">
        <v>26</v>
      </c>
      <c r="F8" s="340" t="s">
        <v>111</v>
      </c>
      <c r="G8" s="307" t="s">
        <v>6</v>
      </c>
      <c r="H8" s="331" t="s">
        <v>5</v>
      </c>
      <c r="I8" s="310" t="s">
        <v>7</v>
      </c>
      <c r="J8" s="313" t="s">
        <v>8</v>
      </c>
      <c r="K8" s="314"/>
      <c r="L8" s="313" t="s">
        <v>9</v>
      </c>
      <c r="M8" s="314"/>
      <c r="N8" s="314"/>
      <c r="O8" s="314"/>
      <c r="P8" s="314"/>
      <c r="Q8" s="315"/>
    </row>
    <row r="9" spans="1:18" ht="15.75" customHeight="1" thickBot="1" x14ac:dyDescent="0.3">
      <c r="A9" s="302"/>
      <c r="B9" s="305"/>
      <c r="C9" s="305"/>
      <c r="D9" s="305"/>
      <c r="E9" s="338"/>
      <c r="F9" s="341"/>
      <c r="G9" s="308"/>
      <c r="H9" s="332"/>
      <c r="I9" s="311"/>
      <c r="J9" s="316" t="s">
        <v>10</v>
      </c>
      <c r="K9" s="316" t="s">
        <v>11</v>
      </c>
      <c r="L9" s="322" t="s">
        <v>13</v>
      </c>
      <c r="M9" s="325" t="s">
        <v>14</v>
      </c>
      <c r="N9" s="325"/>
      <c r="O9" s="325"/>
      <c r="P9" s="325"/>
      <c r="Q9" s="330"/>
    </row>
    <row r="10" spans="1:18" ht="33" customHeight="1" thickBot="1" x14ac:dyDescent="0.3">
      <c r="A10" s="302"/>
      <c r="B10" s="305"/>
      <c r="C10" s="305"/>
      <c r="D10" s="305"/>
      <c r="E10" s="338"/>
      <c r="F10" s="341"/>
      <c r="G10" s="308"/>
      <c r="H10" s="332"/>
      <c r="I10" s="311"/>
      <c r="J10" s="317"/>
      <c r="K10" s="317"/>
      <c r="L10" s="323"/>
      <c r="M10" s="326" t="s">
        <v>15</v>
      </c>
      <c r="N10" s="327"/>
      <c r="O10" s="328"/>
      <c r="P10" s="326" t="s">
        <v>16</v>
      </c>
      <c r="Q10" s="328"/>
    </row>
    <row r="11" spans="1:18" ht="76.5" customHeight="1" thickBot="1" x14ac:dyDescent="0.3">
      <c r="A11" s="303"/>
      <c r="B11" s="306"/>
      <c r="C11" s="306"/>
      <c r="D11" s="306"/>
      <c r="E11" s="339"/>
      <c r="F11" s="342"/>
      <c r="G11" s="309"/>
      <c r="H11" s="333"/>
      <c r="I11" s="312"/>
      <c r="J11" s="318"/>
      <c r="K11" s="318"/>
      <c r="L11" s="324"/>
      <c r="M11" s="10" t="s">
        <v>17</v>
      </c>
      <c r="N11" s="11" t="s">
        <v>18</v>
      </c>
      <c r="O11" s="12" t="s">
        <v>19</v>
      </c>
      <c r="P11" s="13" t="s">
        <v>20</v>
      </c>
      <c r="Q11" s="14" t="s">
        <v>21</v>
      </c>
    </row>
    <row r="12" spans="1:18" x14ac:dyDescent="0.25">
      <c r="F12" s="1"/>
      <c r="G12"/>
      <c r="I12"/>
      <c r="Q12" s="3"/>
    </row>
    <row r="13" spans="1:18" x14ac:dyDescent="0.25">
      <c r="F13" s="1"/>
      <c r="G13"/>
      <c r="I13"/>
      <c r="Q13" s="3"/>
    </row>
    <row r="14" spans="1:18" x14ac:dyDescent="0.25">
      <c r="F14" s="1"/>
      <c r="G14"/>
      <c r="I14"/>
      <c r="Q14" s="3"/>
    </row>
    <row r="15" spans="1:18" x14ac:dyDescent="0.25">
      <c r="F15" s="1"/>
      <c r="G15"/>
      <c r="I15"/>
      <c r="Q15" s="3"/>
    </row>
    <row r="16" spans="1:18" x14ac:dyDescent="0.25">
      <c r="F16" s="1"/>
      <c r="G16"/>
      <c r="I16"/>
      <c r="Q16" s="3"/>
    </row>
    <row r="17" spans="6:17" x14ac:dyDescent="0.25">
      <c r="F17" s="1"/>
      <c r="G17"/>
      <c r="I17"/>
      <c r="Q17" s="3"/>
    </row>
    <row r="18" spans="6:17" x14ac:dyDescent="0.25">
      <c r="F18" s="1"/>
      <c r="G18"/>
      <c r="I18"/>
      <c r="Q18" s="3"/>
    </row>
    <row r="19" spans="6:17" x14ac:dyDescent="0.25">
      <c r="F19" s="1"/>
      <c r="G19"/>
      <c r="I19"/>
      <c r="Q19" s="3"/>
    </row>
    <row r="20" spans="6:17" x14ac:dyDescent="0.25">
      <c r="F20" s="1"/>
      <c r="G20"/>
      <c r="I20"/>
      <c r="Q20" s="3"/>
    </row>
    <row r="21" spans="6:17" x14ac:dyDescent="0.25">
      <c r="F21" s="1"/>
      <c r="G21"/>
      <c r="I21"/>
      <c r="Q21" s="3"/>
    </row>
    <row r="22" spans="6:17" x14ac:dyDescent="0.25">
      <c r="F22" s="1"/>
      <c r="G22"/>
      <c r="I22"/>
      <c r="Q22" s="3"/>
    </row>
    <row r="23" spans="6:17" x14ac:dyDescent="0.25">
      <c r="F23" s="1"/>
      <c r="G23"/>
      <c r="I23"/>
      <c r="Q23" s="3"/>
    </row>
    <row r="24" spans="6:17" x14ac:dyDescent="0.25">
      <c r="F24" s="1"/>
      <c r="G24"/>
      <c r="I24"/>
      <c r="Q24" s="3"/>
    </row>
    <row r="25" spans="6:17" x14ac:dyDescent="0.25">
      <c r="F25" s="1"/>
      <c r="G25"/>
      <c r="I25"/>
      <c r="Q25" s="3"/>
    </row>
    <row r="26" spans="6:17" x14ac:dyDescent="0.25">
      <c r="F26" s="1"/>
      <c r="G26"/>
      <c r="I26"/>
      <c r="Q26" s="3"/>
    </row>
    <row r="27" spans="6:17" x14ac:dyDescent="0.25">
      <c r="F27" s="1"/>
      <c r="G27"/>
      <c r="I27"/>
      <c r="Q27" s="3"/>
    </row>
    <row r="28" spans="6:17" x14ac:dyDescent="0.25">
      <c r="F28" s="1"/>
      <c r="G28"/>
      <c r="I28"/>
      <c r="Q28" s="3"/>
    </row>
    <row r="29" spans="6:17" x14ac:dyDescent="0.25">
      <c r="F29" s="1"/>
      <c r="G29"/>
      <c r="I29"/>
      <c r="Q29" s="3"/>
    </row>
    <row r="30" spans="6:17" x14ac:dyDescent="0.25">
      <c r="F30" s="1"/>
      <c r="G30"/>
      <c r="I30"/>
      <c r="Q30" s="3"/>
    </row>
  </sheetData>
  <sheetProtection selectLockedCells="1" selectUnlockedCells="1"/>
  <mergeCells count="18">
    <mergeCell ref="A3:Q4"/>
    <mergeCell ref="A8:A11"/>
    <mergeCell ref="B8:B11"/>
    <mergeCell ref="D8:D11"/>
    <mergeCell ref="E8:E11"/>
    <mergeCell ref="F8:F11"/>
    <mergeCell ref="M9:Q9"/>
    <mergeCell ref="M10:O10"/>
    <mergeCell ref="P10:Q10"/>
    <mergeCell ref="G8:G11"/>
    <mergeCell ref="H8:H11"/>
    <mergeCell ref="C8:C11"/>
    <mergeCell ref="I8:I11"/>
    <mergeCell ref="J8:K8"/>
    <mergeCell ref="L8:Q8"/>
    <mergeCell ref="J9:J11"/>
    <mergeCell ref="K9:K11"/>
    <mergeCell ref="L9:L11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49"/>
  <sheetViews>
    <sheetView zoomScale="71" zoomScaleNormal="71" workbookViewId="0">
      <selection activeCell="Q35" sqref="Q35"/>
    </sheetView>
  </sheetViews>
  <sheetFormatPr baseColWidth="10" defaultColWidth="11.42578125" defaultRowHeight="15" x14ac:dyDescent="0.25"/>
  <cols>
    <col min="1" max="1" width="8.85546875" style="103" customWidth="1"/>
    <col min="2" max="2" width="12" style="104" customWidth="1"/>
    <col min="3" max="3" width="33.42578125" style="104" customWidth="1"/>
    <col min="4" max="4" width="15.28515625" style="105" customWidth="1"/>
    <col min="5" max="5" width="11.85546875" style="105" customWidth="1"/>
    <col min="6" max="6" width="10.85546875" style="104" hidden="1" customWidth="1"/>
    <col min="7" max="7" width="15.5703125" style="103" customWidth="1"/>
    <col min="8" max="9" width="15.5703125" style="103" hidden="1" customWidth="1"/>
    <col min="10" max="11" width="10.85546875" style="1" customWidth="1"/>
    <col min="12" max="12" width="10" style="103" customWidth="1"/>
    <col min="13" max="13" width="14" style="103" customWidth="1"/>
    <col min="14" max="14" width="14.7109375" style="103" customWidth="1"/>
    <col min="15" max="15" width="14.7109375" style="103" hidden="1" customWidth="1"/>
    <col min="16" max="19" width="13" style="103" customWidth="1"/>
    <col min="20" max="20" width="10.85546875" style="103" customWidth="1"/>
    <col min="21" max="21" width="9.140625" style="103" customWidth="1"/>
    <col min="22" max="24" width="13" style="103" customWidth="1"/>
    <col min="25" max="16384" width="11.42578125" style="103"/>
  </cols>
  <sheetData>
    <row r="1" spans="1:24" ht="61.15" customHeight="1" x14ac:dyDescent="0.25">
      <c r="R1" s="106" t="s">
        <v>0</v>
      </c>
      <c r="S1" s="107" t="s">
        <v>224</v>
      </c>
    </row>
    <row r="2" spans="1:24" ht="61.15" customHeight="1" thickBot="1" x14ac:dyDescent="0.3">
      <c r="R2" s="106"/>
      <c r="S2" s="107"/>
    </row>
    <row r="3" spans="1:24" ht="15" customHeight="1" x14ac:dyDescent="0.25">
      <c r="A3" s="355" t="s">
        <v>209</v>
      </c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56"/>
      <c r="O3" s="356"/>
      <c r="P3" s="356"/>
      <c r="Q3" s="356"/>
      <c r="R3" s="356"/>
      <c r="S3" s="356"/>
      <c r="T3" s="356"/>
      <c r="U3" s="356"/>
      <c r="V3" s="356"/>
      <c r="W3" s="356"/>
      <c r="X3" s="357"/>
    </row>
    <row r="4" spans="1:24" ht="15.75" customHeight="1" thickBot="1" x14ac:dyDescent="0.3">
      <c r="A4" s="358"/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59"/>
      <c r="R4" s="359"/>
      <c r="S4" s="359"/>
      <c r="T4" s="359"/>
      <c r="U4" s="359"/>
      <c r="V4" s="359"/>
      <c r="W4" s="359"/>
      <c r="X4" s="360"/>
    </row>
    <row r="5" spans="1:24" ht="15.75" x14ac:dyDescent="0.25">
      <c r="A5" s="193"/>
      <c r="B5" s="193"/>
      <c r="C5" s="193"/>
      <c r="D5" s="193"/>
      <c r="E5" s="193"/>
      <c r="F5" s="193"/>
      <c r="G5" s="193"/>
      <c r="H5" s="193"/>
      <c r="I5" s="193"/>
      <c r="J5" s="54"/>
      <c r="K5" s="54"/>
      <c r="L5" s="193"/>
      <c r="M5" s="193"/>
      <c r="N5" s="193"/>
      <c r="O5" s="193"/>
      <c r="P5" s="193"/>
      <c r="Q5" s="193"/>
      <c r="R5" s="193"/>
      <c r="S5" s="193"/>
      <c r="T5" s="101"/>
    </row>
    <row r="6" spans="1:24" ht="15.75" x14ac:dyDescent="0.25">
      <c r="A6" s="193"/>
      <c r="B6" s="193"/>
      <c r="C6" s="193"/>
      <c r="D6" s="193"/>
      <c r="E6" s="193"/>
      <c r="F6" s="193"/>
      <c r="G6" s="193"/>
      <c r="H6" s="193"/>
      <c r="I6" s="193"/>
      <c r="J6" s="54"/>
      <c r="K6" s="54"/>
      <c r="L6" s="193"/>
      <c r="M6" s="193"/>
      <c r="N6" s="193"/>
      <c r="O6" s="193"/>
      <c r="P6" s="193"/>
      <c r="Q6" s="193"/>
      <c r="R6" s="193"/>
      <c r="S6" s="193"/>
      <c r="T6" s="101"/>
    </row>
    <row r="7" spans="1:24" ht="16.5" thickBot="1" x14ac:dyDescent="0.3">
      <c r="A7" s="194"/>
      <c r="B7" s="193"/>
      <c r="C7" s="195"/>
      <c r="D7" s="193"/>
      <c r="E7" s="193"/>
      <c r="F7" s="196" t="s">
        <v>1</v>
      </c>
      <c r="G7" s="193"/>
      <c r="H7" s="196" t="s">
        <v>1</v>
      </c>
      <c r="I7" s="196" t="s">
        <v>1</v>
      </c>
      <c r="J7" s="54"/>
      <c r="K7" s="54"/>
      <c r="L7" s="193"/>
      <c r="M7" s="193"/>
      <c r="N7" s="193"/>
      <c r="O7" s="196" t="s">
        <v>1</v>
      </c>
      <c r="P7" s="193"/>
      <c r="Q7" s="193"/>
      <c r="R7" s="193"/>
      <c r="S7" s="193"/>
      <c r="T7" s="101"/>
    </row>
    <row r="8" spans="1:24" ht="15.75" customHeight="1" thickBot="1" x14ac:dyDescent="0.3">
      <c r="A8" s="364" t="s">
        <v>121</v>
      </c>
      <c r="B8" s="367" t="s">
        <v>122</v>
      </c>
      <c r="C8" s="367" t="s">
        <v>218</v>
      </c>
      <c r="D8" s="361" t="s">
        <v>26</v>
      </c>
      <c r="E8" s="352" t="s">
        <v>111</v>
      </c>
      <c r="F8" s="307" t="s">
        <v>217</v>
      </c>
      <c r="G8" s="375" t="s">
        <v>123</v>
      </c>
      <c r="H8" s="307" t="s">
        <v>211</v>
      </c>
      <c r="I8" s="307" t="s">
        <v>212</v>
      </c>
      <c r="J8" s="307" t="s">
        <v>214</v>
      </c>
      <c r="K8" s="307" t="s">
        <v>6</v>
      </c>
      <c r="L8" s="346" t="s">
        <v>124</v>
      </c>
      <c r="M8" s="361" t="s">
        <v>184</v>
      </c>
      <c r="N8" s="352" t="s">
        <v>185</v>
      </c>
      <c r="O8" s="212"/>
      <c r="P8" s="349" t="s">
        <v>125</v>
      </c>
      <c r="Q8" s="350"/>
      <c r="R8" s="351"/>
      <c r="S8" s="349" t="s">
        <v>126</v>
      </c>
      <c r="T8" s="350"/>
      <c r="U8" s="350"/>
      <c r="V8" s="350"/>
      <c r="W8" s="350"/>
      <c r="X8" s="351"/>
    </row>
    <row r="9" spans="1:24" ht="15.75" customHeight="1" thickBot="1" x14ac:dyDescent="0.3">
      <c r="A9" s="365"/>
      <c r="B9" s="368"/>
      <c r="C9" s="368"/>
      <c r="D9" s="362"/>
      <c r="E9" s="353"/>
      <c r="F9" s="308"/>
      <c r="G9" s="376"/>
      <c r="H9" s="308"/>
      <c r="I9" s="308"/>
      <c r="J9" s="308"/>
      <c r="K9" s="308"/>
      <c r="L9" s="347"/>
      <c r="M9" s="362"/>
      <c r="N9" s="353"/>
      <c r="O9" s="213"/>
      <c r="P9" s="378" t="s">
        <v>186</v>
      </c>
      <c r="Q9" s="378" t="s">
        <v>187</v>
      </c>
      <c r="R9" s="381" t="s">
        <v>188</v>
      </c>
      <c r="S9" s="343" t="s">
        <v>189</v>
      </c>
      <c r="T9" s="370" t="s">
        <v>190</v>
      </c>
      <c r="U9" s="370"/>
      <c r="V9" s="370"/>
      <c r="W9" s="370"/>
      <c r="X9" s="371"/>
    </row>
    <row r="10" spans="1:24" ht="33" customHeight="1" thickBot="1" x14ac:dyDescent="0.3">
      <c r="A10" s="365"/>
      <c r="B10" s="368"/>
      <c r="C10" s="368"/>
      <c r="D10" s="362"/>
      <c r="E10" s="353"/>
      <c r="F10" s="308"/>
      <c r="G10" s="376"/>
      <c r="H10" s="308"/>
      <c r="I10" s="308"/>
      <c r="J10" s="308"/>
      <c r="K10" s="308"/>
      <c r="L10" s="347"/>
      <c r="M10" s="362"/>
      <c r="N10" s="353"/>
      <c r="O10" s="213"/>
      <c r="P10" s="379"/>
      <c r="Q10" s="379"/>
      <c r="R10" s="382"/>
      <c r="S10" s="344"/>
      <c r="T10" s="372" t="s">
        <v>127</v>
      </c>
      <c r="U10" s="373"/>
      <c r="V10" s="374"/>
      <c r="W10" s="372" t="s">
        <v>128</v>
      </c>
      <c r="X10" s="374"/>
    </row>
    <row r="11" spans="1:24" ht="76.5" customHeight="1" thickBot="1" x14ac:dyDescent="0.3">
      <c r="A11" s="366"/>
      <c r="B11" s="369"/>
      <c r="C11" s="369"/>
      <c r="D11" s="363"/>
      <c r="E11" s="354"/>
      <c r="F11" s="309"/>
      <c r="G11" s="377"/>
      <c r="H11" s="309"/>
      <c r="I11" s="309"/>
      <c r="J11" s="309"/>
      <c r="K11" s="309"/>
      <c r="L11" s="348"/>
      <c r="M11" s="363"/>
      <c r="N11" s="354"/>
      <c r="O11" s="214" t="s">
        <v>192</v>
      </c>
      <c r="P11" s="380"/>
      <c r="Q11" s="380"/>
      <c r="R11" s="383"/>
      <c r="S11" s="345"/>
      <c r="T11" s="108" t="s">
        <v>17</v>
      </c>
      <c r="U11" s="109" t="s">
        <v>18</v>
      </c>
      <c r="V11" s="110" t="s">
        <v>19</v>
      </c>
      <c r="W11" s="111" t="s">
        <v>129</v>
      </c>
      <c r="X11" s="112" t="s">
        <v>130</v>
      </c>
    </row>
    <row r="12" spans="1:24" x14ac:dyDescent="0.25">
      <c r="A12" s="5">
        <v>1</v>
      </c>
      <c r="B12" s="113" t="s">
        <v>42</v>
      </c>
      <c r="C12" s="258" t="s">
        <v>50</v>
      </c>
      <c r="D12" s="197">
        <v>14</v>
      </c>
      <c r="E12" s="198">
        <v>11</v>
      </c>
      <c r="F12" s="199">
        <v>25</v>
      </c>
      <c r="G12" s="34"/>
      <c r="H12" s="241"/>
      <c r="I12" s="222">
        <f t="shared" ref="I12:I18" si="0">H12*0.12</f>
        <v>0</v>
      </c>
      <c r="J12" s="199">
        <v>25</v>
      </c>
      <c r="K12" s="189">
        <v>25</v>
      </c>
      <c r="L12" s="86">
        <v>4</v>
      </c>
      <c r="M12" s="192"/>
      <c r="N12" s="192"/>
      <c r="O12" s="192" t="s">
        <v>193</v>
      </c>
      <c r="P12" s="5" t="s">
        <v>22</v>
      </c>
      <c r="Q12" s="15"/>
      <c r="R12" s="15"/>
      <c r="S12" s="5"/>
      <c r="T12" s="6"/>
      <c r="U12" s="21"/>
      <c r="V12" s="22" t="s">
        <v>22</v>
      </c>
      <c r="W12" s="6"/>
      <c r="X12" s="22"/>
    </row>
    <row r="13" spans="1:24" x14ac:dyDescent="0.25">
      <c r="A13" s="5">
        <v>2</v>
      </c>
      <c r="B13" s="113" t="s">
        <v>139</v>
      </c>
      <c r="C13" s="114" t="s">
        <v>78</v>
      </c>
      <c r="D13" s="197">
        <v>13</v>
      </c>
      <c r="E13" s="198">
        <v>11</v>
      </c>
      <c r="F13" s="199">
        <v>24</v>
      </c>
      <c r="G13" s="34"/>
      <c r="H13" s="241"/>
      <c r="I13" s="222">
        <f t="shared" si="0"/>
        <v>0</v>
      </c>
      <c r="J13" s="199">
        <v>24</v>
      </c>
      <c r="K13" s="189">
        <v>24</v>
      </c>
      <c r="L13" s="86">
        <v>3</v>
      </c>
      <c r="M13" s="192">
        <v>1</v>
      </c>
      <c r="N13" s="192" t="s">
        <v>29</v>
      </c>
      <c r="O13" s="192" t="s">
        <v>193</v>
      </c>
      <c r="P13" s="5" t="s">
        <v>22</v>
      </c>
      <c r="Q13" s="15"/>
      <c r="R13" s="15"/>
      <c r="S13" s="5" t="s">
        <v>22</v>
      </c>
      <c r="T13" s="6"/>
      <c r="U13" s="21"/>
      <c r="V13" s="22"/>
      <c r="W13" s="6"/>
      <c r="X13" s="22"/>
    </row>
    <row r="14" spans="1:24" x14ac:dyDescent="0.25">
      <c r="A14" s="5">
        <v>3</v>
      </c>
      <c r="B14" s="113" t="s">
        <v>153</v>
      </c>
      <c r="C14" s="114" t="s">
        <v>82</v>
      </c>
      <c r="D14" s="197">
        <v>15</v>
      </c>
      <c r="E14" s="198">
        <v>9</v>
      </c>
      <c r="F14" s="199">
        <v>24</v>
      </c>
      <c r="G14" s="34"/>
      <c r="H14" s="241"/>
      <c r="I14" s="222">
        <f t="shared" si="0"/>
        <v>0</v>
      </c>
      <c r="J14" s="199">
        <v>24</v>
      </c>
      <c r="K14" s="189">
        <v>24</v>
      </c>
      <c r="L14" s="86">
        <v>3</v>
      </c>
      <c r="M14" s="192">
        <v>3</v>
      </c>
      <c r="N14" s="192" t="s">
        <v>221</v>
      </c>
      <c r="O14" s="192" t="s">
        <v>194</v>
      </c>
      <c r="P14" s="5" t="s">
        <v>22</v>
      </c>
      <c r="Q14" s="15"/>
      <c r="R14" s="15"/>
      <c r="S14" s="5" t="s">
        <v>22</v>
      </c>
      <c r="T14" s="6" t="s">
        <v>22</v>
      </c>
      <c r="U14" s="21" t="s">
        <v>22</v>
      </c>
      <c r="V14" s="22"/>
      <c r="W14" s="6" t="s">
        <v>22</v>
      </c>
      <c r="X14" s="22"/>
    </row>
    <row r="15" spans="1:24" x14ac:dyDescent="0.25">
      <c r="A15" s="5">
        <v>4</v>
      </c>
      <c r="B15" s="113" t="s">
        <v>140</v>
      </c>
      <c r="C15" s="114" t="s">
        <v>107</v>
      </c>
      <c r="D15" s="197">
        <v>13</v>
      </c>
      <c r="E15" s="198">
        <v>11</v>
      </c>
      <c r="F15" s="199">
        <v>24</v>
      </c>
      <c r="G15" s="34"/>
      <c r="H15" s="241"/>
      <c r="I15" s="222">
        <f t="shared" si="0"/>
        <v>0</v>
      </c>
      <c r="J15" s="199">
        <v>24</v>
      </c>
      <c r="K15" s="189">
        <v>24</v>
      </c>
      <c r="L15" s="86">
        <v>4</v>
      </c>
      <c r="M15" s="192">
        <v>2</v>
      </c>
      <c r="N15" s="192" t="s">
        <v>27</v>
      </c>
      <c r="O15" s="192" t="s">
        <v>193</v>
      </c>
      <c r="P15" s="5" t="s">
        <v>22</v>
      </c>
      <c r="Q15" s="15"/>
      <c r="R15" s="15"/>
      <c r="S15" s="5" t="s">
        <v>22</v>
      </c>
      <c r="T15" s="6"/>
      <c r="U15" s="21"/>
      <c r="V15" s="22"/>
      <c r="W15" s="6"/>
      <c r="X15" s="22"/>
    </row>
    <row r="16" spans="1:24" x14ac:dyDescent="0.25">
      <c r="A16" s="5">
        <v>5</v>
      </c>
      <c r="B16" s="220" t="s">
        <v>145</v>
      </c>
      <c r="C16" s="114" t="s">
        <v>86</v>
      </c>
      <c r="D16" s="197">
        <v>9</v>
      </c>
      <c r="E16" s="198">
        <v>11</v>
      </c>
      <c r="F16" s="199">
        <v>20</v>
      </c>
      <c r="G16" s="34"/>
      <c r="H16" s="241"/>
      <c r="I16" s="222">
        <f t="shared" si="0"/>
        <v>0</v>
      </c>
      <c r="J16" s="199">
        <v>20</v>
      </c>
      <c r="K16" s="189">
        <v>20</v>
      </c>
      <c r="L16" s="86">
        <v>3</v>
      </c>
      <c r="M16" s="192"/>
      <c r="N16" s="192"/>
      <c r="O16" s="192" t="s">
        <v>196</v>
      </c>
      <c r="P16" s="5" t="s">
        <v>22</v>
      </c>
      <c r="Q16" s="15"/>
      <c r="R16" s="15"/>
      <c r="S16" s="5"/>
      <c r="T16" s="6" t="s">
        <v>22</v>
      </c>
      <c r="U16" s="21" t="s">
        <v>22</v>
      </c>
      <c r="V16" s="22"/>
      <c r="W16" s="6"/>
      <c r="X16" s="22" t="s">
        <v>22</v>
      </c>
    </row>
    <row r="17" spans="1:24" x14ac:dyDescent="0.25">
      <c r="A17" s="219">
        <v>6</v>
      </c>
      <c r="B17" s="268" t="s">
        <v>142</v>
      </c>
      <c r="C17" s="242" t="s">
        <v>81</v>
      </c>
      <c r="D17" s="269"/>
      <c r="E17" s="270"/>
      <c r="F17" s="271">
        <v>0</v>
      </c>
      <c r="G17" s="272"/>
      <c r="H17" s="241">
        <v>3</v>
      </c>
      <c r="I17" s="219">
        <f t="shared" si="0"/>
        <v>0.36</v>
      </c>
      <c r="J17" s="271">
        <v>0.36</v>
      </c>
      <c r="K17" s="189">
        <v>1.6799999999999997</v>
      </c>
      <c r="L17" s="86">
        <v>3</v>
      </c>
      <c r="M17" s="192"/>
      <c r="N17" s="192"/>
      <c r="O17" s="192"/>
      <c r="P17" s="219"/>
      <c r="Q17" s="96"/>
      <c r="R17" s="96"/>
      <c r="S17" s="219"/>
      <c r="T17" s="98"/>
      <c r="U17" s="99"/>
      <c r="V17" s="100"/>
      <c r="W17" s="98"/>
      <c r="X17" s="100"/>
    </row>
    <row r="18" spans="1:24" x14ac:dyDescent="0.25">
      <c r="A18" s="219">
        <v>7</v>
      </c>
      <c r="B18" s="268" t="s">
        <v>161</v>
      </c>
      <c r="C18" s="242" t="s">
        <v>197</v>
      </c>
      <c r="D18" s="269"/>
      <c r="E18" s="270"/>
      <c r="F18" s="271">
        <v>0</v>
      </c>
      <c r="G18" s="272"/>
      <c r="H18" s="241"/>
      <c r="I18" s="219">
        <f t="shared" si="0"/>
        <v>0</v>
      </c>
      <c r="J18" s="271">
        <v>0</v>
      </c>
      <c r="K18" s="189">
        <v>1.2</v>
      </c>
      <c r="L18" s="86">
        <v>3</v>
      </c>
      <c r="M18" s="192"/>
      <c r="N18" s="192"/>
      <c r="O18" s="192"/>
      <c r="P18" s="219"/>
      <c r="Q18" s="96"/>
      <c r="R18" s="96"/>
      <c r="S18" s="219"/>
      <c r="T18" s="98"/>
      <c r="U18" s="99"/>
      <c r="V18" s="100"/>
      <c r="W18" s="98"/>
      <c r="X18" s="100"/>
    </row>
    <row r="19" spans="1:24" ht="15.75" thickBot="1" x14ac:dyDescent="0.3">
      <c r="A19" s="273">
        <v>8</v>
      </c>
      <c r="B19" s="273" t="s">
        <v>23</v>
      </c>
      <c r="C19" s="256" t="s">
        <v>87</v>
      </c>
      <c r="D19" s="259"/>
      <c r="E19" s="274"/>
      <c r="F19" s="260"/>
      <c r="G19" s="261"/>
      <c r="H19" s="261"/>
      <c r="I19" s="273"/>
      <c r="J19" s="271">
        <v>0</v>
      </c>
      <c r="K19" s="260">
        <v>0.48</v>
      </c>
      <c r="L19" s="257">
        <v>3</v>
      </c>
      <c r="M19" s="262"/>
      <c r="N19" s="262"/>
      <c r="O19" s="262"/>
      <c r="P19" s="273"/>
      <c r="Q19" s="164"/>
      <c r="R19" s="164"/>
      <c r="S19" s="273"/>
      <c r="T19" s="275"/>
      <c r="U19" s="276"/>
      <c r="V19" s="277"/>
      <c r="W19" s="275"/>
      <c r="X19" s="277"/>
    </row>
    <row r="20" spans="1:24" x14ac:dyDescent="0.25">
      <c r="F20" s="105"/>
      <c r="G20" s="105"/>
      <c r="H20" s="105"/>
      <c r="I20" s="105"/>
      <c r="J20" s="293"/>
      <c r="K20" s="293"/>
      <c r="X20" s="101"/>
    </row>
    <row r="21" spans="1:24" x14ac:dyDescent="0.25">
      <c r="A21" s="105"/>
      <c r="B21" s="103"/>
      <c r="C21" s="103"/>
      <c r="D21" s="103"/>
      <c r="E21" s="103"/>
      <c r="F21" s="103"/>
      <c r="J21" s="293"/>
      <c r="K21" s="293"/>
      <c r="N21" s="101"/>
    </row>
    <row r="22" spans="1:24" x14ac:dyDescent="0.25">
      <c r="F22" s="105"/>
      <c r="G22" s="105"/>
      <c r="H22" s="105"/>
      <c r="I22" s="105"/>
      <c r="J22" s="293"/>
      <c r="K22" s="293"/>
      <c r="X22" s="101"/>
    </row>
    <row r="23" spans="1:24" x14ac:dyDescent="0.25">
      <c r="F23" s="105"/>
      <c r="G23" s="105"/>
      <c r="H23" s="105"/>
      <c r="I23" s="105"/>
      <c r="J23" s="293"/>
      <c r="K23" s="293"/>
      <c r="X23" s="101"/>
    </row>
    <row r="24" spans="1:24" x14ac:dyDescent="0.25">
      <c r="F24" s="105"/>
      <c r="J24" s="293"/>
      <c r="K24" s="293"/>
      <c r="S24" s="101"/>
    </row>
    <row r="25" spans="1:24" x14ac:dyDescent="0.25">
      <c r="E25" s="104"/>
      <c r="F25" s="103"/>
      <c r="J25" s="293"/>
      <c r="K25" s="293"/>
      <c r="S25" s="101"/>
    </row>
    <row r="26" spans="1:24" x14ac:dyDescent="0.25">
      <c r="E26" s="104"/>
      <c r="F26" s="103"/>
      <c r="J26" s="293"/>
      <c r="K26" s="293"/>
      <c r="S26" s="101"/>
    </row>
    <row r="27" spans="1:24" x14ac:dyDescent="0.25">
      <c r="E27" s="104"/>
      <c r="F27" s="103"/>
      <c r="J27" s="293"/>
      <c r="K27" s="293"/>
      <c r="S27" s="101"/>
    </row>
    <row r="28" spans="1:24" x14ac:dyDescent="0.25">
      <c r="E28" s="104"/>
      <c r="F28" s="103"/>
      <c r="J28" s="293"/>
      <c r="K28" s="293"/>
      <c r="S28" s="101"/>
    </row>
    <row r="29" spans="1:24" x14ac:dyDescent="0.25">
      <c r="E29" s="104"/>
      <c r="F29" s="103"/>
      <c r="J29" s="293"/>
      <c r="K29" s="293"/>
      <c r="S29" s="101"/>
    </row>
    <row r="30" spans="1:24" x14ac:dyDescent="0.25">
      <c r="E30" s="104"/>
      <c r="F30" s="103"/>
      <c r="J30"/>
      <c r="K30"/>
      <c r="S30" s="101"/>
    </row>
    <row r="31" spans="1:24" x14ac:dyDescent="0.25">
      <c r="E31" s="104"/>
      <c r="F31" s="103"/>
      <c r="J31"/>
      <c r="K31"/>
      <c r="S31" s="101"/>
    </row>
    <row r="32" spans="1:24" x14ac:dyDescent="0.25">
      <c r="E32" s="104"/>
      <c r="F32" s="103"/>
      <c r="J32"/>
      <c r="K32"/>
      <c r="S32" s="101"/>
    </row>
    <row r="33" spans="5:19" x14ac:dyDescent="0.25">
      <c r="E33" s="104"/>
      <c r="F33" s="103"/>
      <c r="J33"/>
      <c r="K33"/>
      <c r="S33" s="101"/>
    </row>
    <row r="34" spans="5:19" x14ac:dyDescent="0.25">
      <c r="E34" s="104"/>
      <c r="F34" s="103"/>
      <c r="J34"/>
      <c r="K34"/>
      <c r="S34" s="101"/>
    </row>
    <row r="35" spans="5:19" x14ac:dyDescent="0.25">
      <c r="E35" s="104"/>
      <c r="F35" s="103"/>
      <c r="J35"/>
      <c r="K35"/>
      <c r="S35" s="101"/>
    </row>
    <row r="36" spans="5:19" x14ac:dyDescent="0.25">
      <c r="E36" s="104"/>
      <c r="F36" s="103"/>
      <c r="S36" s="101"/>
    </row>
    <row r="37" spans="5:19" x14ac:dyDescent="0.25">
      <c r="E37" s="104"/>
      <c r="F37" s="103"/>
      <c r="S37" s="101"/>
    </row>
    <row r="38" spans="5:19" x14ac:dyDescent="0.25">
      <c r="E38" s="104"/>
      <c r="F38" s="103"/>
      <c r="S38" s="101"/>
    </row>
    <row r="39" spans="5:19" x14ac:dyDescent="0.25">
      <c r="E39" s="104"/>
      <c r="F39" s="103"/>
      <c r="S39" s="101"/>
    </row>
    <row r="40" spans="5:19" x14ac:dyDescent="0.25">
      <c r="E40" s="104"/>
      <c r="F40" s="103"/>
      <c r="S40" s="101"/>
    </row>
    <row r="41" spans="5:19" x14ac:dyDescent="0.25">
      <c r="E41" s="104"/>
      <c r="F41" s="103"/>
      <c r="S41" s="101"/>
    </row>
    <row r="42" spans="5:19" x14ac:dyDescent="0.25">
      <c r="E42" s="104"/>
      <c r="F42" s="103"/>
      <c r="S42" s="101"/>
    </row>
    <row r="43" spans="5:19" x14ac:dyDescent="0.25">
      <c r="E43" s="104"/>
      <c r="F43" s="103"/>
      <c r="S43" s="101"/>
    </row>
    <row r="44" spans="5:19" x14ac:dyDescent="0.25">
      <c r="E44" s="104"/>
      <c r="F44" s="103"/>
      <c r="S44" s="101"/>
    </row>
    <row r="45" spans="5:19" x14ac:dyDescent="0.25">
      <c r="E45" s="104"/>
      <c r="F45" s="103"/>
      <c r="S45" s="101"/>
    </row>
    <row r="46" spans="5:19" x14ac:dyDescent="0.25">
      <c r="E46" s="104"/>
      <c r="F46" s="103"/>
      <c r="S46" s="101"/>
    </row>
    <row r="47" spans="5:19" x14ac:dyDescent="0.25">
      <c r="E47" s="104"/>
      <c r="F47" s="103"/>
      <c r="S47" s="101"/>
    </row>
    <row r="48" spans="5:19" x14ac:dyDescent="0.25">
      <c r="E48" s="104"/>
      <c r="F48" s="103"/>
      <c r="S48" s="101"/>
    </row>
    <row r="49" spans="5:19" x14ac:dyDescent="0.25">
      <c r="E49" s="104"/>
      <c r="F49" s="103"/>
      <c r="S49" s="101"/>
    </row>
  </sheetData>
  <sheetProtection selectLockedCells="1" selectUnlockedCells="1"/>
  <autoFilter ref="A8:X18" xr:uid="{00000000-0001-0000-0B00-000000000000}">
    <filterColumn colId="15" showButton="0"/>
    <filterColumn colId="16" showButton="0"/>
    <filterColumn colId="18" showButton="0"/>
    <filterColumn colId="19" showButton="0"/>
    <filterColumn colId="20" showButton="0"/>
    <filterColumn colId="21" showButton="0"/>
    <filterColumn colId="22" showButton="0"/>
  </autoFilter>
  <mergeCells count="24">
    <mergeCell ref="A3:X4"/>
    <mergeCell ref="D8:D11"/>
    <mergeCell ref="E8:E11"/>
    <mergeCell ref="M8:M11"/>
    <mergeCell ref="A8:A11"/>
    <mergeCell ref="C8:C11"/>
    <mergeCell ref="B8:B11"/>
    <mergeCell ref="T9:X9"/>
    <mergeCell ref="T10:V10"/>
    <mergeCell ref="W10:X10"/>
    <mergeCell ref="F8:F11"/>
    <mergeCell ref="G8:G11"/>
    <mergeCell ref="S8:X8"/>
    <mergeCell ref="P9:P11"/>
    <mergeCell ref="Q9:Q11"/>
    <mergeCell ref="R9:R11"/>
    <mergeCell ref="S9:S11"/>
    <mergeCell ref="H8:H11"/>
    <mergeCell ref="I8:I11"/>
    <mergeCell ref="L8:L11"/>
    <mergeCell ref="P8:R8"/>
    <mergeCell ref="N8:N11"/>
    <mergeCell ref="J8:J11"/>
    <mergeCell ref="K8:K11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X35"/>
  <sheetViews>
    <sheetView tabSelected="1" workbookViewId="0">
      <selection activeCell="M1" sqref="M1:M1048576"/>
    </sheetView>
  </sheetViews>
  <sheetFormatPr baseColWidth="10" defaultColWidth="11.42578125" defaultRowHeight="15" x14ac:dyDescent="0.25"/>
  <cols>
    <col min="1" max="1" width="8.85546875" customWidth="1"/>
    <col min="2" max="2" width="12" style="1" hidden="1" customWidth="1"/>
    <col min="3" max="3" width="12" style="1" customWidth="1"/>
    <col min="4" max="4" width="35.7109375" style="1" customWidth="1"/>
    <col min="5" max="5" width="12.28515625" style="2" customWidth="1"/>
    <col min="6" max="6" width="14.85546875" style="2" customWidth="1"/>
    <col min="7" max="7" width="11.85546875" style="2" customWidth="1"/>
    <col min="8" max="8" width="7" customWidth="1"/>
    <col min="9" max="9" width="11.42578125" customWidth="1"/>
    <col min="10" max="10" width="12.85546875" customWidth="1"/>
    <col min="11" max="11" width="18.140625" style="2" customWidth="1"/>
    <col min="12" max="12" width="13.7109375" style="1" customWidth="1"/>
    <col min="13" max="13" width="13.42578125" customWidth="1"/>
    <col min="14" max="14" width="15.5703125" customWidth="1"/>
    <col min="15" max="15" width="13.85546875" customWidth="1"/>
    <col min="16" max="16" width="10" customWidth="1"/>
    <col min="17" max="18" width="13.140625" customWidth="1"/>
    <col min="19" max="20" width="16.42578125" customWidth="1"/>
  </cols>
  <sheetData>
    <row r="1" spans="1:21" ht="61.15" customHeight="1" x14ac:dyDescent="0.25">
      <c r="S1" s="8" t="s">
        <v>0</v>
      </c>
      <c r="T1" s="9">
        <v>46023</v>
      </c>
    </row>
    <row r="2" spans="1:21" ht="61.15" customHeight="1" thickBot="1" x14ac:dyDescent="0.3">
      <c r="S2" s="8"/>
      <c r="T2" s="9"/>
    </row>
    <row r="3" spans="1:21" ht="15" customHeight="1" x14ac:dyDescent="0.25">
      <c r="A3" s="295" t="s">
        <v>210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6"/>
      <c r="R3" s="297"/>
      <c r="S3" s="172"/>
      <c r="T3" s="172"/>
      <c r="U3" s="3"/>
    </row>
    <row r="4" spans="1:21" ht="15.75" customHeight="1" thickBot="1" x14ac:dyDescent="0.3">
      <c r="A4" s="298"/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299"/>
      <c r="Q4" s="299"/>
      <c r="R4" s="300"/>
      <c r="S4" s="172"/>
      <c r="T4" s="172"/>
      <c r="U4" s="3"/>
    </row>
    <row r="5" spans="1:21" ht="15.75" x14ac:dyDescent="0.25">
      <c r="A5" s="52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3"/>
    </row>
    <row r="6" spans="1:21" ht="15.75" x14ac:dyDescent="0.25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3"/>
    </row>
    <row r="7" spans="1:21" ht="16.5" thickBot="1" x14ac:dyDescent="0.3">
      <c r="A7" s="53"/>
      <c r="B7" s="54"/>
      <c r="C7" s="54"/>
      <c r="D7" s="55"/>
      <c r="E7" s="54"/>
      <c r="F7" s="54"/>
      <c r="G7" s="54"/>
      <c r="K7" s="54"/>
      <c r="L7" s="54"/>
      <c r="M7" s="54"/>
      <c r="N7" s="54"/>
      <c r="O7" s="54"/>
      <c r="P7" s="3"/>
    </row>
    <row r="8" spans="1:21" ht="15.75" customHeight="1" thickBot="1" x14ac:dyDescent="0.3">
      <c r="A8" s="301" t="s">
        <v>2</v>
      </c>
      <c r="B8" s="304" t="s">
        <v>3</v>
      </c>
      <c r="C8" s="304" t="s">
        <v>3</v>
      </c>
      <c r="D8" s="304" t="s">
        <v>220</v>
      </c>
      <c r="E8" s="304" t="s">
        <v>4</v>
      </c>
      <c r="F8" s="331" t="s">
        <v>5</v>
      </c>
      <c r="G8" s="307" t="s">
        <v>6</v>
      </c>
      <c r="H8" s="310" t="s">
        <v>7</v>
      </c>
      <c r="I8" s="361" t="s">
        <v>184</v>
      </c>
      <c r="J8" s="384" t="s">
        <v>185</v>
      </c>
      <c r="K8" s="313" t="s">
        <v>8</v>
      </c>
      <c r="L8" s="314"/>
      <c r="M8" s="313" t="s">
        <v>9</v>
      </c>
      <c r="N8" s="314"/>
      <c r="O8" s="314"/>
      <c r="P8" s="314"/>
      <c r="Q8" s="314"/>
      <c r="R8" s="315"/>
    </row>
    <row r="9" spans="1:21" ht="15.75" customHeight="1" thickBot="1" x14ac:dyDescent="0.3">
      <c r="A9" s="302"/>
      <c r="B9" s="305"/>
      <c r="C9" s="305"/>
      <c r="D9" s="305"/>
      <c r="E9" s="305"/>
      <c r="F9" s="332"/>
      <c r="G9" s="308"/>
      <c r="H9" s="311"/>
      <c r="I9" s="362"/>
      <c r="J9" s="385"/>
      <c r="K9" s="316" t="s">
        <v>10</v>
      </c>
      <c r="L9" s="316" t="s">
        <v>11</v>
      </c>
      <c r="M9" s="387" t="s">
        <v>13</v>
      </c>
      <c r="N9" s="325" t="s">
        <v>14</v>
      </c>
      <c r="O9" s="325"/>
      <c r="P9" s="325"/>
      <c r="Q9" s="325"/>
      <c r="R9" s="330"/>
    </row>
    <row r="10" spans="1:21" ht="33" customHeight="1" thickBot="1" x14ac:dyDescent="0.3">
      <c r="A10" s="302"/>
      <c r="B10" s="305"/>
      <c r="C10" s="305"/>
      <c r="D10" s="305"/>
      <c r="E10" s="305"/>
      <c r="F10" s="332"/>
      <c r="G10" s="308"/>
      <c r="H10" s="311"/>
      <c r="I10" s="362"/>
      <c r="J10" s="385"/>
      <c r="K10" s="317"/>
      <c r="L10" s="317"/>
      <c r="M10" s="330"/>
      <c r="N10" s="326" t="s">
        <v>15</v>
      </c>
      <c r="O10" s="327"/>
      <c r="P10" s="328"/>
      <c r="Q10" s="326" t="s">
        <v>16</v>
      </c>
      <c r="R10" s="328"/>
    </row>
    <row r="11" spans="1:21" ht="76.5" customHeight="1" thickBot="1" x14ac:dyDescent="0.3">
      <c r="A11" s="303"/>
      <c r="B11" s="306"/>
      <c r="C11" s="306"/>
      <c r="D11" s="306"/>
      <c r="E11" s="306"/>
      <c r="F11" s="333"/>
      <c r="G11" s="309"/>
      <c r="H11" s="312"/>
      <c r="I11" s="363"/>
      <c r="J11" s="386"/>
      <c r="K11" s="318"/>
      <c r="L11" s="318"/>
      <c r="M11" s="388"/>
      <c r="N11" s="10" t="s">
        <v>17</v>
      </c>
      <c r="O11" s="11" t="s">
        <v>18</v>
      </c>
      <c r="P11" s="12" t="s">
        <v>19</v>
      </c>
      <c r="Q11" s="13" t="s">
        <v>20</v>
      </c>
      <c r="R11" s="14" t="s">
        <v>21</v>
      </c>
    </row>
    <row r="12" spans="1:21" x14ac:dyDescent="0.25">
      <c r="A12" s="90">
        <v>1</v>
      </c>
      <c r="B12" s="126" t="s">
        <v>65</v>
      </c>
      <c r="C12" s="263" t="s">
        <v>136</v>
      </c>
      <c r="D12" s="205" t="s">
        <v>76</v>
      </c>
      <c r="E12" s="89">
        <v>26</v>
      </c>
      <c r="F12" s="45"/>
      <c r="G12" s="41">
        <f>+E12+F12</f>
        <v>26</v>
      </c>
      <c r="H12" s="75">
        <v>3</v>
      </c>
      <c r="I12" s="200">
        <v>3</v>
      </c>
      <c r="J12" s="201" t="s">
        <v>27</v>
      </c>
      <c r="K12" s="46" t="s">
        <v>22</v>
      </c>
      <c r="L12" s="44"/>
      <c r="M12" s="46" t="s">
        <v>22</v>
      </c>
      <c r="N12" s="120"/>
      <c r="O12" s="21"/>
      <c r="P12" s="76"/>
      <c r="Q12" s="49"/>
      <c r="R12" s="47"/>
    </row>
    <row r="13" spans="1:21" x14ac:dyDescent="0.25">
      <c r="A13" s="90">
        <v>2</v>
      </c>
      <c r="B13" s="225" t="s">
        <v>66</v>
      </c>
      <c r="C13" s="264" t="s">
        <v>40</v>
      </c>
      <c r="D13" s="205" t="s">
        <v>48</v>
      </c>
      <c r="E13" s="162">
        <v>26</v>
      </c>
      <c r="F13" s="226"/>
      <c r="G13" s="115">
        <f>+E13+F13</f>
        <v>26</v>
      </c>
      <c r="H13" s="48">
        <v>4</v>
      </c>
      <c r="I13" s="227">
        <v>4</v>
      </c>
      <c r="J13" s="228" t="s">
        <v>28</v>
      </c>
      <c r="K13" s="219" t="s">
        <v>22</v>
      </c>
      <c r="L13" s="96"/>
      <c r="M13" s="219"/>
      <c r="N13" s="229" t="s">
        <v>22</v>
      </c>
      <c r="O13" s="99"/>
      <c r="P13" s="230" t="s">
        <v>22</v>
      </c>
      <c r="Q13" s="98"/>
      <c r="R13" s="100" t="s">
        <v>22</v>
      </c>
    </row>
    <row r="14" spans="1:21" x14ac:dyDescent="0.25">
      <c r="A14" s="90">
        <v>3</v>
      </c>
      <c r="B14" s="125" t="s">
        <v>63</v>
      </c>
      <c r="C14" s="265" t="s">
        <v>134</v>
      </c>
      <c r="D14" s="206" t="s">
        <v>74</v>
      </c>
      <c r="E14" s="162">
        <v>26</v>
      </c>
      <c r="F14" s="117"/>
      <c r="G14" s="146">
        <f t="shared" ref="G14:G20" si="0">+E14+F14</f>
        <v>26</v>
      </c>
      <c r="H14" s="73">
        <v>4</v>
      </c>
      <c r="I14" s="202">
        <v>1</v>
      </c>
      <c r="J14" s="201" t="s">
        <v>29</v>
      </c>
      <c r="K14" s="124"/>
      <c r="L14" s="122" t="s">
        <v>22</v>
      </c>
      <c r="M14" s="124"/>
      <c r="N14" s="101"/>
      <c r="O14" s="101"/>
      <c r="P14" s="101"/>
      <c r="Q14" s="118"/>
      <c r="R14" s="119"/>
    </row>
    <row r="15" spans="1:21" x14ac:dyDescent="0.25">
      <c r="A15" s="90">
        <v>4</v>
      </c>
      <c r="B15" s="225" t="s">
        <v>64</v>
      </c>
      <c r="C15" s="264" t="s">
        <v>135</v>
      </c>
      <c r="D15" s="205" t="s">
        <v>75</v>
      </c>
      <c r="E15" s="231">
        <v>26</v>
      </c>
      <c r="F15" s="232"/>
      <c r="G15" s="233">
        <f t="shared" si="0"/>
        <v>26</v>
      </c>
      <c r="H15" s="48">
        <v>3</v>
      </c>
      <c r="I15" s="227">
        <v>2</v>
      </c>
      <c r="J15" s="228" t="s">
        <v>30</v>
      </c>
      <c r="K15" s="234" t="s">
        <v>22</v>
      </c>
      <c r="L15" s="235"/>
      <c r="M15" s="234"/>
      <c r="N15" s="236"/>
      <c r="O15" s="237"/>
      <c r="P15" s="238" t="s">
        <v>22</v>
      </c>
      <c r="Q15" s="239"/>
      <c r="R15" s="240" t="s">
        <v>22</v>
      </c>
    </row>
    <row r="16" spans="1:21" x14ac:dyDescent="0.25">
      <c r="A16" s="90">
        <v>5</v>
      </c>
      <c r="B16" s="225"/>
      <c r="C16" s="264" t="s">
        <v>137</v>
      </c>
      <c r="D16" s="205" t="s">
        <v>120</v>
      </c>
      <c r="E16" s="231">
        <v>25</v>
      </c>
      <c r="F16" s="28"/>
      <c r="G16" s="33">
        <f>+E16+F16</f>
        <v>25</v>
      </c>
      <c r="H16" s="48">
        <v>3</v>
      </c>
      <c r="I16" s="227">
        <v>2</v>
      </c>
      <c r="J16" s="228" t="s">
        <v>27</v>
      </c>
      <c r="K16" s="5" t="s">
        <v>22</v>
      </c>
      <c r="L16" s="15"/>
      <c r="M16" s="5" t="s">
        <v>22</v>
      </c>
      <c r="N16" s="120"/>
      <c r="O16" s="21"/>
      <c r="P16" s="76"/>
      <c r="Q16" s="6"/>
      <c r="R16" s="22"/>
    </row>
    <row r="17" spans="1:24" x14ac:dyDescent="0.25">
      <c r="A17" s="90">
        <v>6</v>
      </c>
      <c r="B17" s="225" t="s">
        <v>132</v>
      </c>
      <c r="C17" s="264" t="s">
        <v>132</v>
      </c>
      <c r="D17" s="205" t="s">
        <v>131</v>
      </c>
      <c r="E17" s="231">
        <v>25</v>
      </c>
      <c r="F17" s="28"/>
      <c r="G17" s="33">
        <f t="shared" si="0"/>
        <v>25</v>
      </c>
      <c r="H17" s="48">
        <v>3</v>
      </c>
      <c r="I17" s="227">
        <v>1</v>
      </c>
      <c r="J17" s="228" t="s">
        <v>28</v>
      </c>
      <c r="K17" s="5" t="s">
        <v>22</v>
      </c>
      <c r="L17" s="15"/>
      <c r="M17" s="5" t="s">
        <v>22</v>
      </c>
      <c r="N17" s="120"/>
      <c r="O17" s="21"/>
      <c r="P17" s="76"/>
      <c r="Q17" s="6"/>
      <c r="R17" s="22"/>
    </row>
    <row r="18" spans="1:24" x14ac:dyDescent="0.25">
      <c r="A18" s="90">
        <v>7</v>
      </c>
      <c r="B18" s="225" t="s">
        <v>70</v>
      </c>
      <c r="C18" s="264" t="s">
        <v>133</v>
      </c>
      <c r="D18" s="205" t="s">
        <v>79</v>
      </c>
      <c r="E18" s="84">
        <v>23</v>
      </c>
      <c r="F18" s="28"/>
      <c r="G18" s="33">
        <f t="shared" si="0"/>
        <v>23</v>
      </c>
      <c r="H18" s="48">
        <v>3</v>
      </c>
      <c r="I18" s="227"/>
      <c r="J18" s="228"/>
      <c r="K18" s="5" t="s">
        <v>22</v>
      </c>
      <c r="L18" s="15"/>
      <c r="M18" s="5" t="s">
        <v>22</v>
      </c>
      <c r="N18" s="120"/>
      <c r="O18" s="21"/>
      <c r="P18" s="76"/>
      <c r="Q18" s="6"/>
      <c r="R18" s="22"/>
    </row>
    <row r="19" spans="1:24" x14ac:dyDescent="0.25">
      <c r="A19" s="90">
        <v>8</v>
      </c>
      <c r="B19" s="125" t="s">
        <v>72</v>
      </c>
      <c r="C19" s="265" t="s">
        <v>151</v>
      </c>
      <c r="D19" s="205" t="s">
        <v>94</v>
      </c>
      <c r="E19" s="84">
        <v>21</v>
      </c>
      <c r="F19" s="28"/>
      <c r="G19" s="33">
        <f t="shared" si="0"/>
        <v>21</v>
      </c>
      <c r="H19" s="73">
        <v>3</v>
      </c>
      <c r="I19" s="202"/>
      <c r="J19" s="201"/>
      <c r="K19" s="5" t="s">
        <v>22</v>
      </c>
      <c r="L19" s="15"/>
      <c r="M19" s="5" t="s">
        <v>22</v>
      </c>
      <c r="N19" s="120"/>
      <c r="O19" s="21"/>
      <c r="P19" s="76"/>
      <c r="Q19" s="6"/>
      <c r="R19" s="22"/>
    </row>
    <row r="20" spans="1:24" ht="15.75" thickBot="1" x14ac:dyDescent="0.3">
      <c r="A20" s="93">
        <v>9</v>
      </c>
      <c r="B20" s="127" t="s">
        <v>119</v>
      </c>
      <c r="C20" s="266" t="s">
        <v>152</v>
      </c>
      <c r="D20" s="207" t="s">
        <v>118</v>
      </c>
      <c r="E20" s="85">
        <v>20</v>
      </c>
      <c r="F20" s="29"/>
      <c r="G20" s="42">
        <f t="shared" si="0"/>
        <v>20</v>
      </c>
      <c r="H20" s="74">
        <v>3</v>
      </c>
      <c r="I20" s="203"/>
      <c r="J20" s="204"/>
      <c r="K20" s="30" t="s">
        <v>22</v>
      </c>
      <c r="L20" s="23"/>
      <c r="M20" s="30" t="s">
        <v>22</v>
      </c>
      <c r="N20" s="121"/>
      <c r="O20" s="26"/>
      <c r="P20" s="77"/>
      <c r="Q20" s="25"/>
      <c r="R20" s="27"/>
    </row>
    <row r="21" spans="1:24" x14ac:dyDescent="0.25">
      <c r="E21" s="87"/>
      <c r="F21" s="87"/>
      <c r="G21" s="88"/>
      <c r="H21" s="2"/>
      <c r="I21" s="2"/>
      <c r="J21" s="2"/>
      <c r="N21" s="2"/>
      <c r="X21" s="3"/>
    </row>
    <row r="22" spans="1:24" x14ac:dyDescent="0.25">
      <c r="E22" s="87"/>
      <c r="F22" s="87"/>
      <c r="G22" s="88"/>
      <c r="H22" s="2"/>
      <c r="I22" s="2"/>
      <c r="J22" s="2"/>
      <c r="N22" s="2"/>
      <c r="X22" s="3"/>
    </row>
    <row r="23" spans="1:24" x14ac:dyDescent="0.25">
      <c r="E23" s="87"/>
      <c r="F23" s="87"/>
      <c r="G23" s="88"/>
      <c r="H23" s="2"/>
      <c r="I23" s="2"/>
      <c r="J23" s="2"/>
      <c r="N23" s="2"/>
      <c r="X23" s="3"/>
    </row>
    <row r="24" spans="1:24" x14ac:dyDescent="0.25">
      <c r="E24" s="87"/>
      <c r="F24" s="87"/>
      <c r="G24" s="88"/>
      <c r="H24" s="2"/>
      <c r="I24" s="2"/>
      <c r="J24" s="2"/>
      <c r="N24" s="2"/>
      <c r="X24" s="3"/>
    </row>
    <row r="25" spans="1:24" x14ac:dyDescent="0.25">
      <c r="E25" s="87"/>
      <c r="F25" s="87"/>
      <c r="G25" s="88"/>
      <c r="H25" s="2"/>
      <c r="I25" s="2"/>
      <c r="J25" s="2"/>
      <c r="N25" s="2"/>
      <c r="X25" s="3"/>
    </row>
    <row r="26" spans="1:24" x14ac:dyDescent="0.25">
      <c r="E26" s="87"/>
      <c r="F26" s="87"/>
      <c r="G26" s="88"/>
      <c r="H26" s="2"/>
      <c r="I26" s="2"/>
      <c r="J26" s="2"/>
      <c r="N26" s="2"/>
      <c r="X26" s="3"/>
    </row>
    <row r="27" spans="1:24" x14ac:dyDescent="0.25">
      <c r="E27" s="87"/>
      <c r="F27" s="87"/>
      <c r="G27" s="88"/>
      <c r="H27" s="2"/>
      <c r="I27" s="2"/>
      <c r="J27" s="2"/>
      <c r="N27" s="2"/>
      <c r="X27" s="3"/>
    </row>
    <row r="28" spans="1:24" x14ac:dyDescent="0.25">
      <c r="E28" s="87"/>
      <c r="F28" s="87"/>
      <c r="G28" s="88"/>
      <c r="H28" s="2"/>
      <c r="I28" s="2"/>
      <c r="J28" s="2"/>
      <c r="N28" s="2"/>
      <c r="X28" s="3"/>
    </row>
    <row r="29" spans="1:24" x14ac:dyDescent="0.25">
      <c r="E29" s="87"/>
      <c r="F29" s="87"/>
      <c r="G29" s="88"/>
      <c r="H29" s="2"/>
      <c r="I29" s="2"/>
      <c r="J29" s="2"/>
      <c r="N29" s="2"/>
      <c r="X29" s="3"/>
    </row>
    <row r="30" spans="1:24" x14ac:dyDescent="0.25">
      <c r="G30" s="1"/>
      <c r="L30"/>
      <c r="T30" s="3"/>
    </row>
    <row r="31" spans="1:24" x14ac:dyDescent="0.25">
      <c r="G31" s="1"/>
      <c r="L31"/>
      <c r="T31" s="3"/>
    </row>
    <row r="32" spans="1:24" x14ac:dyDescent="0.25">
      <c r="G32" s="1"/>
      <c r="L32"/>
      <c r="T32" s="3"/>
    </row>
    <row r="33" spans="7:20" x14ac:dyDescent="0.25">
      <c r="G33" s="1"/>
      <c r="L33"/>
      <c r="T33" s="3"/>
    </row>
    <row r="34" spans="7:20" x14ac:dyDescent="0.25">
      <c r="G34" s="1"/>
      <c r="L34"/>
      <c r="T34" s="3"/>
    </row>
    <row r="35" spans="7:20" x14ac:dyDescent="0.25">
      <c r="G35" s="1"/>
      <c r="L35"/>
      <c r="T35" s="3"/>
    </row>
  </sheetData>
  <sheetProtection selectLockedCells="1" selectUnlockedCells="1"/>
  <mergeCells count="19">
    <mergeCell ref="A3:R4"/>
    <mergeCell ref="C8:C11"/>
    <mergeCell ref="A8:A11"/>
    <mergeCell ref="B8:B11"/>
    <mergeCell ref="D8:D11"/>
    <mergeCell ref="E8:E11"/>
    <mergeCell ref="F8:F11"/>
    <mergeCell ref="G8:G11"/>
    <mergeCell ref="N9:R9"/>
    <mergeCell ref="N10:P10"/>
    <mergeCell ref="Q10:R10"/>
    <mergeCell ref="H8:H11"/>
    <mergeCell ref="K8:L8"/>
    <mergeCell ref="I8:I11"/>
    <mergeCell ref="J8:J11"/>
    <mergeCell ref="M8:R8"/>
    <mergeCell ref="K9:K11"/>
    <mergeCell ref="L9:L11"/>
    <mergeCell ref="M9:M1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4"/>
  <sheetViews>
    <sheetView zoomScale="84" zoomScaleNormal="84" workbookViewId="0">
      <selection activeCell="D12" sqref="D12:D14"/>
    </sheetView>
  </sheetViews>
  <sheetFormatPr baseColWidth="10" defaultColWidth="11.42578125" defaultRowHeight="15" x14ac:dyDescent="0.25"/>
  <cols>
    <col min="1" max="1" width="8.85546875" customWidth="1"/>
    <col min="2" max="2" width="12" style="1" customWidth="1"/>
    <col min="3" max="3" width="30.5703125" style="1" customWidth="1"/>
    <col min="4" max="4" width="11.85546875" style="2" customWidth="1"/>
    <col min="5" max="5" width="5.7109375" style="1" customWidth="1"/>
    <col min="6" max="7" width="13.140625" customWidth="1"/>
    <col min="8" max="8" width="15.5703125" hidden="1" customWidth="1"/>
    <col min="9" max="9" width="13.85546875" customWidth="1"/>
    <col min="10" max="12" width="10" customWidth="1"/>
    <col min="13" max="14" width="16.42578125" customWidth="1"/>
  </cols>
  <sheetData>
    <row r="1" spans="1:15" ht="61.15" customHeight="1" x14ac:dyDescent="0.25">
      <c r="M1" s="8" t="s">
        <v>0</v>
      </c>
      <c r="N1" s="9">
        <v>46023</v>
      </c>
    </row>
    <row r="2" spans="1:15" ht="61.15" customHeight="1" thickBot="1" x14ac:dyDescent="0.3">
      <c r="M2" s="8"/>
      <c r="N2" s="9"/>
    </row>
    <row r="3" spans="1:15" x14ac:dyDescent="0.25">
      <c r="A3" s="295" t="s">
        <v>199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7"/>
      <c r="O3" s="3"/>
    </row>
    <row r="4" spans="1:15" ht="15.75" thickBot="1" x14ac:dyDescent="0.3">
      <c r="A4" s="298"/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300"/>
      <c r="O4" s="3"/>
    </row>
    <row r="5" spans="1:15" ht="15.75" x14ac:dyDescent="0.25">
      <c r="A5" s="52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3"/>
    </row>
    <row r="6" spans="1:15" ht="15.75" x14ac:dyDescent="0.25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3"/>
    </row>
    <row r="7" spans="1:15" ht="16.5" thickBot="1" x14ac:dyDescent="0.3">
      <c r="A7" s="53"/>
      <c r="B7" s="54"/>
      <c r="C7" s="55"/>
      <c r="D7" s="54"/>
      <c r="E7" s="54"/>
      <c r="F7" s="54"/>
      <c r="G7" s="54"/>
      <c r="H7" s="43" t="s">
        <v>1</v>
      </c>
      <c r="I7" s="54"/>
      <c r="J7" s="54"/>
      <c r="K7" s="54"/>
      <c r="L7" s="54"/>
      <c r="M7" s="54"/>
      <c r="N7" s="54"/>
      <c r="O7" s="3"/>
    </row>
    <row r="8" spans="1:15" ht="15.75" customHeight="1" thickBot="1" x14ac:dyDescent="0.3">
      <c r="A8" s="301" t="s">
        <v>2</v>
      </c>
      <c r="B8" s="304" t="s">
        <v>3</v>
      </c>
      <c r="C8" s="304" t="s">
        <v>219</v>
      </c>
      <c r="D8" s="307" t="s">
        <v>6</v>
      </c>
      <c r="E8" s="310" t="s">
        <v>7</v>
      </c>
      <c r="F8" s="313" t="s">
        <v>8</v>
      </c>
      <c r="G8" s="314"/>
      <c r="H8" s="315"/>
      <c r="I8" s="313" t="s">
        <v>9</v>
      </c>
      <c r="J8" s="314"/>
      <c r="K8" s="314"/>
      <c r="L8" s="314"/>
      <c r="M8" s="314"/>
      <c r="N8" s="315"/>
    </row>
    <row r="9" spans="1:15" ht="15.75" customHeight="1" thickBot="1" x14ac:dyDescent="0.3">
      <c r="A9" s="302"/>
      <c r="B9" s="305"/>
      <c r="C9" s="305"/>
      <c r="D9" s="308"/>
      <c r="E9" s="311"/>
      <c r="F9" s="316" t="s">
        <v>10</v>
      </c>
      <c r="G9" s="316" t="s">
        <v>11</v>
      </c>
      <c r="H9" s="319" t="s">
        <v>12</v>
      </c>
      <c r="I9" s="322" t="s">
        <v>13</v>
      </c>
      <c r="J9" s="329" t="s">
        <v>14</v>
      </c>
      <c r="K9" s="329"/>
      <c r="L9" s="329"/>
      <c r="M9" s="329"/>
      <c r="N9" s="330"/>
    </row>
    <row r="10" spans="1:15" ht="33" customHeight="1" thickBot="1" x14ac:dyDescent="0.3">
      <c r="A10" s="302"/>
      <c r="B10" s="305"/>
      <c r="C10" s="305"/>
      <c r="D10" s="308"/>
      <c r="E10" s="311"/>
      <c r="F10" s="317"/>
      <c r="G10" s="317"/>
      <c r="H10" s="320"/>
      <c r="I10" s="323"/>
      <c r="J10" s="326" t="s">
        <v>15</v>
      </c>
      <c r="K10" s="327"/>
      <c r="L10" s="328"/>
      <c r="M10" s="326" t="s">
        <v>16</v>
      </c>
      <c r="N10" s="328"/>
    </row>
    <row r="11" spans="1:15" ht="119.25" customHeight="1" thickBot="1" x14ac:dyDescent="0.3">
      <c r="A11" s="303"/>
      <c r="B11" s="306"/>
      <c r="C11" s="306"/>
      <c r="D11" s="309"/>
      <c r="E11" s="312"/>
      <c r="F11" s="318"/>
      <c r="G11" s="318"/>
      <c r="H11" s="321"/>
      <c r="I11" s="324"/>
      <c r="J11" s="10" t="s">
        <v>17</v>
      </c>
      <c r="K11" s="11" t="s">
        <v>18</v>
      </c>
      <c r="L11" s="12" t="s">
        <v>19</v>
      </c>
      <c r="M11" s="13" t="s">
        <v>20</v>
      </c>
      <c r="N11" s="14" t="s">
        <v>21</v>
      </c>
    </row>
    <row r="12" spans="1:15" ht="15.75" thickBot="1" x14ac:dyDescent="0.3">
      <c r="A12" s="91">
        <v>1</v>
      </c>
      <c r="B12" s="290" t="s">
        <v>35</v>
      </c>
      <c r="C12" s="31" t="s">
        <v>37</v>
      </c>
      <c r="D12" s="233">
        <v>28.86</v>
      </c>
      <c r="E12" s="286">
        <v>4</v>
      </c>
      <c r="F12" s="234"/>
      <c r="G12" s="235" t="s">
        <v>22</v>
      </c>
      <c r="H12" s="235"/>
      <c r="I12" s="287"/>
      <c r="J12" s="239"/>
      <c r="K12" s="237"/>
      <c r="L12" s="240"/>
      <c r="M12" s="239"/>
      <c r="N12" s="240"/>
    </row>
    <row r="13" spans="1:15" x14ac:dyDescent="0.25">
      <c r="A13" s="285">
        <v>2</v>
      </c>
      <c r="B13" s="289" t="s">
        <v>36</v>
      </c>
      <c r="C13" s="31" t="s">
        <v>38</v>
      </c>
      <c r="D13" s="233">
        <v>20.712</v>
      </c>
      <c r="E13" s="286">
        <v>4</v>
      </c>
      <c r="F13" s="234" t="s">
        <v>22</v>
      </c>
      <c r="G13" s="235"/>
      <c r="H13" s="235"/>
      <c r="I13" s="287" t="s">
        <v>22</v>
      </c>
      <c r="J13" s="239"/>
      <c r="K13" s="237"/>
      <c r="L13" s="240"/>
      <c r="M13" s="239"/>
      <c r="N13" s="240"/>
    </row>
    <row r="14" spans="1:15" ht="15.75" thickBot="1" x14ac:dyDescent="0.3">
      <c r="A14" s="249">
        <v>3</v>
      </c>
      <c r="B14" s="278" t="s">
        <v>223</v>
      </c>
      <c r="C14" s="32" t="s">
        <v>222</v>
      </c>
      <c r="D14" s="279">
        <v>0</v>
      </c>
      <c r="E14" s="280">
        <v>4</v>
      </c>
      <c r="F14" s="273" t="s">
        <v>22</v>
      </c>
      <c r="G14" s="273"/>
      <c r="H14" s="273"/>
      <c r="I14" s="281" t="s">
        <v>22</v>
      </c>
      <c r="J14" s="282"/>
      <c r="K14" s="283"/>
      <c r="L14" s="284"/>
      <c r="M14" s="282"/>
      <c r="N14" s="284"/>
    </row>
  </sheetData>
  <sheetProtection selectLockedCells="1" selectUnlockedCells="1"/>
  <mergeCells count="15">
    <mergeCell ref="A3:N4"/>
    <mergeCell ref="A8:A11"/>
    <mergeCell ref="B8:B11"/>
    <mergeCell ref="C8:C11"/>
    <mergeCell ref="D8:D11"/>
    <mergeCell ref="E8:E11"/>
    <mergeCell ref="F8:H8"/>
    <mergeCell ref="I8:N8"/>
    <mergeCell ref="F9:F11"/>
    <mergeCell ref="G9:G11"/>
    <mergeCell ref="H9:H11"/>
    <mergeCell ref="I9:I11"/>
    <mergeCell ref="J9:N9"/>
    <mergeCell ref="J10:L10"/>
    <mergeCell ref="M10:N10"/>
  </mergeCells>
  <pageMargins left="0.31496062992125984" right="0.31496062992125984" top="0.35433070866141736" bottom="0.35433070866141736" header="0.31496062992125984" footer="0.31496062992125984"/>
  <pageSetup paperSize="9"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76"/>
  <sheetViews>
    <sheetView zoomScale="85" zoomScaleNormal="85" workbookViewId="0">
      <selection activeCell="H1" sqref="H1:H1048576"/>
    </sheetView>
  </sheetViews>
  <sheetFormatPr baseColWidth="10" defaultColWidth="11.42578125" defaultRowHeight="15" x14ac:dyDescent="0.25"/>
  <cols>
    <col min="1" max="1" width="8.85546875" customWidth="1"/>
    <col min="2" max="2" width="12" style="1" customWidth="1"/>
    <col min="3" max="3" width="30.5703125" style="1" customWidth="1"/>
    <col min="4" max="4" width="11.85546875" style="2" customWidth="1"/>
    <col min="5" max="5" width="5.7109375" style="1" customWidth="1"/>
    <col min="6" max="6" width="15.85546875" style="1" customWidth="1"/>
    <col min="7" max="7" width="17" style="1" customWidth="1"/>
    <col min="8" max="9" width="13.140625" customWidth="1"/>
    <col min="10" max="10" width="15.5703125" hidden="1" customWidth="1"/>
    <col min="11" max="11" width="13.85546875" customWidth="1"/>
    <col min="12" max="14" width="10" customWidth="1"/>
    <col min="15" max="16" width="16.42578125" customWidth="1"/>
  </cols>
  <sheetData>
    <row r="1" spans="1:17" ht="61.15" customHeight="1" x14ac:dyDescent="0.25">
      <c r="O1" s="8" t="s">
        <v>0</v>
      </c>
      <c r="P1" s="9">
        <v>46023</v>
      </c>
    </row>
    <row r="2" spans="1:17" ht="61.15" customHeight="1" thickBot="1" x14ac:dyDescent="0.3">
      <c r="O2" s="8"/>
      <c r="P2" s="9"/>
    </row>
    <row r="3" spans="1:17" x14ac:dyDescent="0.25">
      <c r="A3" s="295" t="s">
        <v>200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7"/>
      <c r="Q3" s="3"/>
    </row>
    <row r="4" spans="1:17" ht="15.75" thickBot="1" x14ac:dyDescent="0.3">
      <c r="A4" s="298"/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300"/>
      <c r="Q4" s="3"/>
    </row>
    <row r="5" spans="1:17" ht="15.75" x14ac:dyDescent="0.25">
      <c r="A5" s="52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3"/>
    </row>
    <row r="6" spans="1:17" ht="15.75" x14ac:dyDescent="0.25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3"/>
    </row>
    <row r="7" spans="1:17" ht="16.5" thickBot="1" x14ac:dyDescent="0.3">
      <c r="A7" s="53"/>
      <c r="B7" s="54"/>
      <c r="C7" s="55"/>
      <c r="D7" s="54"/>
      <c r="E7" s="54"/>
      <c r="F7" s="54"/>
      <c r="G7" s="54"/>
      <c r="H7" s="54"/>
      <c r="I7" s="54"/>
      <c r="J7" s="43" t="s">
        <v>1</v>
      </c>
      <c r="K7" s="54"/>
      <c r="L7" s="54"/>
      <c r="M7" s="54"/>
      <c r="N7" s="54"/>
      <c r="O7" s="54"/>
      <c r="P7" s="54"/>
      <c r="Q7" s="3"/>
    </row>
    <row r="8" spans="1:17" ht="15.75" customHeight="1" thickBot="1" x14ac:dyDescent="0.3">
      <c r="A8" s="301" t="s">
        <v>2</v>
      </c>
      <c r="B8" s="304" t="s">
        <v>3</v>
      </c>
      <c r="C8" s="304" t="s">
        <v>219</v>
      </c>
      <c r="D8" s="307" t="s">
        <v>6</v>
      </c>
      <c r="E8" s="310" t="s">
        <v>7</v>
      </c>
      <c r="F8" s="322" t="s">
        <v>182</v>
      </c>
      <c r="G8" s="322" t="s">
        <v>181</v>
      </c>
      <c r="H8" s="313" t="s">
        <v>8</v>
      </c>
      <c r="I8" s="314"/>
      <c r="J8" s="315"/>
      <c r="K8" s="313" t="s">
        <v>9</v>
      </c>
      <c r="L8" s="314"/>
      <c r="M8" s="314"/>
      <c r="N8" s="314"/>
      <c r="O8" s="314"/>
      <c r="P8" s="314"/>
    </row>
    <row r="9" spans="1:17" ht="15.75" customHeight="1" thickBot="1" x14ac:dyDescent="0.3">
      <c r="A9" s="302"/>
      <c r="B9" s="305"/>
      <c r="C9" s="305"/>
      <c r="D9" s="308"/>
      <c r="E9" s="311"/>
      <c r="F9" s="323"/>
      <c r="G9" s="323"/>
      <c r="H9" s="316" t="s">
        <v>10</v>
      </c>
      <c r="I9" s="316" t="s">
        <v>183</v>
      </c>
      <c r="J9" s="319" t="s">
        <v>12</v>
      </c>
      <c r="K9" s="322" t="s">
        <v>13</v>
      </c>
      <c r="L9" s="325" t="s">
        <v>14</v>
      </c>
      <c r="M9" s="325"/>
      <c r="N9" s="325"/>
      <c r="O9" s="325"/>
      <c r="P9" s="325"/>
    </row>
    <row r="10" spans="1:17" ht="33" customHeight="1" thickBot="1" x14ac:dyDescent="0.3">
      <c r="A10" s="302"/>
      <c r="B10" s="305"/>
      <c r="C10" s="305"/>
      <c r="D10" s="308"/>
      <c r="E10" s="311"/>
      <c r="F10" s="323"/>
      <c r="G10" s="323"/>
      <c r="H10" s="317"/>
      <c r="I10" s="317"/>
      <c r="J10" s="320"/>
      <c r="K10" s="323"/>
      <c r="L10" s="326" t="s">
        <v>15</v>
      </c>
      <c r="M10" s="327"/>
      <c r="N10" s="328"/>
      <c r="O10" s="326" t="s">
        <v>16</v>
      </c>
      <c r="P10" s="328"/>
    </row>
    <row r="11" spans="1:17" ht="76.5" customHeight="1" thickBot="1" x14ac:dyDescent="0.3">
      <c r="A11" s="303"/>
      <c r="B11" s="306"/>
      <c r="C11" s="306"/>
      <c r="D11" s="309"/>
      <c r="E11" s="312"/>
      <c r="F11" s="324"/>
      <c r="G11" s="324"/>
      <c r="H11" s="318"/>
      <c r="I11" s="318"/>
      <c r="J11" s="321"/>
      <c r="K11" s="324"/>
      <c r="L11" s="10" t="s">
        <v>17</v>
      </c>
      <c r="M11" s="11" t="s">
        <v>18</v>
      </c>
      <c r="N11" s="12" t="s">
        <v>19</v>
      </c>
      <c r="O11" s="13" t="s">
        <v>20</v>
      </c>
      <c r="P11" s="14" t="s">
        <v>21</v>
      </c>
    </row>
    <row r="12" spans="1:17" x14ac:dyDescent="0.25">
      <c r="A12" s="38">
        <v>1</v>
      </c>
      <c r="B12" s="36" t="s">
        <v>39</v>
      </c>
      <c r="C12" s="35" t="s">
        <v>47</v>
      </c>
      <c r="D12" s="41">
        <v>26</v>
      </c>
      <c r="E12" s="38">
        <v>3</v>
      </c>
      <c r="F12" s="92">
        <v>1</v>
      </c>
      <c r="G12" s="38" t="s">
        <v>27</v>
      </c>
      <c r="H12" s="46" t="s">
        <v>22</v>
      </c>
      <c r="I12" s="46"/>
      <c r="J12" s="46"/>
      <c r="K12" s="61" t="s">
        <v>22</v>
      </c>
      <c r="L12" s="62"/>
      <c r="M12" s="63"/>
      <c r="N12" s="64"/>
      <c r="O12" s="62"/>
      <c r="P12" s="64"/>
    </row>
    <row r="13" spans="1:17" x14ac:dyDescent="0.25">
      <c r="A13" s="4">
        <v>2</v>
      </c>
      <c r="B13" s="37" t="s">
        <v>40</v>
      </c>
      <c r="C13" s="40" t="s">
        <v>48</v>
      </c>
      <c r="D13" s="33">
        <v>26</v>
      </c>
      <c r="E13" s="4">
        <v>4</v>
      </c>
      <c r="F13" s="90">
        <v>2</v>
      </c>
      <c r="G13" s="221" t="s">
        <v>28</v>
      </c>
      <c r="H13" s="5" t="s">
        <v>22</v>
      </c>
      <c r="I13" s="15"/>
      <c r="J13" s="15"/>
      <c r="K13" s="20"/>
      <c r="L13" s="6" t="s">
        <v>22</v>
      </c>
      <c r="M13" s="21"/>
      <c r="N13" s="22" t="s">
        <v>22</v>
      </c>
      <c r="O13" s="6"/>
      <c r="P13" s="22" t="s">
        <v>22</v>
      </c>
    </row>
    <row r="14" spans="1:17" x14ac:dyDescent="0.25">
      <c r="A14" s="4">
        <v>3</v>
      </c>
      <c r="B14" s="37" t="s">
        <v>41</v>
      </c>
      <c r="C14" s="31" t="s">
        <v>49</v>
      </c>
      <c r="D14" s="33">
        <v>25</v>
      </c>
      <c r="E14" s="4">
        <v>4</v>
      </c>
      <c r="F14" s="90">
        <v>1</v>
      </c>
      <c r="G14" s="94" t="s">
        <v>27</v>
      </c>
      <c r="H14" s="5" t="s">
        <v>22</v>
      </c>
      <c r="I14" s="5"/>
      <c r="J14" s="5"/>
      <c r="K14" s="16" t="s">
        <v>22</v>
      </c>
      <c r="L14" s="17"/>
      <c r="M14" s="18"/>
      <c r="N14" s="19"/>
      <c r="O14" s="17"/>
      <c r="P14" s="19"/>
    </row>
    <row r="15" spans="1:17" x14ac:dyDescent="0.25">
      <c r="A15" s="4">
        <v>4</v>
      </c>
      <c r="B15" s="37" t="s">
        <v>42</v>
      </c>
      <c r="C15" s="31" t="s">
        <v>50</v>
      </c>
      <c r="D15" s="33">
        <v>25</v>
      </c>
      <c r="E15" s="4">
        <v>4</v>
      </c>
      <c r="F15" s="90">
        <v>2</v>
      </c>
      <c r="G15" s="94" t="s">
        <v>28</v>
      </c>
      <c r="H15" s="5" t="s">
        <v>22</v>
      </c>
      <c r="I15" s="15"/>
      <c r="J15" s="15"/>
      <c r="K15" s="20"/>
      <c r="L15" s="6"/>
      <c r="M15" s="21"/>
      <c r="N15" s="22" t="s">
        <v>22</v>
      </c>
      <c r="O15" s="6"/>
      <c r="P15" s="22"/>
    </row>
    <row r="16" spans="1:17" x14ac:dyDescent="0.25">
      <c r="A16" s="4">
        <v>5</v>
      </c>
      <c r="B16" s="37" t="s">
        <v>43</v>
      </c>
      <c r="C16" s="31" t="s">
        <v>51</v>
      </c>
      <c r="D16" s="33">
        <v>23</v>
      </c>
      <c r="E16" s="4">
        <v>3</v>
      </c>
      <c r="F16" s="90">
        <v>1</v>
      </c>
      <c r="G16" s="91" t="s">
        <v>27</v>
      </c>
      <c r="H16" s="5" t="s">
        <v>22</v>
      </c>
      <c r="I16" s="15"/>
      <c r="J16" s="15"/>
      <c r="K16" s="20" t="s">
        <v>22</v>
      </c>
      <c r="L16" s="6"/>
      <c r="M16" s="21"/>
      <c r="N16" s="22"/>
      <c r="O16" s="6"/>
      <c r="P16" s="22"/>
    </row>
    <row r="17" spans="1:16" x14ac:dyDescent="0.25">
      <c r="A17" s="4">
        <v>6</v>
      </c>
      <c r="B17" s="37" t="s">
        <v>44</v>
      </c>
      <c r="C17" s="31" t="s">
        <v>52</v>
      </c>
      <c r="D17" s="33">
        <v>23</v>
      </c>
      <c r="E17" s="4">
        <v>2</v>
      </c>
      <c r="F17" s="90">
        <v>2</v>
      </c>
      <c r="G17" s="4" t="s">
        <v>28</v>
      </c>
      <c r="H17" s="5" t="s">
        <v>22</v>
      </c>
      <c r="I17" s="15"/>
      <c r="J17" s="15"/>
      <c r="K17" s="20" t="s">
        <v>22</v>
      </c>
      <c r="L17" s="6"/>
      <c r="M17" s="21"/>
      <c r="N17" s="22"/>
      <c r="O17" s="6"/>
      <c r="P17" s="22"/>
    </row>
    <row r="18" spans="1:16" x14ac:dyDescent="0.25">
      <c r="A18" s="4">
        <v>7</v>
      </c>
      <c r="B18" s="37" t="s">
        <v>45</v>
      </c>
      <c r="C18" s="31" t="s">
        <v>53</v>
      </c>
      <c r="D18" s="33">
        <v>21</v>
      </c>
      <c r="E18" s="4">
        <v>3</v>
      </c>
      <c r="F18" s="90"/>
      <c r="G18" s="4"/>
      <c r="H18" s="5" t="s">
        <v>22</v>
      </c>
      <c r="I18" s="5"/>
      <c r="J18" s="5"/>
      <c r="K18" s="16" t="s">
        <v>22</v>
      </c>
      <c r="L18" s="17"/>
      <c r="M18" s="18"/>
      <c r="N18" s="19"/>
      <c r="O18" s="17"/>
      <c r="P18" s="19"/>
    </row>
    <row r="19" spans="1:16" ht="15.75" thickBot="1" x14ac:dyDescent="0.3">
      <c r="A19" s="7">
        <v>8</v>
      </c>
      <c r="B19" s="39" t="s">
        <v>46</v>
      </c>
      <c r="C19" s="32" t="s">
        <v>54</v>
      </c>
      <c r="D19" s="42">
        <v>20</v>
      </c>
      <c r="E19" s="7">
        <v>3</v>
      </c>
      <c r="F19" s="93"/>
      <c r="G19" s="7"/>
      <c r="H19" s="30" t="s">
        <v>22</v>
      </c>
      <c r="I19" s="30"/>
      <c r="J19" s="30"/>
      <c r="K19" s="56" t="s">
        <v>22</v>
      </c>
      <c r="L19" s="57"/>
      <c r="M19" s="58"/>
      <c r="N19" s="59"/>
      <c r="O19" s="57"/>
      <c r="P19" s="59"/>
    </row>
    <row r="22" spans="1:16" x14ac:dyDescent="0.25">
      <c r="D22" s="1"/>
      <c r="E22"/>
      <c r="F22"/>
      <c r="G22"/>
      <c r="P22" s="3"/>
    </row>
    <row r="23" spans="1:16" x14ac:dyDescent="0.25">
      <c r="D23" s="1"/>
      <c r="E23"/>
      <c r="F23"/>
      <c r="G23"/>
      <c r="P23" s="3"/>
    </row>
    <row r="24" spans="1:16" x14ac:dyDescent="0.25">
      <c r="D24" s="1"/>
      <c r="E24"/>
      <c r="F24"/>
      <c r="G24"/>
      <c r="P24" s="3"/>
    </row>
    <row r="25" spans="1:16" x14ac:dyDescent="0.25">
      <c r="D25" s="1"/>
      <c r="E25"/>
      <c r="F25"/>
      <c r="G25"/>
      <c r="P25" s="3"/>
    </row>
    <row r="26" spans="1:16" x14ac:dyDescent="0.25">
      <c r="D26" s="1"/>
      <c r="E26"/>
      <c r="F26"/>
      <c r="G26"/>
      <c r="P26" s="3"/>
    </row>
    <row r="27" spans="1:16" x14ac:dyDescent="0.25">
      <c r="D27" s="1"/>
      <c r="E27"/>
      <c r="F27"/>
      <c r="G27"/>
      <c r="P27" s="3"/>
    </row>
    <row r="28" spans="1:16" x14ac:dyDescent="0.25">
      <c r="D28" s="1"/>
      <c r="E28"/>
      <c r="F28"/>
      <c r="G28"/>
      <c r="P28" s="3"/>
    </row>
    <row r="29" spans="1:16" x14ac:dyDescent="0.25">
      <c r="D29" s="1"/>
      <c r="E29"/>
      <c r="F29"/>
      <c r="G29"/>
      <c r="P29" s="3"/>
    </row>
    <row r="30" spans="1:16" x14ac:dyDescent="0.25">
      <c r="D30" s="1"/>
      <c r="E30"/>
      <c r="F30"/>
      <c r="G30"/>
      <c r="P30" s="3"/>
    </row>
    <row r="31" spans="1:16" x14ac:dyDescent="0.25">
      <c r="D31" s="1"/>
      <c r="E31"/>
      <c r="F31"/>
      <c r="G31"/>
      <c r="P31" s="3"/>
    </row>
    <row r="32" spans="1:16" x14ac:dyDescent="0.25">
      <c r="D32" s="1"/>
      <c r="E32"/>
      <c r="F32"/>
      <c r="G32"/>
      <c r="P32" s="3"/>
    </row>
    <row r="33" spans="4:16" x14ac:dyDescent="0.25">
      <c r="D33" s="1"/>
      <c r="E33"/>
      <c r="F33"/>
      <c r="G33"/>
      <c r="P33" s="3"/>
    </row>
    <row r="34" spans="4:16" x14ac:dyDescent="0.25">
      <c r="D34" s="1"/>
      <c r="E34"/>
      <c r="F34"/>
      <c r="G34"/>
      <c r="P34" s="3"/>
    </row>
    <row r="35" spans="4:16" x14ac:dyDescent="0.25">
      <c r="D35" s="1"/>
      <c r="E35"/>
      <c r="F35"/>
      <c r="G35"/>
      <c r="P35" s="3"/>
    </row>
    <row r="36" spans="4:16" x14ac:dyDescent="0.25">
      <c r="D36" s="1"/>
      <c r="E36"/>
      <c r="F36"/>
      <c r="G36"/>
      <c r="P36" s="3"/>
    </row>
    <row r="37" spans="4:16" x14ac:dyDescent="0.25">
      <c r="D37" s="1"/>
      <c r="E37"/>
      <c r="F37"/>
      <c r="G37"/>
      <c r="P37" s="3"/>
    </row>
    <row r="38" spans="4:16" x14ac:dyDescent="0.25">
      <c r="D38" s="1"/>
      <c r="E38"/>
      <c r="F38"/>
      <c r="G38"/>
      <c r="P38" s="3"/>
    </row>
    <row r="39" spans="4:16" x14ac:dyDescent="0.25">
      <c r="D39" s="1"/>
      <c r="E39"/>
      <c r="F39"/>
      <c r="G39"/>
      <c r="P39" s="3"/>
    </row>
    <row r="40" spans="4:16" x14ac:dyDescent="0.25">
      <c r="D40" s="1"/>
      <c r="E40"/>
      <c r="F40"/>
      <c r="G40"/>
      <c r="P40" s="3"/>
    </row>
    <row r="41" spans="4:16" x14ac:dyDescent="0.25">
      <c r="D41" s="1"/>
      <c r="E41"/>
      <c r="F41"/>
      <c r="G41"/>
      <c r="P41" s="3"/>
    </row>
    <row r="42" spans="4:16" x14ac:dyDescent="0.25">
      <c r="D42" s="1"/>
      <c r="E42"/>
      <c r="F42"/>
      <c r="G42"/>
      <c r="P42" s="3"/>
    </row>
    <row r="43" spans="4:16" x14ac:dyDescent="0.25">
      <c r="D43" s="1"/>
      <c r="E43"/>
      <c r="F43"/>
      <c r="G43"/>
      <c r="P43" s="3"/>
    </row>
    <row r="44" spans="4:16" x14ac:dyDescent="0.25">
      <c r="D44" s="1"/>
      <c r="E44"/>
      <c r="F44"/>
      <c r="G44"/>
      <c r="P44" s="3"/>
    </row>
    <row r="45" spans="4:16" x14ac:dyDescent="0.25">
      <c r="D45" s="1"/>
      <c r="E45"/>
      <c r="F45"/>
      <c r="G45"/>
      <c r="P45" s="3"/>
    </row>
    <row r="46" spans="4:16" x14ac:dyDescent="0.25">
      <c r="D46" s="1"/>
      <c r="E46"/>
      <c r="F46"/>
      <c r="G46"/>
      <c r="P46" s="3"/>
    </row>
    <row r="47" spans="4:16" x14ac:dyDescent="0.25">
      <c r="D47" s="1"/>
      <c r="E47"/>
      <c r="F47"/>
      <c r="G47"/>
      <c r="P47" s="3"/>
    </row>
    <row r="48" spans="4:16" x14ac:dyDescent="0.25">
      <c r="D48" s="1"/>
      <c r="E48"/>
      <c r="F48"/>
      <c r="G48"/>
      <c r="P48" s="3"/>
    </row>
    <row r="49" spans="4:16" x14ac:dyDescent="0.25">
      <c r="D49" s="1"/>
      <c r="E49"/>
      <c r="F49"/>
      <c r="G49"/>
      <c r="P49" s="3"/>
    </row>
    <row r="50" spans="4:16" x14ac:dyDescent="0.25">
      <c r="D50" s="1"/>
      <c r="E50"/>
      <c r="F50"/>
      <c r="G50"/>
      <c r="P50" s="3"/>
    </row>
    <row r="51" spans="4:16" x14ac:dyDescent="0.25">
      <c r="D51" s="1"/>
      <c r="E51"/>
      <c r="F51"/>
      <c r="G51"/>
      <c r="P51" s="3"/>
    </row>
    <row r="52" spans="4:16" x14ac:dyDescent="0.25">
      <c r="D52" s="1"/>
      <c r="E52"/>
      <c r="F52"/>
      <c r="G52"/>
      <c r="P52" s="3"/>
    </row>
    <row r="53" spans="4:16" x14ac:dyDescent="0.25">
      <c r="D53" s="1"/>
      <c r="E53"/>
      <c r="F53"/>
      <c r="G53"/>
      <c r="P53" s="3"/>
    </row>
    <row r="54" spans="4:16" x14ac:dyDescent="0.25">
      <c r="D54" s="1"/>
      <c r="E54"/>
      <c r="F54"/>
      <c r="G54"/>
      <c r="P54" s="3"/>
    </row>
    <row r="55" spans="4:16" x14ac:dyDescent="0.25">
      <c r="D55" s="1"/>
      <c r="E55"/>
      <c r="F55"/>
      <c r="G55"/>
      <c r="P55" s="3"/>
    </row>
    <row r="56" spans="4:16" x14ac:dyDescent="0.25">
      <c r="D56" s="1"/>
      <c r="E56"/>
      <c r="F56"/>
      <c r="G56"/>
      <c r="P56" s="3"/>
    </row>
    <row r="57" spans="4:16" x14ac:dyDescent="0.25">
      <c r="D57" s="1"/>
      <c r="E57"/>
      <c r="F57"/>
      <c r="G57"/>
      <c r="P57" s="3"/>
    </row>
    <row r="58" spans="4:16" x14ac:dyDescent="0.25">
      <c r="D58" s="1"/>
      <c r="E58"/>
      <c r="F58"/>
      <c r="G58"/>
      <c r="P58" s="3"/>
    </row>
    <row r="59" spans="4:16" x14ac:dyDescent="0.25">
      <c r="D59" s="1"/>
      <c r="E59"/>
      <c r="F59"/>
      <c r="G59"/>
      <c r="P59" s="3"/>
    </row>
    <row r="60" spans="4:16" x14ac:dyDescent="0.25">
      <c r="D60" s="1"/>
      <c r="E60"/>
      <c r="F60"/>
      <c r="G60"/>
      <c r="P60" s="3"/>
    </row>
    <row r="61" spans="4:16" x14ac:dyDescent="0.25">
      <c r="D61" s="1"/>
      <c r="E61"/>
      <c r="F61"/>
      <c r="G61"/>
      <c r="P61" s="3"/>
    </row>
    <row r="62" spans="4:16" x14ac:dyDescent="0.25">
      <c r="D62" s="1"/>
      <c r="E62"/>
      <c r="F62"/>
      <c r="G62"/>
      <c r="P62" s="3"/>
    </row>
    <row r="63" spans="4:16" x14ac:dyDescent="0.25">
      <c r="D63" s="1"/>
      <c r="E63"/>
      <c r="F63"/>
      <c r="G63"/>
      <c r="P63" s="3"/>
    </row>
    <row r="64" spans="4:16" x14ac:dyDescent="0.25">
      <c r="D64" s="1"/>
      <c r="E64"/>
      <c r="F64"/>
      <c r="G64"/>
      <c r="P64" s="3"/>
    </row>
    <row r="65" spans="4:16" x14ac:dyDescent="0.25">
      <c r="D65" s="1"/>
      <c r="E65"/>
      <c r="F65"/>
      <c r="G65"/>
      <c r="P65" s="3"/>
    </row>
    <row r="66" spans="4:16" x14ac:dyDescent="0.25">
      <c r="D66" s="1"/>
      <c r="E66"/>
      <c r="F66"/>
      <c r="G66"/>
      <c r="P66" s="3"/>
    </row>
    <row r="67" spans="4:16" x14ac:dyDescent="0.25">
      <c r="D67" s="1"/>
      <c r="E67"/>
      <c r="F67"/>
      <c r="G67"/>
      <c r="P67" s="3"/>
    </row>
    <row r="68" spans="4:16" x14ac:dyDescent="0.25">
      <c r="D68" s="1"/>
      <c r="E68"/>
      <c r="F68"/>
      <c r="G68"/>
      <c r="P68" s="3"/>
    </row>
    <row r="69" spans="4:16" x14ac:dyDescent="0.25">
      <c r="D69" s="1"/>
      <c r="E69"/>
      <c r="F69"/>
      <c r="G69"/>
      <c r="P69" s="3"/>
    </row>
    <row r="70" spans="4:16" x14ac:dyDescent="0.25">
      <c r="D70" s="1"/>
      <c r="E70"/>
      <c r="F70"/>
      <c r="G70"/>
      <c r="P70" s="3"/>
    </row>
    <row r="71" spans="4:16" x14ac:dyDescent="0.25">
      <c r="D71" s="1"/>
      <c r="E71"/>
      <c r="F71"/>
      <c r="G71"/>
      <c r="P71" s="3"/>
    </row>
    <row r="72" spans="4:16" x14ac:dyDescent="0.25">
      <c r="D72" s="1"/>
      <c r="E72"/>
      <c r="F72"/>
      <c r="G72"/>
      <c r="P72" s="3"/>
    </row>
    <row r="73" spans="4:16" x14ac:dyDescent="0.25">
      <c r="D73" s="1"/>
      <c r="E73"/>
      <c r="F73"/>
      <c r="G73"/>
      <c r="P73" s="3"/>
    </row>
    <row r="74" spans="4:16" x14ac:dyDescent="0.25">
      <c r="D74" s="1"/>
      <c r="E74"/>
      <c r="F74"/>
      <c r="G74"/>
      <c r="P74" s="3"/>
    </row>
    <row r="75" spans="4:16" x14ac:dyDescent="0.25">
      <c r="D75" s="1"/>
      <c r="E75"/>
      <c r="F75"/>
      <c r="G75"/>
      <c r="P75" s="3"/>
    </row>
    <row r="76" spans="4:16" x14ac:dyDescent="0.25">
      <c r="D76" s="1"/>
      <c r="E76"/>
      <c r="F76"/>
      <c r="G76"/>
      <c r="P76" s="3"/>
    </row>
  </sheetData>
  <sheetProtection selectLockedCells="1" selectUnlockedCells="1"/>
  <mergeCells count="17">
    <mergeCell ref="K9:K11"/>
    <mergeCell ref="L9:P9"/>
    <mergeCell ref="L10:N10"/>
    <mergeCell ref="O10:P10"/>
    <mergeCell ref="A3:P4"/>
    <mergeCell ref="A8:A11"/>
    <mergeCell ref="B8:B11"/>
    <mergeCell ref="C8:C11"/>
    <mergeCell ref="D8:D11"/>
    <mergeCell ref="E8:E11"/>
    <mergeCell ref="H8:J8"/>
    <mergeCell ref="F8:F11"/>
    <mergeCell ref="G8:G11"/>
    <mergeCell ref="K8:P8"/>
    <mergeCell ref="H9:H11"/>
    <mergeCell ref="I9:I11"/>
    <mergeCell ref="J9:J11"/>
  </mergeCells>
  <pageMargins left="0.31496062992125984" right="0.31496062992125984" top="0.35433070866141736" bottom="0.35433070866141736" header="0.31496062992125984" footer="0.31496062992125984"/>
  <pageSetup paperSize="9" scale="5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69"/>
  <sheetViews>
    <sheetView zoomScale="85" zoomScaleNormal="85" workbookViewId="0">
      <pane xSplit="3" ySplit="12" topLeftCell="D13" activePane="bottomRight" state="frozen"/>
      <selection activeCell="E33" sqref="E33"/>
      <selection pane="topRight" activeCell="E33" sqref="E33"/>
      <selection pane="bottomLeft" activeCell="E33" sqref="E33"/>
      <selection pane="bottomRight" activeCell="D12" sqref="D12"/>
    </sheetView>
  </sheetViews>
  <sheetFormatPr baseColWidth="10" defaultColWidth="11.42578125" defaultRowHeight="15" x14ac:dyDescent="0.25"/>
  <cols>
    <col min="1" max="1" width="8.85546875" customWidth="1"/>
    <col min="2" max="2" width="12" style="1" customWidth="1"/>
    <col min="3" max="3" width="27.140625" style="1" customWidth="1"/>
    <col min="4" max="4" width="11.85546875" style="2" customWidth="1"/>
    <col min="5" max="5" width="5.7109375" style="1" customWidth="1"/>
    <col min="6" max="7" width="13.140625" customWidth="1"/>
    <col min="8" max="8" width="15.5703125" hidden="1" customWidth="1"/>
    <col min="9" max="9" width="13.85546875" customWidth="1"/>
    <col min="10" max="12" width="10" customWidth="1"/>
    <col min="13" max="14" width="16.42578125" customWidth="1"/>
  </cols>
  <sheetData>
    <row r="1" spans="1:15" ht="61.15" customHeight="1" x14ac:dyDescent="0.25">
      <c r="M1" s="8" t="s">
        <v>0</v>
      </c>
      <c r="N1" s="9">
        <v>46023</v>
      </c>
    </row>
    <row r="2" spans="1:15" ht="61.15" customHeight="1" thickBot="1" x14ac:dyDescent="0.3">
      <c r="M2" s="8"/>
      <c r="N2" s="9"/>
    </row>
    <row r="3" spans="1:15" x14ac:dyDescent="0.25">
      <c r="A3" s="295" t="s">
        <v>201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7"/>
      <c r="O3" s="3"/>
    </row>
    <row r="4" spans="1:15" ht="15.75" thickBot="1" x14ac:dyDescent="0.3">
      <c r="A4" s="298"/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300"/>
      <c r="O4" s="3"/>
    </row>
    <row r="5" spans="1:15" ht="15.75" x14ac:dyDescent="0.25">
      <c r="A5" s="52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3"/>
    </row>
    <row r="6" spans="1:15" ht="15.75" x14ac:dyDescent="0.25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3"/>
    </row>
    <row r="7" spans="1:15" ht="16.5" thickBot="1" x14ac:dyDescent="0.3">
      <c r="A7" s="53"/>
      <c r="B7" s="54"/>
      <c r="C7" s="55"/>
      <c r="D7" s="54"/>
      <c r="E7" s="54"/>
      <c r="F7" s="54"/>
      <c r="G7" s="54"/>
      <c r="H7" s="43" t="s">
        <v>1</v>
      </c>
      <c r="I7" s="54"/>
      <c r="J7" s="54"/>
      <c r="K7" s="54"/>
      <c r="L7" s="54"/>
      <c r="M7" s="54"/>
      <c r="N7" s="54"/>
      <c r="O7" s="3"/>
    </row>
    <row r="8" spans="1:15" ht="15.75" customHeight="1" thickBot="1" x14ac:dyDescent="0.3">
      <c r="A8" s="301" t="s">
        <v>2</v>
      </c>
      <c r="B8" s="304" t="s">
        <v>3</v>
      </c>
      <c r="C8" s="304" t="s">
        <v>219</v>
      </c>
      <c r="D8" s="307" t="s">
        <v>6</v>
      </c>
      <c r="E8" s="310" t="s">
        <v>7</v>
      </c>
      <c r="F8" s="313" t="s">
        <v>8</v>
      </c>
      <c r="G8" s="314"/>
      <c r="H8" s="315"/>
      <c r="I8" s="313" t="s">
        <v>9</v>
      </c>
      <c r="J8" s="314"/>
      <c r="K8" s="314"/>
      <c r="L8" s="314"/>
      <c r="M8" s="314"/>
      <c r="N8" s="314"/>
    </row>
    <row r="9" spans="1:15" ht="15.75" customHeight="1" thickBot="1" x14ac:dyDescent="0.3">
      <c r="A9" s="302"/>
      <c r="B9" s="305"/>
      <c r="C9" s="305"/>
      <c r="D9" s="308"/>
      <c r="E9" s="311"/>
      <c r="F9" s="316" t="s">
        <v>10</v>
      </c>
      <c r="G9" s="316" t="s">
        <v>11</v>
      </c>
      <c r="H9" s="319" t="s">
        <v>12</v>
      </c>
      <c r="I9" s="322" t="s">
        <v>13</v>
      </c>
      <c r="J9" s="325" t="s">
        <v>14</v>
      </c>
      <c r="K9" s="325"/>
      <c r="L9" s="325"/>
      <c r="M9" s="325"/>
      <c r="N9" s="325"/>
    </row>
    <row r="10" spans="1:15" ht="33" customHeight="1" thickBot="1" x14ac:dyDescent="0.3">
      <c r="A10" s="302"/>
      <c r="B10" s="305"/>
      <c r="C10" s="305"/>
      <c r="D10" s="308"/>
      <c r="E10" s="311"/>
      <c r="F10" s="317"/>
      <c r="G10" s="317"/>
      <c r="H10" s="320"/>
      <c r="I10" s="323"/>
      <c r="J10" s="326" t="s">
        <v>15</v>
      </c>
      <c r="K10" s="327"/>
      <c r="L10" s="328"/>
      <c r="M10" s="326" t="s">
        <v>16</v>
      </c>
      <c r="N10" s="328"/>
    </row>
    <row r="11" spans="1:15" ht="76.5" customHeight="1" thickBot="1" x14ac:dyDescent="0.3">
      <c r="A11" s="303"/>
      <c r="B11" s="306"/>
      <c r="C11" s="306"/>
      <c r="D11" s="309"/>
      <c r="E11" s="312"/>
      <c r="F11" s="318"/>
      <c r="G11" s="318"/>
      <c r="H11" s="321"/>
      <c r="I11" s="324"/>
      <c r="J11" s="10" t="s">
        <v>17</v>
      </c>
      <c r="K11" s="11" t="s">
        <v>18</v>
      </c>
      <c r="L11" s="12" t="s">
        <v>19</v>
      </c>
      <c r="M11" s="13" t="s">
        <v>20</v>
      </c>
      <c r="N11" s="14" t="s">
        <v>21</v>
      </c>
    </row>
    <row r="12" spans="1:15" ht="15.75" thickBot="1" x14ac:dyDescent="0.3">
      <c r="A12" s="65">
        <v>1</v>
      </c>
      <c r="B12" s="246" t="s">
        <v>55</v>
      </c>
      <c r="C12" s="66" t="s">
        <v>56</v>
      </c>
      <c r="D12" s="67">
        <v>35.892000000000003</v>
      </c>
      <c r="E12" s="65">
        <v>4</v>
      </c>
      <c r="F12" s="68" t="s">
        <v>22</v>
      </c>
      <c r="G12" s="68"/>
      <c r="H12" s="68"/>
      <c r="I12" s="69" t="s">
        <v>22</v>
      </c>
      <c r="J12" s="70"/>
      <c r="K12" s="71"/>
      <c r="L12" s="72"/>
      <c r="M12" s="70"/>
      <c r="N12" s="72"/>
    </row>
    <row r="15" spans="1:15" x14ac:dyDescent="0.25">
      <c r="D15" s="1"/>
      <c r="E15"/>
      <c r="N15" s="3"/>
    </row>
    <row r="16" spans="1:15" x14ac:dyDescent="0.25">
      <c r="D16" s="1"/>
      <c r="E16"/>
      <c r="N16" s="3"/>
    </row>
    <row r="17" spans="4:14" x14ac:dyDescent="0.25">
      <c r="D17" s="1"/>
      <c r="E17"/>
      <c r="N17" s="3"/>
    </row>
    <row r="18" spans="4:14" x14ac:dyDescent="0.25">
      <c r="D18" s="1"/>
      <c r="E18"/>
      <c r="N18" s="3"/>
    </row>
    <row r="19" spans="4:14" x14ac:dyDescent="0.25">
      <c r="D19" s="1"/>
      <c r="E19"/>
      <c r="N19" s="3"/>
    </row>
    <row r="20" spans="4:14" x14ac:dyDescent="0.25">
      <c r="D20" s="1"/>
      <c r="E20"/>
      <c r="N20" s="3"/>
    </row>
    <row r="21" spans="4:14" x14ac:dyDescent="0.25">
      <c r="D21" s="1"/>
      <c r="E21"/>
      <c r="N21" s="3"/>
    </row>
    <row r="22" spans="4:14" x14ac:dyDescent="0.25">
      <c r="D22" s="1"/>
      <c r="E22"/>
      <c r="N22" s="3"/>
    </row>
    <row r="23" spans="4:14" x14ac:dyDescent="0.25">
      <c r="D23" s="1"/>
      <c r="E23"/>
      <c r="N23" s="3"/>
    </row>
    <row r="24" spans="4:14" x14ac:dyDescent="0.25">
      <c r="D24" s="1"/>
      <c r="E24"/>
      <c r="N24" s="3"/>
    </row>
    <row r="25" spans="4:14" x14ac:dyDescent="0.25">
      <c r="D25" s="1"/>
      <c r="E25"/>
      <c r="N25" s="3"/>
    </row>
    <row r="26" spans="4:14" x14ac:dyDescent="0.25">
      <c r="D26" s="1"/>
      <c r="E26"/>
      <c r="N26" s="3"/>
    </row>
    <row r="27" spans="4:14" x14ac:dyDescent="0.25">
      <c r="D27" s="1"/>
      <c r="E27"/>
      <c r="N27" s="3"/>
    </row>
    <row r="28" spans="4:14" x14ac:dyDescent="0.25">
      <c r="D28" s="1"/>
      <c r="E28"/>
      <c r="N28" s="3"/>
    </row>
    <row r="29" spans="4:14" x14ac:dyDescent="0.25">
      <c r="D29" s="1"/>
      <c r="E29"/>
      <c r="N29" s="3"/>
    </row>
    <row r="30" spans="4:14" x14ac:dyDescent="0.25">
      <c r="D30" s="1"/>
      <c r="E30"/>
      <c r="N30" s="3"/>
    </row>
    <row r="31" spans="4:14" x14ac:dyDescent="0.25">
      <c r="D31" s="1"/>
      <c r="E31"/>
      <c r="N31" s="3"/>
    </row>
    <row r="32" spans="4:14" x14ac:dyDescent="0.25">
      <c r="D32" s="1"/>
      <c r="E32"/>
      <c r="N32" s="3"/>
    </row>
    <row r="33" spans="4:14" x14ac:dyDescent="0.25">
      <c r="D33" s="1"/>
      <c r="E33"/>
      <c r="N33" s="3"/>
    </row>
    <row r="34" spans="4:14" x14ac:dyDescent="0.25">
      <c r="D34" s="1"/>
      <c r="E34"/>
      <c r="N34" s="3"/>
    </row>
    <row r="35" spans="4:14" x14ac:dyDescent="0.25">
      <c r="D35" s="1"/>
      <c r="E35"/>
      <c r="N35" s="3"/>
    </row>
    <row r="36" spans="4:14" x14ac:dyDescent="0.25">
      <c r="D36" s="1"/>
      <c r="E36"/>
      <c r="N36" s="3"/>
    </row>
    <row r="37" spans="4:14" x14ac:dyDescent="0.25">
      <c r="D37" s="1"/>
      <c r="E37"/>
      <c r="N37" s="3"/>
    </row>
    <row r="38" spans="4:14" x14ac:dyDescent="0.25">
      <c r="D38" s="1"/>
      <c r="E38"/>
      <c r="N38" s="3"/>
    </row>
    <row r="39" spans="4:14" x14ac:dyDescent="0.25">
      <c r="D39" s="1"/>
      <c r="E39"/>
      <c r="N39" s="3"/>
    </row>
    <row r="40" spans="4:14" x14ac:dyDescent="0.25">
      <c r="D40" s="1"/>
      <c r="E40"/>
      <c r="N40" s="3"/>
    </row>
    <row r="41" spans="4:14" x14ac:dyDescent="0.25">
      <c r="D41" s="1"/>
      <c r="E41"/>
      <c r="N41" s="3"/>
    </row>
    <row r="42" spans="4:14" x14ac:dyDescent="0.25">
      <c r="D42" s="1"/>
      <c r="E42"/>
      <c r="N42" s="3"/>
    </row>
    <row r="43" spans="4:14" x14ac:dyDescent="0.25">
      <c r="D43" s="1"/>
      <c r="E43"/>
      <c r="N43" s="3"/>
    </row>
    <row r="44" spans="4:14" x14ac:dyDescent="0.25">
      <c r="D44" s="1"/>
      <c r="E44"/>
      <c r="N44" s="3"/>
    </row>
    <row r="45" spans="4:14" x14ac:dyDescent="0.25">
      <c r="D45" s="1"/>
      <c r="E45"/>
      <c r="N45" s="3"/>
    </row>
    <row r="46" spans="4:14" x14ac:dyDescent="0.25">
      <c r="D46" s="1"/>
      <c r="E46"/>
      <c r="N46" s="3"/>
    </row>
    <row r="47" spans="4:14" x14ac:dyDescent="0.25">
      <c r="D47" s="1"/>
      <c r="E47"/>
      <c r="N47" s="3"/>
    </row>
    <row r="48" spans="4:14" x14ac:dyDescent="0.25">
      <c r="D48" s="1"/>
      <c r="E48"/>
      <c r="N48" s="3"/>
    </row>
    <row r="49" spans="4:14" x14ac:dyDescent="0.25">
      <c r="D49" s="1"/>
      <c r="E49"/>
      <c r="N49" s="3"/>
    </row>
    <row r="50" spans="4:14" x14ac:dyDescent="0.25">
      <c r="D50" s="1"/>
      <c r="E50"/>
      <c r="N50" s="3"/>
    </row>
    <row r="51" spans="4:14" x14ac:dyDescent="0.25">
      <c r="D51" s="1"/>
      <c r="E51"/>
      <c r="N51" s="3"/>
    </row>
    <row r="52" spans="4:14" x14ac:dyDescent="0.25">
      <c r="D52" s="1"/>
      <c r="E52"/>
      <c r="N52" s="3"/>
    </row>
    <row r="53" spans="4:14" x14ac:dyDescent="0.25">
      <c r="D53" s="1"/>
      <c r="E53"/>
      <c r="N53" s="3"/>
    </row>
    <row r="54" spans="4:14" x14ac:dyDescent="0.25">
      <c r="D54" s="1"/>
      <c r="E54"/>
      <c r="N54" s="3"/>
    </row>
    <row r="55" spans="4:14" x14ac:dyDescent="0.25">
      <c r="D55" s="1"/>
      <c r="E55"/>
      <c r="N55" s="3"/>
    </row>
    <row r="56" spans="4:14" x14ac:dyDescent="0.25">
      <c r="D56" s="1"/>
      <c r="E56"/>
      <c r="N56" s="3"/>
    </row>
    <row r="57" spans="4:14" x14ac:dyDescent="0.25">
      <c r="D57" s="1"/>
      <c r="E57"/>
      <c r="N57" s="3"/>
    </row>
    <row r="58" spans="4:14" x14ac:dyDescent="0.25">
      <c r="D58" s="1"/>
      <c r="E58"/>
      <c r="N58" s="3"/>
    </row>
    <row r="59" spans="4:14" x14ac:dyDescent="0.25">
      <c r="D59" s="1"/>
      <c r="E59"/>
      <c r="N59" s="3"/>
    </row>
    <row r="60" spans="4:14" x14ac:dyDescent="0.25">
      <c r="D60" s="1"/>
      <c r="E60"/>
      <c r="N60" s="3"/>
    </row>
    <row r="61" spans="4:14" x14ac:dyDescent="0.25">
      <c r="D61" s="1"/>
      <c r="E61"/>
      <c r="N61" s="3"/>
    </row>
    <row r="62" spans="4:14" x14ac:dyDescent="0.25">
      <c r="D62" s="1"/>
      <c r="E62"/>
      <c r="N62" s="3"/>
    </row>
    <row r="63" spans="4:14" x14ac:dyDescent="0.25">
      <c r="D63" s="1"/>
      <c r="E63"/>
      <c r="N63" s="3"/>
    </row>
    <row r="64" spans="4:14" x14ac:dyDescent="0.25">
      <c r="D64" s="1"/>
      <c r="E64"/>
      <c r="N64" s="3"/>
    </row>
    <row r="65" spans="4:14" x14ac:dyDescent="0.25">
      <c r="D65" s="1"/>
      <c r="E65"/>
      <c r="N65" s="3"/>
    </row>
    <row r="66" spans="4:14" x14ac:dyDescent="0.25">
      <c r="D66" s="1"/>
      <c r="E66"/>
      <c r="N66" s="3"/>
    </row>
    <row r="67" spans="4:14" x14ac:dyDescent="0.25">
      <c r="D67" s="1"/>
      <c r="E67"/>
      <c r="N67" s="3"/>
    </row>
    <row r="68" spans="4:14" x14ac:dyDescent="0.25">
      <c r="D68" s="1"/>
      <c r="E68"/>
      <c r="N68" s="3"/>
    </row>
    <row r="69" spans="4:14" x14ac:dyDescent="0.25">
      <c r="D69" s="1"/>
      <c r="E69"/>
      <c r="N69" s="3"/>
    </row>
  </sheetData>
  <sheetProtection selectLockedCells="1" selectUnlockedCells="1"/>
  <mergeCells count="15">
    <mergeCell ref="A3:N4"/>
    <mergeCell ref="A8:A11"/>
    <mergeCell ref="B8:B11"/>
    <mergeCell ref="C8:C11"/>
    <mergeCell ref="D8:D11"/>
    <mergeCell ref="E8:E11"/>
    <mergeCell ref="F8:H8"/>
    <mergeCell ref="I8:N8"/>
    <mergeCell ref="F9:F11"/>
    <mergeCell ref="G9:G11"/>
    <mergeCell ref="H9:H11"/>
    <mergeCell ref="I9:I11"/>
    <mergeCell ref="J9:N9"/>
    <mergeCell ref="J10:L10"/>
    <mergeCell ref="M10:N10"/>
  </mergeCells>
  <pageMargins left="0.31496062992125984" right="0.31496062992125984" top="0.35433070866141736" bottom="0.35433070866141736" header="0.31496062992125984" footer="0.31496062992125984"/>
  <pageSetup paperSize="9" scale="5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72"/>
  <sheetViews>
    <sheetView zoomScale="85" zoomScaleNormal="85" workbookViewId="0">
      <selection activeCell="I18" sqref="I18"/>
    </sheetView>
  </sheetViews>
  <sheetFormatPr baseColWidth="10" defaultColWidth="11.42578125" defaultRowHeight="15" x14ac:dyDescent="0.25"/>
  <cols>
    <col min="1" max="1" width="8.85546875" customWidth="1"/>
    <col min="2" max="2" width="12" style="1" customWidth="1"/>
    <col min="3" max="3" width="33.7109375" style="1" customWidth="1"/>
    <col min="4" max="4" width="15.7109375" style="2" customWidth="1"/>
    <col min="5" max="5" width="16.5703125" style="2" customWidth="1"/>
    <col min="6" max="6" width="11.85546875" style="2" customWidth="1"/>
    <col min="7" max="7" width="5.7109375" style="1" customWidth="1"/>
    <col min="8" max="8" width="13.140625" customWidth="1"/>
    <col min="9" max="9" width="16.140625" customWidth="1"/>
    <col min="10" max="10" width="15.5703125" hidden="1" customWidth="1"/>
    <col min="11" max="11" width="13.85546875" customWidth="1"/>
    <col min="12" max="14" width="10" customWidth="1"/>
    <col min="15" max="16" width="16.42578125" customWidth="1"/>
  </cols>
  <sheetData>
    <row r="1" spans="1:20" ht="61.15" customHeight="1" x14ac:dyDescent="0.25">
      <c r="O1" s="8" t="s">
        <v>0</v>
      </c>
      <c r="P1" s="9">
        <v>46023</v>
      </c>
    </row>
    <row r="2" spans="1:20" ht="61.15" customHeight="1" thickBot="1" x14ac:dyDescent="0.3">
      <c r="O2" s="8"/>
      <c r="P2" s="9"/>
    </row>
    <row r="3" spans="1:20" x14ac:dyDescent="0.25">
      <c r="A3" s="295" t="s">
        <v>202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7"/>
      <c r="Q3" s="3"/>
    </row>
    <row r="4" spans="1:20" ht="15.75" thickBot="1" x14ac:dyDescent="0.3">
      <c r="A4" s="298"/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300"/>
      <c r="Q4" s="3"/>
    </row>
    <row r="5" spans="1:20" ht="15.75" x14ac:dyDescent="0.25">
      <c r="A5" s="52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3"/>
    </row>
    <row r="6" spans="1:20" ht="15.75" x14ac:dyDescent="0.25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3"/>
    </row>
    <row r="7" spans="1:20" ht="16.5" thickBot="1" x14ac:dyDescent="0.3">
      <c r="A7" s="53"/>
      <c r="B7" s="54"/>
      <c r="C7" s="55"/>
      <c r="D7" s="54"/>
      <c r="E7" s="54"/>
      <c r="F7" s="54"/>
      <c r="G7" s="54"/>
      <c r="H7" s="54"/>
      <c r="I7" s="54"/>
      <c r="J7" s="43" t="s">
        <v>1</v>
      </c>
      <c r="K7" s="54"/>
      <c r="L7" s="54"/>
      <c r="M7" s="54"/>
      <c r="N7" s="54"/>
      <c r="O7" s="54"/>
      <c r="P7" s="54"/>
      <c r="Q7" s="3"/>
    </row>
    <row r="8" spans="1:20" ht="41.25" customHeight="1" thickBot="1" x14ac:dyDescent="0.3">
      <c r="A8" s="301" t="s">
        <v>2</v>
      </c>
      <c r="B8" s="304" t="s">
        <v>3</v>
      </c>
      <c r="C8" s="304" t="s">
        <v>219</v>
      </c>
      <c r="D8" s="304" t="s">
        <v>4</v>
      </c>
      <c r="E8" s="331" t="s">
        <v>5</v>
      </c>
      <c r="F8" s="307" t="s">
        <v>6</v>
      </c>
      <c r="G8" s="310" t="s">
        <v>7</v>
      </c>
      <c r="H8" s="313" t="s">
        <v>179</v>
      </c>
      <c r="I8" s="314"/>
      <c r="J8" s="315"/>
      <c r="K8" s="313" t="s">
        <v>9</v>
      </c>
      <c r="L8" s="314"/>
      <c r="M8" s="314"/>
      <c r="N8" s="314"/>
      <c r="O8" s="314"/>
      <c r="P8" s="314"/>
    </row>
    <row r="9" spans="1:20" ht="15.75" customHeight="1" thickBot="1" x14ac:dyDescent="0.3">
      <c r="A9" s="302"/>
      <c r="B9" s="305"/>
      <c r="C9" s="305"/>
      <c r="D9" s="305"/>
      <c r="E9" s="332"/>
      <c r="F9" s="308"/>
      <c r="G9" s="311"/>
      <c r="H9" s="316" t="s">
        <v>10</v>
      </c>
      <c r="I9" s="316" t="s">
        <v>11</v>
      </c>
      <c r="J9" s="319" t="s">
        <v>12</v>
      </c>
      <c r="K9" s="322" t="s">
        <v>13</v>
      </c>
      <c r="L9" s="325" t="s">
        <v>14</v>
      </c>
      <c r="M9" s="325"/>
      <c r="N9" s="325"/>
      <c r="O9" s="325"/>
      <c r="P9" s="325"/>
    </row>
    <row r="10" spans="1:20" ht="33" customHeight="1" thickBot="1" x14ac:dyDescent="0.3">
      <c r="A10" s="302"/>
      <c r="B10" s="305"/>
      <c r="C10" s="305"/>
      <c r="D10" s="305"/>
      <c r="E10" s="332"/>
      <c r="F10" s="308"/>
      <c r="G10" s="311"/>
      <c r="H10" s="317"/>
      <c r="I10" s="317"/>
      <c r="J10" s="320"/>
      <c r="K10" s="323"/>
      <c r="L10" s="326" t="s">
        <v>15</v>
      </c>
      <c r="M10" s="327"/>
      <c r="N10" s="328"/>
      <c r="O10" s="326" t="s">
        <v>16</v>
      </c>
      <c r="P10" s="328"/>
    </row>
    <row r="11" spans="1:20" ht="76.5" customHeight="1" thickBot="1" x14ac:dyDescent="0.3">
      <c r="A11" s="303"/>
      <c r="B11" s="306"/>
      <c r="C11" s="306"/>
      <c r="D11" s="306"/>
      <c r="E11" s="333"/>
      <c r="F11" s="309"/>
      <c r="G11" s="312"/>
      <c r="H11" s="318"/>
      <c r="I11" s="318"/>
      <c r="J11" s="321"/>
      <c r="K11" s="324"/>
      <c r="L11" s="10" t="s">
        <v>17</v>
      </c>
      <c r="M11" s="11" t="s">
        <v>18</v>
      </c>
      <c r="N11" s="12" t="s">
        <v>19</v>
      </c>
      <c r="O11" s="13" t="s">
        <v>20</v>
      </c>
      <c r="P11" s="14" t="s">
        <v>21</v>
      </c>
    </row>
    <row r="12" spans="1:20" s="156" customFormat="1" x14ac:dyDescent="0.25">
      <c r="A12" s="90">
        <v>1</v>
      </c>
      <c r="B12" s="221" t="s">
        <v>60</v>
      </c>
      <c r="C12" s="184" t="s">
        <v>57</v>
      </c>
      <c r="D12" s="28">
        <v>46.9</v>
      </c>
      <c r="E12" s="223"/>
      <c r="F12" s="41">
        <f>+D12+E12</f>
        <v>46.9</v>
      </c>
      <c r="G12" s="151">
        <v>3</v>
      </c>
      <c r="H12" s="46" t="s">
        <v>22</v>
      </c>
      <c r="I12" s="44"/>
      <c r="J12" s="123"/>
      <c r="K12" s="44" t="s">
        <v>22</v>
      </c>
      <c r="L12" s="120"/>
      <c r="M12" s="21"/>
      <c r="N12" s="76"/>
      <c r="O12" s="49"/>
      <c r="P12" s="47"/>
    </row>
    <row r="13" spans="1:20" s="156" customFormat="1" x14ac:dyDescent="0.25">
      <c r="A13" s="90">
        <v>2</v>
      </c>
      <c r="B13" s="250" t="s">
        <v>61</v>
      </c>
      <c r="C13" s="184" t="s">
        <v>58</v>
      </c>
      <c r="D13" s="28">
        <v>26.755000000000003</v>
      </c>
      <c r="E13" s="223"/>
      <c r="F13" s="33">
        <f>+D13+E13</f>
        <v>26.755000000000003</v>
      </c>
      <c r="G13" s="151">
        <v>4</v>
      </c>
      <c r="H13" s="5" t="s">
        <v>22</v>
      </c>
      <c r="I13" s="15"/>
      <c r="J13" s="123"/>
      <c r="K13" s="15" t="s">
        <v>22</v>
      </c>
      <c r="L13" s="120"/>
      <c r="M13" s="21"/>
      <c r="N13" s="76"/>
      <c r="O13" s="6"/>
      <c r="P13" s="22"/>
    </row>
    <row r="14" spans="1:20" s="156" customFormat="1" x14ac:dyDescent="0.25">
      <c r="A14" s="1">
        <v>3</v>
      </c>
      <c r="B14" s="250" t="s">
        <v>62</v>
      </c>
      <c r="C14" s="224" t="s">
        <v>59</v>
      </c>
      <c r="D14" s="28">
        <v>13.055</v>
      </c>
      <c r="E14" s="223"/>
      <c r="F14" s="33">
        <f>+D14+E14</f>
        <v>13.055</v>
      </c>
      <c r="G14" s="151">
        <v>3</v>
      </c>
      <c r="H14" s="5" t="s">
        <v>22</v>
      </c>
      <c r="I14" s="15"/>
      <c r="J14" s="123"/>
      <c r="K14" s="15" t="s">
        <v>22</v>
      </c>
      <c r="L14" s="120"/>
      <c r="M14" s="21"/>
      <c r="N14" s="76"/>
      <c r="O14" s="6"/>
      <c r="P14" s="22"/>
    </row>
    <row r="15" spans="1:20" ht="15" customHeight="1" x14ac:dyDescent="0.25">
      <c r="A15" s="90">
        <v>4</v>
      </c>
      <c r="B15" s="250" t="s">
        <v>165</v>
      </c>
      <c r="C15" s="184" t="s">
        <v>162</v>
      </c>
      <c r="D15" s="91">
        <v>0</v>
      </c>
      <c r="E15" s="116"/>
      <c r="F15" s="115">
        <v>0</v>
      </c>
      <c r="G15" s="147">
        <v>4</v>
      </c>
      <c r="H15" s="91" t="s">
        <v>22</v>
      </c>
      <c r="I15" s="91"/>
      <c r="J15" s="150"/>
      <c r="K15" s="137" t="s">
        <v>22</v>
      </c>
      <c r="L15" s="153"/>
      <c r="M15" s="139"/>
      <c r="N15" s="142"/>
      <c r="O15" s="138"/>
      <c r="P15" s="140"/>
      <c r="Q15" s="3"/>
      <c r="R15" s="3"/>
      <c r="S15" s="3"/>
      <c r="T15" s="3"/>
    </row>
    <row r="16" spans="1:20" ht="15" customHeight="1" x14ac:dyDescent="0.25">
      <c r="A16" s="1">
        <v>5</v>
      </c>
      <c r="B16" s="250" t="s">
        <v>166</v>
      </c>
      <c r="C16" s="141" t="s">
        <v>163</v>
      </c>
      <c r="D16" s="4">
        <v>0</v>
      </c>
      <c r="E16" s="90"/>
      <c r="F16" s="115">
        <v>0</v>
      </c>
      <c r="G16" s="148">
        <v>4</v>
      </c>
      <c r="H16" s="4" t="s">
        <v>22</v>
      </c>
      <c r="I16" s="4"/>
      <c r="J16" s="151"/>
      <c r="K16" s="129" t="s">
        <v>22</v>
      </c>
      <c r="L16" s="154"/>
      <c r="M16" s="131"/>
      <c r="N16" s="143"/>
      <c r="O16" s="130"/>
      <c r="P16" s="132"/>
      <c r="Q16" s="3"/>
      <c r="R16" s="3"/>
      <c r="S16" s="3"/>
      <c r="T16" s="3"/>
    </row>
    <row r="17" spans="1:20" ht="15" customHeight="1" x14ac:dyDescent="0.25">
      <c r="A17" s="90">
        <v>6</v>
      </c>
      <c r="B17" s="250" t="s">
        <v>24</v>
      </c>
      <c r="C17" s="141" t="s">
        <v>25</v>
      </c>
      <c r="D17" s="4">
        <v>0</v>
      </c>
      <c r="E17" s="90"/>
      <c r="F17" s="115">
        <v>0</v>
      </c>
      <c r="G17" s="148">
        <v>3</v>
      </c>
      <c r="H17" s="4" t="s">
        <v>22</v>
      </c>
      <c r="I17" s="4"/>
      <c r="J17" s="151"/>
      <c r="K17" s="129" t="s">
        <v>22</v>
      </c>
      <c r="L17" s="154"/>
      <c r="M17" s="131"/>
      <c r="N17" s="143"/>
      <c r="O17" s="130"/>
      <c r="P17" s="132"/>
      <c r="Q17" s="3"/>
      <c r="R17" s="3"/>
      <c r="S17" s="3"/>
      <c r="T17" s="3"/>
    </row>
    <row r="18" spans="1:20" ht="15" customHeight="1" thickBot="1" x14ac:dyDescent="0.3">
      <c r="A18" s="60">
        <v>7</v>
      </c>
      <c r="B18" s="249" t="s">
        <v>167</v>
      </c>
      <c r="C18" s="145" t="s">
        <v>164</v>
      </c>
      <c r="D18" s="7">
        <v>0</v>
      </c>
      <c r="E18" s="93"/>
      <c r="F18" s="42">
        <v>0</v>
      </c>
      <c r="G18" s="149">
        <v>2</v>
      </c>
      <c r="H18" s="7" t="s">
        <v>22</v>
      </c>
      <c r="I18" s="7"/>
      <c r="J18" s="152"/>
      <c r="K18" s="133" t="s">
        <v>22</v>
      </c>
      <c r="L18" s="155"/>
      <c r="M18" s="135"/>
      <c r="N18" s="144"/>
      <c r="O18" s="134"/>
      <c r="P18" s="136"/>
      <c r="Q18" s="3"/>
      <c r="R18" s="3"/>
      <c r="S18" s="3"/>
      <c r="T18" s="3"/>
    </row>
    <row r="19" spans="1:20" x14ac:dyDescent="0.25">
      <c r="A19" s="116"/>
      <c r="F19" s="1"/>
      <c r="G19"/>
      <c r="P19" s="3"/>
    </row>
    <row r="20" spans="1:20" ht="15.75" customHeight="1" x14ac:dyDescent="0.25">
      <c r="A20" s="90"/>
      <c r="F20" s="1"/>
      <c r="G20"/>
      <c r="P20" s="3"/>
    </row>
    <row r="21" spans="1:20" ht="15.75" customHeight="1" x14ac:dyDescent="0.25">
      <c r="A21" s="90"/>
      <c r="F21" s="1"/>
      <c r="G21"/>
      <c r="P21" s="3"/>
    </row>
    <row r="22" spans="1:20" ht="15.75" customHeight="1" x14ac:dyDescent="0.25">
      <c r="F22" s="1"/>
      <c r="G22"/>
      <c r="P22" s="3"/>
    </row>
    <row r="23" spans="1:20" x14ac:dyDescent="0.25">
      <c r="F23" s="1"/>
      <c r="G23"/>
      <c r="P23" s="3"/>
    </row>
    <row r="24" spans="1:20" x14ac:dyDescent="0.25">
      <c r="F24" s="1"/>
      <c r="G24"/>
      <c r="P24" s="3"/>
    </row>
    <row r="25" spans="1:20" x14ac:dyDescent="0.25">
      <c r="F25" s="1"/>
      <c r="G25"/>
      <c r="P25" s="3"/>
    </row>
    <row r="26" spans="1:20" x14ac:dyDescent="0.25">
      <c r="F26" s="1"/>
      <c r="G26"/>
      <c r="P26" s="3"/>
    </row>
    <row r="27" spans="1:20" x14ac:dyDescent="0.25">
      <c r="F27" s="1"/>
      <c r="G27"/>
      <c r="P27" s="3"/>
    </row>
    <row r="28" spans="1:20" x14ac:dyDescent="0.25">
      <c r="F28" s="1"/>
      <c r="G28"/>
      <c r="P28" s="3"/>
    </row>
    <row r="29" spans="1:20" x14ac:dyDescent="0.25">
      <c r="F29" s="1"/>
      <c r="G29"/>
      <c r="P29" s="3"/>
    </row>
    <row r="30" spans="1:20" x14ac:dyDescent="0.25">
      <c r="F30" s="1"/>
      <c r="G30"/>
      <c r="P30" s="3"/>
    </row>
    <row r="31" spans="1:20" x14ac:dyDescent="0.25">
      <c r="F31" s="1"/>
      <c r="G31"/>
      <c r="P31" s="3"/>
    </row>
    <row r="32" spans="1:20" x14ac:dyDescent="0.25">
      <c r="F32" s="1"/>
      <c r="G32"/>
      <c r="P32" s="3"/>
    </row>
    <row r="33" spans="6:16" x14ac:dyDescent="0.25">
      <c r="F33" s="1"/>
      <c r="G33"/>
      <c r="P33" s="3"/>
    </row>
    <row r="34" spans="6:16" x14ac:dyDescent="0.25">
      <c r="F34" s="1"/>
      <c r="G34"/>
      <c r="P34" s="3"/>
    </row>
    <row r="35" spans="6:16" x14ac:dyDescent="0.25">
      <c r="F35" s="1"/>
      <c r="G35"/>
      <c r="P35" s="3"/>
    </row>
    <row r="36" spans="6:16" x14ac:dyDescent="0.25">
      <c r="F36" s="1"/>
      <c r="G36"/>
      <c r="P36" s="3"/>
    </row>
    <row r="37" spans="6:16" x14ac:dyDescent="0.25">
      <c r="F37" s="1"/>
      <c r="G37"/>
      <c r="P37" s="3"/>
    </row>
    <row r="38" spans="6:16" x14ac:dyDescent="0.25">
      <c r="F38" s="1"/>
      <c r="G38"/>
      <c r="P38" s="3"/>
    </row>
    <row r="39" spans="6:16" x14ac:dyDescent="0.25">
      <c r="F39" s="1"/>
      <c r="G39"/>
      <c r="P39" s="3"/>
    </row>
    <row r="40" spans="6:16" x14ac:dyDescent="0.25">
      <c r="F40" s="1"/>
      <c r="G40"/>
      <c r="P40" s="3"/>
    </row>
    <row r="41" spans="6:16" x14ac:dyDescent="0.25">
      <c r="F41" s="1"/>
      <c r="G41"/>
      <c r="P41" s="3"/>
    </row>
    <row r="42" spans="6:16" x14ac:dyDescent="0.25">
      <c r="F42" s="1"/>
      <c r="G42"/>
      <c r="P42" s="3"/>
    </row>
    <row r="43" spans="6:16" x14ac:dyDescent="0.25">
      <c r="F43" s="1"/>
      <c r="G43"/>
      <c r="P43" s="3"/>
    </row>
    <row r="44" spans="6:16" x14ac:dyDescent="0.25">
      <c r="F44" s="1"/>
      <c r="G44"/>
      <c r="P44" s="3"/>
    </row>
    <row r="45" spans="6:16" x14ac:dyDescent="0.25">
      <c r="F45" s="1"/>
      <c r="G45"/>
      <c r="P45" s="3"/>
    </row>
    <row r="46" spans="6:16" x14ac:dyDescent="0.25">
      <c r="F46" s="1"/>
      <c r="G46"/>
      <c r="P46" s="3"/>
    </row>
    <row r="47" spans="6:16" x14ac:dyDescent="0.25">
      <c r="F47" s="1"/>
      <c r="G47"/>
      <c r="P47" s="3"/>
    </row>
    <row r="48" spans="6:16" x14ac:dyDescent="0.25">
      <c r="F48" s="1"/>
      <c r="G48"/>
      <c r="P48" s="3"/>
    </row>
    <row r="49" spans="6:16" x14ac:dyDescent="0.25">
      <c r="F49" s="1"/>
      <c r="G49"/>
      <c r="P49" s="3"/>
    </row>
    <row r="50" spans="6:16" x14ac:dyDescent="0.25">
      <c r="F50" s="1"/>
      <c r="G50"/>
      <c r="P50" s="3"/>
    </row>
    <row r="51" spans="6:16" x14ac:dyDescent="0.25">
      <c r="F51" s="1"/>
      <c r="G51"/>
      <c r="P51" s="3"/>
    </row>
    <row r="52" spans="6:16" x14ac:dyDescent="0.25">
      <c r="F52" s="1"/>
      <c r="G52"/>
      <c r="P52" s="3"/>
    </row>
    <row r="53" spans="6:16" x14ac:dyDescent="0.25">
      <c r="F53" s="1"/>
      <c r="G53"/>
      <c r="P53" s="3"/>
    </row>
    <row r="54" spans="6:16" x14ac:dyDescent="0.25">
      <c r="F54" s="1"/>
      <c r="G54"/>
      <c r="P54" s="3"/>
    </row>
    <row r="55" spans="6:16" x14ac:dyDescent="0.25">
      <c r="F55" s="1"/>
      <c r="G55"/>
      <c r="P55" s="3"/>
    </row>
    <row r="56" spans="6:16" x14ac:dyDescent="0.25">
      <c r="F56" s="1"/>
      <c r="G56"/>
      <c r="P56" s="3"/>
    </row>
    <row r="57" spans="6:16" x14ac:dyDescent="0.25">
      <c r="F57" s="1"/>
      <c r="G57"/>
      <c r="P57" s="3"/>
    </row>
    <row r="58" spans="6:16" x14ac:dyDescent="0.25">
      <c r="F58" s="1"/>
      <c r="G58"/>
      <c r="P58" s="3"/>
    </row>
    <row r="59" spans="6:16" x14ac:dyDescent="0.25">
      <c r="F59" s="1"/>
      <c r="G59"/>
      <c r="P59" s="3"/>
    </row>
    <row r="60" spans="6:16" x14ac:dyDescent="0.25">
      <c r="F60" s="1"/>
      <c r="G60"/>
      <c r="P60" s="3"/>
    </row>
    <row r="61" spans="6:16" x14ac:dyDescent="0.25">
      <c r="F61" s="1"/>
      <c r="G61"/>
      <c r="P61" s="3"/>
    </row>
    <row r="62" spans="6:16" x14ac:dyDescent="0.25">
      <c r="F62" s="1"/>
      <c r="G62"/>
      <c r="P62" s="3"/>
    </row>
    <row r="63" spans="6:16" x14ac:dyDescent="0.25">
      <c r="F63" s="1"/>
      <c r="G63"/>
      <c r="P63" s="3"/>
    </row>
    <row r="64" spans="6:16" x14ac:dyDescent="0.25">
      <c r="F64" s="1"/>
      <c r="G64"/>
      <c r="P64" s="3"/>
    </row>
    <row r="65" spans="6:16" x14ac:dyDescent="0.25">
      <c r="F65" s="1"/>
      <c r="G65"/>
      <c r="P65" s="3"/>
    </row>
    <row r="66" spans="6:16" x14ac:dyDescent="0.25">
      <c r="F66" s="1"/>
      <c r="G66"/>
      <c r="P66" s="3"/>
    </row>
    <row r="67" spans="6:16" x14ac:dyDescent="0.25">
      <c r="F67" s="1"/>
      <c r="G67"/>
      <c r="P67" s="3"/>
    </row>
    <row r="68" spans="6:16" x14ac:dyDescent="0.25">
      <c r="F68" s="1"/>
      <c r="G68"/>
      <c r="P68" s="3"/>
    </row>
    <row r="69" spans="6:16" x14ac:dyDescent="0.25">
      <c r="F69" s="1"/>
      <c r="G69"/>
      <c r="P69" s="3"/>
    </row>
    <row r="70" spans="6:16" x14ac:dyDescent="0.25">
      <c r="F70" s="1"/>
      <c r="G70"/>
      <c r="P70" s="3"/>
    </row>
    <row r="71" spans="6:16" x14ac:dyDescent="0.25">
      <c r="F71" s="1"/>
      <c r="G71"/>
      <c r="P71" s="3"/>
    </row>
    <row r="72" spans="6:16" x14ac:dyDescent="0.25">
      <c r="F72" s="1"/>
      <c r="G72"/>
      <c r="P72" s="3"/>
    </row>
  </sheetData>
  <sheetProtection selectLockedCells="1" selectUnlockedCells="1"/>
  <mergeCells count="17">
    <mergeCell ref="K9:K11"/>
    <mergeCell ref="L9:P9"/>
    <mergeCell ref="L10:N10"/>
    <mergeCell ref="O10:P10"/>
    <mergeCell ref="A3:P4"/>
    <mergeCell ref="A8:A11"/>
    <mergeCell ref="B8:B11"/>
    <mergeCell ref="C8:C11"/>
    <mergeCell ref="D8:D11"/>
    <mergeCell ref="E8:E11"/>
    <mergeCell ref="F8:F11"/>
    <mergeCell ref="G8:G11"/>
    <mergeCell ref="H8:J8"/>
    <mergeCell ref="K8:P8"/>
    <mergeCell ref="H9:H11"/>
    <mergeCell ref="I9:I11"/>
    <mergeCell ref="J9:J11"/>
  </mergeCells>
  <pageMargins left="0.31496062992125984" right="0.31496062992125984" top="0.35433070866141736" bottom="0.35433070866141736" header="0.31496062992125984" footer="0.31496062992125984"/>
  <pageSetup paperSize="9" scale="5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62"/>
  <sheetViews>
    <sheetView zoomScale="80" zoomScaleNormal="80" workbookViewId="0">
      <selection activeCell="M1" sqref="M1:M1048576"/>
    </sheetView>
  </sheetViews>
  <sheetFormatPr baseColWidth="10" defaultColWidth="11.42578125" defaultRowHeight="15" x14ac:dyDescent="0.25"/>
  <cols>
    <col min="1" max="1" width="8.85546875" customWidth="1"/>
    <col min="2" max="2" width="12" style="1" customWidth="1"/>
    <col min="3" max="3" width="35" style="1" customWidth="1"/>
    <col min="4" max="4" width="15.42578125" style="2" customWidth="1"/>
    <col min="5" max="6" width="13.28515625" style="2" customWidth="1"/>
    <col min="7" max="9" width="13.140625" customWidth="1"/>
    <col min="10" max="10" width="15.5703125" customWidth="1"/>
    <col min="11" max="12" width="13.7109375" customWidth="1"/>
    <col min="13" max="13" width="13.85546875" customWidth="1"/>
    <col min="14" max="14" width="11.5703125" customWidth="1"/>
    <col min="15" max="15" width="10" hidden="1" customWidth="1"/>
    <col min="16" max="16" width="11.85546875" customWidth="1"/>
    <col min="17" max="17" width="9.140625" customWidth="1"/>
    <col min="18" max="18" width="11.28515625" bestFit="1" customWidth="1"/>
    <col min="19" max="19" width="9.140625" customWidth="1"/>
  </cols>
  <sheetData>
    <row r="1" spans="1:21" ht="61.15" customHeight="1" x14ac:dyDescent="0.25">
      <c r="Q1" s="8" t="s">
        <v>0</v>
      </c>
      <c r="R1" s="9">
        <v>46023</v>
      </c>
    </row>
    <row r="2" spans="1:21" ht="61.15" customHeight="1" thickBot="1" x14ac:dyDescent="0.3">
      <c r="Q2" s="8"/>
      <c r="R2" s="9"/>
    </row>
    <row r="3" spans="1:21" ht="15" customHeight="1" x14ac:dyDescent="0.25">
      <c r="A3" s="295" t="s">
        <v>203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6"/>
      <c r="R3" s="296"/>
      <c r="S3" s="296"/>
      <c r="T3" s="296"/>
      <c r="U3" s="297"/>
    </row>
    <row r="4" spans="1:21" ht="15.75" customHeight="1" thickBot="1" x14ac:dyDescent="0.3">
      <c r="A4" s="298"/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299"/>
      <c r="Q4" s="299"/>
      <c r="R4" s="299"/>
      <c r="S4" s="299"/>
      <c r="T4" s="299"/>
      <c r="U4" s="300"/>
    </row>
    <row r="5" spans="1:21" ht="15.75" x14ac:dyDescent="0.25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3"/>
    </row>
    <row r="6" spans="1:21" ht="15.75" x14ac:dyDescent="0.25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3"/>
    </row>
    <row r="7" spans="1:21" ht="16.5" thickBot="1" x14ac:dyDescent="0.3">
      <c r="A7" s="53"/>
      <c r="B7" s="54"/>
      <c r="C7" s="55"/>
      <c r="D7" s="55"/>
      <c r="E7" s="53"/>
      <c r="F7" s="54"/>
      <c r="G7" s="54"/>
      <c r="H7" s="54"/>
      <c r="I7" s="54"/>
      <c r="J7" s="55"/>
      <c r="K7" s="53"/>
      <c r="L7" s="54"/>
      <c r="M7" s="54"/>
      <c r="N7" s="55"/>
      <c r="O7" s="53"/>
      <c r="P7" s="54"/>
      <c r="Q7" s="54"/>
      <c r="R7" s="55"/>
      <c r="S7" s="53"/>
      <c r="T7" s="54"/>
      <c r="U7" s="54"/>
    </row>
    <row r="8" spans="1:21" ht="30" customHeight="1" thickBot="1" x14ac:dyDescent="0.3">
      <c r="A8" s="301" t="s">
        <v>2</v>
      </c>
      <c r="B8" s="304" t="s">
        <v>3</v>
      </c>
      <c r="C8" s="304" t="s">
        <v>219</v>
      </c>
      <c r="D8" s="322" t="s">
        <v>26</v>
      </c>
      <c r="E8" s="322" t="s">
        <v>111</v>
      </c>
      <c r="F8" s="307" t="s">
        <v>6</v>
      </c>
      <c r="G8" s="322" t="s">
        <v>5</v>
      </c>
      <c r="H8" s="334" t="s">
        <v>214</v>
      </c>
      <c r="I8" s="334" t="s">
        <v>213</v>
      </c>
      <c r="J8" s="322" t="s">
        <v>7</v>
      </c>
      <c r="K8" s="322" t="s">
        <v>180</v>
      </c>
      <c r="L8" s="322" t="s">
        <v>181</v>
      </c>
      <c r="M8" s="313" t="s">
        <v>8</v>
      </c>
      <c r="N8" s="314"/>
      <c r="O8" s="315"/>
      <c r="P8" s="313" t="s">
        <v>9</v>
      </c>
      <c r="Q8" s="314"/>
      <c r="R8" s="314"/>
      <c r="S8" s="314"/>
      <c r="T8" s="314"/>
      <c r="U8" s="315"/>
    </row>
    <row r="9" spans="1:21" ht="15.75" customHeight="1" thickBot="1" x14ac:dyDescent="0.3">
      <c r="A9" s="302"/>
      <c r="B9" s="305"/>
      <c r="C9" s="305"/>
      <c r="D9" s="323"/>
      <c r="E9" s="323"/>
      <c r="F9" s="308"/>
      <c r="G9" s="323"/>
      <c r="H9" s="335"/>
      <c r="I9" s="335"/>
      <c r="J9" s="323"/>
      <c r="K9" s="323"/>
      <c r="L9" s="323"/>
      <c r="M9" s="316" t="s">
        <v>10</v>
      </c>
      <c r="N9" s="316" t="s">
        <v>11</v>
      </c>
      <c r="O9" s="319" t="s">
        <v>12</v>
      </c>
      <c r="P9" s="322" t="s">
        <v>13</v>
      </c>
      <c r="Q9" s="325" t="s">
        <v>14</v>
      </c>
      <c r="R9" s="325"/>
      <c r="S9" s="325"/>
      <c r="T9" s="325"/>
      <c r="U9" s="330"/>
    </row>
    <row r="10" spans="1:21" ht="33" customHeight="1" thickBot="1" x14ac:dyDescent="0.3">
      <c r="A10" s="302"/>
      <c r="B10" s="305"/>
      <c r="C10" s="305"/>
      <c r="D10" s="323"/>
      <c r="E10" s="323"/>
      <c r="F10" s="308"/>
      <c r="G10" s="324"/>
      <c r="H10" s="335"/>
      <c r="I10" s="335"/>
      <c r="J10" s="323"/>
      <c r="K10" s="323"/>
      <c r="L10" s="323"/>
      <c r="M10" s="317"/>
      <c r="N10" s="317"/>
      <c r="O10" s="320"/>
      <c r="P10" s="323"/>
      <c r="Q10" s="326" t="s">
        <v>15</v>
      </c>
      <c r="R10" s="327"/>
      <c r="S10" s="328"/>
      <c r="T10" s="326" t="s">
        <v>16</v>
      </c>
      <c r="U10" s="328"/>
    </row>
    <row r="11" spans="1:21" ht="87.75" customHeight="1" thickBot="1" x14ac:dyDescent="0.3">
      <c r="A11" s="303"/>
      <c r="B11" s="306"/>
      <c r="C11" s="306"/>
      <c r="D11" s="324"/>
      <c r="E11" s="324"/>
      <c r="F11" s="309"/>
      <c r="G11" s="173"/>
      <c r="H11" s="336"/>
      <c r="I11" s="336"/>
      <c r="J11" s="324"/>
      <c r="K11" s="324"/>
      <c r="L11" s="324"/>
      <c r="M11" s="318"/>
      <c r="N11" s="318"/>
      <c r="O11" s="321"/>
      <c r="P11" s="324"/>
      <c r="Q11" s="10" t="s">
        <v>17</v>
      </c>
      <c r="R11" s="11" t="s">
        <v>18</v>
      </c>
      <c r="S11" s="12" t="s">
        <v>19</v>
      </c>
      <c r="T11" s="13" t="s">
        <v>20</v>
      </c>
      <c r="U11" s="14" t="s">
        <v>21</v>
      </c>
    </row>
    <row r="12" spans="1:21" x14ac:dyDescent="0.25">
      <c r="A12" s="38">
        <v>1</v>
      </c>
      <c r="B12" s="251" t="s">
        <v>136</v>
      </c>
      <c r="C12" s="114" t="s">
        <v>76</v>
      </c>
      <c r="D12" s="174">
        <v>15</v>
      </c>
      <c r="E12" s="175">
        <v>11</v>
      </c>
      <c r="F12" s="185">
        <v>26</v>
      </c>
      <c r="G12" s="4"/>
      <c r="H12" s="185">
        <v>26</v>
      </c>
      <c r="I12" s="45">
        <v>26</v>
      </c>
      <c r="J12" s="4">
        <v>3</v>
      </c>
      <c r="K12" s="4">
        <v>6</v>
      </c>
      <c r="L12" s="4" t="s">
        <v>30</v>
      </c>
      <c r="M12" s="15" t="s">
        <v>22</v>
      </c>
      <c r="N12" s="20"/>
      <c r="O12" s="6"/>
      <c r="P12" s="76" t="s">
        <v>22</v>
      </c>
      <c r="Q12" s="6"/>
      <c r="R12" s="21"/>
      <c r="S12" s="22"/>
      <c r="T12" s="81"/>
      <c r="U12" s="215"/>
    </row>
    <row r="13" spans="1:21" x14ac:dyDescent="0.25">
      <c r="A13" s="4">
        <v>2</v>
      </c>
      <c r="B13" s="252" t="s">
        <v>138</v>
      </c>
      <c r="C13" s="114" t="s">
        <v>77</v>
      </c>
      <c r="D13" s="174">
        <v>14</v>
      </c>
      <c r="E13" s="175">
        <v>11</v>
      </c>
      <c r="F13" s="185">
        <v>25</v>
      </c>
      <c r="G13" s="4"/>
      <c r="H13" s="185">
        <v>25</v>
      </c>
      <c r="I13" s="28">
        <v>25</v>
      </c>
      <c r="J13" s="4">
        <v>3</v>
      </c>
      <c r="K13" s="4">
        <v>5</v>
      </c>
      <c r="L13" s="4" t="s">
        <v>28</v>
      </c>
      <c r="M13" s="15" t="s">
        <v>22</v>
      </c>
      <c r="N13" s="20"/>
      <c r="O13" s="6"/>
      <c r="P13" s="76" t="s">
        <v>22</v>
      </c>
      <c r="Q13" s="6"/>
      <c r="R13" s="21"/>
      <c r="S13" s="22"/>
      <c r="T13" s="81"/>
      <c r="U13" s="215"/>
    </row>
    <row r="14" spans="1:21" x14ac:dyDescent="0.25">
      <c r="A14" s="4">
        <v>3</v>
      </c>
      <c r="B14" s="252" t="s">
        <v>42</v>
      </c>
      <c r="C14" s="114" t="s">
        <v>50</v>
      </c>
      <c r="D14" s="174">
        <v>14</v>
      </c>
      <c r="E14" s="175">
        <v>11</v>
      </c>
      <c r="F14" s="185">
        <v>25</v>
      </c>
      <c r="G14" s="4"/>
      <c r="H14" s="185">
        <v>25</v>
      </c>
      <c r="I14" s="28">
        <v>25</v>
      </c>
      <c r="J14" s="4">
        <v>4</v>
      </c>
      <c r="K14" s="4">
        <v>3</v>
      </c>
      <c r="L14" s="4" t="s">
        <v>31</v>
      </c>
      <c r="M14" s="15" t="s">
        <v>22</v>
      </c>
      <c r="N14" s="20"/>
      <c r="O14" s="6"/>
      <c r="P14" s="76"/>
      <c r="Q14" s="6"/>
      <c r="R14" s="21"/>
      <c r="S14" s="22" t="s">
        <v>22</v>
      </c>
      <c r="T14" s="81"/>
      <c r="U14" s="215"/>
    </row>
    <row r="15" spans="1:21" x14ac:dyDescent="0.25">
      <c r="A15" s="4">
        <v>4</v>
      </c>
      <c r="B15" s="252" t="s">
        <v>139</v>
      </c>
      <c r="C15" s="114" t="s">
        <v>78</v>
      </c>
      <c r="D15" s="174">
        <v>13</v>
      </c>
      <c r="E15" s="175">
        <v>11</v>
      </c>
      <c r="F15" s="185">
        <v>24</v>
      </c>
      <c r="G15" s="4"/>
      <c r="H15" s="185">
        <v>24</v>
      </c>
      <c r="I15" s="28">
        <v>24</v>
      </c>
      <c r="J15" s="4">
        <v>3</v>
      </c>
      <c r="K15" s="4">
        <v>2</v>
      </c>
      <c r="L15" s="4" t="s">
        <v>27</v>
      </c>
      <c r="M15" s="15" t="s">
        <v>22</v>
      </c>
      <c r="N15" s="20"/>
      <c r="O15" s="6"/>
      <c r="P15" s="76" t="s">
        <v>22</v>
      </c>
      <c r="Q15" s="6"/>
      <c r="R15" s="21"/>
      <c r="S15" s="22"/>
      <c r="T15" s="81"/>
      <c r="U15" s="215"/>
    </row>
    <row r="16" spans="1:21" x14ac:dyDescent="0.25">
      <c r="A16" s="4">
        <v>5</v>
      </c>
      <c r="B16" s="252" t="s">
        <v>157</v>
      </c>
      <c r="C16" s="40" t="s">
        <v>195</v>
      </c>
      <c r="D16" s="174">
        <v>13</v>
      </c>
      <c r="E16" s="175">
        <v>11</v>
      </c>
      <c r="F16" s="185">
        <v>24</v>
      </c>
      <c r="G16" s="4"/>
      <c r="H16" s="185">
        <v>24</v>
      </c>
      <c r="I16" s="28">
        <v>24</v>
      </c>
      <c r="J16" s="4">
        <v>3</v>
      </c>
      <c r="K16" s="4">
        <v>1</v>
      </c>
      <c r="L16" s="4" t="s">
        <v>28</v>
      </c>
      <c r="M16" s="15"/>
      <c r="N16" s="20" t="s">
        <v>22</v>
      </c>
      <c r="O16" s="6"/>
      <c r="P16" s="76"/>
      <c r="Q16" s="6"/>
      <c r="R16" s="21"/>
      <c r="S16" s="22"/>
      <c r="T16" s="81"/>
      <c r="U16" s="215"/>
    </row>
    <row r="17" spans="1:21" x14ac:dyDescent="0.25">
      <c r="A17" s="4">
        <v>6</v>
      </c>
      <c r="B17" s="252" t="s">
        <v>142</v>
      </c>
      <c r="C17" s="31" t="s">
        <v>81</v>
      </c>
      <c r="D17" s="174">
        <v>12</v>
      </c>
      <c r="E17" s="175">
        <v>11</v>
      </c>
      <c r="F17" s="186">
        <v>23.72</v>
      </c>
      <c r="G17" s="4"/>
      <c r="H17" s="186">
        <v>23.72</v>
      </c>
      <c r="I17" s="28">
        <v>24.439999999999998</v>
      </c>
      <c r="J17" s="4">
        <v>3</v>
      </c>
      <c r="K17" s="4">
        <v>3</v>
      </c>
      <c r="L17" s="4" t="s">
        <v>27</v>
      </c>
      <c r="M17" s="15" t="s">
        <v>22</v>
      </c>
      <c r="N17" s="20"/>
      <c r="O17" s="6"/>
      <c r="P17" s="76" t="s">
        <v>22</v>
      </c>
      <c r="Q17" s="6"/>
      <c r="R17" s="21"/>
      <c r="S17" s="22"/>
      <c r="T17" s="81"/>
      <c r="U17" s="215"/>
    </row>
    <row r="18" spans="1:21" x14ac:dyDescent="0.25">
      <c r="A18" s="4">
        <v>7</v>
      </c>
      <c r="B18" s="252" t="s">
        <v>153</v>
      </c>
      <c r="C18" s="31" t="s">
        <v>82</v>
      </c>
      <c r="D18" s="174">
        <v>14</v>
      </c>
      <c r="E18" s="175">
        <v>9</v>
      </c>
      <c r="F18" s="186">
        <v>23</v>
      </c>
      <c r="G18" s="4"/>
      <c r="H18" s="186">
        <v>23</v>
      </c>
      <c r="I18" s="28">
        <v>23</v>
      </c>
      <c r="J18" s="4">
        <v>3</v>
      </c>
      <c r="K18" s="4">
        <v>4</v>
      </c>
      <c r="L18" s="4" t="s">
        <v>28</v>
      </c>
      <c r="M18" s="15" t="s">
        <v>22</v>
      </c>
      <c r="N18" s="20"/>
      <c r="O18" s="6"/>
      <c r="P18" s="76"/>
      <c r="Q18" s="6" t="s">
        <v>22</v>
      </c>
      <c r="R18" s="21"/>
      <c r="S18" s="22"/>
      <c r="T18" s="81"/>
      <c r="U18" s="215" t="s">
        <v>22</v>
      </c>
    </row>
    <row r="19" spans="1:21" x14ac:dyDescent="0.25">
      <c r="A19" s="4">
        <v>8</v>
      </c>
      <c r="B19" s="252" t="s">
        <v>141</v>
      </c>
      <c r="C19" s="31" t="s">
        <v>80</v>
      </c>
      <c r="D19" s="174">
        <v>12</v>
      </c>
      <c r="E19" s="175">
        <v>11</v>
      </c>
      <c r="F19" s="186">
        <v>23</v>
      </c>
      <c r="G19" s="4"/>
      <c r="H19" s="186">
        <v>23</v>
      </c>
      <c r="I19" s="28">
        <v>23</v>
      </c>
      <c r="J19" s="4">
        <v>3</v>
      </c>
      <c r="K19" s="4">
        <v>2</v>
      </c>
      <c r="L19" s="4" t="s">
        <v>30</v>
      </c>
      <c r="M19" s="15" t="s">
        <v>22</v>
      </c>
      <c r="N19" s="20"/>
      <c r="O19" s="6"/>
      <c r="P19" s="76" t="s">
        <v>22</v>
      </c>
      <c r="Q19" s="6"/>
      <c r="R19" s="21"/>
      <c r="S19" s="22"/>
      <c r="T19" s="81"/>
      <c r="U19" s="215"/>
    </row>
    <row r="20" spans="1:21" x14ac:dyDescent="0.25">
      <c r="A20" s="4">
        <v>9</v>
      </c>
      <c r="B20" s="252" t="s">
        <v>151</v>
      </c>
      <c r="C20" s="31" t="s">
        <v>83</v>
      </c>
      <c r="D20" s="174">
        <v>10</v>
      </c>
      <c r="E20" s="175">
        <v>11</v>
      </c>
      <c r="F20" s="186">
        <v>21</v>
      </c>
      <c r="G20" s="4"/>
      <c r="H20" s="186">
        <v>21</v>
      </c>
      <c r="I20" s="28">
        <v>21</v>
      </c>
      <c r="J20" s="4">
        <v>3</v>
      </c>
      <c r="K20" s="4"/>
      <c r="L20" s="4"/>
      <c r="M20" s="15" t="s">
        <v>22</v>
      </c>
      <c r="N20" s="20"/>
      <c r="O20" s="6"/>
      <c r="P20" s="76" t="s">
        <v>22</v>
      </c>
      <c r="Q20" s="6"/>
      <c r="R20" s="21"/>
      <c r="S20" s="22"/>
      <c r="T20" s="81"/>
      <c r="U20" s="215"/>
    </row>
    <row r="21" spans="1:21" x14ac:dyDescent="0.25">
      <c r="A21" s="4">
        <v>10</v>
      </c>
      <c r="B21" s="252" t="s">
        <v>159</v>
      </c>
      <c r="C21" s="31" t="s">
        <v>84</v>
      </c>
      <c r="D21" s="174">
        <v>9.879999999999999</v>
      </c>
      <c r="E21" s="175">
        <v>11</v>
      </c>
      <c r="F21" s="185">
        <v>20.88</v>
      </c>
      <c r="G21" s="4"/>
      <c r="H21" s="185">
        <v>20.88</v>
      </c>
      <c r="I21" s="28">
        <v>20.88</v>
      </c>
      <c r="J21" s="4">
        <v>3</v>
      </c>
      <c r="K21" s="4"/>
      <c r="L21" s="4"/>
      <c r="M21" s="15" t="s">
        <v>22</v>
      </c>
      <c r="N21" s="20"/>
      <c r="O21" s="6"/>
      <c r="P21" s="76" t="s">
        <v>22</v>
      </c>
      <c r="Q21" s="6"/>
      <c r="R21" s="21"/>
      <c r="S21" s="22"/>
      <c r="T21" s="81"/>
      <c r="U21" s="215"/>
    </row>
    <row r="22" spans="1:21" x14ac:dyDescent="0.25">
      <c r="A22" s="4">
        <v>11</v>
      </c>
      <c r="B22" s="252" t="s">
        <v>145</v>
      </c>
      <c r="C22" s="31" t="s">
        <v>86</v>
      </c>
      <c r="D22" s="174">
        <v>9</v>
      </c>
      <c r="E22" s="175">
        <v>11</v>
      </c>
      <c r="F22" s="186">
        <v>20</v>
      </c>
      <c r="G22" s="4"/>
      <c r="H22" s="186">
        <v>20</v>
      </c>
      <c r="I22" s="28">
        <v>20</v>
      </c>
      <c r="J22" s="4">
        <v>3</v>
      </c>
      <c r="K22" s="4">
        <v>2</v>
      </c>
      <c r="L22" s="4" t="s">
        <v>27</v>
      </c>
      <c r="M22" s="15" t="s">
        <v>22</v>
      </c>
      <c r="N22" s="20"/>
      <c r="O22" s="6"/>
      <c r="P22" s="76"/>
      <c r="Q22" s="6" t="s">
        <v>22</v>
      </c>
      <c r="R22" s="21" t="s">
        <v>22</v>
      </c>
      <c r="S22" s="22"/>
      <c r="T22" s="81"/>
      <c r="U22" s="215" t="s">
        <v>22</v>
      </c>
    </row>
    <row r="23" spans="1:21" x14ac:dyDescent="0.25">
      <c r="A23" s="4">
        <v>12</v>
      </c>
      <c r="B23" s="252" t="s">
        <v>23</v>
      </c>
      <c r="C23" s="31" t="s">
        <v>87</v>
      </c>
      <c r="D23" s="174">
        <v>9</v>
      </c>
      <c r="E23" s="175">
        <v>11</v>
      </c>
      <c r="F23" s="186">
        <v>20</v>
      </c>
      <c r="G23" s="4"/>
      <c r="H23" s="186">
        <v>20</v>
      </c>
      <c r="I23" s="28">
        <v>20</v>
      </c>
      <c r="J23" s="4">
        <v>3</v>
      </c>
      <c r="K23" s="4">
        <v>3</v>
      </c>
      <c r="L23" s="4" t="s">
        <v>28</v>
      </c>
      <c r="M23" s="15" t="s">
        <v>22</v>
      </c>
      <c r="N23" s="20"/>
      <c r="O23" s="6"/>
      <c r="P23" s="76" t="s">
        <v>22</v>
      </c>
      <c r="Q23" s="6"/>
      <c r="R23" s="21"/>
      <c r="S23" s="22"/>
      <c r="T23" s="81"/>
      <c r="U23" s="215"/>
    </row>
    <row r="24" spans="1:21" x14ac:dyDescent="0.25">
      <c r="A24" s="4">
        <v>13</v>
      </c>
      <c r="B24" s="252" t="s">
        <v>160</v>
      </c>
      <c r="C24" s="31" t="s">
        <v>88</v>
      </c>
      <c r="D24" s="174">
        <v>9</v>
      </c>
      <c r="E24" s="175">
        <v>11</v>
      </c>
      <c r="F24" s="186">
        <v>20</v>
      </c>
      <c r="G24" s="4"/>
      <c r="H24" s="186">
        <v>20</v>
      </c>
      <c r="I24" s="28">
        <v>20</v>
      </c>
      <c r="J24" s="4">
        <v>4</v>
      </c>
      <c r="K24" s="4">
        <v>4</v>
      </c>
      <c r="L24" s="4" t="s">
        <v>29</v>
      </c>
      <c r="M24" s="15" t="s">
        <v>22</v>
      </c>
      <c r="N24" s="20"/>
      <c r="O24" s="6"/>
      <c r="P24" s="76"/>
      <c r="Q24" s="6" t="s">
        <v>22</v>
      </c>
      <c r="R24" s="21"/>
      <c r="S24" s="22"/>
      <c r="T24" s="81"/>
      <c r="U24" s="215" t="s">
        <v>22</v>
      </c>
    </row>
    <row r="25" spans="1:21" x14ac:dyDescent="0.25">
      <c r="A25" s="4">
        <v>14</v>
      </c>
      <c r="B25" s="252" t="s">
        <v>146</v>
      </c>
      <c r="C25" s="31" t="s">
        <v>89</v>
      </c>
      <c r="D25" s="174">
        <v>9</v>
      </c>
      <c r="E25" s="175">
        <v>11</v>
      </c>
      <c r="F25" s="186">
        <v>20</v>
      </c>
      <c r="G25" s="4"/>
      <c r="H25" s="186">
        <v>20</v>
      </c>
      <c r="I25" s="28">
        <v>20</v>
      </c>
      <c r="J25" s="4">
        <v>3</v>
      </c>
      <c r="K25" s="4">
        <v>5</v>
      </c>
      <c r="L25" s="4" t="s">
        <v>30</v>
      </c>
      <c r="M25" s="15" t="s">
        <v>22</v>
      </c>
      <c r="N25" s="20"/>
      <c r="O25" s="6"/>
      <c r="P25" s="76" t="s">
        <v>22</v>
      </c>
      <c r="Q25" s="6"/>
      <c r="R25" s="21"/>
      <c r="S25" s="22"/>
      <c r="T25" s="81"/>
      <c r="U25" s="215"/>
    </row>
    <row r="26" spans="1:21" x14ac:dyDescent="0.25">
      <c r="A26" s="4">
        <v>15</v>
      </c>
      <c r="B26" s="252" t="s">
        <v>148</v>
      </c>
      <c r="C26" s="31" t="s">
        <v>90</v>
      </c>
      <c r="D26" s="174">
        <v>9</v>
      </c>
      <c r="E26" s="175">
        <v>11</v>
      </c>
      <c r="F26" s="186">
        <v>20</v>
      </c>
      <c r="G26" s="4"/>
      <c r="H26" s="186">
        <v>20</v>
      </c>
      <c r="I26" s="28">
        <v>20</v>
      </c>
      <c r="J26" s="4">
        <v>3</v>
      </c>
      <c r="K26" s="4">
        <v>6</v>
      </c>
      <c r="L26" s="4" t="s">
        <v>31</v>
      </c>
      <c r="M26" s="15" t="s">
        <v>22</v>
      </c>
      <c r="N26" s="20"/>
      <c r="O26" s="6"/>
      <c r="P26" s="76"/>
      <c r="Q26" s="6"/>
      <c r="R26" s="21" t="s">
        <v>22</v>
      </c>
      <c r="S26" s="22"/>
      <c r="T26" s="81"/>
      <c r="U26" s="215" t="s">
        <v>22</v>
      </c>
    </row>
    <row r="27" spans="1:21" x14ac:dyDescent="0.25">
      <c r="A27" s="4">
        <v>16</v>
      </c>
      <c r="B27" s="252" t="s">
        <v>154</v>
      </c>
      <c r="C27" s="31" t="s">
        <v>85</v>
      </c>
      <c r="D27" s="174">
        <v>9</v>
      </c>
      <c r="E27" s="175">
        <v>11</v>
      </c>
      <c r="F27" s="186">
        <v>20</v>
      </c>
      <c r="G27" s="4"/>
      <c r="H27" s="186">
        <v>20</v>
      </c>
      <c r="I27" s="28">
        <v>20</v>
      </c>
      <c r="J27" s="4">
        <v>4</v>
      </c>
      <c r="K27" s="4">
        <v>1</v>
      </c>
      <c r="L27" s="4" t="s">
        <v>32</v>
      </c>
      <c r="M27" s="15" t="s">
        <v>22</v>
      </c>
      <c r="N27" s="20"/>
      <c r="O27" s="6"/>
      <c r="P27" s="76" t="s">
        <v>22</v>
      </c>
      <c r="Q27" s="6"/>
      <c r="R27" s="21"/>
      <c r="S27" s="22"/>
      <c r="T27" s="81"/>
      <c r="U27" s="215"/>
    </row>
    <row r="28" spans="1:21" ht="15.75" thickBot="1" x14ac:dyDescent="0.3">
      <c r="A28" s="7">
        <v>17</v>
      </c>
      <c r="B28" s="188" t="s">
        <v>161</v>
      </c>
      <c r="C28" s="32" t="s">
        <v>91</v>
      </c>
      <c r="D28" s="176">
        <v>7.3480000000000008</v>
      </c>
      <c r="E28" s="177">
        <v>11</v>
      </c>
      <c r="F28" s="187">
        <v>18.347999999999999</v>
      </c>
      <c r="G28" s="7"/>
      <c r="H28" s="187">
        <v>18.347999999999999</v>
      </c>
      <c r="I28" s="29">
        <v>18.347999999999999</v>
      </c>
      <c r="J28" s="7">
        <v>3</v>
      </c>
      <c r="K28" s="7"/>
      <c r="L28" s="7"/>
      <c r="M28" s="23" t="s">
        <v>22</v>
      </c>
      <c r="N28" s="24"/>
      <c r="O28" s="25"/>
      <c r="P28" s="77" t="s">
        <v>22</v>
      </c>
      <c r="Q28" s="25"/>
      <c r="R28" s="26"/>
      <c r="S28" s="27"/>
      <c r="T28" s="82"/>
      <c r="U28" s="216"/>
    </row>
    <row r="29" spans="1:21" x14ac:dyDescent="0.25">
      <c r="R29" s="3"/>
    </row>
    <row r="30" spans="1:21" x14ac:dyDescent="0.25">
      <c r="R30" s="3"/>
    </row>
    <row r="31" spans="1:21" x14ac:dyDescent="0.25">
      <c r="R31" s="3"/>
    </row>
    <row r="32" spans="1:21" x14ac:dyDescent="0.25">
      <c r="R32" s="3"/>
    </row>
    <row r="33" spans="18:18" x14ac:dyDescent="0.25">
      <c r="R33" s="3"/>
    </row>
    <row r="34" spans="18:18" x14ac:dyDescent="0.25">
      <c r="R34" s="3"/>
    </row>
    <row r="35" spans="18:18" x14ac:dyDescent="0.25">
      <c r="R35" s="3"/>
    </row>
    <row r="36" spans="18:18" x14ac:dyDescent="0.25">
      <c r="R36" s="3"/>
    </row>
    <row r="37" spans="18:18" x14ac:dyDescent="0.25">
      <c r="R37" s="3"/>
    </row>
    <row r="38" spans="18:18" x14ac:dyDescent="0.25">
      <c r="R38" s="3"/>
    </row>
    <row r="39" spans="18:18" x14ac:dyDescent="0.25">
      <c r="R39" s="3"/>
    </row>
    <row r="40" spans="18:18" x14ac:dyDescent="0.25">
      <c r="R40" s="3"/>
    </row>
    <row r="41" spans="18:18" x14ac:dyDescent="0.25">
      <c r="R41" s="3"/>
    </row>
    <row r="42" spans="18:18" x14ac:dyDescent="0.25">
      <c r="R42" s="3"/>
    </row>
    <row r="43" spans="18:18" x14ac:dyDescent="0.25">
      <c r="R43" s="3"/>
    </row>
    <row r="44" spans="18:18" x14ac:dyDescent="0.25">
      <c r="R44" s="3"/>
    </row>
    <row r="45" spans="18:18" x14ac:dyDescent="0.25">
      <c r="R45" s="3"/>
    </row>
    <row r="46" spans="18:18" x14ac:dyDescent="0.25">
      <c r="R46" s="3"/>
    </row>
    <row r="47" spans="18:18" x14ac:dyDescent="0.25">
      <c r="R47" s="3"/>
    </row>
    <row r="48" spans="18:18" x14ac:dyDescent="0.25">
      <c r="R48" s="3"/>
    </row>
    <row r="49" spans="18:18" x14ac:dyDescent="0.25">
      <c r="R49" s="3"/>
    </row>
    <row r="50" spans="18:18" x14ac:dyDescent="0.25">
      <c r="R50" s="3"/>
    </row>
    <row r="51" spans="18:18" x14ac:dyDescent="0.25">
      <c r="R51" s="3"/>
    </row>
    <row r="52" spans="18:18" x14ac:dyDescent="0.25">
      <c r="R52" s="3"/>
    </row>
    <row r="53" spans="18:18" x14ac:dyDescent="0.25">
      <c r="R53" s="3"/>
    </row>
    <row r="54" spans="18:18" x14ac:dyDescent="0.25">
      <c r="R54" s="3"/>
    </row>
    <row r="55" spans="18:18" x14ac:dyDescent="0.25">
      <c r="R55" s="3"/>
    </row>
    <row r="56" spans="18:18" x14ac:dyDescent="0.25">
      <c r="R56" s="3"/>
    </row>
    <row r="57" spans="18:18" x14ac:dyDescent="0.25">
      <c r="R57" s="3"/>
    </row>
    <row r="58" spans="18:18" x14ac:dyDescent="0.25">
      <c r="R58" s="3"/>
    </row>
    <row r="59" spans="18:18" x14ac:dyDescent="0.25">
      <c r="R59" s="3"/>
    </row>
    <row r="60" spans="18:18" x14ac:dyDescent="0.25">
      <c r="R60" s="3"/>
    </row>
    <row r="61" spans="18:18" x14ac:dyDescent="0.25">
      <c r="R61" s="3"/>
    </row>
    <row r="62" spans="18:18" x14ac:dyDescent="0.25">
      <c r="R62" s="3"/>
    </row>
  </sheetData>
  <sheetProtection selectLockedCells="1" selectUnlockedCells="1"/>
  <autoFilter ref="A8:U28" xr:uid="{00000000-0001-0000-0500-000000000000}">
    <filterColumn colId="12" showButton="0"/>
    <filterColumn colId="13" showButton="0"/>
    <filterColumn colId="15" showButton="0"/>
    <filterColumn colId="16" showButton="0"/>
    <filterColumn colId="17" showButton="0"/>
    <filterColumn colId="18" showButton="0"/>
    <filterColumn colId="19" showButton="0"/>
    <sortState xmlns:xlrd2="http://schemas.microsoft.com/office/spreadsheetml/2017/richdata2" ref="A15:U28">
      <sortCondition descending="1" ref="I8:I28"/>
    </sortState>
  </autoFilter>
  <mergeCells count="22">
    <mergeCell ref="D8:D11"/>
    <mergeCell ref="E8:E11"/>
    <mergeCell ref="F8:F11"/>
    <mergeCell ref="K8:K11"/>
    <mergeCell ref="I8:I11"/>
    <mergeCell ref="H8:H11"/>
    <mergeCell ref="A3:U4"/>
    <mergeCell ref="G8:G10"/>
    <mergeCell ref="N9:N11"/>
    <mergeCell ref="M8:O8"/>
    <mergeCell ref="P8:U8"/>
    <mergeCell ref="P9:P11"/>
    <mergeCell ref="Q9:U9"/>
    <mergeCell ref="Q10:S10"/>
    <mergeCell ref="T10:U10"/>
    <mergeCell ref="O9:O11"/>
    <mergeCell ref="B8:B11"/>
    <mergeCell ref="A8:A11"/>
    <mergeCell ref="C8:C11"/>
    <mergeCell ref="L8:L11"/>
    <mergeCell ref="M9:M11"/>
    <mergeCell ref="J8:J1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50"/>
  <sheetViews>
    <sheetView workbookViewId="0">
      <selection activeCell="N11" sqref="N11"/>
    </sheetView>
  </sheetViews>
  <sheetFormatPr baseColWidth="10" defaultColWidth="11.42578125" defaultRowHeight="15" x14ac:dyDescent="0.25"/>
  <cols>
    <col min="1" max="1" width="8.85546875" customWidth="1"/>
    <col min="2" max="2" width="12" style="1" customWidth="1"/>
    <col min="3" max="3" width="34.7109375" style="1" customWidth="1"/>
    <col min="4" max="4" width="15.7109375" style="2" customWidth="1"/>
    <col min="5" max="5" width="16.5703125" style="2" customWidth="1"/>
    <col min="6" max="6" width="11.85546875" style="2" customWidth="1"/>
    <col min="7" max="7" width="5.7109375" style="1" customWidth="1"/>
    <col min="8" max="9" width="12.140625" style="1" customWidth="1"/>
    <col min="10" max="11" width="13.140625" customWidth="1"/>
    <col min="12" max="12" width="13.85546875" customWidth="1"/>
    <col min="13" max="15" width="10" customWidth="1"/>
    <col min="16" max="17" width="16.42578125" customWidth="1"/>
  </cols>
  <sheetData>
    <row r="1" spans="1:18" ht="61.15" customHeight="1" x14ac:dyDescent="0.25">
      <c r="P1" s="8" t="s">
        <v>0</v>
      </c>
      <c r="Q1" s="9">
        <v>46023</v>
      </c>
    </row>
    <row r="2" spans="1:18" ht="61.15" customHeight="1" thickBot="1" x14ac:dyDescent="0.3">
      <c r="P2" s="8"/>
      <c r="Q2" s="9"/>
    </row>
    <row r="3" spans="1:18" x14ac:dyDescent="0.25">
      <c r="A3" s="295" t="s">
        <v>204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7"/>
      <c r="R3" s="3"/>
    </row>
    <row r="4" spans="1:18" ht="15.75" thickBot="1" x14ac:dyDescent="0.3">
      <c r="A4" s="298"/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299"/>
      <c r="Q4" s="300"/>
      <c r="R4" s="3"/>
    </row>
    <row r="5" spans="1:18" ht="15.75" x14ac:dyDescent="0.25">
      <c r="A5" s="52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3"/>
    </row>
    <row r="6" spans="1:18" ht="15.75" x14ac:dyDescent="0.25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3"/>
    </row>
    <row r="7" spans="1:18" ht="16.5" thickBot="1" x14ac:dyDescent="0.3">
      <c r="A7" s="53"/>
      <c r="B7" s="54"/>
      <c r="C7" s="55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3"/>
    </row>
    <row r="8" spans="1:18" ht="15.75" customHeight="1" thickBot="1" x14ac:dyDescent="0.3">
      <c r="A8" s="301" t="s">
        <v>2</v>
      </c>
      <c r="B8" s="304" t="s">
        <v>3</v>
      </c>
      <c r="C8" s="304" t="s">
        <v>219</v>
      </c>
      <c r="D8" s="304" t="s">
        <v>4</v>
      </c>
      <c r="E8" s="331" t="s">
        <v>5</v>
      </c>
      <c r="F8" s="307" t="s">
        <v>6</v>
      </c>
      <c r="G8" s="310" t="s">
        <v>7</v>
      </c>
      <c r="H8" s="322" t="s">
        <v>180</v>
      </c>
      <c r="I8" s="322" t="s">
        <v>181</v>
      </c>
      <c r="J8" s="313" t="s">
        <v>8</v>
      </c>
      <c r="K8" s="314"/>
      <c r="L8" s="313" t="s">
        <v>9</v>
      </c>
      <c r="M8" s="314"/>
      <c r="N8" s="314"/>
      <c r="O8" s="314"/>
      <c r="P8" s="314"/>
      <c r="Q8" s="315"/>
    </row>
    <row r="9" spans="1:18" ht="15.75" customHeight="1" thickBot="1" x14ac:dyDescent="0.3">
      <c r="A9" s="302"/>
      <c r="B9" s="305"/>
      <c r="C9" s="305"/>
      <c r="D9" s="305"/>
      <c r="E9" s="332"/>
      <c r="F9" s="308"/>
      <c r="G9" s="311"/>
      <c r="H9" s="323"/>
      <c r="I9" s="323"/>
      <c r="J9" s="316" t="s">
        <v>10</v>
      </c>
      <c r="K9" s="316" t="s">
        <v>11</v>
      </c>
      <c r="L9" s="322" t="s">
        <v>13</v>
      </c>
      <c r="M9" s="325" t="s">
        <v>14</v>
      </c>
      <c r="N9" s="325"/>
      <c r="O9" s="325"/>
      <c r="P9" s="325"/>
      <c r="Q9" s="330"/>
    </row>
    <row r="10" spans="1:18" ht="33" customHeight="1" thickBot="1" x14ac:dyDescent="0.3">
      <c r="A10" s="302"/>
      <c r="B10" s="305"/>
      <c r="C10" s="305"/>
      <c r="D10" s="305"/>
      <c r="E10" s="332"/>
      <c r="F10" s="308"/>
      <c r="G10" s="311"/>
      <c r="H10" s="323"/>
      <c r="I10" s="323"/>
      <c r="J10" s="317"/>
      <c r="K10" s="317"/>
      <c r="L10" s="323"/>
      <c r="M10" s="326" t="s">
        <v>15</v>
      </c>
      <c r="N10" s="327"/>
      <c r="O10" s="328"/>
      <c r="P10" s="326" t="s">
        <v>16</v>
      </c>
      <c r="Q10" s="328"/>
    </row>
    <row r="11" spans="1:18" ht="76.5" customHeight="1" thickBot="1" x14ac:dyDescent="0.3">
      <c r="A11" s="303"/>
      <c r="B11" s="305"/>
      <c r="C11" s="306"/>
      <c r="D11" s="306"/>
      <c r="E11" s="333"/>
      <c r="F11" s="309"/>
      <c r="G11" s="312"/>
      <c r="H11" s="324"/>
      <c r="I11" s="324"/>
      <c r="J11" s="318"/>
      <c r="K11" s="318"/>
      <c r="L11" s="324"/>
      <c r="M11" s="10" t="s">
        <v>17</v>
      </c>
      <c r="N11" s="11" t="s">
        <v>18</v>
      </c>
      <c r="O11" s="12" t="s">
        <v>19</v>
      </c>
      <c r="P11" s="13" t="s">
        <v>20</v>
      </c>
      <c r="Q11" s="14" t="s">
        <v>21</v>
      </c>
    </row>
    <row r="12" spans="1:18" x14ac:dyDescent="0.25">
      <c r="A12" s="38">
        <v>1</v>
      </c>
      <c r="B12" s="247" t="s">
        <v>168</v>
      </c>
      <c r="C12" s="141" t="s">
        <v>47</v>
      </c>
      <c r="D12" s="28">
        <v>26</v>
      </c>
      <c r="E12" s="28"/>
      <c r="F12" s="33">
        <f t="shared" ref="F12:F23" si="0">+D12+E12</f>
        <v>26</v>
      </c>
      <c r="G12" s="4">
        <v>3</v>
      </c>
      <c r="H12" s="4">
        <v>3</v>
      </c>
      <c r="I12" s="4" t="s">
        <v>27</v>
      </c>
      <c r="J12" s="5" t="s">
        <v>22</v>
      </c>
      <c r="K12" s="15"/>
      <c r="L12" s="20" t="s">
        <v>22</v>
      </c>
      <c r="M12" s="6"/>
      <c r="N12" s="21"/>
      <c r="O12" s="22"/>
      <c r="P12" s="6"/>
      <c r="Q12" s="22"/>
    </row>
    <row r="13" spans="1:18" x14ac:dyDescent="0.25">
      <c r="A13" s="4">
        <v>2</v>
      </c>
      <c r="B13" s="248" t="s">
        <v>136</v>
      </c>
      <c r="C13" s="141" t="s">
        <v>76</v>
      </c>
      <c r="D13" s="28">
        <v>26</v>
      </c>
      <c r="E13" s="28"/>
      <c r="F13" s="33">
        <f t="shared" si="0"/>
        <v>26</v>
      </c>
      <c r="G13" s="4">
        <v>3</v>
      </c>
      <c r="H13" s="4">
        <v>5</v>
      </c>
      <c r="I13" s="4" t="s">
        <v>29</v>
      </c>
      <c r="J13" s="5" t="s">
        <v>22</v>
      </c>
      <c r="K13" s="15"/>
      <c r="L13" s="20" t="s">
        <v>22</v>
      </c>
      <c r="M13" s="6"/>
      <c r="N13" s="21"/>
      <c r="O13" s="22"/>
      <c r="P13" s="6"/>
      <c r="Q13" s="22"/>
    </row>
    <row r="14" spans="1:18" x14ac:dyDescent="0.25">
      <c r="A14" s="4">
        <v>3</v>
      </c>
      <c r="B14" s="248" t="s">
        <v>169</v>
      </c>
      <c r="C14" s="141" t="s">
        <v>92</v>
      </c>
      <c r="D14" s="28">
        <v>25</v>
      </c>
      <c r="E14" s="28"/>
      <c r="F14" s="33">
        <f t="shared" si="0"/>
        <v>25</v>
      </c>
      <c r="G14" s="4">
        <v>3</v>
      </c>
      <c r="H14" s="4">
        <v>3</v>
      </c>
      <c r="I14" s="4" t="s">
        <v>28</v>
      </c>
      <c r="J14" s="5" t="s">
        <v>22</v>
      </c>
      <c r="K14" s="15"/>
      <c r="L14" s="20" t="s">
        <v>22</v>
      </c>
      <c r="M14" s="6"/>
      <c r="N14" s="21"/>
      <c r="O14" s="22"/>
      <c r="P14" s="6"/>
      <c r="Q14" s="22"/>
    </row>
    <row r="15" spans="1:18" x14ac:dyDescent="0.25">
      <c r="A15" s="4">
        <v>4</v>
      </c>
      <c r="B15" s="248" t="s">
        <v>170</v>
      </c>
      <c r="C15" s="141" t="s">
        <v>93</v>
      </c>
      <c r="D15" s="28">
        <v>25</v>
      </c>
      <c r="E15" s="28"/>
      <c r="F15" s="33">
        <f t="shared" si="0"/>
        <v>25</v>
      </c>
      <c r="G15" s="4">
        <v>3</v>
      </c>
      <c r="H15" s="4">
        <v>4</v>
      </c>
      <c r="I15" s="4" t="s">
        <v>29</v>
      </c>
      <c r="J15" s="5" t="s">
        <v>22</v>
      </c>
      <c r="K15" s="15"/>
      <c r="L15" s="20" t="s">
        <v>22</v>
      </c>
      <c r="M15" s="6"/>
      <c r="N15" s="21"/>
      <c r="O15" s="22"/>
      <c r="P15" s="6"/>
      <c r="Q15" s="22"/>
    </row>
    <row r="16" spans="1:18" x14ac:dyDescent="0.25">
      <c r="A16" s="4">
        <v>5</v>
      </c>
      <c r="B16" s="248" t="s">
        <v>42</v>
      </c>
      <c r="C16" s="141" t="s">
        <v>50</v>
      </c>
      <c r="D16" s="28">
        <v>25</v>
      </c>
      <c r="E16" s="28"/>
      <c r="F16" s="33">
        <f>+D16+E16</f>
        <v>25</v>
      </c>
      <c r="G16" s="4">
        <v>4</v>
      </c>
      <c r="H16" s="4">
        <v>1</v>
      </c>
      <c r="I16" s="4" t="s">
        <v>30</v>
      </c>
      <c r="J16" s="5" t="s">
        <v>22</v>
      </c>
      <c r="K16" s="15"/>
      <c r="L16" s="20"/>
      <c r="M16" s="6"/>
      <c r="N16" s="21"/>
      <c r="O16" s="22" t="s">
        <v>22</v>
      </c>
      <c r="P16" s="6"/>
      <c r="Q16" s="22"/>
    </row>
    <row r="17" spans="1:17" x14ac:dyDescent="0.25">
      <c r="A17" s="4">
        <v>6</v>
      </c>
      <c r="B17" s="248" t="s">
        <v>157</v>
      </c>
      <c r="C17" s="184" t="s">
        <v>195</v>
      </c>
      <c r="D17" s="28">
        <v>24</v>
      </c>
      <c r="E17" s="28"/>
      <c r="F17" s="33">
        <f t="shared" si="0"/>
        <v>24</v>
      </c>
      <c r="G17" s="4">
        <v>3</v>
      </c>
      <c r="H17" s="4">
        <v>1</v>
      </c>
      <c r="I17" s="4" t="s">
        <v>27</v>
      </c>
      <c r="J17" s="5"/>
      <c r="K17" s="15" t="s">
        <v>22</v>
      </c>
      <c r="L17" s="20"/>
      <c r="M17" s="6"/>
      <c r="N17" s="21"/>
      <c r="O17" s="22"/>
      <c r="P17" s="6"/>
      <c r="Q17" s="22"/>
    </row>
    <row r="18" spans="1:17" x14ac:dyDescent="0.25">
      <c r="A18" s="4">
        <v>7</v>
      </c>
      <c r="B18" s="248" t="s">
        <v>139</v>
      </c>
      <c r="C18" s="141" t="s">
        <v>78</v>
      </c>
      <c r="D18" s="28">
        <v>24</v>
      </c>
      <c r="E18" s="28"/>
      <c r="F18" s="33">
        <f t="shared" si="0"/>
        <v>24</v>
      </c>
      <c r="G18" s="4">
        <v>3</v>
      </c>
      <c r="H18" s="4">
        <v>2</v>
      </c>
      <c r="I18" s="4" t="s">
        <v>28</v>
      </c>
      <c r="J18" s="5" t="s">
        <v>22</v>
      </c>
      <c r="K18" s="15"/>
      <c r="L18" s="20" t="s">
        <v>22</v>
      </c>
      <c r="M18" s="6"/>
      <c r="N18" s="21"/>
      <c r="O18" s="22"/>
      <c r="P18" s="6"/>
      <c r="Q18" s="22"/>
    </row>
    <row r="19" spans="1:17" x14ac:dyDescent="0.25">
      <c r="A19" s="4">
        <v>8</v>
      </c>
      <c r="B19" s="248" t="s">
        <v>171</v>
      </c>
      <c r="C19" s="141" t="s">
        <v>82</v>
      </c>
      <c r="D19" s="28">
        <v>23</v>
      </c>
      <c r="E19" s="28"/>
      <c r="F19" s="33">
        <f t="shared" si="0"/>
        <v>23</v>
      </c>
      <c r="G19" s="4">
        <v>3</v>
      </c>
      <c r="H19" s="4">
        <v>2</v>
      </c>
      <c r="I19" s="4" t="s">
        <v>27</v>
      </c>
      <c r="J19" s="5" t="s">
        <v>22</v>
      </c>
      <c r="K19" s="15"/>
      <c r="L19" s="20"/>
      <c r="M19" s="6" t="s">
        <v>22</v>
      </c>
      <c r="N19" s="21"/>
      <c r="O19" s="22"/>
      <c r="P19" s="6"/>
      <c r="Q19" s="22" t="s">
        <v>22</v>
      </c>
    </row>
    <row r="20" spans="1:17" x14ac:dyDescent="0.25">
      <c r="A20" s="4">
        <v>9</v>
      </c>
      <c r="B20" s="248" t="s">
        <v>142</v>
      </c>
      <c r="C20" s="141" t="s">
        <v>81</v>
      </c>
      <c r="D20" s="28">
        <v>23</v>
      </c>
      <c r="E20" s="28"/>
      <c r="F20" s="33">
        <f t="shared" si="0"/>
        <v>23</v>
      </c>
      <c r="G20" s="4">
        <v>3</v>
      </c>
      <c r="H20" s="4">
        <v>3</v>
      </c>
      <c r="I20" s="4" t="s">
        <v>28</v>
      </c>
      <c r="J20" s="5" t="s">
        <v>22</v>
      </c>
      <c r="K20" s="15"/>
      <c r="L20" s="20" t="s">
        <v>22</v>
      </c>
      <c r="M20" s="6"/>
      <c r="N20" s="21"/>
      <c r="O20" s="22"/>
      <c r="P20" s="6"/>
      <c r="Q20" s="22"/>
    </row>
    <row r="21" spans="1:17" x14ac:dyDescent="0.25">
      <c r="A21" s="4">
        <v>10</v>
      </c>
      <c r="B21" s="248" t="s">
        <v>172</v>
      </c>
      <c r="C21" s="141" t="s">
        <v>94</v>
      </c>
      <c r="D21" s="28">
        <v>21</v>
      </c>
      <c r="E21" s="28"/>
      <c r="F21" s="33">
        <f t="shared" si="0"/>
        <v>21</v>
      </c>
      <c r="G21" s="4">
        <v>3</v>
      </c>
      <c r="H21" s="4"/>
      <c r="I21" s="4"/>
      <c r="J21" s="5" t="s">
        <v>22</v>
      </c>
      <c r="K21" s="15"/>
      <c r="L21" s="20" t="s">
        <v>22</v>
      </c>
      <c r="M21" s="6"/>
      <c r="N21" s="21"/>
      <c r="O21" s="22"/>
      <c r="P21" s="6"/>
      <c r="Q21" s="22"/>
    </row>
    <row r="22" spans="1:17" x14ac:dyDescent="0.25">
      <c r="A22" s="4">
        <v>11</v>
      </c>
      <c r="B22" s="248" t="s">
        <v>145</v>
      </c>
      <c r="C22" s="141" t="s">
        <v>86</v>
      </c>
      <c r="D22" s="28">
        <v>20</v>
      </c>
      <c r="E22" s="28"/>
      <c r="F22" s="33">
        <f t="shared" si="0"/>
        <v>20</v>
      </c>
      <c r="G22" s="4">
        <v>3</v>
      </c>
      <c r="H22" s="4">
        <v>1</v>
      </c>
      <c r="I22" s="4" t="s">
        <v>27</v>
      </c>
      <c r="J22" s="5" t="s">
        <v>22</v>
      </c>
      <c r="K22" s="15"/>
      <c r="L22" s="20"/>
      <c r="M22" s="6" t="s">
        <v>22</v>
      </c>
      <c r="N22" s="21" t="s">
        <v>22</v>
      </c>
      <c r="O22" s="22"/>
      <c r="P22" s="6"/>
      <c r="Q22" s="22" t="s">
        <v>22</v>
      </c>
    </row>
    <row r="23" spans="1:17" ht="15.75" thickBot="1" x14ac:dyDescent="0.3">
      <c r="A23" s="7">
        <v>12</v>
      </c>
      <c r="B23" s="157" t="s">
        <v>158</v>
      </c>
      <c r="C23" s="145" t="s">
        <v>95</v>
      </c>
      <c r="D23" s="29">
        <v>20</v>
      </c>
      <c r="E23" s="29"/>
      <c r="F23" s="42">
        <f t="shared" si="0"/>
        <v>20</v>
      </c>
      <c r="G23" s="7">
        <v>3</v>
      </c>
      <c r="H23" s="7">
        <v>2</v>
      </c>
      <c r="I23" s="7" t="s">
        <v>28</v>
      </c>
      <c r="J23" s="30" t="s">
        <v>22</v>
      </c>
      <c r="K23" s="23"/>
      <c r="L23" s="24" t="s">
        <v>22</v>
      </c>
      <c r="M23" s="25"/>
      <c r="N23" s="26"/>
      <c r="O23" s="27"/>
      <c r="P23" s="25"/>
      <c r="Q23" s="27"/>
    </row>
    <row r="24" spans="1:17" x14ac:dyDescent="0.25">
      <c r="F24" s="1"/>
      <c r="G24"/>
      <c r="H24"/>
      <c r="I24"/>
      <c r="Q24" s="3"/>
    </row>
    <row r="25" spans="1:17" x14ac:dyDescent="0.25">
      <c r="F25" s="1"/>
      <c r="G25"/>
      <c r="H25"/>
      <c r="I25"/>
      <c r="Q25" s="3"/>
    </row>
    <row r="26" spans="1:17" x14ac:dyDescent="0.25">
      <c r="F26" s="1"/>
      <c r="G26"/>
      <c r="H26"/>
      <c r="I26"/>
      <c r="Q26" s="3"/>
    </row>
    <row r="27" spans="1:17" x14ac:dyDescent="0.25">
      <c r="F27" s="1"/>
      <c r="G27"/>
      <c r="H27"/>
      <c r="I27"/>
      <c r="Q27" s="3"/>
    </row>
    <row r="28" spans="1:17" x14ac:dyDescent="0.25">
      <c r="F28" s="1"/>
      <c r="G28"/>
      <c r="H28"/>
      <c r="I28"/>
      <c r="Q28" s="3"/>
    </row>
    <row r="29" spans="1:17" x14ac:dyDescent="0.25">
      <c r="F29" s="1"/>
      <c r="G29"/>
      <c r="H29"/>
      <c r="I29"/>
      <c r="Q29" s="3"/>
    </row>
    <row r="30" spans="1:17" x14ac:dyDescent="0.25">
      <c r="F30" s="1"/>
      <c r="G30"/>
      <c r="H30"/>
      <c r="I30"/>
      <c r="Q30" s="3"/>
    </row>
    <row r="31" spans="1:17" x14ac:dyDescent="0.25">
      <c r="F31" s="1"/>
      <c r="G31"/>
      <c r="H31"/>
      <c r="I31"/>
      <c r="Q31" s="3"/>
    </row>
    <row r="32" spans="1:17" x14ac:dyDescent="0.25">
      <c r="F32" s="1"/>
      <c r="G32"/>
      <c r="H32"/>
      <c r="I32"/>
      <c r="Q32" s="3"/>
    </row>
    <row r="33" spans="6:17" x14ac:dyDescent="0.25">
      <c r="F33" s="1"/>
      <c r="G33"/>
      <c r="H33"/>
      <c r="I33"/>
      <c r="Q33" s="3"/>
    </row>
    <row r="34" spans="6:17" x14ac:dyDescent="0.25">
      <c r="F34" s="1"/>
      <c r="G34"/>
      <c r="H34"/>
      <c r="I34"/>
      <c r="Q34" s="3"/>
    </row>
    <row r="35" spans="6:17" x14ac:dyDescent="0.25">
      <c r="F35" s="1"/>
      <c r="G35"/>
      <c r="H35"/>
      <c r="I35"/>
      <c r="Q35" s="3"/>
    </row>
    <row r="36" spans="6:17" x14ac:dyDescent="0.25">
      <c r="F36" s="1"/>
      <c r="G36"/>
      <c r="H36"/>
      <c r="I36"/>
      <c r="Q36" s="3"/>
    </row>
    <row r="37" spans="6:17" x14ac:dyDescent="0.25">
      <c r="F37" s="1"/>
      <c r="G37"/>
      <c r="H37"/>
      <c r="I37"/>
      <c r="Q37" s="3"/>
    </row>
    <row r="38" spans="6:17" x14ac:dyDescent="0.25">
      <c r="F38" s="1"/>
      <c r="G38"/>
      <c r="H38"/>
      <c r="I38"/>
      <c r="Q38" s="3"/>
    </row>
    <row r="39" spans="6:17" x14ac:dyDescent="0.25">
      <c r="F39" s="1"/>
      <c r="G39"/>
      <c r="H39"/>
      <c r="I39"/>
      <c r="Q39" s="3"/>
    </row>
    <row r="40" spans="6:17" x14ac:dyDescent="0.25">
      <c r="F40" s="1"/>
      <c r="G40"/>
      <c r="H40"/>
      <c r="I40"/>
      <c r="Q40" s="3"/>
    </row>
    <row r="41" spans="6:17" x14ac:dyDescent="0.25">
      <c r="F41" s="1"/>
      <c r="G41"/>
      <c r="H41"/>
      <c r="I41"/>
      <c r="Q41" s="3"/>
    </row>
    <row r="42" spans="6:17" x14ac:dyDescent="0.25">
      <c r="F42" s="1"/>
      <c r="G42"/>
      <c r="H42"/>
      <c r="I42"/>
      <c r="Q42" s="3"/>
    </row>
    <row r="43" spans="6:17" x14ac:dyDescent="0.25">
      <c r="F43" s="1"/>
      <c r="G43"/>
      <c r="H43"/>
      <c r="I43"/>
      <c r="Q43" s="3"/>
    </row>
    <row r="44" spans="6:17" x14ac:dyDescent="0.25">
      <c r="F44" s="1"/>
      <c r="G44"/>
      <c r="H44"/>
      <c r="I44"/>
      <c r="Q44" s="3"/>
    </row>
    <row r="45" spans="6:17" x14ac:dyDescent="0.25">
      <c r="F45" s="1"/>
      <c r="G45"/>
      <c r="H45"/>
      <c r="I45"/>
      <c r="Q45" s="3"/>
    </row>
    <row r="46" spans="6:17" x14ac:dyDescent="0.25">
      <c r="F46" s="1"/>
      <c r="G46"/>
      <c r="H46"/>
      <c r="I46"/>
      <c r="Q46" s="3"/>
    </row>
    <row r="47" spans="6:17" x14ac:dyDescent="0.25">
      <c r="F47" s="1"/>
      <c r="G47"/>
      <c r="H47"/>
      <c r="I47"/>
      <c r="Q47" s="3"/>
    </row>
    <row r="48" spans="6:17" x14ac:dyDescent="0.25">
      <c r="F48" s="1"/>
      <c r="G48"/>
      <c r="H48"/>
      <c r="I48"/>
      <c r="Q48" s="3"/>
    </row>
    <row r="49" spans="6:17" x14ac:dyDescent="0.25">
      <c r="F49" s="1"/>
      <c r="G49"/>
      <c r="H49"/>
      <c r="I49"/>
      <c r="Q49" s="3"/>
    </row>
    <row r="50" spans="6:17" x14ac:dyDescent="0.25">
      <c r="F50" s="1"/>
      <c r="G50"/>
      <c r="H50"/>
      <c r="I50"/>
      <c r="Q50" s="3"/>
    </row>
  </sheetData>
  <sheetProtection selectLockedCells="1" selectUnlockedCells="1"/>
  <mergeCells count="18">
    <mergeCell ref="P10:Q10"/>
    <mergeCell ref="B8:B11"/>
    <mergeCell ref="A3:Q4"/>
    <mergeCell ref="A8:A11"/>
    <mergeCell ref="C8:C11"/>
    <mergeCell ref="D8:D11"/>
    <mergeCell ref="E8:E11"/>
    <mergeCell ref="F8:F11"/>
    <mergeCell ref="G8:G11"/>
    <mergeCell ref="J8:K8"/>
    <mergeCell ref="H8:H11"/>
    <mergeCell ref="I8:I11"/>
    <mergeCell ref="L8:Q8"/>
    <mergeCell ref="J9:J11"/>
    <mergeCell ref="K9:K11"/>
    <mergeCell ref="L9:L11"/>
    <mergeCell ref="M9:Q9"/>
    <mergeCell ref="M10:O10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56"/>
  <sheetViews>
    <sheetView workbookViewId="0">
      <selection activeCell="P6" sqref="P6"/>
    </sheetView>
  </sheetViews>
  <sheetFormatPr baseColWidth="10" defaultColWidth="11.42578125" defaultRowHeight="15" x14ac:dyDescent="0.25"/>
  <cols>
    <col min="1" max="1" width="8.85546875" customWidth="1"/>
    <col min="2" max="2" width="12" style="1" hidden="1" customWidth="1"/>
    <col min="3" max="3" width="12" style="1" customWidth="1"/>
    <col min="4" max="4" width="35.5703125" style="1" customWidth="1"/>
    <col min="5" max="5" width="15.7109375" style="2" customWidth="1"/>
    <col min="6" max="6" width="16.5703125" style="2" customWidth="1"/>
    <col min="7" max="7" width="11.85546875" style="2" customWidth="1"/>
    <col min="8" max="8" width="5.7109375" style="1" customWidth="1"/>
    <col min="9" max="10" width="12.5703125" style="1" customWidth="1"/>
    <col min="11" max="12" width="13.140625" customWidth="1"/>
    <col min="13" max="13" width="15.5703125" hidden="1" customWidth="1"/>
    <col min="14" max="14" width="13.85546875" customWidth="1"/>
    <col min="15" max="17" width="10" customWidth="1"/>
    <col min="18" max="19" width="16.42578125" customWidth="1"/>
  </cols>
  <sheetData>
    <row r="1" spans="1:20" ht="61.15" customHeight="1" x14ac:dyDescent="0.25">
      <c r="R1" s="8" t="s">
        <v>0</v>
      </c>
      <c r="S1" s="9">
        <v>46023</v>
      </c>
    </row>
    <row r="2" spans="1:20" ht="61.15" customHeight="1" thickBot="1" x14ac:dyDescent="0.3">
      <c r="R2" s="8"/>
      <c r="S2" s="9"/>
    </row>
    <row r="3" spans="1:20" x14ac:dyDescent="0.25">
      <c r="A3" s="295" t="s">
        <v>205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6"/>
      <c r="R3" s="296"/>
      <c r="S3" s="297"/>
      <c r="T3" s="3"/>
    </row>
    <row r="4" spans="1:20" ht="15.75" thickBot="1" x14ac:dyDescent="0.3">
      <c r="A4" s="298"/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299"/>
      <c r="Q4" s="299"/>
      <c r="R4" s="299"/>
      <c r="S4" s="300"/>
      <c r="T4" s="3"/>
    </row>
    <row r="5" spans="1:20" ht="15.75" x14ac:dyDescent="0.25">
      <c r="A5" s="52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3"/>
    </row>
    <row r="6" spans="1:20" ht="15.75" x14ac:dyDescent="0.25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3"/>
    </row>
    <row r="7" spans="1:20" ht="16.5" thickBot="1" x14ac:dyDescent="0.3">
      <c r="A7" s="53"/>
      <c r="B7" s="54"/>
      <c r="C7" s="54"/>
      <c r="D7" s="55"/>
      <c r="E7" s="54"/>
      <c r="F7" s="54"/>
      <c r="G7" s="54"/>
      <c r="H7" s="54"/>
      <c r="I7" s="54"/>
      <c r="J7" s="54"/>
      <c r="K7" s="54"/>
      <c r="L7" s="54"/>
      <c r="M7" s="43" t="s">
        <v>1</v>
      </c>
      <c r="N7" s="54"/>
      <c r="O7" s="54"/>
      <c r="P7" s="54"/>
      <c r="Q7" s="54"/>
      <c r="R7" s="54"/>
      <c r="S7" s="54"/>
      <c r="T7" s="3"/>
    </row>
    <row r="8" spans="1:20" ht="15.75" customHeight="1" thickBot="1" x14ac:dyDescent="0.3">
      <c r="A8" s="301" t="s">
        <v>2</v>
      </c>
      <c r="B8" s="304" t="s">
        <v>3</v>
      </c>
      <c r="C8" s="304" t="s">
        <v>3</v>
      </c>
      <c r="D8" s="304" t="s">
        <v>219</v>
      </c>
      <c r="E8" s="304" t="s">
        <v>4</v>
      </c>
      <c r="F8" s="331" t="s">
        <v>5</v>
      </c>
      <c r="G8" s="307" t="s">
        <v>6</v>
      </c>
      <c r="H8" s="310" t="s">
        <v>7</v>
      </c>
      <c r="I8" s="322" t="s">
        <v>180</v>
      </c>
      <c r="J8" s="322" t="s">
        <v>181</v>
      </c>
      <c r="K8" s="313" t="s">
        <v>8</v>
      </c>
      <c r="L8" s="314"/>
      <c r="M8" s="315"/>
      <c r="N8" s="313" t="s">
        <v>9</v>
      </c>
      <c r="O8" s="314"/>
      <c r="P8" s="314"/>
      <c r="Q8" s="314"/>
      <c r="R8" s="314"/>
      <c r="S8" s="315"/>
    </row>
    <row r="9" spans="1:20" ht="15.75" customHeight="1" thickBot="1" x14ac:dyDescent="0.3">
      <c r="A9" s="302"/>
      <c r="B9" s="305"/>
      <c r="C9" s="305"/>
      <c r="D9" s="305"/>
      <c r="E9" s="305"/>
      <c r="F9" s="332"/>
      <c r="G9" s="308"/>
      <c r="H9" s="311"/>
      <c r="I9" s="323"/>
      <c r="J9" s="323"/>
      <c r="K9" s="316" t="s">
        <v>10</v>
      </c>
      <c r="L9" s="316" t="s">
        <v>11</v>
      </c>
      <c r="M9" s="319" t="s">
        <v>12</v>
      </c>
      <c r="N9" s="322" t="s">
        <v>13</v>
      </c>
      <c r="O9" s="325" t="s">
        <v>14</v>
      </c>
      <c r="P9" s="325"/>
      <c r="Q9" s="325"/>
      <c r="R9" s="325"/>
      <c r="S9" s="330"/>
    </row>
    <row r="10" spans="1:20" ht="33" customHeight="1" thickBot="1" x14ac:dyDescent="0.3">
      <c r="A10" s="302"/>
      <c r="B10" s="305"/>
      <c r="C10" s="305"/>
      <c r="D10" s="305"/>
      <c r="E10" s="305"/>
      <c r="F10" s="332"/>
      <c r="G10" s="308"/>
      <c r="H10" s="311"/>
      <c r="I10" s="323"/>
      <c r="J10" s="323"/>
      <c r="K10" s="317"/>
      <c r="L10" s="317"/>
      <c r="M10" s="320"/>
      <c r="N10" s="323"/>
      <c r="O10" s="326" t="s">
        <v>15</v>
      </c>
      <c r="P10" s="327"/>
      <c r="Q10" s="328"/>
      <c r="R10" s="326" t="s">
        <v>16</v>
      </c>
      <c r="S10" s="328"/>
    </row>
    <row r="11" spans="1:20" ht="76.5" customHeight="1" thickBot="1" x14ac:dyDescent="0.3">
      <c r="A11" s="303"/>
      <c r="B11" s="306"/>
      <c r="C11" s="306"/>
      <c r="D11" s="306"/>
      <c r="E11" s="306"/>
      <c r="F11" s="333"/>
      <c r="G11" s="309"/>
      <c r="H11" s="312"/>
      <c r="I11" s="324"/>
      <c r="J11" s="324"/>
      <c r="K11" s="318"/>
      <c r="L11" s="318"/>
      <c r="M11" s="321"/>
      <c r="N11" s="324"/>
      <c r="O11" s="10" t="s">
        <v>17</v>
      </c>
      <c r="P11" s="11" t="s">
        <v>18</v>
      </c>
      <c r="Q11" s="12" t="s">
        <v>19</v>
      </c>
      <c r="R11" s="13" t="s">
        <v>20</v>
      </c>
      <c r="S11" s="14" t="s">
        <v>21</v>
      </c>
    </row>
    <row r="12" spans="1:20" x14ac:dyDescent="0.25">
      <c r="A12" s="38">
        <v>1</v>
      </c>
      <c r="B12" s="36" t="s">
        <v>102</v>
      </c>
      <c r="C12" s="36" t="s">
        <v>173</v>
      </c>
      <c r="D12" s="35" t="s">
        <v>96</v>
      </c>
      <c r="E12" s="45">
        <v>31.82</v>
      </c>
      <c r="F12" s="45"/>
      <c r="G12" s="41">
        <f>+E12+F12</f>
        <v>31.82</v>
      </c>
      <c r="H12" s="92">
        <v>2</v>
      </c>
      <c r="I12" s="92"/>
      <c r="J12" s="38"/>
      <c r="K12" s="163" t="s">
        <v>22</v>
      </c>
      <c r="L12" s="44"/>
      <c r="M12" s="165"/>
      <c r="N12" s="44" t="s">
        <v>22</v>
      </c>
      <c r="O12" s="49"/>
      <c r="P12" s="50"/>
      <c r="Q12" s="47"/>
      <c r="R12" s="49"/>
      <c r="S12" s="47"/>
    </row>
    <row r="13" spans="1:20" x14ac:dyDescent="0.25">
      <c r="A13" s="4">
        <v>2</v>
      </c>
      <c r="B13" s="37" t="s">
        <v>103</v>
      </c>
      <c r="C13" s="37" t="s">
        <v>174</v>
      </c>
      <c r="D13" s="31" t="s">
        <v>97</v>
      </c>
      <c r="E13" s="28">
        <v>30.103999999999999</v>
      </c>
      <c r="F13" s="28"/>
      <c r="G13" s="33">
        <f t="shared" ref="G13:G21" si="0">+E13+F13</f>
        <v>30.103999999999999</v>
      </c>
      <c r="H13" s="90">
        <v>3</v>
      </c>
      <c r="I13" s="90"/>
      <c r="J13" s="4"/>
      <c r="K13" s="148" t="s">
        <v>22</v>
      </c>
      <c r="L13" s="15"/>
      <c r="M13" s="123"/>
      <c r="N13" s="15" t="s">
        <v>22</v>
      </c>
      <c r="O13" s="6"/>
      <c r="P13" s="21"/>
      <c r="Q13" s="22"/>
      <c r="R13" s="6"/>
      <c r="S13" s="22"/>
    </row>
    <row r="14" spans="1:20" x14ac:dyDescent="0.25">
      <c r="A14" s="4">
        <v>3</v>
      </c>
      <c r="B14" s="37" t="s">
        <v>104</v>
      </c>
      <c r="C14" s="37" t="s">
        <v>175</v>
      </c>
      <c r="D14" s="31" t="s">
        <v>98</v>
      </c>
      <c r="E14" s="28">
        <v>27.42</v>
      </c>
      <c r="F14" s="28"/>
      <c r="G14" s="33">
        <f t="shared" si="0"/>
        <v>27.42</v>
      </c>
      <c r="H14" s="90">
        <v>3</v>
      </c>
      <c r="I14" s="90"/>
      <c r="J14" s="4"/>
      <c r="K14" s="148" t="s">
        <v>22</v>
      </c>
      <c r="L14" s="15"/>
      <c r="M14" s="123"/>
      <c r="N14" s="15" t="s">
        <v>22</v>
      </c>
      <c r="O14" s="6"/>
      <c r="P14" s="21"/>
      <c r="Q14" s="22"/>
      <c r="R14" s="6"/>
      <c r="S14" s="22"/>
    </row>
    <row r="15" spans="1:20" x14ac:dyDescent="0.25">
      <c r="A15" s="4">
        <v>4</v>
      </c>
      <c r="B15" s="37" t="s">
        <v>68</v>
      </c>
      <c r="C15" s="37" t="s">
        <v>138</v>
      </c>
      <c r="D15" s="31" t="s">
        <v>99</v>
      </c>
      <c r="E15" s="28">
        <v>25</v>
      </c>
      <c r="F15" s="28"/>
      <c r="G15" s="33">
        <f t="shared" si="0"/>
        <v>25</v>
      </c>
      <c r="H15" s="90">
        <v>3</v>
      </c>
      <c r="I15" s="90">
        <v>3</v>
      </c>
      <c r="J15" s="4" t="s">
        <v>28</v>
      </c>
      <c r="K15" s="148" t="s">
        <v>22</v>
      </c>
      <c r="L15" s="15"/>
      <c r="M15" s="123"/>
      <c r="N15" s="15" t="s">
        <v>22</v>
      </c>
      <c r="O15" s="6"/>
      <c r="P15" s="21"/>
      <c r="Q15" s="22"/>
      <c r="R15" s="6"/>
      <c r="S15" s="22"/>
    </row>
    <row r="16" spans="1:20" ht="15.75" customHeight="1" x14ac:dyDescent="0.25">
      <c r="A16" s="4">
        <v>5</v>
      </c>
      <c r="B16" s="37" t="s">
        <v>67</v>
      </c>
      <c r="C16" s="37" t="s">
        <v>42</v>
      </c>
      <c r="D16" s="31" t="s">
        <v>50</v>
      </c>
      <c r="E16" s="28">
        <v>25</v>
      </c>
      <c r="F16" s="28"/>
      <c r="G16" s="33">
        <f>+E16+F16</f>
        <v>25</v>
      </c>
      <c r="H16" s="90">
        <v>4</v>
      </c>
      <c r="I16" s="90">
        <v>1</v>
      </c>
      <c r="J16" s="4" t="s">
        <v>29</v>
      </c>
      <c r="K16" s="148" t="s">
        <v>22</v>
      </c>
      <c r="L16" s="15"/>
      <c r="M16" s="123"/>
      <c r="N16" s="15"/>
      <c r="O16" s="6"/>
      <c r="P16" s="21"/>
      <c r="Q16" s="22" t="s">
        <v>22</v>
      </c>
      <c r="R16" s="6"/>
      <c r="S16" s="22"/>
    </row>
    <row r="17" spans="1:19" x14ac:dyDescent="0.25">
      <c r="A17" s="4">
        <v>6</v>
      </c>
      <c r="B17" s="37" t="s">
        <v>71</v>
      </c>
      <c r="C17" s="37" t="s">
        <v>153</v>
      </c>
      <c r="D17" s="31" t="s">
        <v>82</v>
      </c>
      <c r="E17" s="28">
        <v>24</v>
      </c>
      <c r="F17" s="28"/>
      <c r="G17" s="33">
        <f>+E17+F17</f>
        <v>24</v>
      </c>
      <c r="H17" s="90">
        <v>3</v>
      </c>
      <c r="I17" s="90">
        <v>2</v>
      </c>
      <c r="J17" s="4" t="s">
        <v>27</v>
      </c>
      <c r="K17" s="148" t="s">
        <v>22</v>
      </c>
      <c r="L17" s="15"/>
      <c r="M17" s="123"/>
      <c r="N17" s="15"/>
      <c r="O17" s="6" t="s">
        <v>22</v>
      </c>
      <c r="P17" s="21"/>
      <c r="Q17" s="22"/>
      <c r="R17" s="6"/>
      <c r="S17" s="22" t="s">
        <v>22</v>
      </c>
    </row>
    <row r="18" spans="1:19" x14ac:dyDescent="0.25">
      <c r="A18" s="4">
        <v>7</v>
      </c>
      <c r="B18" s="37" t="s">
        <v>69</v>
      </c>
      <c r="C18" s="37" t="s">
        <v>176</v>
      </c>
      <c r="D18" s="40" t="s">
        <v>195</v>
      </c>
      <c r="E18" s="28">
        <v>24</v>
      </c>
      <c r="F18" s="28"/>
      <c r="G18" s="33">
        <f t="shared" si="0"/>
        <v>24</v>
      </c>
      <c r="H18" s="90">
        <v>3</v>
      </c>
      <c r="I18" s="90">
        <v>1</v>
      </c>
      <c r="J18" s="4" t="s">
        <v>28</v>
      </c>
      <c r="K18" s="148"/>
      <c r="L18" s="15" t="s">
        <v>22</v>
      </c>
      <c r="M18" s="123"/>
      <c r="N18" s="15"/>
      <c r="O18" s="6"/>
      <c r="P18" s="21"/>
      <c r="Q18" s="22"/>
      <c r="R18" s="6"/>
      <c r="S18" s="22"/>
    </row>
    <row r="19" spans="1:19" x14ac:dyDescent="0.25">
      <c r="A19" s="4">
        <v>8</v>
      </c>
      <c r="B19" s="37" t="s">
        <v>105</v>
      </c>
      <c r="C19" s="37" t="s">
        <v>177</v>
      </c>
      <c r="D19" s="31" t="s">
        <v>100</v>
      </c>
      <c r="E19" s="28">
        <v>23.216000000000001</v>
      </c>
      <c r="F19" s="28"/>
      <c r="G19" s="33">
        <f t="shared" si="0"/>
        <v>23.216000000000001</v>
      </c>
      <c r="H19" s="90">
        <v>3</v>
      </c>
      <c r="I19" s="90"/>
      <c r="J19" s="4"/>
      <c r="K19" s="148" t="s">
        <v>22</v>
      </c>
      <c r="L19" s="15"/>
      <c r="M19" s="123"/>
      <c r="N19" s="15" t="s">
        <v>22</v>
      </c>
      <c r="O19" s="6"/>
      <c r="P19" s="21"/>
      <c r="Q19" s="22"/>
      <c r="R19" s="6"/>
      <c r="S19" s="22"/>
    </row>
    <row r="20" spans="1:19" x14ac:dyDescent="0.25">
      <c r="A20" s="4">
        <v>9</v>
      </c>
      <c r="B20" s="37" t="s">
        <v>72</v>
      </c>
      <c r="C20" s="37" t="s">
        <v>151</v>
      </c>
      <c r="D20" s="31" t="s">
        <v>94</v>
      </c>
      <c r="E20" s="28">
        <v>21</v>
      </c>
      <c r="F20" s="28"/>
      <c r="G20" s="33">
        <f t="shared" si="0"/>
        <v>21</v>
      </c>
      <c r="H20" s="90">
        <v>3</v>
      </c>
      <c r="I20" s="90"/>
      <c r="J20" s="4"/>
      <c r="K20" s="148" t="s">
        <v>22</v>
      </c>
      <c r="L20" s="15"/>
      <c r="M20" s="123"/>
      <c r="N20" s="15" t="s">
        <v>22</v>
      </c>
      <c r="O20" s="6"/>
      <c r="P20" s="21"/>
      <c r="Q20" s="22"/>
      <c r="R20" s="6"/>
      <c r="S20" s="22"/>
    </row>
    <row r="21" spans="1:19" x14ac:dyDescent="0.25">
      <c r="A21" s="4">
        <v>10</v>
      </c>
      <c r="B21" s="95" t="s">
        <v>106</v>
      </c>
      <c r="C21" s="37" t="s">
        <v>178</v>
      </c>
      <c r="D21" s="31" t="s">
        <v>101</v>
      </c>
      <c r="E21" s="28">
        <v>20</v>
      </c>
      <c r="F21" s="28"/>
      <c r="G21" s="33">
        <f t="shared" si="0"/>
        <v>20</v>
      </c>
      <c r="H21" s="90">
        <v>3</v>
      </c>
      <c r="I21" s="90">
        <v>2</v>
      </c>
      <c r="J21" s="4" t="s">
        <v>27</v>
      </c>
      <c r="K21" s="148" t="s">
        <v>22</v>
      </c>
      <c r="L21" s="15"/>
      <c r="M21" s="123"/>
      <c r="N21" s="15" t="s">
        <v>22</v>
      </c>
      <c r="O21" s="6"/>
      <c r="P21" s="21"/>
      <c r="Q21" s="22"/>
      <c r="R21" s="6"/>
      <c r="S21" s="22"/>
    </row>
    <row r="22" spans="1:19" ht="15.75" thickBot="1" x14ac:dyDescent="0.3">
      <c r="A22" s="7">
        <v>11</v>
      </c>
      <c r="B22" s="158" t="s">
        <v>73</v>
      </c>
      <c r="C22" s="39" t="s">
        <v>145</v>
      </c>
      <c r="D22" s="159" t="s">
        <v>86</v>
      </c>
      <c r="E22" s="29">
        <v>20</v>
      </c>
      <c r="F22" s="160"/>
      <c r="G22" s="42">
        <f>+E22+F22</f>
        <v>20</v>
      </c>
      <c r="H22" s="93">
        <v>3</v>
      </c>
      <c r="I22" s="93">
        <v>1</v>
      </c>
      <c r="J22" s="7" t="s">
        <v>28</v>
      </c>
      <c r="K22" s="149" t="s">
        <v>22</v>
      </c>
      <c r="L22" s="164"/>
      <c r="M22" s="161"/>
      <c r="N22" s="23"/>
      <c r="O22" s="166" t="s">
        <v>22</v>
      </c>
      <c r="P22" s="161" t="s">
        <v>22</v>
      </c>
      <c r="Q22" s="51"/>
      <c r="R22" s="25"/>
      <c r="S22" s="27" t="s">
        <v>22</v>
      </c>
    </row>
    <row r="23" spans="1:19" x14ac:dyDescent="0.25">
      <c r="G23" s="1"/>
      <c r="H23"/>
      <c r="S23" s="3"/>
    </row>
    <row r="24" spans="1:19" x14ac:dyDescent="0.25">
      <c r="G24" s="1"/>
      <c r="H24"/>
      <c r="I24"/>
      <c r="J24"/>
      <c r="S24" s="3"/>
    </row>
    <row r="25" spans="1:19" x14ac:dyDescent="0.25">
      <c r="G25" s="1"/>
      <c r="H25"/>
      <c r="I25"/>
      <c r="J25"/>
      <c r="S25" s="3"/>
    </row>
    <row r="26" spans="1:19" x14ac:dyDescent="0.25">
      <c r="G26" s="1"/>
      <c r="H26"/>
      <c r="I26"/>
      <c r="J26"/>
      <c r="S26" s="3"/>
    </row>
    <row r="27" spans="1:19" x14ac:dyDescent="0.25">
      <c r="B27"/>
      <c r="C27" s="128"/>
      <c r="D27"/>
      <c r="G27" s="1"/>
      <c r="H27"/>
      <c r="I27"/>
      <c r="J27"/>
      <c r="S27" s="3"/>
    </row>
    <row r="28" spans="1:19" x14ac:dyDescent="0.25">
      <c r="C28" s="128"/>
      <c r="D28"/>
      <c r="G28" s="1"/>
      <c r="H28"/>
      <c r="I28"/>
      <c r="J28"/>
      <c r="S28" s="3"/>
    </row>
    <row r="29" spans="1:19" x14ac:dyDescent="0.25">
      <c r="C29" s="128"/>
      <c r="D29"/>
      <c r="G29" s="1"/>
      <c r="H29"/>
      <c r="I29"/>
      <c r="J29"/>
      <c r="S29" s="3"/>
    </row>
    <row r="30" spans="1:19" x14ac:dyDescent="0.25">
      <c r="C30" s="128"/>
      <c r="D30"/>
      <c r="G30" s="1"/>
      <c r="H30"/>
      <c r="I30"/>
      <c r="J30"/>
      <c r="S30" s="3"/>
    </row>
    <row r="31" spans="1:19" x14ac:dyDescent="0.25">
      <c r="C31" s="128"/>
      <c r="D31" s="128"/>
      <c r="G31" s="1"/>
      <c r="H31"/>
      <c r="I31"/>
      <c r="J31"/>
      <c r="S31" s="3"/>
    </row>
    <row r="32" spans="1:19" x14ac:dyDescent="0.25">
      <c r="C32" s="128"/>
      <c r="D32" s="128"/>
      <c r="G32" s="1"/>
      <c r="H32"/>
      <c r="I32"/>
      <c r="J32"/>
      <c r="S32" s="3"/>
    </row>
    <row r="33" spans="3:19" x14ac:dyDescent="0.25">
      <c r="C33" s="128"/>
      <c r="D33" s="128"/>
      <c r="G33" s="1"/>
      <c r="H33"/>
      <c r="I33"/>
      <c r="J33"/>
      <c r="S33" s="3"/>
    </row>
    <row r="34" spans="3:19" x14ac:dyDescent="0.25">
      <c r="C34" s="128"/>
      <c r="D34" s="128"/>
      <c r="G34" s="1"/>
      <c r="H34"/>
      <c r="I34"/>
      <c r="J34"/>
      <c r="S34" s="3"/>
    </row>
    <row r="35" spans="3:19" x14ac:dyDescent="0.25">
      <c r="C35" s="128"/>
      <c r="D35" s="128"/>
      <c r="G35" s="1"/>
      <c r="H35"/>
      <c r="I35"/>
      <c r="J35"/>
      <c r="S35" s="3"/>
    </row>
    <row r="36" spans="3:19" x14ac:dyDescent="0.25">
      <c r="G36" s="1"/>
      <c r="H36"/>
      <c r="I36"/>
      <c r="J36"/>
      <c r="S36" s="3"/>
    </row>
    <row r="37" spans="3:19" x14ac:dyDescent="0.25">
      <c r="G37" s="1"/>
      <c r="H37"/>
      <c r="I37"/>
      <c r="J37"/>
      <c r="S37" s="3"/>
    </row>
    <row r="38" spans="3:19" x14ac:dyDescent="0.25">
      <c r="G38" s="1"/>
      <c r="H38"/>
      <c r="I38"/>
      <c r="J38"/>
      <c r="S38" s="3"/>
    </row>
    <row r="39" spans="3:19" x14ac:dyDescent="0.25">
      <c r="G39" s="1"/>
      <c r="H39"/>
      <c r="I39"/>
      <c r="J39"/>
      <c r="S39" s="3"/>
    </row>
    <row r="40" spans="3:19" x14ac:dyDescent="0.25">
      <c r="G40" s="1"/>
      <c r="H40"/>
      <c r="I40"/>
      <c r="J40"/>
      <c r="S40" s="3"/>
    </row>
    <row r="41" spans="3:19" x14ac:dyDescent="0.25">
      <c r="G41" s="1"/>
      <c r="H41"/>
      <c r="I41"/>
      <c r="J41"/>
      <c r="S41" s="3"/>
    </row>
    <row r="42" spans="3:19" x14ac:dyDescent="0.25">
      <c r="G42" s="1"/>
      <c r="H42"/>
      <c r="I42"/>
      <c r="J42"/>
      <c r="S42" s="3"/>
    </row>
    <row r="43" spans="3:19" x14ac:dyDescent="0.25">
      <c r="G43" s="1"/>
      <c r="H43"/>
      <c r="I43"/>
      <c r="J43"/>
      <c r="S43" s="3"/>
    </row>
    <row r="44" spans="3:19" x14ac:dyDescent="0.25">
      <c r="G44" s="1"/>
      <c r="H44"/>
      <c r="I44"/>
      <c r="J44"/>
      <c r="S44" s="3"/>
    </row>
    <row r="45" spans="3:19" x14ac:dyDescent="0.25">
      <c r="G45" s="1"/>
      <c r="H45"/>
      <c r="I45"/>
      <c r="J45"/>
      <c r="S45" s="3"/>
    </row>
    <row r="46" spans="3:19" x14ac:dyDescent="0.25">
      <c r="G46" s="1"/>
      <c r="H46"/>
      <c r="I46"/>
      <c r="J46"/>
      <c r="S46" s="3"/>
    </row>
    <row r="47" spans="3:19" x14ac:dyDescent="0.25">
      <c r="G47" s="1"/>
      <c r="H47"/>
      <c r="I47"/>
      <c r="J47"/>
      <c r="S47" s="3"/>
    </row>
    <row r="48" spans="3:19" x14ac:dyDescent="0.25">
      <c r="G48" s="1"/>
      <c r="H48"/>
      <c r="I48"/>
      <c r="J48"/>
      <c r="S48" s="3"/>
    </row>
    <row r="49" spans="7:19" x14ac:dyDescent="0.25">
      <c r="G49" s="1"/>
      <c r="H49"/>
      <c r="I49"/>
      <c r="J49"/>
      <c r="S49" s="3"/>
    </row>
    <row r="50" spans="7:19" x14ac:dyDescent="0.25">
      <c r="G50" s="1"/>
      <c r="H50"/>
      <c r="I50"/>
      <c r="J50"/>
      <c r="S50" s="3"/>
    </row>
    <row r="51" spans="7:19" x14ac:dyDescent="0.25">
      <c r="G51" s="1"/>
      <c r="H51"/>
      <c r="I51"/>
      <c r="J51"/>
      <c r="S51" s="3"/>
    </row>
    <row r="52" spans="7:19" x14ac:dyDescent="0.25">
      <c r="G52" s="1"/>
      <c r="H52"/>
      <c r="I52"/>
      <c r="J52"/>
      <c r="S52" s="3"/>
    </row>
    <row r="53" spans="7:19" x14ac:dyDescent="0.25">
      <c r="G53" s="1"/>
      <c r="H53"/>
      <c r="I53"/>
      <c r="J53"/>
      <c r="S53" s="3"/>
    </row>
    <row r="54" spans="7:19" x14ac:dyDescent="0.25">
      <c r="G54" s="1"/>
      <c r="H54"/>
      <c r="I54"/>
      <c r="J54"/>
      <c r="S54" s="3"/>
    </row>
    <row r="55" spans="7:19" x14ac:dyDescent="0.25">
      <c r="G55" s="1"/>
      <c r="H55"/>
      <c r="I55"/>
      <c r="J55"/>
      <c r="S55" s="3"/>
    </row>
    <row r="56" spans="7:19" x14ac:dyDescent="0.25">
      <c r="G56" s="1"/>
      <c r="H56"/>
      <c r="I56"/>
      <c r="J56"/>
      <c r="S56" s="3"/>
    </row>
  </sheetData>
  <sheetProtection selectLockedCells="1" selectUnlockedCells="1"/>
  <mergeCells count="20">
    <mergeCell ref="O9:S9"/>
    <mergeCell ref="O10:Q10"/>
    <mergeCell ref="R10:S10"/>
    <mergeCell ref="A3:S4"/>
    <mergeCell ref="A8:A11"/>
    <mergeCell ref="B8:B11"/>
    <mergeCell ref="D8:D11"/>
    <mergeCell ref="E8:E11"/>
    <mergeCell ref="F8:F11"/>
    <mergeCell ref="G8:G11"/>
    <mergeCell ref="H8:H11"/>
    <mergeCell ref="K8:M8"/>
    <mergeCell ref="N8:S8"/>
    <mergeCell ref="K9:K11"/>
    <mergeCell ref="L9:L11"/>
    <mergeCell ref="M9:M11"/>
    <mergeCell ref="C8:C11"/>
    <mergeCell ref="I8:I11"/>
    <mergeCell ref="J8:J11"/>
    <mergeCell ref="N9:N11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52"/>
  <sheetViews>
    <sheetView zoomScaleNormal="100" workbookViewId="0">
      <selection activeCell="G23" sqref="G23"/>
    </sheetView>
  </sheetViews>
  <sheetFormatPr baseColWidth="10" defaultColWidth="11.42578125" defaultRowHeight="15" x14ac:dyDescent="0.25"/>
  <cols>
    <col min="1" max="1" width="8.85546875" customWidth="1"/>
    <col min="2" max="2" width="12" style="1" customWidth="1"/>
    <col min="3" max="3" width="35.140625" style="1" customWidth="1"/>
    <col min="4" max="5" width="13.85546875" style="2" customWidth="1"/>
    <col min="6" max="6" width="13.85546875" style="1" customWidth="1"/>
    <col min="7" max="7" width="15.85546875" customWidth="1"/>
    <col min="8" max="16" width="13" customWidth="1"/>
  </cols>
  <sheetData>
    <row r="1" spans="1:16" ht="61.15" customHeight="1" x14ac:dyDescent="0.25">
      <c r="J1" s="8" t="s">
        <v>0</v>
      </c>
      <c r="K1" s="9">
        <v>46023</v>
      </c>
    </row>
    <row r="2" spans="1:16" ht="61.15" customHeight="1" thickBot="1" x14ac:dyDescent="0.3">
      <c r="J2" s="8"/>
      <c r="K2" s="9"/>
    </row>
    <row r="3" spans="1:16" ht="15" customHeight="1" x14ac:dyDescent="0.25">
      <c r="A3" s="295" t="s">
        <v>206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7"/>
    </row>
    <row r="4" spans="1:16" ht="15.75" customHeight="1" thickBot="1" x14ac:dyDescent="0.3">
      <c r="A4" s="298"/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300"/>
    </row>
    <row r="5" spans="1:16" ht="15.75" x14ac:dyDescent="0.25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3"/>
    </row>
    <row r="6" spans="1:16" ht="15.75" x14ac:dyDescent="0.25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3"/>
    </row>
    <row r="7" spans="1:16" ht="16.5" thickBot="1" x14ac:dyDescent="0.3">
      <c r="A7" s="53"/>
      <c r="B7" s="54"/>
      <c r="C7" s="55"/>
      <c r="D7" s="54"/>
      <c r="E7" s="54"/>
      <c r="F7" s="54"/>
      <c r="G7" s="54"/>
      <c r="H7" s="54"/>
      <c r="I7" s="54"/>
      <c r="J7" s="54"/>
      <c r="K7" s="54"/>
      <c r="L7" s="3"/>
    </row>
    <row r="8" spans="1:16" ht="15.75" customHeight="1" thickBot="1" x14ac:dyDescent="0.3">
      <c r="A8" s="301" t="s">
        <v>2</v>
      </c>
      <c r="B8" s="304" t="s">
        <v>3</v>
      </c>
      <c r="C8" s="304" t="s">
        <v>219</v>
      </c>
      <c r="D8" s="322" t="s">
        <v>26</v>
      </c>
      <c r="E8" s="322" t="s">
        <v>111</v>
      </c>
      <c r="F8" s="307" t="s">
        <v>6</v>
      </c>
      <c r="G8" s="334" t="s">
        <v>213</v>
      </c>
      <c r="H8" s="313" t="s">
        <v>8</v>
      </c>
      <c r="I8" s="314"/>
      <c r="J8" s="315"/>
      <c r="K8" s="313" t="s">
        <v>9</v>
      </c>
      <c r="L8" s="314"/>
      <c r="M8" s="314"/>
      <c r="N8" s="314"/>
      <c r="O8" s="314"/>
      <c r="P8" s="315"/>
    </row>
    <row r="9" spans="1:16" ht="15.75" customHeight="1" thickBot="1" x14ac:dyDescent="0.3">
      <c r="A9" s="302"/>
      <c r="B9" s="305"/>
      <c r="C9" s="305"/>
      <c r="D9" s="323"/>
      <c r="E9" s="323"/>
      <c r="F9" s="308"/>
      <c r="G9" s="335"/>
      <c r="H9" s="316" t="s">
        <v>10</v>
      </c>
      <c r="I9" s="316" t="s">
        <v>11</v>
      </c>
      <c r="J9" s="319" t="s">
        <v>12</v>
      </c>
      <c r="K9" s="322" t="s">
        <v>13</v>
      </c>
      <c r="L9" s="325" t="s">
        <v>14</v>
      </c>
      <c r="M9" s="325"/>
      <c r="N9" s="325"/>
      <c r="O9" s="325"/>
      <c r="P9" s="330"/>
    </row>
    <row r="10" spans="1:16" ht="33" customHeight="1" thickBot="1" x14ac:dyDescent="0.3">
      <c r="A10" s="302"/>
      <c r="B10" s="305"/>
      <c r="C10" s="305"/>
      <c r="D10" s="323"/>
      <c r="E10" s="323"/>
      <c r="F10" s="308"/>
      <c r="G10" s="335"/>
      <c r="H10" s="317"/>
      <c r="I10" s="317"/>
      <c r="J10" s="320"/>
      <c r="K10" s="323"/>
      <c r="L10" s="326" t="s">
        <v>15</v>
      </c>
      <c r="M10" s="327"/>
      <c r="N10" s="328"/>
      <c r="O10" s="326" t="s">
        <v>16</v>
      </c>
      <c r="P10" s="328"/>
    </row>
    <row r="11" spans="1:16" ht="76.5" customHeight="1" thickBot="1" x14ac:dyDescent="0.3">
      <c r="A11" s="302"/>
      <c r="B11" s="305"/>
      <c r="C11" s="305"/>
      <c r="D11" s="324"/>
      <c r="E11" s="324"/>
      <c r="F11" s="309"/>
      <c r="G11" s="336"/>
      <c r="H11" s="317"/>
      <c r="I11" s="317"/>
      <c r="J11" s="320"/>
      <c r="K11" s="323"/>
      <c r="L11" s="78" t="s">
        <v>17</v>
      </c>
      <c r="M11" s="79" t="s">
        <v>18</v>
      </c>
      <c r="N11" s="80" t="s">
        <v>19</v>
      </c>
      <c r="O11" s="167" t="s">
        <v>20</v>
      </c>
      <c r="P11" s="168" t="s">
        <v>21</v>
      </c>
    </row>
    <row r="12" spans="1:16" x14ac:dyDescent="0.25">
      <c r="A12" s="169">
        <v>7</v>
      </c>
      <c r="B12" s="102" t="s">
        <v>39</v>
      </c>
      <c r="C12" s="31" t="s">
        <v>47</v>
      </c>
      <c r="D12" s="178">
        <v>15</v>
      </c>
      <c r="E12" s="179">
        <v>11</v>
      </c>
      <c r="F12" s="189">
        <v>26</v>
      </c>
      <c r="G12" s="189">
        <v>26</v>
      </c>
      <c r="H12" s="5" t="s">
        <v>22</v>
      </c>
      <c r="I12" s="20"/>
      <c r="J12" s="15"/>
      <c r="K12" s="20" t="s">
        <v>22</v>
      </c>
      <c r="L12" s="6"/>
      <c r="M12" s="21"/>
      <c r="N12" s="22"/>
      <c r="O12" s="6"/>
      <c r="P12" s="22"/>
    </row>
    <row r="13" spans="1:16" x14ac:dyDescent="0.25">
      <c r="A13" s="169">
        <v>10</v>
      </c>
      <c r="B13" s="102" t="s">
        <v>42</v>
      </c>
      <c r="C13" s="31" t="s">
        <v>50</v>
      </c>
      <c r="D13" s="178">
        <v>14</v>
      </c>
      <c r="E13" s="179">
        <v>11</v>
      </c>
      <c r="F13" s="189">
        <v>25</v>
      </c>
      <c r="G13" s="189">
        <v>25</v>
      </c>
      <c r="H13" s="5" t="s">
        <v>22</v>
      </c>
      <c r="I13" s="20"/>
      <c r="J13" s="15"/>
      <c r="K13" s="20"/>
      <c r="L13" s="6"/>
      <c r="M13" s="21"/>
      <c r="N13" s="22" t="s">
        <v>22</v>
      </c>
      <c r="O13" s="6"/>
      <c r="P13" s="22"/>
    </row>
    <row r="14" spans="1:16" x14ac:dyDescent="0.25">
      <c r="A14" s="169">
        <v>13</v>
      </c>
      <c r="B14" s="102" t="s">
        <v>140</v>
      </c>
      <c r="C14" s="31" t="s">
        <v>107</v>
      </c>
      <c r="D14" s="178">
        <v>13</v>
      </c>
      <c r="E14" s="179">
        <v>11</v>
      </c>
      <c r="F14" s="189">
        <v>24</v>
      </c>
      <c r="G14" s="189">
        <v>24</v>
      </c>
      <c r="H14" s="5" t="s">
        <v>22</v>
      </c>
      <c r="I14" s="20"/>
      <c r="J14" s="15"/>
      <c r="K14" s="20" t="s">
        <v>22</v>
      </c>
      <c r="L14" s="6"/>
      <c r="M14" s="21"/>
      <c r="N14" s="22"/>
      <c r="O14" s="6"/>
      <c r="P14" s="22"/>
    </row>
    <row r="15" spans="1:16" x14ac:dyDescent="0.25">
      <c r="A15" s="169">
        <v>14</v>
      </c>
      <c r="B15" s="102" t="s">
        <v>139</v>
      </c>
      <c r="C15" s="31" t="s">
        <v>78</v>
      </c>
      <c r="D15" s="178">
        <v>13</v>
      </c>
      <c r="E15" s="179">
        <v>11</v>
      </c>
      <c r="F15" s="189">
        <v>24</v>
      </c>
      <c r="G15" s="189">
        <v>24</v>
      </c>
      <c r="H15" s="5" t="s">
        <v>22</v>
      </c>
      <c r="I15" s="20"/>
      <c r="J15" s="15"/>
      <c r="K15" s="20" t="s">
        <v>22</v>
      </c>
      <c r="L15" s="6"/>
      <c r="M15" s="21"/>
      <c r="N15" s="22"/>
      <c r="O15" s="6"/>
      <c r="P15" s="22"/>
    </row>
    <row r="16" spans="1:16" x14ac:dyDescent="0.25">
      <c r="A16" s="169">
        <v>15</v>
      </c>
      <c r="B16" s="102" t="s">
        <v>141</v>
      </c>
      <c r="C16" s="31" t="s">
        <v>80</v>
      </c>
      <c r="D16" s="178">
        <v>12</v>
      </c>
      <c r="E16" s="179">
        <v>11</v>
      </c>
      <c r="F16" s="189">
        <v>23</v>
      </c>
      <c r="G16" s="189">
        <v>23</v>
      </c>
      <c r="H16" s="5" t="s">
        <v>22</v>
      </c>
      <c r="I16" s="20"/>
      <c r="J16" s="15"/>
      <c r="K16" s="20" t="s">
        <v>22</v>
      </c>
      <c r="L16" s="6"/>
      <c r="M16" s="21"/>
      <c r="N16" s="22"/>
      <c r="O16" s="6"/>
      <c r="P16" s="22"/>
    </row>
    <row r="17" spans="1:16" x14ac:dyDescent="0.25">
      <c r="A17" s="169">
        <v>17</v>
      </c>
      <c r="B17" s="102" t="s">
        <v>151</v>
      </c>
      <c r="C17" s="31" t="s">
        <v>108</v>
      </c>
      <c r="D17" s="178">
        <v>10</v>
      </c>
      <c r="E17" s="179">
        <v>11</v>
      </c>
      <c r="F17" s="189">
        <v>21</v>
      </c>
      <c r="G17" s="189">
        <v>22.2</v>
      </c>
      <c r="H17" s="5" t="s">
        <v>22</v>
      </c>
      <c r="I17" s="20"/>
      <c r="J17" s="15"/>
      <c r="K17" s="20" t="s">
        <v>22</v>
      </c>
      <c r="L17" s="6"/>
      <c r="M17" s="21"/>
      <c r="N17" s="22"/>
      <c r="O17" s="6"/>
      <c r="P17" s="22"/>
    </row>
    <row r="18" spans="1:16" x14ac:dyDescent="0.25">
      <c r="A18" s="169">
        <v>18</v>
      </c>
      <c r="B18" s="102" t="s">
        <v>145</v>
      </c>
      <c r="C18" s="31" t="s">
        <v>86</v>
      </c>
      <c r="D18" s="178">
        <v>9</v>
      </c>
      <c r="E18" s="179">
        <v>11</v>
      </c>
      <c r="F18" s="189">
        <v>20</v>
      </c>
      <c r="G18" s="189">
        <v>20</v>
      </c>
      <c r="H18" s="5" t="s">
        <v>22</v>
      </c>
      <c r="I18" s="20"/>
      <c r="J18" s="15"/>
      <c r="K18" s="20"/>
      <c r="L18" s="6" t="s">
        <v>22</v>
      </c>
      <c r="M18" s="21" t="s">
        <v>22</v>
      </c>
      <c r="N18" s="22"/>
      <c r="O18" s="6"/>
      <c r="P18" s="22" t="s">
        <v>22</v>
      </c>
    </row>
    <row r="19" spans="1:16" x14ac:dyDescent="0.25">
      <c r="A19" s="169">
        <v>19</v>
      </c>
      <c r="B19" s="102" t="s">
        <v>155</v>
      </c>
      <c r="C19" s="31" t="s">
        <v>109</v>
      </c>
      <c r="D19" s="178">
        <v>9</v>
      </c>
      <c r="E19" s="179">
        <v>11</v>
      </c>
      <c r="F19" s="189">
        <v>20</v>
      </c>
      <c r="G19" s="189">
        <v>20</v>
      </c>
      <c r="H19" s="5" t="s">
        <v>22</v>
      </c>
      <c r="I19" s="20"/>
      <c r="J19" s="15"/>
      <c r="K19" s="20" t="s">
        <v>22</v>
      </c>
      <c r="L19" s="6"/>
      <c r="M19" s="21"/>
      <c r="N19" s="22"/>
      <c r="O19" s="6"/>
      <c r="P19" s="22"/>
    </row>
    <row r="20" spans="1:16" x14ac:dyDescent="0.25">
      <c r="A20" s="169">
        <v>20</v>
      </c>
      <c r="B20" s="102" t="s">
        <v>156</v>
      </c>
      <c r="C20" s="31" t="s">
        <v>110</v>
      </c>
      <c r="D20" s="180">
        <v>14</v>
      </c>
      <c r="E20" s="181">
        <v>6</v>
      </c>
      <c r="F20" s="191">
        <v>20</v>
      </c>
      <c r="G20" s="189">
        <v>20</v>
      </c>
      <c r="H20" s="5" t="s">
        <v>22</v>
      </c>
      <c r="I20" s="97"/>
      <c r="J20" s="96"/>
      <c r="K20" s="20" t="s">
        <v>22</v>
      </c>
      <c r="L20" s="98"/>
      <c r="M20" s="99"/>
      <c r="N20" s="100"/>
      <c r="O20" s="98"/>
      <c r="P20" s="100"/>
    </row>
    <row r="21" spans="1:16" ht="15.75" thickBot="1" x14ac:dyDescent="0.3">
      <c r="A21" s="170">
        <v>21</v>
      </c>
      <c r="B21" s="39" t="s">
        <v>154</v>
      </c>
      <c r="C21" s="32" t="s">
        <v>85</v>
      </c>
      <c r="D21" s="182">
        <v>9</v>
      </c>
      <c r="E21" s="183">
        <v>11</v>
      </c>
      <c r="F21" s="190">
        <v>20</v>
      </c>
      <c r="G21" s="190">
        <v>20</v>
      </c>
      <c r="H21" s="30" t="s">
        <v>22</v>
      </c>
      <c r="I21" s="24"/>
      <c r="J21" s="23"/>
      <c r="K21" s="24" t="s">
        <v>22</v>
      </c>
      <c r="L21" s="25"/>
      <c r="M21" s="26"/>
      <c r="N21" s="27"/>
      <c r="O21" s="25"/>
      <c r="P21" s="27"/>
    </row>
    <row r="22" spans="1:16" x14ac:dyDescent="0.25">
      <c r="F22" s="2"/>
      <c r="G22" s="288"/>
      <c r="P22" s="3"/>
    </row>
    <row r="23" spans="1:16" x14ac:dyDescent="0.25">
      <c r="F23" s="2"/>
      <c r="G23" s="288"/>
      <c r="P23" s="3"/>
    </row>
    <row r="24" spans="1:16" x14ac:dyDescent="0.25">
      <c r="F24" s="2"/>
      <c r="G24" s="288"/>
      <c r="P24" s="3"/>
    </row>
    <row r="25" spans="1:16" x14ac:dyDescent="0.25">
      <c r="F25" s="2"/>
      <c r="G25" s="288"/>
      <c r="P25" s="3"/>
    </row>
    <row r="26" spans="1:16" x14ac:dyDescent="0.25">
      <c r="F26" s="2"/>
      <c r="G26" s="288"/>
      <c r="P26" s="3"/>
    </row>
    <row r="27" spans="1:16" x14ac:dyDescent="0.25">
      <c r="F27" s="2"/>
      <c r="G27" s="288"/>
      <c r="K27" s="3"/>
    </row>
    <row r="28" spans="1:16" x14ac:dyDescent="0.25">
      <c r="E28" s="1"/>
      <c r="F28"/>
      <c r="G28" s="288"/>
      <c r="K28" s="3"/>
    </row>
    <row r="29" spans="1:16" x14ac:dyDescent="0.25">
      <c r="E29" s="1"/>
      <c r="F29"/>
      <c r="K29" s="3"/>
    </row>
    <row r="30" spans="1:16" x14ac:dyDescent="0.25">
      <c r="E30" s="1"/>
      <c r="F30"/>
      <c r="K30" s="3"/>
    </row>
    <row r="31" spans="1:16" x14ac:dyDescent="0.25">
      <c r="E31" s="1"/>
      <c r="F31"/>
      <c r="K31" s="3"/>
    </row>
    <row r="32" spans="1:16" x14ac:dyDescent="0.25">
      <c r="E32" s="1"/>
      <c r="F32"/>
      <c r="K32" s="3"/>
    </row>
    <row r="33" spans="5:11" x14ac:dyDescent="0.25">
      <c r="E33" s="1"/>
      <c r="F33"/>
      <c r="K33" s="3"/>
    </row>
    <row r="34" spans="5:11" x14ac:dyDescent="0.25">
      <c r="E34" s="1"/>
      <c r="F34"/>
      <c r="K34" s="3"/>
    </row>
    <row r="35" spans="5:11" x14ac:dyDescent="0.25">
      <c r="E35" s="1"/>
      <c r="F35"/>
      <c r="K35" s="3"/>
    </row>
    <row r="36" spans="5:11" x14ac:dyDescent="0.25">
      <c r="E36" s="1"/>
      <c r="F36"/>
      <c r="K36" s="3"/>
    </row>
    <row r="37" spans="5:11" x14ac:dyDescent="0.25">
      <c r="E37" s="1"/>
      <c r="F37"/>
      <c r="K37" s="3"/>
    </row>
    <row r="38" spans="5:11" x14ac:dyDescent="0.25">
      <c r="E38" s="1"/>
      <c r="F38"/>
      <c r="K38" s="3"/>
    </row>
    <row r="39" spans="5:11" x14ac:dyDescent="0.25">
      <c r="E39" s="1"/>
      <c r="F39"/>
      <c r="K39" s="3"/>
    </row>
    <row r="40" spans="5:11" x14ac:dyDescent="0.25">
      <c r="E40" s="1"/>
      <c r="F40"/>
      <c r="K40" s="3"/>
    </row>
    <row r="41" spans="5:11" x14ac:dyDescent="0.25">
      <c r="E41" s="1"/>
      <c r="F41"/>
      <c r="K41" s="3"/>
    </row>
    <row r="42" spans="5:11" x14ac:dyDescent="0.25">
      <c r="E42" s="1"/>
      <c r="F42"/>
      <c r="K42" s="3"/>
    </row>
    <row r="43" spans="5:11" x14ac:dyDescent="0.25">
      <c r="E43" s="1"/>
      <c r="F43"/>
      <c r="K43" s="3"/>
    </row>
    <row r="44" spans="5:11" x14ac:dyDescent="0.25">
      <c r="E44" s="1"/>
      <c r="F44"/>
      <c r="K44" s="3"/>
    </row>
    <row r="45" spans="5:11" x14ac:dyDescent="0.25">
      <c r="E45" s="1"/>
      <c r="F45"/>
      <c r="K45" s="3"/>
    </row>
    <row r="46" spans="5:11" x14ac:dyDescent="0.25">
      <c r="E46" s="1"/>
      <c r="F46"/>
      <c r="K46" s="3"/>
    </row>
    <row r="47" spans="5:11" x14ac:dyDescent="0.25">
      <c r="E47" s="1"/>
      <c r="F47"/>
      <c r="K47" s="3"/>
    </row>
    <row r="48" spans="5:11" x14ac:dyDescent="0.25">
      <c r="E48" s="1"/>
      <c r="F48"/>
      <c r="K48" s="3"/>
    </row>
    <row r="49" spans="5:11" x14ac:dyDescent="0.25">
      <c r="E49" s="1"/>
      <c r="F49"/>
      <c r="K49" s="3"/>
    </row>
    <row r="50" spans="5:11" x14ac:dyDescent="0.25">
      <c r="E50" s="1"/>
      <c r="F50"/>
      <c r="K50" s="3"/>
    </row>
    <row r="51" spans="5:11" x14ac:dyDescent="0.25">
      <c r="E51" s="1"/>
      <c r="F51"/>
      <c r="K51" s="3"/>
    </row>
    <row r="52" spans="5:11" x14ac:dyDescent="0.25">
      <c r="E52" s="1"/>
      <c r="F52"/>
      <c r="K52" s="3"/>
    </row>
  </sheetData>
  <sheetProtection selectLockedCells="1" selectUnlockedCells="1"/>
  <mergeCells count="17">
    <mergeCell ref="D8:D11"/>
    <mergeCell ref="H9:H11"/>
    <mergeCell ref="I9:I11"/>
    <mergeCell ref="E8:E11"/>
    <mergeCell ref="F8:F11"/>
    <mergeCell ref="A3:P4"/>
    <mergeCell ref="H8:J8"/>
    <mergeCell ref="K8:P8"/>
    <mergeCell ref="B8:B11"/>
    <mergeCell ref="K9:K11"/>
    <mergeCell ref="L9:P9"/>
    <mergeCell ref="L10:N10"/>
    <mergeCell ref="O10:P10"/>
    <mergeCell ref="J9:J11"/>
    <mergeCell ref="A8:A11"/>
    <mergeCell ref="G8:G11"/>
    <mergeCell ref="C8:C11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157a45-557c-4d68-937d-8c8782f2bc58" xsi:nil="true"/>
    <lcf76f155ced4ddcb4097134ff3c332f xmlns="595307e6-a90b-4ad2-ac12-78321e16105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BAB3104E4C7194584696C3E6C299369" ma:contentTypeVersion="18" ma:contentTypeDescription="Crear nuevo documento." ma:contentTypeScope="" ma:versionID="c297eaa2096de567bc095c18579f5c6a">
  <xsd:schema xmlns:xsd="http://www.w3.org/2001/XMLSchema" xmlns:xs="http://www.w3.org/2001/XMLSchema" xmlns:p="http://schemas.microsoft.com/office/2006/metadata/properties" xmlns:ns2="595307e6-a90b-4ad2-ac12-78321e16105a" xmlns:ns3="61157a45-557c-4d68-937d-8c8782f2bc58" targetNamespace="http://schemas.microsoft.com/office/2006/metadata/properties" ma:root="true" ma:fieldsID="31865952a986985802882f8bb3e00af2" ns2:_="" ns3:_="">
    <xsd:import namespace="595307e6-a90b-4ad2-ac12-78321e16105a"/>
    <xsd:import namespace="61157a45-557c-4d68-937d-8c8782f2bc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5307e6-a90b-4ad2-ac12-78321e1610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157a45-557c-4d68-937d-8c8782f2bc5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5c07a8e-0951-49c2-ac31-c8f17820ba97}" ma:internalName="TaxCatchAll" ma:showField="CatchAllData" ma:web="61157a45-557c-4d68-937d-8c8782f2bc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C47674-0EE7-40CC-BD26-B7463936A820}">
  <ds:schemaRefs>
    <ds:schemaRef ds:uri="http://purl.org/dc/elements/1.1/"/>
    <ds:schemaRef ds:uri="http://schemas.microsoft.com/office/2006/metadata/properties"/>
    <ds:schemaRef ds:uri="61157a45-557c-4d68-937d-8c8782f2bc58"/>
    <ds:schemaRef ds:uri="595307e6-a90b-4ad2-ac12-78321e16105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F47D5FB-D6E0-4673-8FFB-D2C3592F79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5307e6-a90b-4ad2-ac12-78321e16105a"/>
    <ds:schemaRef ds:uri="61157a45-557c-4d68-937d-8c8782f2bc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721D88-8DEF-4280-A15B-0F64B059BA9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5</vt:i4>
      </vt:variant>
    </vt:vector>
  </HeadingPairs>
  <TitlesOfParts>
    <vt:vector size="18" baseType="lpstr">
      <vt:lpstr>Tec. Gestión ec. y presup</vt:lpstr>
      <vt:lpstr>TEC. NORMALIZ Y TRADUC</vt:lpstr>
      <vt:lpstr>RESP. LABORATORIO</vt:lpstr>
      <vt:lpstr>RESP. COMUNICAC</vt:lpstr>
      <vt:lpstr>RESP. ÁREA VERTIDOS</vt:lpstr>
      <vt:lpstr>Evaluación y planificación</vt:lpstr>
      <vt:lpstr>formación y sensibilización </vt:lpstr>
      <vt:lpstr>Sistemas de información</vt:lpstr>
      <vt:lpstr>Téc vertidos</vt:lpstr>
      <vt:lpstr>TGDP</vt:lpstr>
      <vt:lpstr> Tec Obras Hidráulicas y res</vt:lpstr>
      <vt:lpstr>Tec. Autorizaciones obra</vt:lpstr>
      <vt:lpstr>Resp área restaura y consev</vt:lpstr>
      <vt:lpstr>'RESP. ÁREA VERTIDOS'!Área_de_impresión</vt:lpstr>
      <vt:lpstr>'RESP. COMUNICAC'!Área_de_impresión</vt:lpstr>
      <vt:lpstr>'RESP. LABORATORIO'!Área_de_impresión</vt:lpstr>
      <vt:lpstr>'Tec. Gestión ec. y presup'!Área_de_impresión</vt:lpstr>
      <vt:lpstr>'TEC. NORMALIZ Y TRADUC'!Área_de_impresión</vt:lpstr>
    </vt:vector>
  </TitlesOfParts>
  <Manager/>
  <Company>EJIE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Bernal Lazaro, Lydia</dc:creator>
  <cp:keywords/>
  <dc:description/>
  <cp:lastModifiedBy>Mendoza Delgado, Leire</cp:lastModifiedBy>
  <cp:revision/>
  <cp:lastPrinted>2023-09-13T11:05:32Z</cp:lastPrinted>
  <dcterms:created xsi:type="dcterms:W3CDTF">2018-11-30T09:12:43Z</dcterms:created>
  <dcterms:modified xsi:type="dcterms:W3CDTF">2026-01-22T14:07:47Z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0x0101009BAB3104E4C7194584696C3E6C299369</vt:lpwstr>
  </property>
  <property fmtid="{D5CDD505-2E9C-101B-9397-08002B2CF9AE}" pid="3" name="MediaServiceImageTags">
    <vt:lpwstr/>
  </property>
</Properties>
</file>