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06 junio - 19\euskera - excel\"/>
    </mc:Choice>
  </mc:AlternateContent>
  <bookViews>
    <workbookView xWindow="0" yWindow="0" windowWidth="19200" windowHeight="11460"/>
  </bookViews>
  <sheets>
    <sheet name="wCH_03ingrcap_e" sheetId="1" r:id="rId1"/>
  </sheets>
  <externalReferences>
    <externalReference r:id="rId2"/>
  </externalReferences>
  <definedNames>
    <definedName name="\A">#REF!</definedName>
    <definedName name="_xlnm.Print_Area" localSheetId="0">wCH_03ingrcap_e!$A$1:$U$30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S15" i="1"/>
  <c r="Q15" i="1"/>
  <c r="P15" i="1"/>
  <c r="O15" i="1"/>
  <c r="N15" i="1"/>
  <c r="L15" i="1"/>
  <c r="J15" i="1"/>
  <c r="I15" i="1"/>
  <c r="H15" i="1"/>
  <c r="G15" i="1"/>
  <c r="F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6" i="1"/>
</calcChain>
</file>

<file path=xl/sharedStrings.xml><?xml version="1.0" encoding="utf-8"?>
<sst xmlns="http://schemas.openxmlformats.org/spreadsheetml/2006/main" count="31" uniqueCount="24">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</sst>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Ekaina 2019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3">
          <cell r="F13">
            <v>10873785</v>
          </cell>
          <cell r="I13">
            <v>5035921</v>
          </cell>
          <cell r="K13">
            <v>46.312493763671064</v>
          </cell>
          <cell r="M13">
            <v>16.8</v>
          </cell>
          <cell r="P13">
            <v>4131338</v>
          </cell>
          <cell r="Q13">
            <v>37.993559740237643</v>
          </cell>
          <cell r="R13">
            <v>37.993559740237643</v>
          </cell>
          <cell r="T13">
            <v>8.6999999999999993</v>
          </cell>
        </row>
        <row r="14">
          <cell r="F14">
            <v>45159417</v>
          </cell>
          <cell r="I14">
            <v>27776579</v>
          </cell>
          <cell r="K14">
            <v>61.50783346029467</v>
          </cell>
          <cell r="M14">
            <v>34.200000000000003</v>
          </cell>
          <cell r="P14">
            <v>27776579</v>
          </cell>
          <cell r="R14">
            <v>61.50783346029467</v>
          </cell>
          <cell r="T14">
            <v>34.200000000000003</v>
          </cell>
        </row>
        <row r="15">
          <cell r="F15">
            <v>0</v>
          </cell>
          <cell r="I15">
            <v>18159</v>
          </cell>
          <cell r="P15">
            <v>17938</v>
          </cell>
        </row>
        <row r="16">
          <cell r="K16" t="e">
            <v>#DIV/0!</v>
          </cell>
          <cell r="R16" t="e">
            <v>#DIV/0!</v>
          </cell>
        </row>
        <row r="17">
          <cell r="K17" t="e">
            <v>#DIV/0!</v>
          </cell>
          <cell r="R17" t="e">
            <v>#DIV/0!</v>
          </cell>
        </row>
        <row r="19">
          <cell r="F19">
            <v>56033202</v>
          </cell>
          <cell r="I19">
            <v>32830659</v>
          </cell>
          <cell r="K19">
            <v>58.591438340432518</v>
          </cell>
          <cell r="M19">
            <v>30.7</v>
          </cell>
          <cell r="P19">
            <v>31925855</v>
          </cell>
          <cell r="R19">
            <v>56.97667429393023</v>
          </cell>
          <cell r="T19">
            <v>29.1</v>
          </cell>
        </row>
        <row r="25">
          <cell r="F25">
            <v>56033202</v>
          </cell>
          <cell r="I25">
            <v>32830659</v>
          </cell>
          <cell r="K25">
            <v>58.591438340432518</v>
          </cell>
          <cell r="M25">
            <v>30.7</v>
          </cell>
          <cell r="P25">
            <v>31925855</v>
          </cell>
          <cell r="R25">
            <v>56.97667429393023</v>
          </cell>
          <cell r="T25">
            <v>29.1</v>
          </cell>
        </row>
        <row r="26">
          <cell r="F26">
            <v>0</v>
          </cell>
          <cell r="I26">
            <v>0</v>
          </cell>
          <cell r="P26">
            <v>0</v>
          </cell>
        </row>
        <row r="27">
          <cell r="F27">
            <v>0</v>
          </cell>
          <cell r="I27">
            <v>18159</v>
          </cell>
          <cell r="P27">
            <v>17938</v>
          </cell>
        </row>
        <row r="29">
          <cell r="F29">
            <v>56033202</v>
          </cell>
          <cell r="I29">
            <v>32830659</v>
          </cell>
          <cell r="K29">
            <v>58.591438340432518</v>
          </cell>
          <cell r="M29">
            <v>30.7</v>
          </cell>
          <cell r="P29">
            <v>31925855</v>
          </cell>
          <cell r="R29">
            <v>56.97667429393023</v>
          </cell>
          <cell r="T29">
            <v>29.1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29"/>
  <sheetViews>
    <sheetView tabSelected="1" workbookViewId="0">
      <selection activeCell="I29" sqref="I29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'[1]wCH_03gtcap_e '!A6:AB6</f>
        <v>Ekaina 2019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</row>
    <row r="8" spans="1:22" ht="15.75" x14ac:dyDescent="0.25">
      <c r="A8" s="9" t="s">
        <v>2</v>
      </c>
      <c r="D8" s="10"/>
      <c r="E8" s="10"/>
      <c r="F8" s="10"/>
      <c r="G8" s="10"/>
      <c r="I8" s="9"/>
      <c r="J8" s="9"/>
    </row>
    <row r="9" spans="1:22" x14ac:dyDescent="0.2">
      <c r="B9" s="4"/>
      <c r="C9" s="4"/>
      <c r="D9" s="4"/>
      <c r="E9" s="4"/>
      <c r="F9" s="4"/>
      <c r="G9" s="4"/>
      <c r="H9" s="11"/>
      <c r="I9" s="4"/>
      <c r="J9" s="4"/>
      <c r="K9" s="4"/>
      <c r="L9" s="4"/>
      <c r="M9" s="11"/>
      <c r="N9" s="11"/>
      <c r="O9" s="11"/>
      <c r="P9" s="4"/>
      <c r="Q9" s="4"/>
      <c r="R9" s="4"/>
      <c r="S9" s="4"/>
      <c r="T9" s="11"/>
      <c r="U9" s="12" t="s">
        <v>3</v>
      </c>
    </row>
    <row r="10" spans="1:22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9"/>
      <c r="L10" s="19"/>
      <c r="M10" s="19"/>
      <c r="N10" s="20"/>
      <c r="O10" s="10"/>
      <c r="P10" s="18" t="s">
        <v>7</v>
      </c>
      <c r="Q10" s="19"/>
      <c r="R10" s="19"/>
      <c r="S10" s="19"/>
      <c r="T10" s="19"/>
      <c r="U10" s="20"/>
    </row>
    <row r="11" spans="1:22" s="28" customFormat="1" ht="30" customHeight="1" x14ac:dyDescent="0.2">
      <c r="A11" s="21"/>
      <c r="B11" s="22"/>
      <c r="C11" s="22"/>
      <c r="D11" s="23"/>
      <c r="E11" s="7"/>
      <c r="F11" s="24"/>
      <c r="G11" s="25"/>
      <c r="H11" s="7"/>
      <c r="I11" s="26" t="s">
        <v>8</v>
      </c>
      <c r="J11" s="27"/>
      <c r="K11" s="26" t="s">
        <v>9</v>
      </c>
      <c r="L11" s="27"/>
      <c r="M11" s="26" t="s">
        <v>10</v>
      </c>
      <c r="N11" s="27"/>
      <c r="O11" s="7"/>
      <c r="P11" s="26" t="s">
        <v>8</v>
      </c>
      <c r="Q11" s="27"/>
      <c r="R11" s="26" t="s">
        <v>9</v>
      </c>
      <c r="S11" s="27"/>
      <c r="T11" s="26" t="s">
        <v>10</v>
      </c>
      <c r="U11" s="27"/>
    </row>
    <row r="12" spans="1:22" s="37" customFormat="1" ht="8.1" customHeight="1" x14ac:dyDescent="0.2">
      <c r="A12" s="29"/>
      <c r="B12" s="30"/>
      <c r="C12" s="30"/>
      <c r="D12" s="31"/>
      <c r="E12" s="7"/>
      <c r="F12" s="32"/>
      <c r="G12" s="33"/>
      <c r="H12" s="7"/>
      <c r="I12" s="32"/>
      <c r="J12" s="34"/>
      <c r="K12" s="35"/>
      <c r="L12" s="36"/>
      <c r="M12" s="34"/>
      <c r="N12" s="33"/>
      <c r="O12" s="7"/>
      <c r="P12" s="32"/>
      <c r="Q12" s="34"/>
      <c r="R12" s="35"/>
      <c r="S12" s="36"/>
      <c r="T12" s="34"/>
      <c r="U12" s="33"/>
    </row>
    <row r="13" spans="1:22" s="37" customFormat="1" ht="24.95" customHeight="1" x14ac:dyDescent="0.2">
      <c r="A13" s="38" t="s">
        <v>11</v>
      </c>
      <c r="B13" s="39" t="s">
        <v>12</v>
      </c>
      <c r="C13" s="39" t="s">
        <v>12</v>
      </c>
      <c r="D13" s="40">
        <v>8699062</v>
      </c>
      <c r="E13" s="7"/>
      <c r="F13" s="41">
        <f>[1]wCH_03ingrcap_c!F13</f>
        <v>10873785</v>
      </c>
      <c r="G13" s="42">
        <f>[1]wCH_03ingrcap_c!G13</f>
        <v>0</v>
      </c>
      <c r="H13" s="7">
        <f>[1]wCH_03ingrcap_c!H13</f>
        <v>0</v>
      </c>
      <c r="I13" s="41">
        <f>[1]wCH_03ingrcap_c!I13</f>
        <v>5035921</v>
      </c>
      <c r="J13" s="43">
        <f>[1]wCH_03ingrcap_c!J13</f>
        <v>0</v>
      </c>
      <c r="K13" s="44">
        <f>[1]wCH_03ingrcap_c!K13</f>
        <v>46.312493763671064</v>
      </c>
      <c r="L13" s="45">
        <f>[1]wCH_03ingrcap_c!L13</f>
        <v>0</v>
      </c>
      <c r="M13" s="44">
        <f>[1]wCH_03ingrcap_c!M13</f>
        <v>16.8</v>
      </c>
      <c r="N13" s="42">
        <f>[1]wCH_03ingrcap_c!N13</f>
        <v>0</v>
      </c>
      <c r="O13" s="7">
        <f>[1]wCH_03ingrcap_c!O13</f>
        <v>0</v>
      </c>
      <c r="P13" s="41">
        <f>[1]wCH_03ingrcap_c!P13</f>
        <v>4131338</v>
      </c>
      <c r="Q13" s="43">
        <f>[1]wCH_03ingrcap_c!Q13</f>
        <v>37.993559740237643</v>
      </c>
      <c r="R13" s="44">
        <f>[1]wCH_03ingrcap_c!R13</f>
        <v>37.993559740237643</v>
      </c>
      <c r="S13" s="46">
        <f>[1]wCH_03ingrcap_c!S13</f>
        <v>0</v>
      </c>
      <c r="T13" s="44">
        <f>[1]wCH_03ingrcap_c!T13</f>
        <v>8.6999999999999993</v>
      </c>
      <c r="U13" s="42"/>
      <c r="V13" s="47"/>
    </row>
    <row r="14" spans="1:22" s="37" customFormat="1" ht="24.75" customHeight="1" x14ac:dyDescent="0.2">
      <c r="A14" s="48" t="s">
        <v>13</v>
      </c>
      <c r="B14" s="49" t="s">
        <v>14</v>
      </c>
      <c r="C14" s="49" t="s">
        <v>14</v>
      </c>
      <c r="D14" s="50">
        <v>29848438</v>
      </c>
      <c r="E14" s="7"/>
      <c r="F14" s="51">
        <f>[1]wCH_03ingrcap_c!F14</f>
        <v>45159417</v>
      </c>
      <c r="G14" s="52">
        <f>[1]wCH_03ingrcap_c!G14</f>
        <v>0</v>
      </c>
      <c r="H14" s="7">
        <f>[1]wCH_03ingrcap_c!H14</f>
        <v>0</v>
      </c>
      <c r="I14" s="51">
        <f>[1]wCH_03ingrcap_c!I14</f>
        <v>27776579</v>
      </c>
      <c r="J14" s="53">
        <f>[1]wCH_03ingrcap_c!J14</f>
        <v>0</v>
      </c>
      <c r="K14" s="54">
        <f>[1]wCH_03ingrcap_c!K14</f>
        <v>61.50783346029467</v>
      </c>
      <c r="L14" s="55">
        <f>[1]wCH_03ingrcap_c!L14</f>
        <v>0</v>
      </c>
      <c r="M14" s="54">
        <f>[1]wCH_03ingrcap_c!M14</f>
        <v>34.200000000000003</v>
      </c>
      <c r="N14" s="52">
        <f>[1]wCH_03ingrcap_c!N14</f>
        <v>0</v>
      </c>
      <c r="O14" s="7">
        <f>[1]wCH_03ingrcap_c!O14</f>
        <v>0</v>
      </c>
      <c r="P14" s="51">
        <f>[1]wCH_03ingrcap_c!P14</f>
        <v>27776579</v>
      </c>
      <c r="Q14" s="53">
        <f>[1]wCH_03ingrcap_c!Q14</f>
        <v>0</v>
      </c>
      <c r="R14" s="54">
        <f>[1]wCH_03ingrcap_c!R14</f>
        <v>61.50783346029467</v>
      </c>
      <c r="S14" s="55">
        <f>[1]wCH_03ingrcap_c!S14</f>
        <v>0</v>
      </c>
      <c r="T14" s="54">
        <f>[1]wCH_03ingrcap_c!T14</f>
        <v>34.200000000000003</v>
      </c>
      <c r="U14" s="52"/>
    </row>
    <row r="15" spans="1:22" s="37" customFormat="1" ht="24.95" customHeight="1" x14ac:dyDescent="0.2">
      <c r="A15" s="38" t="s">
        <v>15</v>
      </c>
      <c r="B15" s="39" t="s">
        <v>16</v>
      </c>
      <c r="C15" s="39" t="s">
        <v>16</v>
      </c>
      <c r="D15" s="40">
        <v>1000</v>
      </c>
      <c r="E15" s="7"/>
      <c r="F15" s="41">
        <f>[1]wCH_03ingrcap_c!F15</f>
        <v>0</v>
      </c>
      <c r="G15" s="42">
        <f>[1]wCH_03ingrcap_c!G15</f>
        <v>0</v>
      </c>
      <c r="H15" s="7">
        <f>[1]wCH_03ingrcap_c!H15</f>
        <v>0</v>
      </c>
      <c r="I15" s="41">
        <f>[1]wCH_03ingrcap_c!I15</f>
        <v>18159</v>
      </c>
      <c r="J15" s="43">
        <f>[1]wCH_03ingrcap_c!J15</f>
        <v>0</v>
      </c>
      <c r="K15" s="44"/>
      <c r="L15" s="45">
        <f>[1]wCH_03ingrcap_c!L15</f>
        <v>0</v>
      </c>
      <c r="M15" s="44"/>
      <c r="N15" s="42">
        <f>[1]wCH_03ingrcap_c!N15</f>
        <v>0</v>
      </c>
      <c r="O15" s="7">
        <f>[1]wCH_03ingrcap_c!O15</f>
        <v>0</v>
      </c>
      <c r="P15" s="41">
        <f>[1]wCH_03ingrcap_c!P15</f>
        <v>17938</v>
      </c>
      <c r="Q15" s="43">
        <f>[1]wCH_03ingrcap_c!Q15</f>
        <v>0</v>
      </c>
      <c r="R15" s="44"/>
      <c r="S15" s="46">
        <f>[1]wCH_03ingrcap_c!S15</f>
        <v>0</v>
      </c>
      <c r="T15" s="44"/>
      <c r="U15" s="42"/>
      <c r="V15" s="47"/>
    </row>
    <row r="16" spans="1:22" s="37" customFormat="1" ht="24.75" hidden="1" customHeight="1" x14ac:dyDescent="0.2">
      <c r="A16" s="48" t="e">
        <v>#REF!</v>
      </c>
      <c r="B16" s="49" t="e">
        <v>#REF!</v>
      </c>
      <c r="C16" s="49" t="e">
        <v>#REF!</v>
      </c>
      <c r="D16" s="50" t="e">
        <v>#REF!</v>
      </c>
      <c r="E16" s="7"/>
      <c r="F16" s="51">
        <f>[1]wCH_03ingrcap_c!F16</f>
        <v>0</v>
      </c>
      <c r="G16" s="52">
        <f>[1]wCH_03ingrcap_c!G16</f>
        <v>0</v>
      </c>
      <c r="H16" s="7">
        <f>[1]wCH_03ingrcap_c!H16</f>
        <v>0</v>
      </c>
      <c r="I16" s="51">
        <f>[1]wCH_03ingrcap_c!I16</f>
        <v>0</v>
      </c>
      <c r="J16" s="53">
        <f>[1]wCH_03ingrcap_c!J16</f>
        <v>0</v>
      </c>
      <c r="K16" s="54" t="e">
        <f>[1]wCH_03ingrcap_c!K16</f>
        <v>#DIV/0!</v>
      </c>
      <c r="L16" s="55">
        <f>[1]wCH_03ingrcap_c!L16</f>
        <v>0</v>
      </c>
      <c r="M16" s="54">
        <f>[1]wCH_03ingrcap_c!M16</f>
        <v>0</v>
      </c>
      <c r="N16" s="52">
        <f>[1]wCH_03ingrcap_c!N16</f>
        <v>0</v>
      </c>
      <c r="O16" s="7">
        <f>[1]wCH_03ingrcap_c!O16</f>
        <v>0</v>
      </c>
      <c r="P16" s="51">
        <f>[1]wCH_03ingrcap_c!P16</f>
        <v>0</v>
      </c>
      <c r="Q16" s="53">
        <f>[1]wCH_03ingrcap_c!Q16</f>
        <v>0</v>
      </c>
      <c r="R16" s="54" t="e">
        <f>[1]wCH_03ingrcap_c!R16</f>
        <v>#DIV/0!</v>
      </c>
      <c r="S16" s="55">
        <f>[1]wCH_03ingrcap_c!S16</f>
        <v>0</v>
      </c>
      <c r="T16" s="54">
        <f>[1]wCH_03ingrcap_c!T16</f>
        <v>0</v>
      </c>
      <c r="U16" s="52"/>
    </row>
    <row r="17" spans="1:35" s="37" customFormat="1" ht="24.75" hidden="1" customHeight="1" x14ac:dyDescent="0.2">
      <c r="A17" s="56" t="s">
        <v>17</v>
      </c>
      <c r="B17" s="57" t="s">
        <v>18</v>
      </c>
      <c r="C17" s="57" t="e">
        <v>#REF!</v>
      </c>
      <c r="D17" s="58" t="e">
        <v>#REF!</v>
      </c>
      <c r="E17" s="59"/>
      <c r="F17" s="60">
        <f>[1]wCH_03ingrcap_c!F17</f>
        <v>0</v>
      </c>
      <c r="G17" s="61">
        <f>[1]wCH_03ingrcap_c!G17</f>
        <v>0</v>
      </c>
      <c r="H17" s="59">
        <f>[1]wCH_03ingrcap_c!H17</f>
        <v>0</v>
      </c>
      <c r="I17" s="60">
        <f>[1]wCH_03ingrcap_c!I17</f>
        <v>0</v>
      </c>
      <c r="J17" s="62">
        <f>[1]wCH_03ingrcap_c!J17</f>
        <v>0</v>
      </c>
      <c r="K17" s="44" t="e">
        <f>[1]wCH_03ingrcap_c!K17</f>
        <v>#DIV/0!</v>
      </c>
      <c r="L17" s="63">
        <f>[1]wCH_03ingrcap_c!L17</f>
        <v>0</v>
      </c>
      <c r="M17" s="64">
        <f>[1]wCH_03ingrcap_c!M17</f>
        <v>0</v>
      </c>
      <c r="N17" s="61">
        <f>[1]wCH_03ingrcap_c!N17</f>
        <v>0</v>
      </c>
      <c r="O17" s="59">
        <f>[1]wCH_03ingrcap_c!O17</f>
        <v>0</v>
      </c>
      <c r="P17" s="60">
        <f>[1]wCH_03ingrcap_c!P17</f>
        <v>0</v>
      </c>
      <c r="Q17" s="62">
        <f>[1]wCH_03ingrcap_c!Q17</f>
        <v>0</v>
      </c>
      <c r="R17" s="44" t="e">
        <f>[1]wCH_03ingrcap_c!R17</f>
        <v>#DIV/0!</v>
      </c>
      <c r="S17" s="63">
        <f>[1]wCH_03ingrcap_c!S17</f>
        <v>0</v>
      </c>
      <c r="T17" s="64">
        <f>[1]wCH_03ingrcap_c!T17</f>
        <v>0</v>
      </c>
      <c r="U17" s="61"/>
      <c r="V17" s="65"/>
    </row>
    <row r="18" spans="1:35" s="75" customFormat="1" ht="7.5" hidden="1" customHeight="1" x14ac:dyDescent="0.2">
      <c r="A18" s="66"/>
      <c r="B18" s="67"/>
      <c r="C18" s="67"/>
      <c r="D18" s="68"/>
      <c r="E18" s="69"/>
      <c r="F18" s="70"/>
      <c r="G18" s="71"/>
      <c r="H18" s="69"/>
      <c r="I18" s="70"/>
      <c r="J18" s="72"/>
      <c r="K18" s="73"/>
      <c r="L18" s="74"/>
      <c r="M18" s="73"/>
      <c r="N18" s="71"/>
      <c r="O18" s="69"/>
      <c r="P18" s="70"/>
      <c r="Q18" s="72"/>
      <c r="R18" s="73"/>
      <c r="S18" s="74"/>
      <c r="T18" s="73"/>
      <c r="U18" s="71"/>
    </row>
    <row r="19" spans="1:35" s="28" customFormat="1" ht="30" customHeight="1" x14ac:dyDescent="0.2">
      <c r="A19" s="76" t="s">
        <v>19</v>
      </c>
      <c r="B19" s="77"/>
      <c r="C19" s="77"/>
      <c r="D19" s="78"/>
      <c r="E19" s="7"/>
      <c r="F19" s="79">
        <f>[1]wCH_03ingrcap_c!F19</f>
        <v>56033202</v>
      </c>
      <c r="G19" s="80">
        <f>[1]wCH_03ingrcap_c!G19</f>
        <v>0</v>
      </c>
      <c r="H19" s="7">
        <f>[1]wCH_03ingrcap_c!H19</f>
        <v>0</v>
      </c>
      <c r="I19" s="79">
        <f>[1]wCH_03ingrcap_c!I19</f>
        <v>32830659</v>
      </c>
      <c r="J19" s="81">
        <f>[1]wCH_03ingrcap_c!J19</f>
        <v>0</v>
      </c>
      <c r="K19" s="82">
        <f>[1]wCH_03ingrcap_c!K19</f>
        <v>58.591438340432518</v>
      </c>
      <c r="L19" s="83">
        <f>[1]wCH_03ingrcap_c!L19</f>
        <v>0</v>
      </c>
      <c r="M19" s="82">
        <f>[1]wCH_03ingrcap_c!M19</f>
        <v>30.7</v>
      </c>
      <c r="N19" s="80">
        <f>[1]wCH_03ingrcap_c!N19</f>
        <v>0</v>
      </c>
      <c r="O19" s="7">
        <f>[1]wCH_03ingrcap_c!O19</f>
        <v>0</v>
      </c>
      <c r="P19" s="79">
        <f>[1]wCH_03ingrcap_c!P19</f>
        <v>31925855</v>
      </c>
      <c r="Q19" s="81">
        <f>[1]wCH_03ingrcap_c!Q19</f>
        <v>0</v>
      </c>
      <c r="R19" s="82">
        <f>[1]wCH_03ingrcap_c!R19</f>
        <v>56.97667429393023</v>
      </c>
      <c r="S19" s="83">
        <f>[1]wCH_03ingrcap_c!S19</f>
        <v>0</v>
      </c>
      <c r="T19" s="82">
        <f>[1]wCH_03ingrcap_c!T19</f>
        <v>29.1</v>
      </c>
      <c r="U19" s="80"/>
    </row>
    <row r="21" spans="1:35" x14ac:dyDescent="0.2">
      <c r="A21" s="84"/>
    </row>
    <row r="22" spans="1:35" ht="15.75" x14ac:dyDescent="0.25">
      <c r="A22" s="85" t="s">
        <v>20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35" x14ac:dyDescent="0.2">
      <c r="B23" s="4"/>
      <c r="C23" s="4"/>
      <c r="D23" s="4"/>
      <c r="E23" s="4"/>
      <c r="F23" s="4"/>
      <c r="G23" s="4"/>
      <c r="H23" s="11"/>
    </row>
    <row r="24" spans="1:35" s="37" customFormat="1" ht="8.1" customHeight="1" x14ac:dyDescent="0.2">
      <c r="A24" s="29"/>
      <c r="B24" s="30"/>
      <c r="C24" s="30"/>
      <c r="D24" s="31"/>
      <c r="E24" s="7"/>
      <c r="F24" s="32"/>
      <c r="G24" s="33"/>
      <c r="H24" s="7"/>
      <c r="I24" s="32"/>
      <c r="J24" s="34"/>
      <c r="K24" s="35"/>
      <c r="L24" s="36"/>
      <c r="M24" s="34"/>
      <c r="N24" s="33"/>
      <c r="O24" s="7"/>
      <c r="P24" s="32"/>
      <c r="Q24" s="34"/>
      <c r="R24" s="35"/>
      <c r="S24" s="36"/>
      <c r="T24" s="34"/>
      <c r="U24" s="3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37" customFormat="1" ht="24.95" customHeight="1" x14ac:dyDescent="0.2">
      <c r="A25" s="86"/>
      <c r="B25" s="39" t="s">
        <v>21</v>
      </c>
      <c r="C25" s="39"/>
      <c r="D25" s="40"/>
      <c r="E25" s="7"/>
      <c r="F25" s="41">
        <f>[1]wCH_03ingrcap_c!F25</f>
        <v>56033202</v>
      </c>
      <c r="G25" s="42">
        <f>[1]wCH_03ingrcap_c!G25</f>
        <v>0</v>
      </c>
      <c r="H25" s="7">
        <f>[1]wCH_03ingrcap_c!H25</f>
        <v>0</v>
      </c>
      <c r="I25" s="41">
        <f>[1]wCH_03ingrcap_c!I25</f>
        <v>32830659</v>
      </c>
      <c r="J25" s="43">
        <f>[1]wCH_03ingrcap_c!J25</f>
        <v>0</v>
      </c>
      <c r="K25" s="87">
        <f>[1]wCH_03ingrcap_c!K25</f>
        <v>58.591438340432518</v>
      </c>
      <c r="L25" s="45">
        <f>[1]wCH_03ingrcap_c!L25</f>
        <v>0</v>
      </c>
      <c r="M25" s="87">
        <f>[1]wCH_03ingrcap_c!M25</f>
        <v>30.7</v>
      </c>
      <c r="N25" s="42">
        <f>[1]wCH_03ingrcap_c!N25</f>
        <v>0</v>
      </c>
      <c r="O25" s="7">
        <f>[1]wCH_03ingrcap_c!O25</f>
        <v>0</v>
      </c>
      <c r="P25" s="41">
        <f>[1]wCH_03ingrcap_c!P25</f>
        <v>31925855</v>
      </c>
      <c r="Q25" s="43">
        <f>[1]wCH_03ingrcap_c!Q25</f>
        <v>0</v>
      </c>
      <c r="R25" s="87">
        <f>[1]wCH_03ingrcap_c!R25</f>
        <v>56.97667429393023</v>
      </c>
      <c r="S25" s="45">
        <f>[1]wCH_03ingrcap_c!S25</f>
        <v>0</v>
      </c>
      <c r="T25" s="87">
        <f>[1]wCH_03ingrcap_c!T25</f>
        <v>29.1</v>
      </c>
      <c r="U25" s="4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37" customFormat="1" ht="24.95" hidden="1" customHeight="1" x14ac:dyDescent="0.2">
      <c r="A26" s="88"/>
      <c r="B26" s="49" t="s">
        <v>22</v>
      </c>
      <c r="C26" s="49"/>
      <c r="D26" s="50"/>
      <c r="E26" s="7"/>
      <c r="F26" s="51">
        <f>[1]wCH_03ingrcap_c!F26</f>
        <v>0</v>
      </c>
      <c r="G26" s="52">
        <f>[1]wCH_03ingrcap_c!G26</f>
        <v>0</v>
      </c>
      <c r="H26" s="7">
        <f>[1]wCH_03ingrcap_c!H26</f>
        <v>0</v>
      </c>
      <c r="I26" s="51">
        <f>[1]wCH_03ingrcap_c!I26</f>
        <v>0</v>
      </c>
      <c r="J26" s="53">
        <f>[1]wCH_03ingrcap_c!J26</f>
        <v>0</v>
      </c>
      <c r="K26" s="54">
        <f>[1]wCH_03ingrcap_c!K26</f>
        <v>0</v>
      </c>
      <c r="L26" s="55">
        <f>[1]wCH_03ingrcap_c!L26</f>
        <v>0</v>
      </c>
      <c r="M26" s="54">
        <f>[1]wCH_03ingrcap_c!M26</f>
        <v>0</v>
      </c>
      <c r="N26" s="52">
        <f>[1]wCH_03ingrcap_c!N26</f>
        <v>0</v>
      </c>
      <c r="O26" s="7">
        <f>[1]wCH_03ingrcap_c!O26</f>
        <v>0</v>
      </c>
      <c r="P26" s="51">
        <f>[1]wCH_03ingrcap_c!P26</f>
        <v>0</v>
      </c>
      <c r="Q26" s="53">
        <f>[1]wCH_03ingrcap_c!Q26</f>
        <v>0</v>
      </c>
      <c r="R26" s="54">
        <f>[1]wCH_03ingrcap_c!R26</f>
        <v>0</v>
      </c>
      <c r="S26" s="55">
        <f>[1]wCH_03ingrcap_c!S26</f>
        <v>0</v>
      </c>
      <c r="T26" s="54">
        <f>[1]wCH_03ingrcap_c!T26</f>
        <v>0</v>
      </c>
      <c r="U26" s="52"/>
    </row>
    <row r="27" spans="1:35" s="65" customFormat="1" ht="24.95" hidden="1" customHeight="1" x14ac:dyDescent="0.2">
      <c r="A27" s="86"/>
      <c r="B27" s="39" t="s">
        <v>23</v>
      </c>
      <c r="C27" s="39"/>
      <c r="D27" s="40"/>
      <c r="E27" s="59"/>
      <c r="F27" s="60">
        <f>[1]wCH_03ingrcap_c!F27</f>
        <v>0</v>
      </c>
      <c r="G27" s="61">
        <f>[1]wCH_03ingrcap_c!G27</f>
        <v>0</v>
      </c>
      <c r="H27" s="59">
        <f>[1]wCH_03ingrcap_c!H27</f>
        <v>0</v>
      </c>
      <c r="I27" s="60">
        <f>[1]wCH_03ingrcap_c!I27</f>
        <v>18159</v>
      </c>
      <c r="J27" s="62">
        <f>[1]wCH_03ingrcap_c!J27</f>
        <v>0</v>
      </c>
      <c r="K27" s="87">
        <f>[1]wCH_03ingrcap_c!K27</f>
        <v>0</v>
      </c>
      <c r="L27" s="63">
        <f>[1]wCH_03ingrcap_c!L27</f>
        <v>0</v>
      </c>
      <c r="M27" s="64">
        <f>[1]wCH_03ingrcap_c!M27</f>
        <v>0</v>
      </c>
      <c r="N27" s="61">
        <f>[1]wCH_03ingrcap_c!N27</f>
        <v>0</v>
      </c>
      <c r="O27" s="59">
        <f>[1]wCH_03ingrcap_c!O27</f>
        <v>0</v>
      </c>
      <c r="P27" s="60">
        <f>[1]wCH_03ingrcap_c!P27</f>
        <v>17938</v>
      </c>
      <c r="Q27" s="62">
        <f>[1]wCH_03ingrcap_c!Q27</f>
        <v>0</v>
      </c>
      <c r="R27" s="87">
        <f>[1]wCH_03ingrcap_c!R27</f>
        <v>0</v>
      </c>
      <c r="S27" s="63">
        <f>[1]wCH_03ingrcap_c!S27</f>
        <v>0</v>
      </c>
      <c r="T27" s="64">
        <f>[1]wCH_03ingrcap_c!T27</f>
        <v>0</v>
      </c>
      <c r="U27" s="61"/>
    </row>
    <row r="28" spans="1:35" s="75" customFormat="1" ht="8.1" customHeight="1" x14ac:dyDescent="0.2">
      <c r="A28" s="66"/>
      <c r="B28" s="67"/>
      <c r="C28" s="67"/>
      <c r="D28" s="68"/>
      <c r="E28" s="69"/>
      <c r="F28" s="70"/>
      <c r="G28" s="71"/>
      <c r="H28" s="69"/>
      <c r="I28" s="70"/>
      <c r="J28" s="72"/>
      <c r="K28" s="73"/>
      <c r="L28" s="74"/>
      <c r="M28" s="73"/>
      <c r="N28" s="71"/>
      <c r="O28" s="69"/>
      <c r="P28" s="70"/>
      <c r="Q28" s="72"/>
      <c r="R28" s="73"/>
      <c r="S28" s="74"/>
      <c r="T28" s="73"/>
      <c r="U28" s="71"/>
    </row>
    <row r="29" spans="1:35" s="28" customFormat="1" ht="30" customHeight="1" x14ac:dyDescent="0.2">
      <c r="A29" s="76" t="s">
        <v>19</v>
      </c>
      <c r="B29" s="77"/>
      <c r="C29" s="77"/>
      <c r="D29" s="78"/>
      <c r="E29" s="7"/>
      <c r="F29" s="79">
        <f>[1]wCH_03ingrcap_c!F29</f>
        <v>56033202</v>
      </c>
      <c r="G29" s="80">
        <f>[1]wCH_03ingrcap_c!G29</f>
        <v>0</v>
      </c>
      <c r="H29" s="7">
        <f>[1]wCH_03ingrcap_c!H29</f>
        <v>0</v>
      </c>
      <c r="I29" s="79">
        <f>[1]wCH_03ingrcap_c!I29</f>
        <v>32830659</v>
      </c>
      <c r="J29" s="81">
        <f>[1]wCH_03ingrcap_c!J29</f>
        <v>0</v>
      </c>
      <c r="K29" s="82">
        <f>[1]wCH_03ingrcap_c!K29</f>
        <v>58.591438340432518</v>
      </c>
      <c r="L29" s="83">
        <f>[1]wCH_03ingrcap_c!L29</f>
        <v>0</v>
      </c>
      <c r="M29" s="82">
        <f>[1]wCH_03ingrcap_c!M29</f>
        <v>30.7</v>
      </c>
      <c r="N29" s="80">
        <f>[1]wCH_03ingrcap_c!N29</f>
        <v>0</v>
      </c>
      <c r="O29" s="7">
        <f>[1]wCH_03ingrcap_c!O29</f>
        <v>0</v>
      </c>
      <c r="P29" s="79">
        <f>[1]wCH_03ingrcap_c!P29</f>
        <v>31925855</v>
      </c>
      <c r="Q29" s="81">
        <f>[1]wCH_03ingrcap_c!Q29</f>
        <v>0</v>
      </c>
      <c r="R29" s="82">
        <f>[1]wCH_03ingrcap_c!R29</f>
        <v>56.97667429393023</v>
      </c>
      <c r="S29" s="83">
        <f>[1]wCH_03ingrcap_c!S29</f>
        <v>0</v>
      </c>
      <c r="T29" s="82">
        <f>[1]wCH_03ingrcap_c!T29</f>
        <v>29.1</v>
      </c>
      <c r="U29" s="80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</sheetData>
  <mergeCells count="29">
    <mergeCell ref="A29:C29"/>
    <mergeCell ref="A22:U22"/>
    <mergeCell ref="B24:D24"/>
    <mergeCell ref="B25:D25"/>
    <mergeCell ref="B26:D26"/>
    <mergeCell ref="B27:D27"/>
    <mergeCell ref="B28:D28"/>
    <mergeCell ref="B14:D14"/>
    <mergeCell ref="B15:D15"/>
    <mergeCell ref="B16:D16"/>
    <mergeCell ref="B17:D17"/>
    <mergeCell ref="B18:D18"/>
    <mergeCell ref="A19:C19"/>
    <mergeCell ref="M11:N11"/>
    <mergeCell ref="P11:Q11"/>
    <mergeCell ref="R11:S11"/>
    <mergeCell ref="T11:U11"/>
    <mergeCell ref="B12:D12"/>
    <mergeCell ref="B13:D13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wCH_03ingrcap_e</vt:lpstr>
      <vt:lpstr>wCH_03ingrcap_e!Área_de_impresión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2019-07-24T13:03:36Z</dcterms:created>
  <dcterms:modified xsi:type="dcterms:W3CDTF">2019-07-24T13:04:19Z</dcterms:modified>
</cp:coreProperties>
</file>