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lkarlan.sharepoint.com/sites/106-OCE-ANALYCTASECON/Documentos compartidos/INF-CONTAB/Web OCE/1 ejecucion del presupuesto de la CAE/Consorcio Haurreskolak/2021/4º trim/"/>
    </mc:Choice>
  </mc:AlternateContent>
  <bookViews>
    <workbookView xWindow="0" yWindow="0" windowWidth="28800" windowHeight="12300"/>
  </bookViews>
  <sheets>
    <sheet name="wCH_12_modgastcap_c" sheetId="1" r:id="rId1"/>
  </sheets>
  <externalReferences>
    <externalReference r:id="rId2"/>
  </externalReferences>
  <definedNames>
    <definedName name="\A">#REF!</definedName>
    <definedName name="B_1">#REF!</definedName>
    <definedName name="B_2">#REF!</definedName>
    <definedName name="B_3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" i="1" l="1"/>
  <c r="AJ25" i="1"/>
  <c r="AJ27" i="1" s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F25" i="1"/>
  <c r="AJ24" i="1"/>
  <c r="AI24" i="1"/>
  <c r="AH24" i="1"/>
  <c r="AG24" i="1"/>
  <c r="AF24" i="1"/>
  <c r="AE24" i="1"/>
  <c r="AD24" i="1"/>
  <c r="AC24" i="1"/>
  <c r="AB24" i="1"/>
  <c r="AA24" i="1"/>
  <c r="AA27" i="1" s="1"/>
  <c r="Z24" i="1"/>
  <c r="Y24" i="1"/>
  <c r="X24" i="1"/>
  <c r="X27" i="1" s="1"/>
  <c r="W24" i="1"/>
  <c r="V24" i="1"/>
  <c r="U24" i="1"/>
  <c r="U27" i="1" s="1"/>
  <c r="T24" i="1"/>
  <c r="S24" i="1"/>
  <c r="R24" i="1"/>
  <c r="Q24" i="1"/>
  <c r="P24" i="1"/>
  <c r="O24" i="1"/>
  <c r="N24" i="1"/>
  <c r="M24" i="1"/>
  <c r="L24" i="1"/>
  <c r="K24" i="1"/>
  <c r="J24" i="1"/>
  <c r="I24" i="1"/>
  <c r="I27" i="1" s="1"/>
  <c r="F24" i="1"/>
  <c r="F27" i="1" s="1"/>
  <c r="AJ16" i="1"/>
  <c r="AA16" i="1"/>
  <c r="X16" i="1"/>
  <c r="U16" i="1"/>
  <c r="L16" i="1"/>
  <c r="I16" i="1"/>
  <c r="F16" i="1"/>
  <c r="AP15" i="1"/>
  <c r="AP25" i="1" s="1"/>
  <c r="AP14" i="1"/>
  <c r="AP16" i="1" s="1"/>
  <c r="AP13" i="1"/>
  <c r="AP24" i="1" s="1"/>
  <c r="AP27" i="1" s="1"/>
  <c r="A6" i="1"/>
</calcChain>
</file>

<file path=xl/sharedStrings.xml><?xml version="1.0" encoding="utf-8"?>
<sst xmlns="http://schemas.openxmlformats.org/spreadsheetml/2006/main" count="28" uniqueCount="24">
  <si>
    <t>CONSORCIO HAURRESKOLAK</t>
  </si>
  <si>
    <t xml:space="preserve">    MODIFICACIONES DEL PRESUPUESTO DE GASTOS</t>
  </si>
  <si>
    <t>Resumen por capítulos</t>
  </si>
  <si>
    <t>Euros</t>
  </si>
  <si>
    <t xml:space="preserve">          CAPÍTULO</t>
  </si>
  <si>
    <t>PRESUPUESTO INICIAL</t>
  </si>
  <si>
    <t>TRANSFERENCIAS</t>
  </si>
  <si>
    <t>AMPLIACIONES</t>
  </si>
  <si>
    <t>CREDITOS ADICIONALES</t>
  </si>
  <si>
    <t>HABILITACIONES</t>
  </si>
  <si>
    <t>INCORP.DE REMANENTES</t>
  </si>
  <si>
    <t>OTRAS MODIFICACION.</t>
  </si>
  <si>
    <t>OTRAS</t>
  </si>
  <si>
    <t>OTRAS MODIFICAC.</t>
  </si>
  <si>
    <t>PRESUPUESTO ACTUALIZADO</t>
  </si>
  <si>
    <t>1</t>
  </si>
  <si>
    <t>GASTOS DE PERSONAL</t>
  </si>
  <si>
    <t>2</t>
  </si>
  <si>
    <t>GASTOS DE FUNCIONAMIENTO</t>
  </si>
  <si>
    <t>INVERSIONES REALES</t>
  </si>
  <si>
    <t>TOTAL</t>
  </si>
  <si>
    <t>Resumen</t>
  </si>
  <si>
    <t>OPERACIONES CORRIENTES</t>
  </si>
  <si>
    <t xml:space="preserve">OPERACIONES DE CAPITAL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</si>
</sst>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5" x14ac:knownFonts="1">
    <font>
      <sz val="12"/>
      <name val="Helv"/>
    </font>
    <font>
      <sz val="10"/>
      <name val="MS Sans Serif"/>
      <family val="2"/>
    </font>
    <font>
      <b/>
      <i/>
      <sz val="20"/>
      <color indexed="20"/>
      <name val="Imprint MT Shadow"/>
      <family val="5"/>
    </font>
    <font>
      <b/>
      <i/>
      <sz val="20"/>
      <color indexed="59"/>
      <name val="Imprint MT Shadow"/>
      <family val="5"/>
    </font>
    <font>
      <b/>
      <sz val="9"/>
      <name val="Arial"/>
      <family val="2"/>
    </font>
    <font>
      <b/>
      <i/>
      <sz val="14"/>
      <name val="MS Sans Serif"/>
      <family val="2"/>
    </font>
    <font>
      <b/>
      <sz val="12"/>
      <name val="MS Sans Serif"/>
      <family val="2"/>
    </font>
    <font>
      <b/>
      <sz val="10"/>
      <name val="MS Sans Serif"/>
      <family val="2"/>
    </font>
    <font>
      <b/>
      <u/>
      <sz val="12"/>
      <name val="MS Sans Serif"/>
      <family val="2"/>
    </font>
    <font>
      <b/>
      <i/>
      <sz val="9"/>
      <name val="MS Sans Serif"/>
      <family val="2"/>
    </font>
    <font>
      <b/>
      <sz val="9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sz val="9"/>
      <name val="MS Sans Serif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65">
    <xf numFmtId="164" fontId="0" fillId="0" borderId="0" xfId="0"/>
    <xf numFmtId="17" fontId="2" fillId="0" borderId="0" xfId="1" applyNumberFormat="1" applyFont="1" applyFill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164" fontId="3" fillId="0" borderId="0" xfId="0" applyFont="1" applyFill="1" applyAlignment="1">
      <alignment horizontal="left" vertical="center" wrapText="1"/>
    </xf>
    <xf numFmtId="164" fontId="4" fillId="0" borderId="0" xfId="0" applyFont="1"/>
    <xf numFmtId="164" fontId="1" fillId="0" borderId="0" xfId="0" applyFont="1"/>
    <xf numFmtId="164" fontId="5" fillId="0" borderId="0" xfId="0" applyFont="1" applyAlignment="1">
      <alignment horizontal="center"/>
    </xf>
    <xf numFmtId="164" fontId="6" fillId="0" borderId="0" xfId="0" applyFont="1" applyAlignment="1">
      <alignment horizontal="center" vertical="center"/>
    </xf>
    <xf numFmtId="164" fontId="7" fillId="0" borderId="0" xfId="0" applyFont="1" applyAlignment="1"/>
    <xf numFmtId="164" fontId="7" fillId="0" borderId="0" xfId="0" applyFont="1" applyFill="1" applyAlignment="1">
      <alignment horizontal="right" vertical="center"/>
    </xf>
    <xf numFmtId="164" fontId="6" fillId="0" borderId="0" xfId="0" applyFont="1" applyAlignment="1"/>
    <xf numFmtId="164" fontId="8" fillId="0" borderId="0" xfId="0" applyFont="1" applyAlignment="1"/>
    <xf numFmtId="164" fontId="7" fillId="0" borderId="0" xfId="0" applyFont="1" applyAlignment="1">
      <alignment horizontal="right"/>
    </xf>
    <xf numFmtId="164" fontId="9" fillId="0" borderId="0" xfId="0" applyFont="1" applyAlignment="1">
      <alignment horizontal="right" vertical="center"/>
    </xf>
    <xf numFmtId="164" fontId="10" fillId="2" borderId="1" xfId="0" applyFont="1" applyFill="1" applyBorder="1" applyAlignment="1">
      <alignment horizontal="left" vertical="center"/>
    </xf>
    <xf numFmtId="164" fontId="10" fillId="2" borderId="2" xfId="0" applyFont="1" applyFill="1" applyBorder="1" applyAlignment="1">
      <alignment horizontal="left" vertical="center"/>
    </xf>
    <xf numFmtId="164" fontId="1" fillId="2" borderId="3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 vertical="center" wrapText="1"/>
    </xf>
    <xf numFmtId="164" fontId="11" fillId="2" borderId="3" xfId="0" applyFont="1" applyFill="1" applyBorder="1" applyAlignment="1">
      <alignment horizontal="center" vertical="center" wrapText="1"/>
    </xf>
    <xf numFmtId="164" fontId="10" fillId="2" borderId="1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1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left" vertical="center"/>
    </xf>
    <xf numFmtId="164" fontId="10" fillId="2" borderId="5" xfId="0" applyFont="1" applyFill="1" applyBorder="1" applyAlignment="1">
      <alignment horizontal="left" vertical="center"/>
    </xf>
    <xf numFmtId="164" fontId="1" fillId="2" borderId="6" xfId="0" applyFont="1" applyFill="1" applyBorder="1" applyAlignment="1">
      <alignment horizontal="center"/>
    </xf>
    <xf numFmtId="164" fontId="11" fillId="2" borderId="4" xfId="0" applyFont="1" applyFill="1" applyBorder="1" applyAlignment="1">
      <alignment horizontal="center" vertical="center" wrapText="1"/>
    </xf>
    <xf numFmtId="164" fontId="11" fillId="2" borderId="6" xfId="0" applyFont="1" applyFill="1" applyBorder="1" applyAlignment="1">
      <alignment horizontal="center" vertical="center" wrapText="1"/>
    </xf>
    <xf numFmtId="164" fontId="10" fillId="2" borderId="4" xfId="0" applyFont="1" applyFill="1" applyBorder="1" applyAlignment="1">
      <alignment horizontal="center" vertical="center"/>
    </xf>
    <xf numFmtId="164" fontId="10" fillId="2" borderId="6" xfId="0" applyFont="1" applyFill="1" applyBorder="1" applyAlignment="1">
      <alignment horizontal="center" vertical="center"/>
    </xf>
    <xf numFmtId="164" fontId="10" fillId="2" borderId="4" xfId="0" applyFont="1" applyFill="1" applyBorder="1" applyAlignment="1">
      <alignment horizontal="center" vertical="center" wrapText="1"/>
    </xf>
    <xf numFmtId="164" fontId="10" fillId="2" borderId="6" xfId="0" applyFont="1" applyFill="1" applyBorder="1" applyAlignment="1">
      <alignment horizontal="center" vertical="center" wrapText="1"/>
    </xf>
    <xf numFmtId="164" fontId="11" fillId="0" borderId="1" xfId="0" applyFont="1" applyBorder="1" applyAlignment="1">
      <alignment horizontal="center" vertical="center"/>
    </xf>
    <xf numFmtId="164" fontId="12" fillId="0" borderId="2" xfId="0" applyFont="1" applyBorder="1" applyAlignment="1">
      <alignment horizontal="left" vertical="center" wrapText="1"/>
    </xf>
    <xf numFmtId="164" fontId="12" fillId="0" borderId="3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vertical="center"/>
    </xf>
    <xf numFmtId="3" fontId="13" fillId="0" borderId="3" xfId="0" applyNumberFormat="1" applyFont="1" applyBorder="1" applyAlignment="1">
      <alignment vertical="center"/>
    </xf>
    <xf numFmtId="164" fontId="14" fillId="0" borderId="0" xfId="0" applyFont="1" applyAlignment="1">
      <alignment vertical="center"/>
    </xf>
    <xf numFmtId="164" fontId="12" fillId="0" borderId="7" xfId="0" applyFont="1" applyBorder="1" applyAlignment="1">
      <alignment horizontal="center" vertical="center"/>
    </xf>
    <xf numFmtId="164" fontId="12" fillId="0" borderId="0" xfId="0" applyFont="1" applyBorder="1" applyAlignment="1">
      <alignment horizontal="left" vertical="center" wrapText="1"/>
    </xf>
    <xf numFmtId="164" fontId="12" fillId="0" borderId="8" xfId="0" applyFont="1" applyBorder="1" applyAlignment="1">
      <alignment horizontal="left" vertical="center" wrapText="1"/>
    </xf>
    <xf numFmtId="3" fontId="13" fillId="0" borderId="7" xfId="0" applyNumberFormat="1" applyFont="1" applyBorder="1" applyAlignment="1">
      <alignment vertical="center"/>
    </xf>
    <xf numFmtId="3" fontId="13" fillId="0" borderId="8" xfId="0" applyNumberFormat="1" applyFont="1" applyBorder="1" applyAlignment="1">
      <alignment vertical="center"/>
    </xf>
    <xf numFmtId="164" fontId="14" fillId="0" borderId="0" xfId="0" applyFont="1" applyBorder="1" applyAlignment="1">
      <alignment vertical="center"/>
    </xf>
    <xf numFmtId="164" fontId="12" fillId="3" borderId="7" xfId="0" applyFont="1" applyFill="1" applyBorder="1" applyAlignment="1">
      <alignment horizontal="center" vertical="center"/>
    </xf>
    <xf numFmtId="164" fontId="12" fillId="3" borderId="0" xfId="0" applyFont="1" applyFill="1" applyBorder="1" applyAlignment="1">
      <alignment horizontal="left" vertical="center" wrapText="1"/>
    </xf>
    <xf numFmtId="164" fontId="12" fillId="3" borderId="8" xfId="0" applyFont="1" applyFill="1" applyBorder="1" applyAlignment="1">
      <alignment horizontal="left" vertical="center" wrapText="1"/>
    </xf>
    <xf numFmtId="3" fontId="13" fillId="3" borderId="7" xfId="0" applyNumberFormat="1" applyFont="1" applyFill="1" applyBorder="1" applyAlignment="1">
      <alignment vertical="center"/>
    </xf>
    <xf numFmtId="3" fontId="13" fillId="3" borderId="8" xfId="0" applyNumberFormat="1" applyFont="1" applyFill="1" applyBorder="1" applyAlignment="1">
      <alignment vertical="center"/>
    </xf>
    <xf numFmtId="164" fontId="10" fillId="2" borderId="9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/>
    <xf numFmtId="3" fontId="10" fillId="2" borderId="9" xfId="0" applyNumberFormat="1" applyFont="1" applyFill="1" applyBorder="1" applyAlignment="1">
      <alignment vertical="center" wrapText="1"/>
    </xf>
    <xf numFmtId="3" fontId="10" fillId="2" borderId="11" xfId="0" applyNumberFormat="1" applyFont="1" applyFill="1" applyBorder="1" applyAlignment="1">
      <alignment vertical="center" wrapText="1"/>
    </xf>
    <xf numFmtId="164" fontId="0" fillId="0" borderId="2" xfId="0" applyBorder="1"/>
    <xf numFmtId="164" fontId="12" fillId="0" borderId="0" xfId="0" applyFont="1"/>
    <xf numFmtId="164" fontId="6" fillId="0" borderId="0" xfId="0" applyFont="1" applyAlignment="1">
      <alignment horizontal="center"/>
    </xf>
    <xf numFmtId="164" fontId="11" fillId="0" borderId="7" xfId="0" applyFont="1" applyBorder="1" applyAlignment="1">
      <alignment horizontal="center" vertical="center"/>
    </xf>
    <xf numFmtId="164" fontId="11" fillId="3" borderId="7" xfId="0" applyFont="1" applyFill="1" applyBorder="1" applyAlignment="1">
      <alignment horizontal="center" vertical="center"/>
    </xf>
    <xf numFmtId="164" fontId="12" fillId="0" borderId="5" xfId="0" applyFont="1" applyBorder="1" applyAlignment="1">
      <alignment horizontal="left" vertical="center" wrapText="1"/>
    </xf>
    <xf numFmtId="164" fontId="12" fillId="0" borderId="6" xfId="0" applyFont="1" applyBorder="1" applyAlignment="1">
      <alignment horizontal="left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/>
    <xf numFmtId="3" fontId="10" fillId="2" borderId="1" xfId="0" applyNumberFormat="1" applyFont="1" applyFill="1" applyBorder="1" applyAlignment="1">
      <alignment vertical="center" wrapText="1"/>
    </xf>
    <xf numFmtId="3" fontId="10" fillId="2" borderId="3" xfId="0" applyNumberFormat="1" applyFont="1" applyFill="1" applyBorder="1" applyAlignment="1">
      <alignment vertical="center" wrapText="1"/>
    </xf>
  </cellXfs>
  <cellStyles count="2">
    <cellStyle name="Normal" xfId="0" builtinId="0"/>
    <cellStyle name="Normal_Informe mensual cae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FDEE95"/>
      <rgbColor rgb="00DCB2C7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FDEE95"/>
      <rgbColor rgb="00FDEE95"/>
      <rgbColor rgb="00FFF8D9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F8EEF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6D314F"/>
      <rgbColor rgb="00663300"/>
      <rgbColor rgb="00993366"/>
      <rgbColor rgb="00FDEE95"/>
      <rgbColor rgb="00FFF8D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OAA%20Mensual%20para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CH_09_gtcap_c"/>
      <sheetName val="wCH_09_gtcap_e "/>
      <sheetName val="wCH_09_ingrcap_c"/>
      <sheetName val="wCH_09_ingrcap_e"/>
      <sheetName val="wCH_09_modgastcap_c"/>
      <sheetName val="wCH_09_modgastcap_e"/>
      <sheetName val="wCH_09_modingcap_c"/>
      <sheetName val="wCH_09_modingcap_e"/>
      <sheetName val="Hoja1"/>
    </sheetNames>
    <sheetDataSet>
      <sheetData sheetId="0">
        <row r="6">
          <cell r="A6" t="str">
            <v>Diciembre 2021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V28"/>
  <sheetViews>
    <sheetView tabSelected="1" workbookViewId="0">
      <selection activeCell="I33" sqref="I33"/>
    </sheetView>
  </sheetViews>
  <sheetFormatPr baseColWidth="10" defaultRowHeight="15.75" x14ac:dyDescent="0.25"/>
  <cols>
    <col min="1" max="1" width="2.88671875" customWidth="1"/>
    <col min="2" max="3" width="15.33203125" customWidth="1"/>
    <col min="4" max="5" width="1.33203125" customWidth="1"/>
    <col min="6" max="6" width="10.6640625" customWidth="1"/>
    <col min="7" max="7" width="0.6640625" customWidth="1"/>
    <col min="8" max="8" width="1.33203125" customWidth="1"/>
    <col min="9" max="9" width="11.44140625" customWidth="1"/>
    <col min="10" max="10" width="0.6640625" customWidth="1"/>
    <col min="11" max="11" width="1.33203125" customWidth="1"/>
    <col min="12" max="12" width="12.21875" customWidth="1"/>
    <col min="13" max="13" width="0.6640625" customWidth="1"/>
    <col min="14" max="14" width="1.33203125" customWidth="1"/>
    <col min="15" max="15" width="10.6640625" hidden="1" customWidth="1"/>
    <col min="16" max="16" width="0.6640625" hidden="1" customWidth="1"/>
    <col min="17" max="17" width="1.33203125" hidden="1" customWidth="1"/>
    <col min="18" max="18" width="10.6640625" hidden="1" customWidth="1"/>
    <col min="19" max="19" width="0.6640625" hidden="1" customWidth="1"/>
    <col min="20" max="20" width="1.33203125" hidden="1" customWidth="1"/>
    <col min="21" max="21" width="9.109375" customWidth="1"/>
    <col min="22" max="22" width="0.6640625" customWidth="1"/>
    <col min="23" max="23" width="1.33203125" customWidth="1"/>
    <col min="24" max="24" width="11.44140625" customWidth="1"/>
    <col min="25" max="25" width="0.6640625" customWidth="1"/>
    <col min="26" max="26" width="1.33203125" customWidth="1"/>
    <col min="27" max="27" width="11.44140625" customWidth="1"/>
    <col min="28" max="28" width="0.6640625" customWidth="1"/>
    <col min="29" max="29" width="1.33203125" customWidth="1"/>
    <col min="30" max="30" width="10.6640625" hidden="1" customWidth="1"/>
    <col min="31" max="31" width="0.6640625" hidden="1" customWidth="1"/>
    <col min="32" max="32" width="1.33203125" hidden="1" customWidth="1"/>
    <col min="33" max="33" width="10.6640625" hidden="1" customWidth="1"/>
    <col min="34" max="34" width="0.6640625" hidden="1" customWidth="1"/>
    <col min="35" max="35" width="1.33203125" hidden="1" customWidth="1"/>
    <col min="36" max="36" width="9.109375" customWidth="1"/>
    <col min="37" max="37" width="0.6640625" customWidth="1"/>
    <col min="38" max="38" width="1.33203125" customWidth="1"/>
    <col min="39" max="39" width="9.109375" hidden="1" customWidth="1"/>
    <col min="40" max="40" width="0.6640625" hidden="1" customWidth="1"/>
    <col min="41" max="41" width="1.33203125" hidden="1" customWidth="1"/>
    <col min="42" max="42" width="10.6640625" customWidth="1"/>
    <col min="43" max="43" width="0.6640625" customWidth="1"/>
  </cols>
  <sheetData>
    <row r="1" spans="1:256" ht="26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4"/>
      <c r="AT1" s="4"/>
    </row>
    <row r="2" spans="1:256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4"/>
      <c r="AS2" s="4"/>
      <c r="AT2" s="4"/>
    </row>
    <row r="3" spans="1:256" x14ac:dyDescent="0.25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4"/>
      <c r="AS3" s="4"/>
      <c r="AT3" s="4"/>
    </row>
    <row r="4" spans="1:256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4"/>
      <c r="AS4" s="4"/>
      <c r="AT4" s="4"/>
    </row>
    <row r="5" spans="1:256" ht="19.5" x14ac:dyDescent="0.35">
      <c r="A5" s="6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4"/>
      <c r="AS5" s="4"/>
      <c r="AT5" s="4"/>
    </row>
    <row r="6" spans="1:256" x14ac:dyDescent="0.25">
      <c r="A6" s="7" t="str">
        <f>[1]wCH_09_gtcap_c!A6</f>
        <v>Diciembre 2021</v>
      </c>
      <c r="B6" s="7" t="e">
        <v>#REF!</v>
      </c>
      <c r="C6" s="7" t="e">
        <v>#REF!</v>
      </c>
      <c r="D6" s="7" t="e">
        <v>#REF!</v>
      </c>
      <c r="E6" s="7"/>
      <c r="F6" s="7"/>
      <c r="G6" s="7"/>
      <c r="H6" s="7"/>
      <c r="I6" s="7" t="e">
        <v>#REF!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4"/>
      <c r="AS6" s="4"/>
      <c r="AT6" s="4"/>
    </row>
    <row r="7" spans="1:256" x14ac:dyDescent="0.25">
      <c r="B7" s="8"/>
      <c r="C7" s="8"/>
      <c r="D7" s="8"/>
      <c r="E7" s="8"/>
      <c r="F7" s="8"/>
      <c r="G7" s="8"/>
      <c r="H7" s="9"/>
      <c r="I7" s="8"/>
      <c r="J7" s="9"/>
      <c r="K7" s="9"/>
      <c r="L7" s="8"/>
      <c r="M7" s="9"/>
      <c r="N7" s="9"/>
      <c r="O7" s="8"/>
      <c r="P7" s="9"/>
      <c r="Q7" s="9"/>
      <c r="R7" s="8"/>
      <c r="S7" s="9"/>
      <c r="T7" s="9"/>
      <c r="U7" s="8"/>
      <c r="V7" s="9"/>
      <c r="W7" s="9"/>
      <c r="X7" s="8"/>
      <c r="Y7" s="9"/>
      <c r="Z7" s="9"/>
      <c r="AA7" s="8"/>
      <c r="AB7" s="9"/>
      <c r="AC7" s="9"/>
      <c r="AD7" s="8"/>
      <c r="AE7" s="9"/>
      <c r="AF7" s="9"/>
      <c r="AG7" s="8"/>
      <c r="AH7" s="9"/>
      <c r="AI7" s="9"/>
      <c r="AJ7" s="8"/>
      <c r="AK7" s="9"/>
      <c r="AL7" s="9"/>
      <c r="AM7" s="8"/>
      <c r="AN7" s="9"/>
      <c r="AO7" s="9"/>
      <c r="AP7" s="8"/>
      <c r="AQ7" s="9"/>
      <c r="AR7" s="4"/>
      <c r="AS7" s="4"/>
      <c r="AT7" s="4"/>
    </row>
    <row r="8" spans="1:256" x14ac:dyDescent="0.25">
      <c r="A8" s="10" t="s">
        <v>2</v>
      </c>
      <c r="D8" s="11"/>
      <c r="E8" s="11"/>
      <c r="F8" s="11"/>
      <c r="G8" s="11"/>
      <c r="I8" s="10"/>
      <c r="L8" s="10"/>
      <c r="O8" s="10"/>
      <c r="R8" s="10"/>
      <c r="U8" s="10"/>
      <c r="X8" s="10"/>
      <c r="AA8" s="10"/>
      <c r="AD8" s="10"/>
      <c r="AG8" s="10"/>
      <c r="AJ8" s="10"/>
      <c r="AM8" s="10"/>
      <c r="AP8" s="10"/>
      <c r="AR8" s="4"/>
      <c r="AS8" s="4"/>
      <c r="AT8" s="4"/>
    </row>
    <row r="9" spans="1:256" x14ac:dyDescent="0.25">
      <c r="B9" s="5"/>
      <c r="C9" s="5"/>
      <c r="D9" s="5"/>
      <c r="E9" s="5"/>
      <c r="F9" s="5"/>
      <c r="G9" s="5"/>
      <c r="H9" s="12"/>
      <c r="I9" s="5"/>
      <c r="J9" s="12"/>
      <c r="K9" s="12"/>
      <c r="L9" s="5"/>
      <c r="M9" s="12"/>
      <c r="N9" s="12"/>
      <c r="O9" s="5"/>
      <c r="P9" s="12"/>
      <c r="Q9" s="12"/>
      <c r="R9" s="5"/>
      <c r="S9" s="12"/>
      <c r="T9" s="12"/>
      <c r="U9" s="5"/>
      <c r="V9" s="12"/>
      <c r="W9" s="12"/>
      <c r="X9" s="5"/>
      <c r="Y9" s="12"/>
      <c r="Z9" s="12"/>
      <c r="AA9" s="5"/>
      <c r="AB9" s="12"/>
      <c r="AC9" s="12"/>
      <c r="AD9" s="5"/>
      <c r="AE9" s="12"/>
      <c r="AF9" s="12"/>
      <c r="AG9" s="5"/>
      <c r="AH9" s="12"/>
      <c r="AI9" s="12"/>
      <c r="AJ9" s="5"/>
      <c r="AK9" s="12"/>
      <c r="AL9" s="12"/>
      <c r="AM9" s="5"/>
      <c r="AN9" s="12"/>
      <c r="AO9" s="12"/>
      <c r="AP9" s="5"/>
      <c r="AQ9" s="13" t="s">
        <v>3</v>
      </c>
      <c r="AR9" s="4"/>
      <c r="AS9" s="4"/>
      <c r="AT9" s="4"/>
    </row>
    <row r="10" spans="1:256" ht="15.75" customHeight="1" x14ac:dyDescent="0.25">
      <c r="A10" s="14" t="s">
        <v>4</v>
      </c>
      <c r="B10" s="15"/>
      <c r="C10" s="15"/>
      <c r="D10" s="16"/>
      <c r="E10" s="8"/>
      <c r="F10" s="17" t="s">
        <v>5</v>
      </c>
      <c r="G10" s="18"/>
      <c r="H10" s="11"/>
      <c r="I10" s="19" t="s">
        <v>6</v>
      </c>
      <c r="J10" s="20"/>
      <c r="K10" s="11"/>
      <c r="L10" s="19" t="s">
        <v>7</v>
      </c>
      <c r="M10" s="20"/>
      <c r="N10" s="11"/>
      <c r="O10" s="21" t="s">
        <v>7</v>
      </c>
      <c r="P10" s="22"/>
      <c r="Q10" s="11"/>
      <c r="R10" s="21" t="s">
        <v>8</v>
      </c>
      <c r="S10" s="22"/>
      <c r="T10" s="11"/>
      <c r="U10" s="21" t="s">
        <v>9</v>
      </c>
      <c r="V10" s="22"/>
      <c r="W10" s="11"/>
      <c r="X10" s="21" t="s">
        <v>10</v>
      </c>
      <c r="Y10" s="22"/>
      <c r="Z10" s="11"/>
      <c r="AA10" s="21" t="s">
        <v>8</v>
      </c>
      <c r="AB10" s="22"/>
      <c r="AC10" s="11"/>
      <c r="AD10" s="21" t="s">
        <v>11</v>
      </c>
      <c r="AE10" s="22"/>
      <c r="AF10" s="11"/>
      <c r="AG10" s="21" t="s">
        <v>12</v>
      </c>
      <c r="AH10" s="22"/>
      <c r="AI10" s="11"/>
      <c r="AJ10" s="21" t="s">
        <v>13</v>
      </c>
      <c r="AK10" s="22"/>
      <c r="AL10" s="11"/>
      <c r="AM10" s="21" t="s">
        <v>12</v>
      </c>
      <c r="AN10" s="22"/>
      <c r="AO10" s="11"/>
      <c r="AP10" s="21" t="s">
        <v>14</v>
      </c>
      <c r="AQ10" s="22"/>
      <c r="AR10" s="4"/>
      <c r="AS10" s="4"/>
      <c r="AT10" s="4"/>
    </row>
    <row r="11" spans="1:256" x14ac:dyDescent="0.25">
      <c r="A11" s="23"/>
      <c r="B11" s="24"/>
      <c r="C11" s="24"/>
      <c r="D11" s="25"/>
      <c r="E11" s="8"/>
      <c r="F11" s="26"/>
      <c r="G11" s="27"/>
      <c r="H11" s="8"/>
      <c r="I11" s="28"/>
      <c r="J11" s="29"/>
      <c r="K11" s="8"/>
      <c r="L11" s="28"/>
      <c r="M11" s="29"/>
      <c r="N11" s="8"/>
      <c r="O11" s="30"/>
      <c r="P11" s="31"/>
      <c r="Q11" s="8"/>
      <c r="R11" s="30"/>
      <c r="S11" s="31"/>
      <c r="T11" s="8"/>
      <c r="U11" s="30"/>
      <c r="V11" s="31"/>
      <c r="W11" s="8"/>
      <c r="X11" s="30"/>
      <c r="Y11" s="31"/>
      <c r="Z11" s="8"/>
      <c r="AA11" s="30"/>
      <c r="AB11" s="31"/>
      <c r="AC11" s="8"/>
      <c r="AD11" s="30"/>
      <c r="AE11" s="31"/>
      <c r="AF11" s="8"/>
      <c r="AG11" s="30"/>
      <c r="AH11" s="31"/>
      <c r="AI11" s="8"/>
      <c r="AJ11" s="30"/>
      <c r="AK11" s="31"/>
      <c r="AL11" s="8"/>
      <c r="AM11" s="30"/>
      <c r="AN11" s="31"/>
      <c r="AO11" s="8"/>
      <c r="AP11" s="30"/>
      <c r="AQ11" s="31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</row>
    <row r="12" spans="1:256" ht="4.5" customHeight="1" x14ac:dyDescent="0.25">
      <c r="A12" s="32"/>
      <c r="B12" s="33"/>
      <c r="C12" s="33"/>
      <c r="D12" s="34"/>
      <c r="E12" s="8"/>
      <c r="F12" s="35"/>
      <c r="G12" s="36"/>
      <c r="H12" s="8"/>
      <c r="I12" s="35"/>
      <c r="J12" s="36"/>
      <c r="K12" s="8"/>
      <c r="L12" s="35"/>
      <c r="M12" s="36"/>
      <c r="N12" s="8"/>
      <c r="O12" s="35"/>
      <c r="P12" s="36"/>
      <c r="Q12" s="8"/>
      <c r="R12" s="35"/>
      <c r="S12" s="36"/>
      <c r="T12" s="8"/>
      <c r="U12" s="35"/>
      <c r="V12" s="36"/>
      <c r="W12" s="8"/>
      <c r="X12" s="35"/>
      <c r="Y12" s="36"/>
      <c r="Z12" s="8"/>
      <c r="AA12" s="35"/>
      <c r="AB12" s="36"/>
      <c r="AC12" s="8"/>
      <c r="AD12" s="35"/>
      <c r="AE12" s="36"/>
      <c r="AF12" s="8"/>
      <c r="AG12" s="35"/>
      <c r="AH12" s="36"/>
      <c r="AI12" s="8"/>
      <c r="AJ12" s="35"/>
      <c r="AK12" s="36"/>
      <c r="AL12" s="8"/>
      <c r="AM12" s="35"/>
      <c r="AN12" s="36"/>
      <c r="AO12" s="8"/>
      <c r="AP12" s="35"/>
      <c r="AQ12" s="36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  <c r="II12" s="37"/>
      <c r="IJ12" s="37"/>
      <c r="IK12" s="37"/>
      <c r="IL12" s="37"/>
      <c r="IM12" s="37"/>
      <c r="IN12" s="37"/>
      <c r="IO12" s="37"/>
      <c r="IP12" s="37"/>
      <c r="IQ12" s="37"/>
      <c r="IR12" s="37"/>
      <c r="IS12" s="37"/>
      <c r="IT12" s="37"/>
      <c r="IU12" s="37"/>
      <c r="IV12" s="37"/>
    </row>
    <row r="13" spans="1:256" ht="18.75" customHeight="1" x14ac:dyDescent="0.25">
      <c r="A13" s="38" t="s">
        <v>15</v>
      </c>
      <c r="B13" s="39" t="s">
        <v>16</v>
      </c>
      <c r="C13" s="39"/>
      <c r="D13" s="40"/>
      <c r="E13" s="8"/>
      <c r="F13" s="41">
        <v>61199758</v>
      </c>
      <c r="G13" s="42"/>
      <c r="H13" s="8"/>
      <c r="I13" s="41">
        <v>0</v>
      </c>
      <c r="J13" s="42"/>
      <c r="K13" s="8"/>
      <c r="L13" s="41"/>
      <c r="M13" s="42"/>
      <c r="N13" s="8"/>
      <c r="O13" s="41" t="e">
        <v>#REF!</v>
      </c>
      <c r="P13" s="42"/>
      <c r="Q13" s="8"/>
      <c r="R13" s="41" t="e">
        <v>#REF!</v>
      </c>
      <c r="S13" s="42"/>
      <c r="T13" s="8"/>
      <c r="U13" s="41">
        <v>0</v>
      </c>
      <c r="V13" s="42"/>
      <c r="W13" s="8"/>
      <c r="X13" s="41">
        <v>0</v>
      </c>
      <c r="Y13" s="42"/>
      <c r="Z13" s="8"/>
      <c r="AA13" s="41"/>
      <c r="AB13" s="42"/>
      <c r="AC13" s="8"/>
      <c r="AD13" s="41">
        <v>0</v>
      </c>
      <c r="AE13" s="42"/>
      <c r="AF13" s="8"/>
      <c r="AG13" s="41">
        <v>0</v>
      </c>
      <c r="AH13" s="42"/>
      <c r="AI13" s="8"/>
      <c r="AJ13" s="41">
        <v>0</v>
      </c>
      <c r="AK13" s="42"/>
      <c r="AL13" s="8"/>
      <c r="AM13" s="41">
        <v>0</v>
      </c>
      <c r="AN13" s="42"/>
      <c r="AO13" s="8"/>
      <c r="AP13" s="41">
        <f>F13+I13+L13+U13+X13+AA13+AJ13</f>
        <v>61199758</v>
      </c>
      <c r="AQ13" s="42"/>
      <c r="AR13" s="43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  <c r="CC13" s="37"/>
      <c r="CD13" s="37"/>
      <c r="CE13" s="37"/>
      <c r="CF13" s="37"/>
      <c r="CG13" s="37"/>
      <c r="CH13" s="37"/>
      <c r="CI13" s="37"/>
      <c r="CJ13" s="37"/>
      <c r="CK13" s="37"/>
      <c r="CL13" s="37"/>
      <c r="CM13" s="37"/>
      <c r="CN13" s="37"/>
      <c r="CO13" s="37"/>
      <c r="CP13" s="37"/>
      <c r="CQ13" s="37"/>
      <c r="CR13" s="37"/>
      <c r="CS13" s="37"/>
      <c r="CT13" s="37"/>
      <c r="CU13" s="37"/>
      <c r="CV13" s="37"/>
      <c r="CW13" s="37"/>
      <c r="CX13" s="37"/>
      <c r="CY13" s="37"/>
      <c r="CZ13" s="37"/>
      <c r="DA13" s="37"/>
      <c r="DB13" s="37"/>
      <c r="DC13" s="37"/>
      <c r="DD13" s="37"/>
      <c r="DE13" s="37"/>
      <c r="DF13" s="37"/>
      <c r="DG13" s="37"/>
      <c r="DH13" s="37"/>
      <c r="DI13" s="37"/>
      <c r="DJ13" s="37"/>
      <c r="DK13" s="37"/>
      <c r="DL13" s="37"/>
      <c r="DM13" s="37"/>
      <c r="DN13" s="37"/>
      <c r="DO13" s="37"/>
      <c r="DP13" s="37"/>
      <c r="DQ13" s="37"/>
      <c r="DR13" s="37"/>
      <c r="DS13" s="37"/>
      <c r="DT13" s="37"/>
      <c r="DU13" s="37"/>
      <c r="DV13" s="37"/>
      <c r="DW13" s="37"/>
      <c r="DX13" s="37"/>
      <c r="DY13" s="37"/>
      <c r="DZ13" s="37"/>
      <c r="EA13" s="37"/>
      <c r="EB13" s="37"/>
      <c r="EC13" s="37"/>
      <c r="ED13" s="37"/>
      <c r="EE13" s="37"/>
      <c r="EF13" s="37"/>
      <c r="EG13" s="37"/>
      <c r="EH13" s="37"/>
      <c r="EI13" s="37"/>
      <c r="EJ13" s="37"/>
      <c r="EK13" s="37"/>
      <c r="EL13" s="37"/>
      <c r="EM13" s="37"/>
      <c r="EN13" s="37"/>
      <c r="EO13" s="37"/>
      <c r="EP13" s="37"/>
      <c r="EQ13" s="37"/>
      <c r="ER13" s="37"/>
      <c r="ES13" s="37"/>
      <c r="ET13" s="37"/>
      <c r="EU13" s="37"/>
      <c r="EV13" s="37"/>
      <c r="EW13" s="37"/>
      <c r="EX13" s="37"/>
      <c r="EY13" s="37"/>
      <c r="EZ13" s="37"/>
      <c r="FA13" s="37"/>
      <c r="FB13" s="37"/>
      <c r="FC13" s="37"/>
      <c r="FD13" s="37"/>
      <c r="FE13" s="37"/>
      <c r="FF13" s="37"/>
      <c r="FG13" s="37"/>
      <c r="FH13" s="37"/>
      <c r="FI13" s="37"/>
      <c r="FJ13" s="37"/>
      <c r="FK13" s="37"/>
      <c r="FL13" s="37"/>
      <c r="FM13" s="37"/>
      <c r="FN13" s="37"/>
      <c r="FO13" s="37"/>
      <c r="FP13" s="37"/>
      <c r="FQ13" s="37"/>
      <c r="FR13" s="37"/>
      <c r="FS13" s="37"/>
      <c r="FT13" s="37"/>
      <c r="FU13" s="37"/>
      <c r="FV13" s="37"/>
      <c r="FW13" s="37"/>
      <c r="FX13" s="37"/>
      <c r="FY13" s="37"/>
      <c r="FZ13" s="37"/>
      <c r="GA13" s="37"/>
      <c r="GB13" s="37"/>
      <c r="GC13" s="37"/>
      <c r="GD13" s="37"/>
      <c r="GE13" s="37"/>
      <c r="GF13" s="37"/>
      <c r="GG13" s="37"/>
      <c r="GH13" s="37"/>
      <c r="GI13" s="37"/>
      <c r="GJ13" s="37"/>
      <c r="GK13" s="37"/>
      <c r="GL13" s="37"/>
      <c r="GM13" s="37"/>
      <c r="GN13" s="37"/>
      <c r="GO13" s="37"/>
      <c r="GP13" s="37"/>
      <c r="GQ13" s="37"/>
      <c r="GR13" s="37"/>
      <c r="GS13" s="37"/>
      <c r="GT13" s="37"/>
      <c r="GU13" s="37"/>
      <c r="GV13" s="37"/>
      <c r="GW13" s="37"/>
      <c r="GX13" s="37"/>
      <c r="GY13" s="37"/>
      <c r="GZ13" s="37"/>
      <c r="HA13" s="37"/>
      <c r="HB13" s="37"/>
      <c r="HC13" s="37"/>
      <c r="HD13" s="37"/>
      <c r="HE13" s="37"/>
      <c r="HF13" s="37"/>
      <c r="HG13" s="37"/>
      <c r="HH13" s="37"/>
      <c r="HI13" s="37"/>
      <c r="HJ13" s="37"/>
      <c r="HK13" s="37"/>
      <c r="HL13" s="37"/>
      <c r="HM13" s="37"/>
      <c r="HN13" s="37"/>
      <c r="HO13" s="37"/>
      <c r="HP13" s="37"/>
      <c r="HQ13" s="37"/>
      <c r="HR13" s="37"/>
      <c r="HS13" s="37"/>
      <c r="HT13" s="37"/>
      <c r="HU13" s="37"/>
      <c r="HV13" s="37"/>
      <c r="HW13" s="37"/>
      <c r="HX13" s="37"/>
      <c r="HY13" s="37"/>
      <c r="HZ13" s="37"/>
      <c r="IA13" s="37"/>
      <c r="IB13" s="37"/>
      <c r="IC13" s="37"/>
      <c r="ID13" s="37"/>
      <c r="IE13" s="37"/>
      <c r="IF13" s="37"/>
      <c r="IG13" s="37"/>
      <c r="IH13" s="37"/>
      <c r="II13" s="37"/>
      <c r="IJ13" s="37"/>
      <c r="IK13" s="37"/>
      <c r="IL13" s="37"/>
      <c r="IM13" s="37"/>
      <c r="IN13" s="37"/>
      <c r="IO13" s="37"/>
      <c r="IP13" s="37"/>
      <c r="IQ13" s="37"/>
      <c r="IR13" s="37"/>
      <c r="IS13" s="37"/>
      <c r="IT13" s="37"/>
      <c r="IU13" s="37"/>
      <c r="IV13" s="37"/>
    </row>
    <row r="14" spans="1:256" ht="24.75" customHeight="1" x14ac:dyDescent="0.25">
      <c r="A14" s="44" t="s">
        <v>17</v>
      </c>
      <c r="B14" s="45" t="s">
        <v>18</v>
      </c>
      <c r="C14" s="45"/>
      <c r="D14" s="46"/>
      <c r="E14" s="8"/>
      <c r="F14" s="47">
        <v>2000242</v>
      </c>
      <c r="G14" s="48"/>
      <c r="H14" s="8"/>
      <c r="I14" s="47">
        <v>0</v>
      </c>
      <c r="J14" s="48"/>
      <c r="K14" s="8"/>
      <c r="L14" s="47">
        <v>0</v>
      </c>
      <c r="M14" s="48"/>
      <c r="N14" s="8"/>
      <c r="O14" s="47" t="e">
        <v>#REF!</v>
      </c>
      <c r="P14" s="48"/>
      <c r="Q14" s="8"/>
      <c r="R14" s="47" t="e">
        <v>#REF!</v>
      </c>
      <c r="S14" s="48"/>
      <c r="T14" s="8"/>
      <c r="U14" s="47">
        <v>0</v>
      </c>
      <c r="V14" s="48"/>
      <c r="W14" s="8"/>
      <c r="X14" s="47">
        <v>0</v>
      </c>
      <c r="Y14" s="48"/>
      <c r="Z14" s="8"/>
      <c r="AA14" s="47"/>
      <c r="AB14" s="48"/>
      <c r="AC14" s="8"/>
      <c r="AD14" s="47">
        <v>0</v>
      </c>
      <c r="AE14" s="48"/>
      <c r="AF14" s="8"/>
      <c r="AG14" s="47">
        <v>0</v>
      </c>
      <c r="AH14" s="48"/>
      <c r="AI14" s="8"/>
      <c r="AJ14" s="47">
        <v>0</v>
      </c>
      <c r="AK14" s="48"/>
      <c r="AL14" s="8"/>
      <c r="AM14" s="47">
        <v>0</v>
      </c>
      <c r="AN14" s="48"/>
      <c r="AO14" s="8"/>
      <c r="AP14" s="47">
        <f>F14+I14+L14+U14+X14+AA14+AJ14</f>
        <v>2000242</v>
      </c>
      <c r="AQ14" s="48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37"/>
      <c r="DB14" s="37"/>
      <c r="DC14" s="37"/>
      <c r="DD14" s="37"/>
      <c r="DE14" s="37"/>
      <c r="DF14" s="37"/>
      <c r="DG14" s="37"/>
      <c r="DH14" s="37"/>
      <c r="DI14" s="37"/>
      <c r="DJ14" s="37"/>
      <c r="DK14" s="37"/>
      <c r="DL14" s="37"/>
      <c r="DM14" s="37"/>
      <c r="DN14" s="37"/>
      <c r="DO14" s="37"/>
      <c r="DP14" s="37"/>
      <c r="DQ14" s="37"/>
      <c r="DR14" s="37"/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  <c r="FF14" s="37"/>
      <c r="FG14" s="37"/>
      <c r="FH14" s="37"/>
      <c r="FI14" s="37"/>
      <c r="FJ14" s="37"/>
      <c r="FK14" s="37"/>
      <c r="FL14" s="37"/>
      <c r="FM14" s="37"/>
      <c r="FN14" s="37"/>
      <c r="FO14" s="37"/>
      <c r="FP14" s="37"/>
      <c r="FQ14" s="37"/>
      <c r="FR14" s="37"/>
      <c r="FS14" s="37"/>
      <c r="FT14" s="37"/>
      <c r="FU14" s="37"/>
      <c r="FV14" s="37"/>
      <c r="FW14" s="37"/>
      <c r="FX14" s="37"/>
      <c r="FY14" s="37"/>
      <c r="FZ14" s="37"/>
      <c r="GA14" s="37"/>
      <c r="GB14" s="37"/>
      <c r="GC14" s="37"/>
      <c r="GD14" s="37"/>
      <c r="GE14" s="37"/>
      <c r="GF14" s="37"/>
      <c r="GG14" s="37"/>
      <c r="GH14" s="37"/>
      <c r="GI14" s="37"/>
      <c r="GJ14" s="37"/>
      <c r="GK14" s="37"/>
      <c r="GL14" s="37"/>
      <c r="GM14" s="37"/>
      <c r="GN14" s="37"/>
      <c r="GO14" s="37"/>
      <c r="GP14" s="37"/>
      <c r="GQ14" s="37"/>
      <c r="GR14" s="37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  <c r="IR14" s="37"/>
      <c r="IS14" s="37"/>
      <c r="IT14" s="37"/>
      <c r="IU14" s="37"/>
      <c r="IV14" s="37"/>
    </row>
    <row r="15" spans="1:256" ht="28.5" customHeight="1" x14ac:dyDescent="0.25">
      <c r="A15" s="38">
        <v>6</v>
      </c>
      <c r="B15" s="39" t="s">
        <v>19</v>
      </c>
      <c r="C15" s="39"/>
      <c r="D15" s="40"/>
      <c r="E15" s="8"/>
      <c r="F15" s="41">
        <v>520000</v>
      </c>
      <c r="G15" s="42"/>
      <c r="H15" s="8"/>
      <c r="I15" s="41">
        <v>0</v>
      </c>
      <c r="J15" s="42"/>
      <c r="K15" s="8"/>
      <c r="L15" s="41">
        <v>0</v>
      </c>
      <c r="M15" s="42"/>
      <c r="N15" s="8"/>
      <c r="O15" s="41" t="e">
        <v>#REF!</v>
      </c>
      <c r="P15" s="42"/>
      <c r="Q15" s="8"/>
      <c r="R15" s="41" t="e">
        <v>#REF!</v>
      </c>
      <c r="S15" s="42"/>
      <c r="T15" s="8"/>
      <c r="U15" s="41">
        <v>0</v>
      </c>
      <c r="V15" s="42"/>
      <c r="W15" s="8"/>
      <c r="X15" s="41">
        <v>0</v>
      </c>
      <c r="Y15" s="42"/>
      <c r="Z15" s="8"/>
      <c r="AA15" s="41"/>
      <c r="AB15" s="42"/>
      <c r="AC15" s="8"/>
      <c r="AD15" s="41">
        <v>0</v>
      </c>
      <c r="AE15" s="42"/>
      <c r="AF15" s="8"/>
      <c r="AG15" s="41">
        <v>0</v>
      </c>
      <c r="AH15" s="42"/>
      <c r="AI15" s="8"/>
      <c r="AJ15" s="41">
        <v>0</v>
      </c>
      <c r="AK15" s="42"/>
      <c r="AL15" s="8"/>
      <c r="AM15" s="41">
        <v>0</v>
      </c>
      <c r="AN15" s="42"/>
      <c r="AO15" s="8"/>
      <c r="AP15" s="41">
        <f>F15+I15+L15+U15+X15+AA15+AJ15</f>
        <v>520000</v>
      </c>
      <c r="AQ15" s="42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 s="37"/>
      <c r="IV15" s="37"/>
    </row>
    <row r="16" spans="1:256" x14ac:dyDescent="0.25">
      <c r="A16" s="49" t="s">
        <v>20</v>
      </c>
      <c r="B16" s="50"/>
      <c r="C16" s="50"/>
      <c r="D16" s="51"/>
      <c r="E16" s="8"/>
      <c r="F16" s="52">
        <f>F13+F14+F15</f>
        <v>63720000</v>
      </c>
      <c r="G16" s="53"/>
      <c r="H16" s="8"/>
      <c r="I16" s="52">
        <f>SUM(I13:I15)</f>
        <v>0</v>
      </c>
      <c r="J16" s="53">
        <v>0</v>
      </c>
      <c r="K16" s="8">
        <v>0</v>
      </c>
      <c r="L16" s="52">
        <f>SUM(L13:L15)</f>
        <v>0</v>
      </c>
      <c r="M16" s="53">
        <v>0</v>
      </c>
      <c r="N16" s="8">
        <v>0</v>
      </c>
      <c r="O16" s="52" t="e">
        <v>#REF!</v>
      </c>
      <c r="P16" s="53">
        <v>0</v>
      </c>
      <c r="Q16" s="8">
        <v>0</v>
      </c>
      <c r="R16" s="52" t="e">
        <v>#REF!</v>
      </c>
      <c r="S16" s="53">
        <v>0</v>
      </c>
      <c r="T16" s="8">
        <v>0</v>
      </c>
      <c r="U16" s="52">
        <f>SUM(U13:U15)</f>
        <v>0</v>
      </c>
      <c r="V16" s="53">
        <v>0</v>
      </c>
      <c r="W16" s="8">
        <v>0</v>
      </c>
      <c r="X16" s="52">
        <f>SUM(X13:X15)</f>
        <v>0</v>
      </c>
      <c r="Y16" s="53">
        <v>0</v>
      </c>
      <c r="Z16" s="8">
        <v>0</v>
      </c>
      <c r="AA16" s="52">
        <f>SUM(AA13:AA15)</f>
        <v>0</v>
      </c>
      <c r="AB16" s="53">
        <v>0</v>
      </c>
      <c r="AC16" s="8">
        <v>0</v>
      </c>
      <c r="AD16" s="52">
        <v>0</v>
      </c>
      <c r="AE16" s="53">
        <v>0</v>
      </c>
      <c r="AF16" s="8">
        <v>0</v>
      </c>
      <c r="AG16" s="52">
        <v>0</v>
      </c>
      <c r="AH16" s="53">
        <v>0</v>
      </c>
      <c r="AI16" s="8">
        <v>0</v>
      </c>
      <c r="AJ16" s="52">
        <f>SUM(AJ13:AJ15)</f>
        <v>0</v>
      </c>
      <c r="AK16" s="53">
        <v>0</v>
      </c>
      <c r="AL16" s="8">
        <v>0</v>
      </c>
      <c r="AM16" s="52">
        <v>0</v>
      </c>
      <c r="AN16" s="53">
        <v>0</v>
      </c>
      <c r="AO16" s="8">
        <v>0</v>
      </c>
      <c r="AP16" s="52">
        <f>SUM(AP13:AP15)</f>
        <v>63720000</v>
      </c>
      <c r="AQ16" s="53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</row>
    <row r="17" spans="1:256" x14ac:dyDescent="0.25">
      <c r="A17" s="54"/>
      <c r="B17" s="54"/>
      <c r="C17" s="54"/>
      <c r="D17" s="54"/>
      <c r="E17" s="8"/>
      <c r="F17" s="54"/>
      <c r="G17" s="54"/>
      <c r="H17" s="8"/>
      <c r="I17" s="54"/>
      <c r="J17" s="54"/>
      <c r="L17" s="54"/>
      <c r="M17" s="54"/>
      <c r="O17" s="54"/>
      <c r="P17" s="54"/>
      <c r="Q17" s="54"/>
      <c r="R17" s="54"/>
      <c r="S17" s="54"/>
      <c r="T17" s="54"/>
      <c r="U17" s="54"/>
      <c r="V17" s="54"/>
      <c r="X17" s="54"/>
      <c r="Y17" s="54"/>
      <c r="AA17" s="54"/>
      <c r="AB17" s="54"/>
      <c r="AD17" s="54"/>
      <c r="AE17" s="54"/>
      <c r="AF17" s="54"/>
      <c r="AG17" s="54"/>
      <c r="AH17" s="54"/>
      <c r="AI17" s="54"/>
      <c r="AJ17" s="54"/>
      <c r="AK17" s="54"/>
      <c r="AM17" s="54"/>
      <c r="AN17" s="54"/>
      <c r="AO17" s="54"/>
      <c r="AP17" s="54"/>
      <c r="AQ17" s="54"/>
    </row>
    <row r="20" spans="1:256" x14ac:dyDescent="0.25">
      <c r="A20" s="55"/>
    </row>
    <row r="21" spans="1:256" x14ac:dyDescent="0.25">
      <c r="A21" s="56" t="s">
        <v>21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</row>
    <row r="22" spans="1:256" x14ac:dyDescent="0.25">
      <c r="B22" s="5"/>
      <c r="C22" s="5"/>
      <c r="D22" s="5"/>
      <c r="E22" s="5"/>
      <c r="F22" s="5"/>
      <c r="G22" s="5"/>
      <c r="H22" s="12"/>
    </row>
    <row r="23" spans="1:256" ht="11.25" customHeight="1" x14ac:dyDescent="0.25">
      <c r="A23" s="32"/>
      <c r="B23" s="33"/>
      <c r="C23" s="33"/>
      <c r="D23" s="34"/>
      <c r="E23" s="8"/>
      <c r="F23" s="35"/>
      <c r="G23" s="36"/>
      <c r="H23" s="8"/>
      <c r="I23" s="35"/>
      <c r="J23" s="36"/>
      <c r="L23" s="35"/>
      <c r="M23" s="36"/>
      <c r="O23" s="35"/>
      <c r="P23" s="36"/>
      <c r="R23" s="35"/>
      <c r="S23" s="36"/>
      <c r="U23" s="35"/>
      <c r="V23" s="36"/>
      <c r="X23" s="35"/>
      <c r="Y23" s="36"/>
      <c r="AA23" s="35"/>
      <c r="AB23" s="36"/>
      <c r="AD23" s="35"/>
      <c r="AE23" s="36"/>
      <c r="AG23" s="35"/>
      <c r="AH23" s="36"/>
      <c r="AJ23" s="35"/>
      <c r="AK23" s="36"/>
      <c r="AM23" s="35"/>
      <c r="AN23" s="36"/>
      <c r="AP23" s="35"/>
      <c r="AQ23" s="36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  <c r="IV23" s="37"/>
    </row>
    <row r="24" spans="1:256" x14ac:dyDescent="0.25">
      <c r="A24" s="57"/>
      <c r="B24" s="39" t="s">
        <v>22</v>
      </c>
      <c r="C24" s="39"/>
      <c r="D24" s="40"/>
      <c r="E24" s="8"/>
      <c r="F24" s="41">
        <f>F13+F14</f>
        <v>63200000</v>
      </c>
      <c r="G24" s="42"/>
      <c r="H24" s="8"/>
      <c r="I24" s="41">
        <f t="shared" ref="I24:AJ24" si="0">I13+I14</f>
        <v>0</v>
      </c>
      <c r="J24" s="42">
        <f t="shared" si="0"/>
        <v>0</v>
      </c>
      <c r="K24">
        <f t="shared" si="0"/>
        <v>0</v>
      </c>
      <c r="L24" s="41">
        <f t="shared" si="0"/>
        <v>0</v>
      </c>
      <c r="M24" s="42">
        <f t="shared" si="0"/>
        <v>0</v>
      </c>
      <c r="N24">
        <f t="shared" si="0"/>
        <v>0</v>
      </c>
      <c r="O24" s="41" t="e">
        <f t="shared" si="0"/>
        <v>#REF!</v>
      </c>
      <c r="P24" s="42">
        <f t="shared" si="0"/>
        <v>0</v>
      </c>
      <c r="Q24">
        <f t="shared" si="0"/>
        <v>0</v>
      </c>
      <c r="R24" s="41" t="e">
        <f t="shared" si="0"/>
        <v>#REF!</v>
      </c>
      <c r="S24" s="42">
        <f t="shared" si="0"/>
        <v>0</v>
      </c>
      <c r="T24">
        <f t="shared" si="0"/>
        <v>0</v>
      </c>
      <c r="U24" s="41">
        <f t="shared" si="0"/>
        <v>0</v>
      </c>
      <c r="V24" s="42">
        <f t="shared" si="0"/>
        <v>0</v>
      </c>
      <c r="W24">
        <f t="shared" si="0"/>
        <v>0</v>
      </c>
      <c r="X24" s="41">
        <f t="shared" si="0"/>
        <v>0</v>
      </c>
      <c r="Y24" s="42">
        <f t="shared" si="0"/>
        <v>0</v>
      </c>
      <c r="Z24">
        <f t="shared" si="0"/>
        <v>0</v>
      </c>
      <c r="AA24" s="41">
        <f t="shared" si="0"/>
        <v>0</v>
      </c>
      <c r="AB24" s="42">
        <f t="shared" si="0"/>
        <v>0</v>
      </c>
      <c r="AC24">
        <f t="shared" si="0"/>
        <v>0</v>
      </c>
      <c r="AD24" s="41">
        <f t="shared" si="0"/>
        <v>0</v>
      </c>
      <c r="AE24" s="42">
        <f t="shared" si="0"/>
        <v>0</v>
      </c>
      <c r="AF24">
        <f t="shared" si="0"/>
        <v>0</v>
      </c>
      <c r="AG24" s="41">
        <f t="shared" si="0"/>
        <v>0</v>
      </c>
      <c r="AH24" s="42">
        <f t="shared" si="0"/>
        <v>0</v>
      </c>
      <c r="AI24">
        <f t="shared" si="0"/>
        <v>0</v>
      </c>
      <c r="AJ24" s="41">
        <f t="shared" si="0"/>
        <v>0</v>
      </c>
      <c r="AK24" s="42"/>
      <c r="AM24" s="41">
        <v>0</v>
      </c>
      <c r="AN24" s="42"/>
      <c r="AP24" s="41">
        <f>AP13+AP14</f>
        <v>63200000</v>
      </c>
      <c r="AQ24" s="42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  <c r="IV24" s="37"/>
    </row>
    <row r="25" spans="1:256" ht="19.5" customHeight="1" x14ac:dyDescent="0.25">
      <c r="A25" s="58"/>
      <c r="B25" s="45" t="s">
        <v>23</v>
      </c>
      <c r="C25" s="45"/>
      <c r="D25" s="46"/>
      <c r="E25" s="8"/>
      <c r="F25" s="47">
        <f>F15</f>
        <v>520000</v>
      </c>
      <c r="G25" s="48"/>
      <c r="H25" s="8"/>
      <c r="I25" s="47">
        <f t="shared" ref="I25:AJ25" si="1">I15</f>
        <v>0</v>
      </c>
      <c r="J25" s="48">
        <f t="shared" si="1"/>
        <v>0</v>
      </c>
      <c r="K25">
        <f t="shared" si="1"/>
        <v>0</v>
      </c>
      <c r="L25" s="47">
        <f t="shared" si="1"/>
        <v>0</v>
      </c>
      <c r="M25" s="48">
        <f t="shared" si="1"/>
        <v>0</v>
      </c>
      <c r="N25">
        <f t="shared" si="1"/>
        <v>0</v>
      </c>
      <c r="O25" s="47" t="e">
        <f t="shared" si="1"/>
        <v>#REF!</v>
      </c>
      <c r="P25" s="48">
        <f t="shared" si="1"/>
        <v>0</v>
      </c>
      <c r="Q25">
        <f t="shared" si="1"/>
        <v>0</v>
      </c>
      <c r="R25" s="47" t="e">
        <f t="shared" si="1"/>
        <v>#REF!</v>
      </c>
      <c r="S25" s="48">
        <f t="shared" si="1"/>
        <v>0</v>
      </c>
      <c r="T25">
        <f t="shared" si="1"/>
        <v>0</v>
      </c>
      <c r="U25" s="47">
        <f t="shared" si="1"/>
        <v>0</v>
      </c>
      <c r="V25" s="48">
        <f t="shared" si="1"/>
        <v>0</v>
      </c>
      <c r="W25">
        <f t="shared" si="1"/>
        <v>0</v>
      </c>
      <c r="X25" s="47">
        <f t="shared" si="1"/>
        <v>0</v>
      </c>
      <c r="Y25" s="48">
        <f t="shared" si="1"/>
        <v>0</v>
      </c>
      <c r="Z25">
        <f t="shared" si="1"/>
        <v>0</v>
      </c>
      <c r="AA25" s="47">
        <f t="shared" si="1"/>
        <v>0</v>
      </c>
      <c r="AB25" s="48">
        <f t="shared" si="1"/>
        <v>0</v>
      </c>
      <c r="AC25">
        <f t="shared" si="1"/>
        <v>0</v>
      </c>
      <c r="AD25" s="47">
        <f t="shared" si="1"/>
        <v>0</v>
      </c>
      <c r="AE25" s="48">
        <f t="shared" si="1"/>
        <v>0</v>
      </c>
      <c r="AF25">
        <f t="shared" si="1"/>
        <v>0</v>
      </c>
      <c r="AG25" s="47">
        <f t="shared" si="1"/>
        <v>0</v>
      </c>
      <c r="AH25" s="48">
        <f t="shared" si="1"/>
        <v>0</v>
      </c>
      <c r="AI25">
        <f t="shared" si="1"/>
        <v>0</v>
      </c>
      <c r="AJ25" s="47">
        <f t="shared" si="1"/>
        <v>0</v>
      </c>
      <c r="AK25" s="48"/>
      <c r="AM25" s="47">
        <v>0</v>
      </c>
      <c r="AN25" s="48"/>
      <c r="AP25" s="47">
        <f>AP15</f>
        <v>520000</v>
      </c>
      <c r="AQ25" s="48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  <c r="IV25" s="37"/>
    </row>
    <row r="26" spans="1:256" ht="6" customHeight="1" x14ac:dyDescent="0.25">
      <c r="A26" s="57"/>
      <c r="B26" s="59"/>
      <c r="C26" s="59"/>
      <c r="D26" s="60"/>
      <c r="E26" s="8"/>
      <c r="F26" s="41"/>
      <c r="G26" s="42"/>
      <c r="H26" s="8"/>
      <c r="I26" s="41"/>
      <c r="J26" s="42"/>
      <c r="L26" s="41"/>
      <c r="M26" s="42"/>
      <c r="O26" s="41"/>
      <c r="P26" s="42"/>
      <c r="R26" s="41"/>
      <c r="S26" s="42"/>
      <c r="U26" s="41"/>
      <c r="V26" s="42"/>
      <c r="X26" s="41"/>
      <c r="Y26" s="42"/>
      <c r="AA26" s="41"/>
      <c r="AB26" s="42"/>
      <c r="AD26" s="41"/>
      <c r="AE26" s="42"/>
      <c r="AG26" s="41"/>
      <c r="AH26" s="42"/>
      <c r="AJ26" s="41"/>
      <c r="AK26" s="42"/>
      <c r="AM26" s="41"/>
      <c r="AN26" s="42"/>
      <c r="AP26" s="41"/>
      <c r="AQ26" s="42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  <c r="IV26" s="37"/>
    </row>
    <row r="27" spans="1:256" x14ac:dyDescent="0.25">
      <c r="A27" s="19" t="s">
        <v>20</v>
      </c>
      <c r="B27" s="61"/>
      <c r="C27" s="61"/>
      <c r="D27" s="62"/>
      <c r="E27" s="8"/>
      <c r="F27" s="63">
        <f>SUM(F24:F26)</f>
        <v>63720000</v>
      </c>
      <c r="G27" s="64"/>
      <c r="H27" s="8"/>
      <c r="I27" s="63">
        <f>SUM(I24:I26)</f>
        <v>0</v>
      </c>
      <c r="J27" s="64">
        <v>0</v>
      </c>
      <c r="K27">
        <v>0</v>
      </c>
      <c r="L27" s="63">
        <f>SUM(L24:L26)</f>
        <v>0</v>
      </c>
      <c r="M27" s="64">
        <v>0</v>
      </c>
      <c r="N27">
        <v>0</v>
      </c>
      <c r="O27" s="63" t="e">
        <v>#REF!</v>
      </c>
      <c r="P27" s="64">
        <v>0</v>
      </c>
      <c r="Q27">
        <v>0</v>
      </c>
      <c r="R27" s="63" t="e">
        <v>#REF!</v>
      </c>
      <c r="S27" s="64">
        <v>0</v>
      </c>
      <c r="T27">
        <v>0</v>
      </c>
      <c r="U27" s="63">
        <f>SUM(U24:U26)</f>
        <v>0</v>
      </c>
      <c r="V27" s="64">
        <v>0</v>
      </c>
      <c r="W27">
        <v>0</v>
      </c>
      <c r="X27" s="63">
        <f>SUM(X24:X26)</f>
        <v>0</v>
      </c>
      <c r="Y27" s="64">
        <v>0</v>
      </c>
      <c r="Z27">
        <v>0</v>
      </c>
      <c r="AA27" s="63">
        <f>SUM(AA24:AA26)</f>
        <v>0</v>
      </c>
      <c r="AB27" s="64">
        <v>0</v>
      </c>
      <c r="AC27">
        <v>0</v>
      </c>
      <c r="AD27" s="63" t="e">
        <v>#REF!</v>
      </c>
      <c r="AE27" s="64">
        <v>0</v>
      </c>
      <c r="AF27">
        <v>0</v>
      </c>
      <c r="AG27" s="63" t="e">
        <v>#REF!</v>
      </c>
      <c r="AH27" s="64">
        <v>0</v>
      </c>
      <c r="AI27">
        <v>0</v>
      </c>
      <c r="AJ27" s="63">
        <f>SUM(AJ24:AJ26)</f>
        <v>0</v>
      </c>
      <c r="AK27" s="64">
        <v>0</v>
      </c>
      <c r="AL27">
        <v>0</v>
      </c>
      <c r="AM27" s="63" t="e">
        <v>#REF!</v>
      </c>
      <c r="AN27" s="64">
        <v>0</v>
      </c>
      <c r="AO27">
        <v>0</v>
      </c>
      <c r="AP27" s="63">
        <f>SUM(AP24:AP26)</f>
        <v>63720000</v>
      </c>
      <c r="AQ27" s="6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 spans="1:256" x14ac:dyDescent="0.25">
      <c r="A28" s="54"/>
      <c r="B28" s="54"/>
      <c r="C28" s="54"/>
      <c r="D28" s="54"/>
      <c r="E28" s="8"/>
      <c r="F28" s="54"/>
      <c r="G28" s="54"/>
      <c r="H28" s="8"/>
      <c r="I28" s="54"/>
      <c r="J28" s="54"/>
      <c r="L28" s="54"/>
      <c r="M28" s="54"/>
      <c r="O28" s="54"/>
      <c r="P28" s="54"/>
      <c r="Q28" s="54"/>
      <c r="R28" s="54"/>
      <c r="S28" s="54"/>
      <c r="T28" s="54"/>
      <c r="U28" s="54"/>
      <c r="V28" s="54"/>
      <c r="X28" s="54"/>
      <c r="Y28" s="54"/>
      <c r="AA28" s="54"/>
      <c r="AB28" s="54"/>
      <c r="AD28" s="54"/>
      <c r="AE28" s="54"/>
      <c r="AF28" s="54"/>
      <c r="AG28" s="54"/>
      <c r="AH28" s="54"/>
      <c r="AI28" s="54"/>
      <c r="AJ28" s="54"/>
      <c r="AK28" s="54"/>
      <c r="AM28" s="54"/>
      <c r="AN28" s="54"/>
      <c r="AO28" s="54"/>
      <c r="AP28" s="54"/>
      <c r="AQ28" s="54"/>
    </row>
  </sheetData>
  <mergeCells count="29">
    <mergeCell ref="A27:C27"/>
    <mergeCell ref="A16:C16"/>
    <mergeCell ref="A21:AQ21"/>
    <mergeCell ref="B23:D23"/>
    <mergeCell ref="B24:D24"/>
    <mergeCell ref="B25:D25"/>
    <mergeCell ref="B26:D26"/>
    <mergeCell ref="AM10:AN11"/>
    <mergeCell ref="AP10:AQ11"/>
    <mergeCell ref="B12:D12"/>
    <mergeCell ref="B13:D13"/>
    <mergeCell ref="B14:D14"/>
    <mergeCell ref="B15:D15"/>
    <mergeCell ref="U10:V11"/>
    <mergeCell ref="X10:Y11"/>
    <mergeCell ref="AA10:AB11"/>
    <mergeCell ref="AD10:AE11"/>
    <mergeCell ref="AG10:AH11"/>
    <mergeCell ref="AJ10:AK11"/>
    <mergeCell ref="A1:M1"/>
    <mergeCell ref="A5:AQ5"/>
    <mergeCell ref="A6:AQ6"/>
    <mergeCell ref="A10:C11"/>
    <mergeCell ref="D10:D11"/>
    <mergeCell ref="F10:G11"/>
    <mergeCell ref="I10:J11"/>
    <mergeCell ref="L10:M11"/>
    <mergeCell ref="O10:P11"/>
    <mergeCell ref="R10:S11"/>
  </mergeCells>
  <pageMargins left="0.7" right="0.7" top="0.75" bottom="0.75" header="0.3" footer="0.3"/>
  <pageSetup paperSize="9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6E09694D8D0A4C9DEC1D58AA176809" ma:contentTypeVersion="15" ma:contentTypeDescription="Crear nuevo documento." ma:contentTypeScope="" ma:versionID="d3278b9be7a9c1aeb64a803e9fe2549d">
  <xsd:schema xmlns:xsd="http://www.w3.org/2001/XMLSchema" xmlns:xs="http://www.w3.org/2001/XMLSchema" xmlns:p="http://schemas.microsoft.com/office/2006/metadata/properties" xmlns:ns2="7dae6b93-f5e3-4d16-8f8e-842b1648108e" xmlns:ns3="195d365a-4650-4758-ad79-2b6c72eef1e7" targetNamespace="http://schemas.microsoft.com/office/2006/metadata/properties" ma:root="true" ma:fieldsID="8209053d67395ae8d6fdf1939d84bb07" ns2:_="" ns3:_="">
    <xsd:import namespace="7dae6b93-f5e3-4d16-8f8e-842b1648108e"/>
    <xsd:import namespace="195d365a-4650-4758-ad79-2b6c72eef1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e6b93-f5e3-4d16-8f8e-842b16481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5d365a-4650-4758-ad79-2b6c72eef1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3b0f0-2d1b-48c6-919f-874c1d3cb959}" ma:internalName="TaxCatchAll" ma:showField="CatchAllData" ma:web="195d365a-4650-4758-ad79-2b6c72eef1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ae6b93-f5e3-4d16-8f8e-842b1648108e">
      <Terms xmlns="http://schemas.microsoft.com/office/infopath/2007/PartnerControls"/>
    </lcf76f155ced4ddcb4097134ff3c332f>
    <TaxCatchAll xmlns="195d365a-4650-4758-ad79-2b6c72eef1e7"/>
  </documentManagement>
</p:properties>
</file>

<file path=customXml/itemProps1.xml><?xml version="1.0" encoding="utf-8"?>
<ds:datastoreItem xmlns:ds="http://schemas.openxmlformats.org/officeDocument/2006/customXml" ds:itemID="{DB396BC7-E691-472C-A4C0-C44E4DB35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e6b93-f5e3-4d16-8f8e-842b1648108e"/>
    <ds:schemaRef ds:uri="195d365a-4650-4758-ad79-2b6c72eef1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0189786-137F-4C98-881A-145A863F60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2BB0A0-8202-43BB-98D2-E2CC8D0A74B2}">
  <ds:schemaRefs>
    <ds:schemaRef ds:uri="http://purl.org/dc/elements/1.1/"/>
    <ds:schemaRef ds:uri="http://schemas.microsoft.com/office/2006/metadata/properties"/>
    <ds:schemaRef ds:uri="7dae6b93-f5e3-4d16-8f8e-842b1648108e"/>
    <ds:schemaRef ds:uri="http://purl.org/dc/terms/"/>
    <ds:schemaRef ds:uri="195d365a-4650-4758-ad79-2b6c72eef1e7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wCH_12_modgastcap_c</vt:lpstr>
    </vt:vector>
  </TitlesOfParts>
  <Company>Eusko Jaurlaritza Gobierno Vasco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 Arnaiz, Maria Elvira</dc:creator>
  <cp:lastModifiedBy>Fraga Arnaiz, Maria Elvira</cp:lastModifiedBy>
  <dcterms:created xsi:type="dcterms:W3CDTF">2022-06-28T09:42:26Z</dcterms:created>
  <dcterms:modified xsi:type="dcterms:W3CDTF">2022-06-28T09:43:17Z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0x010100226E09694D8D0A4C9DEC1D58AA176809</vt:lpwstr>
  </property>
</Properties>
</file>