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1trim\Excel euskera\"/>
    </mc:Choice>
  </mc:AlternateContent>
  <bookViews>
    <workbookView xWindow="0" yWindow="0" windowWidth="28800" windowHeight="12300"/>
  </bookViews>
  <sheets>
    <sheet name="wCH_03_ingrcap_e" sheetId="1" r:id="rId1"/>
  </sheets>
  <externalReferences>
    <externalReference r:id="rId2"/>
  </externalReferences>
  <definedNames>
    <definedName name="\A">#REF!</definedName>
    <definedName name="_xlnm.Print_Area" localSheetId="0">wCH_03_ingrcap_e!$A$1:$U$31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1" l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T18" i="1"/>
  <c r="R18" i="1"/>
  <c r="P18" i="1"/>
  <c r="M18" i="1"/>
  <c r="K18" i="1"/>
  <c r="I18" i="1"/>
  <c r="F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A6" i="1"/>
</calcChain>
</file>

<file path=xl/sharedStrings.xml><?xml version="1.0" encoding="utf-8"?>
<sst xmlns="http://schemas.openxmlformats.org/spreadsheetml/2006/main" count="32" uniqueCount="25">
  <si>
    <t>BRTA EUSKAL PARTZUERGO ZIENTIFIKO-TEKNOLOGIKOA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</si>
  <si>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</si>
  <si>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</si>
  <si>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</si>
  <si>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</si>
  <si>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</si>
  <si>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</si>
  <si>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</si>
  <si>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</si>
  <si>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</si>
  <si>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</si>
  <si>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</si>
  <si>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</si>
  <si>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</si>
  <si>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</si>
  <si>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</si>
  <si>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</si>
  <si>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8</t>
  </si>
  <si>
    <t>FINANTZA-AKTIBOEN GUTXITZEA</t>
  </si>
  <si>
    <t>ONDARE-SARRERAKAK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</si>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</sst>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1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/>
      <sheetData sheetId="1">
        <row r="6">
          <cell r="A6" t="str">
            <v>2021 Martxoa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>
        <row r="14">
          <cell r="F14">
            <v>1000000</v>
          </cell>
          <cell r="I14">
            <v>550333</v>
          </cell>
          <cell r="K14">
            <v>55.033299999999997</v>
          </cell>
          <cell r="P14">
            <v>550333</v>
          </cell>
          <cell r="R14">
            <v>55.033299999999997</v>
          </cell>
        </row>
        <row r="15">
          <cell r="F15">
            <v>0</v>
          </cell>
          <cell r="K15" t="str">
            <v>-</v>
          </cell>
          <cell r="R15" t="str">
            <v>-</v>
          </cell>
        </row>
        <row r="16">
          <cell r="K16" t="e">
            <v>#DIV/0!</v>
          </cell>
          <cell r="R16" t="e">
            <v>#DIV/0!</v>
          </cell>
        </row>
        <row r="17">
          <cell r="K17" t="e">
            <v>#DIV/0!</v>
          </cell>
          <cell r="R17" t="e">
            <v>#DIV/0!</v>
          </cell>
        </row>
        <row r="18">
          <cell r="F18">
            <v>0</v>
          </cell>
          <cell r="I18">
            <v>0</v>
          </cell>
          <cell r="K18" t="str">
            <v>-</v>
          </cell>
          <cell r="P18">
            <v>0</v>
          </cell>
          <cell r="R18" t="str">
            <v>-</v>
          </cell>
        </row>
        <row r="20">
          <cell r="F20">
            <v>1000000</v>
          </cell>
          <cell r="I20">
            <v>550333</v>
          </cell>
          <cell r="K20">
            <v>55.033299999999997</v>
          </cell>
          <cell r="P20">
            <v>550333</v>
          </cell>
          <cell r="R20">
            <v>55.033299999999997</v>
          </cell>
        </row>
        <row r="26">
          <cell r="F26">
            <v>1000000</v>
          </cell>
          <cell r="I26">
            <v>550333</v>
          </cell>
          <cell r="K26">
            <v>55.033299999999997</v>
          </cell>
          <cell r="P26">
            <v>550333</v>
          </cell>
          <cell r="R26">
            <v>55.033299999999997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P27">
            <v>0</v>
          </cell>
          <cell r="R27" t="e">
            <v>#DIV/0!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</row>
        <row r="30">
          <cell r="F30">
            <v>1000000</v>
          </cell>
          <cell r="I30">
            <v>550333</v>
          </cell>
          <cell r="K30">
            <v>55.033299999999997</v>
          </cell>
          <cell r="P30">
            <v>550333</v>
          </cell>
          <cell r="R30">
            <v>55.033299999999997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30"/>
  <sheetViews>
    <sheetView showZeros="0" tabSelected="1" topLeftCell="A5" workbookViewId="0">
      <selection activeCell="C46" sqref="C46:C48"/>
    </sheetView>
  </sheetViews>
  <sheetFormatPr baseColWidth="10" defaultColWidth="11.42578125" defaultRowHeight="12.75" x14ac:dyDescent="0.2"/>
  <cols>
    <col min="1" max="1" width="3.7109375" style="3" customWidth="1"/>
    <col min="2" max="3" width="27.7109375" style="3" customWidth="1"/>
    <col min="4" max="5" width="1.7109375" style="3" customWidth="1"/>
    <col min="6" max="6" width="14.7109375" style="3" customWidth="1"/>
    <col min="7" max="7" width="0.85546875" style="3" customWidth="1"/>
    <col min="8" max="8" width="1.7109375" style="3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3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16384" width="11.42578125" style="3"/>
  </cols>
  <sheetData>
    <row r="1" spans="1:22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27" customHeight="1" x14ac:dyDescent="0.2">
      <c r="A6" s="6" t="str">
        <f>'[1]wCH_03_gtcap_e '!A6:AB6</f>
        <v>2021 Martxoa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x14ac:dyDescent="0.2"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8"/>
      <c r="O7" s="8"/>
      <c r="P7" s="7"/>
      <c r="Q7" s="7"/>
      <c r="R7" s="7"/>
      <c r="S7" s="7"/>
      <c r="T7" s="8"/>
      <c r="U7" s="8"/>
    </row>
    <row r="8" spans="1:22" ht="15.75" x14ac:dyDescent="0.25">
      <c r="A8" s="9" t="s">
        <v>2</v>
      </c>
      <c r="D8" s="10"/>
      <c r="E8" s="10"/>
      <c r="F8" s="10"/>
      <c r="G8" s="10"/>
      <c r="I8" s="9"/>
      <c r="J8" s="9"/>
    </row>
    <row r="9" spans="1:22" x14ac:dyDescent="0.2">
      <c r="B9" s="4"/>
      <c r="C9" s="4"/>
      <c r="D9" s="4"/>
      <c r="E9" s="4"/>
      <c r="F9" s="4"/>
      <c r="G9" s="4"/>
      <c r="H9" s="11"/>
      <c r="I9" s="4"/>
      <c r="J9" s="4"/>
      <c r="K9" s="4"/>
      <c r="L9" s="4"/>
      <c r="M9" s="11"/>
      <c r="N9" s="11"/>
      <c r="O9" s="11"/>
      <c r="P9" s="4"/>
      <c r="Q9" s="4"/>
      <c r="R9" s="4"/>
      <c r="S9" s="4"/>
      <c r="T9" s="11"/>
      <c r="U9" s="12" t="s">
        <v>3</v>
      </c>
    </row>
    <row r="10" spans="1:22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9"/>
      <c r="L10" s="19"/>
      <c r="M10" s="19"/>
      <c r="N10" s="20"/>
      <c r="O10" s="10"/>
      <c r="P10" s="18" t="s">
        <v>7</v>
      </c>
      <c r="Q10" s="19"/>
      <c r="R10" s="19"/>
      <c r="S10" s="19"/>
      <c r="T10" s="19"/>
      <c r="U10" s="20"/>
    </row>
    <row r="11" spans="1:22" s="28" customFormat="1" ht="30" customHeight="1" x14ac:dyDescent="0.2">
      <c r="A11" s="21"/>
      <c r="B11" s="22"/>
      <c r="C11" s="22"/>
      <c r="D11" s="23"/>
      <c r="E11" s="7"/>
      <c r="F11" s="24"/>
      <c r="G11" s="25"/>
      <c r="H11" s="7"/>
      <c r="I11" s="26" t="s">
        <v>8</v>
      </c>
      <c r="J11" s="27"/>
      <c r="K11" s="26" t="s">
        <v>9</v>
      </c>
      <c r="L11" s="27"/>
      <c r="M11" s="26" t="s">
        <v>10</v>
      </c>
      <c r="N11" s="27"/>
      <c r="O11" s="7"/>
      <c r="P11" s="26" t="s">
        <v>8</v>
      </c>
      <c r="Q11" s="27"/>
      <c r="R11" s="26" t="s">
        <v>9</v>
      </c>
      <c r="S11" s="27"/>
      <c r="T11" s="26" t="s">
        <v>10</v>
      </c>
      <c r="U11" s="27"/>
    </row>
    <row r="12" spans="1:22" s="37" customFormat="1" ht="8.1" customHeight="1" x14ac:dyDescent="0.2">
      <c r="A12" s="29"/>
      <c r="B12" s="30"/>
      <c r="C12" s="30"/>
      <c r="D12" s="31"/>
      <c r="E12" s="7"/>
      <c r="F12" s="32"/>
      <c r="G12" s="33"/>
      <c r="H12" s="7"/>
      <c r="I12" s="32"/>
      <c r="J12" s="34"/>
      <c r="K12" s="35"/>
      <c r="L12" s="36"/>
      <c r="M12" s="34"/>
      <c r="N12" s="33"/>
      <c r="O12" s="7"/>
      <c r="P12" s="32"/>
      <c r="Q12" s="34"/>
      <c r="R12" s="35"/>
      <c r="S12" s="36"/>
      <c r="T12" s="34"/>
      <c r="U12" s="33"/>
    </row>
    <row r="13" spans="1:22" s="37" customFormat="1" ht="24.95" hidden="1" customHeight="1" x14ac:dyDescent="0.2">
      <c r="A13" s="38" t="s">
        <v>11</v>
      </c>
      <c r="B13" s="39" t="s">
        <v>12</v>
      </c>
      <c r="C13" s="39" t="s">
        <v>12</v>
      </c>
      <c r="D13" s="40">
        <v>8699062</v>
      </c>
      <c r="E13" s="7"/>
      <c r="F13" s="41"/>
      <c r="G13" s="42">
        <f>[1]wCH_03_ingrcap_c!G13</f>
        <v>0</v>
      </c>
      <c r="H13" s="7">
        <f>[1]wCH_03_ingrcap_c!H13</f>
        <v>0</v>
      </c>
      <c r="I13" s="41">
        <f>[1]wCH_03_ingrcap_c!I13</f>
        <v>0</v>
      </c>
      <c r="J13" s="43">
        <f>[1]wCH_03_ingrcap_c!J13</f>
        <v>0</v>
      </c>
      <c r="K13" s="44">
        <f>[1]wCH_03_ingrcap_c!K13</f>
        <v>0</v>
      </c>
      <c r="L13" s="45">
        <f>[1]wCH_03_ingrcap_c!L13</f>
        <v>0</v>
      </c>
      <c r="M13" s="44">
        <f>[1]wCH_03_ingrcap_c!M13</f>
        <v>0</v>
      </c>
      <c r="N13" s="42">
        <f>[1]wCH_03_ingrcap_c!N13</f>
        <v>0</v>
      </c>
      <c r="O13" s="7">
        <f>[1]wCH_03_ingrcap_c!O13</f>
        <v>0</v>
      </c>
      <c r="P13" s="41">
        <f>[1]wCH_03_ingrcap_c!P13</f>
        <v>0</v>
      </c>
      <c r="Q13" s="43">
        <f>[1]wCH_03_ingrcap_c!Q13</f>
        <v>0</v>
      </c>
      <c r="R13" s="44">
        <f>[1]wCH_03_ingrcap_c!R13</f>
        <v>0</v>
      </c>
      <c r="S13" s="46">
        <f>[1]wCH_03_ingrcap_c!S13</f>
        <v>0</v>
      </c>
      <c r="T13" s="44">
        <f>[1]wCH_03_ingrcap_c!T13</f>
        <v>0</v>
      </c>
      <c r="U13" s="42"/>
      <c r="V13" s="47"/>
    </row>
    <row r="14" spans="1:22" s="37" customFormat="1" ht="24.75" customHeight="1" x14ac:dyDescent="0.2">
      <c r="A14" s="48" t="s">
        <v>13</v>
      </c>
      <c r="B14" s="49" t="s">
        <v>14</v>
      </c>
      <c r="C14" s="49" t="s">
        <v>14</v>
      </c>
      <c r="D14" s="50">
        <v>29848438</v>
      </c>
      <c r="E14" s="7"/>
      <c r="F14" s="51">
        <f>[1]wCH_03_ingrcap_c!F14</f>
        <v>1000000</v>
      </c>
      <c r="G14" s="52">
        <f>[1]wCH_03_ingrcap_c!G14</f>
        <v>0</v>
      </c>
      <c r="H14" s="7">
        <f>[1]wCH_03_ingrcap_c!H14</f>
        <v>0</v>
      </c>
      <c r="I14" s="51">
        <f>[1]wCH_03_ingrcap_c!I14</f>
        <v>550333</v>
      </c>
      <c r="J14" s="53">
        <f>[1]wCH_03_ingrcap_c!J14</f>
        <v>0</v>
      </c>
      <c r="K14" s="54">
        <f>[1]wCH_03_ingrcap_c!K14</f>
        <v>55.033299999999997</v>
      </c>
      <c r="L14" s="55">
        <f>[1]wCH_03_ingrcap_c!L14</f>
        <v>0</v>
      </c>
      <c r="M14" s="54">
        <f>[1]wCH_03_ingrcap_c!M14</f>
        <v>0</v>
      </c>
      <c r="N14" s="52">
        <f>[1]wCH_03_ingrcap_c!N14</f>
        <v>0</v>
      </c>
      <c r="O14" s="7">
        <f>[1]wCH_03_ingrcap_c!O14</f>
        <v>0</v>
      </c>
      <c r="P14" s="51">
        <f>[1]wCH_03_ingrcap_c!P14</f>
        <v>550333</v>
      </c>
      <c r="Q14" s="53">
        <f>[1]wCH_03_ingrcap_c!Q14</f>
        <v>0</v>
      </c>
      <c r="R14" s="54">
        <f>[1]wCH_03_ingrcap_c!R14</f>
        <v>55.033299999999997</v>
      </c>
      <c r="S14" s="55">
        <f>[1]wCH_03_ingrcap_c!S14</f>
        <v>0</v>
      </c>
      <c r="T14" s="54">
        <f>[1]wCH_03_ingrcap_c!T14</f>
        <v>0</v>
      </c>
      <c r="U14" s="52"/>
    </row>
    <row r="15" spans="1:22" s="37" customFormat="1" ht="24.95" hidden="1" customHeight="1" x14ac:dyDescent="0.2">
      <c r="A15" s="38" t="s">
        <v>15</v>
      </c>
      <c r="B15" s="39" t="s">
        <v>16</v>
      </c>
      <c r="C15" s="39" t="s">
        <v>16</v>
      </c>
      <c r="D15" s="40">
        <v>1000</v>
      </c>
      <c r="E15" s="7"/>
      <c r="F15" s="41">
        <f>[1]wCH_03_ingrcap_c!F15</f>
        <v>0</v>
      </c>
      <c r="G15" s="42">
        <f>[1]wCH_03_ingrcap_c!G15</f>
        <v>0</v>
      </c>
      <c r="H15" s="7">
        <f>[1]wCH_03_ingrcap_c!H15</f>
        <v>0</v>
      </c>
      <c r="I15" s="41">
        <f>[1]wCH_03_ingrcap_c!I15</f>
        <v>0</v>
      </c>
      <c r="J15" s="43">
        <f>[1]wCH_03_ingrcap_c!J15</f>
        <v>0</v>
      </c>
      <c r="K15" s="44" t="str">
        <f>[1]wCH_03_ingrcap_c!K15</f>
        <v>-</v>
      </c>
      <c r="L15" s="45">
        <f>[1]wCH_03_ingrcap_c!L15</f>
        <v>0</v>
      </c>
      <c r="M15" s="44">
        <f>[1]wCH_03_ingrcap_c!M15</f>
        <v>0</v>
      </c>
      <c r="N15" s="42">
        <f>[1]wCH_03_ingrcap_c!N15</f>
        <v>0</v>
      </c>
      <c r="O15" s="7">
        <f>[1]wCH_03_ingrcap_c!O15</f>
        <v>0</v>
      </c>
      <c r="P15" s="41">
        <f>[1]wCH_03_ingrcap_c!P15</f>
        <v>0</v>
      </c>
      <c r="Q15" s="43">
        <f>[1]wCH_03_ingrcap_c!Q15</f>
        <v>0</v>
      </c>
      <c r="R15" s="44" t="str">
        <f>[1]wCH_03_ingrcap_c!R15</f>
        <v>-</v>
      </c>
      <c r="S15" s="46">
        <f>[1]wCH_03_ingrcap_c!S15</f>
        <v>0</v>
      </c>
      <c r="T15" s="44">
        <f>[1]wCH_03_ingrcap_c!T15</f>
        <v>0</v>
      </c>
      <c r="U15" s="42"/>
      <c r="V15" s="47"/>
    </row>
    <row r="16" spans="1:22" s="37" customFormat="1" ht="24.95" hidden="1" customHeight="1" x14ac:dyDescent="0.2">
      <c r="A16" s="48" t="e">
        <v>#REF!</v>
      </c>
      <c r="B16" s="49" t="e">
        <v>#REF!</v>
      </c>
      <c r="C16" s="49" t="e">
        <v>#REF!</v>
      </c>
      <c r="D16" s="50" t="e">
        <v>#REF!</v>
      </c>
      <c r="E16" s="7"/>
      <c r="F16" s="51">
        <f>[1]wCH_03_ingrcap_c!F16</f>
        <v>0</v>
      </c>
      <c r="G16" s="52">
        <f>[1]wCH_03_ingrcap_c!G16</f>
        <v>0</v>
      </c>
      <c r="H16" s="7">
        <f>[1]wCH_03_ingrcap_c!H16</f>
        <v>0</v>
      </c>
      <c r="I16" s="51">
        <f>[1]wCH_03_ingrcap_c!I16</f>
        <v>0</v>
      </c>
      <c r="J16" s="53">
        <f>[1]wCH_03_ingrcap_c!J16</f>
        <v>0</v>
      </c>
      <c r="K16" s="54" t="e">
        <f>[1]wCH_03_ingrcap_c!K16</f>
        <v>#DIV/0!</v>
      </c>
      <c r="L16" s="55">
        <f>[1]wCH_03_ingrcap_c!L16</f>
        <v>0</v>
      </c>
      <c r="M16" s="54">
        <f>[1]wCH_03_ingrcap_c!M16</f>
        <v>0</v>
      </c>
      <c r="N16" s="52">
        <f>[1]wCH_03_ingrcap_c!N16</f>
        <v>0</v>
      </c>
      <c r="O16" s="7">
        <f>[1]wCH_03_ingrcap_c!O16</f>
        <v>0</v>
      </c>
      <c r="P16" s="51">
        <f>[1]wCH_03_ingrcap_c!P16</f>
        <v>0</v>
      </c>
      <c r="Q16" s="53">
        <f>[1]wCH_03_ingrcap_c!Q16</f>
        <v>0</v>
      </c>
      <c r="R16" s="54" t="e">
        <f>[1]wCH_03_ingrcap_c!R16</f>
        <v>#DIV/0!</v>
      </c>
      <c r="S16" s="55">
        <f>[1]wCH_03_ingrcap_c!S16</f>
        <v>0</v>
      </c>
      <c r="T16" s="54">
        <f>[1]wCH_03_ingrcap_c!T16</f>
        <v>0</v>
      </c>
      <c r="U16" s="52"/>
    </row>
    <row r="17" spans="1:35" s="37" customFormat="1" ht="24.95" hidden="1" customHeight="1" x14ac:dyDescent="0.2">
      <c r="A17" s="56" t="s">
        <v>17</v>
      </c>
      <c r="B17" s="57" t="s">
        <v>18</v>
      </c>
      <c r="C17" s="57" t="e">
        <v>#REF!</v>
      </c>
      <c r="D17" s="58" t="e">
        <v>#REF!</v>
      </c>
      <c r="E17" s="59"/>
      <c r="F17" s="60">
        <f>[1]wCH_03_ingrcap_c!F17</f>
        <v>0</v>
      </c>
      <c r="G17" s="61">
        <f>[1]wCH_03_ingrcap_c!G17</f>
        <v>0</v>
      </c>
      <c r="H17" s="59">
        <f>[1]wCH_03_ingrcap_c!H17</f>
        <v>0</v>
      </c>
      <c r="I17" s="60">
        <f>[1]wCH_03_ingrcap_c!I17</f>
        <v>0</v>
      </c>
      <c r="J17" s="62">
        <f>[1]wCH_03_ingrcap_c!J17</f>
        <v>0</v>
      </c>
      <c r="K17" s="44" t="e">
        <f>[1]wCH_03_ingrcap_c!K17</f>
        <v>#DIV/0!</v>
      </c>
      <c r="L17" s="63">
        <f>[1]wCH_03_ingrcap_c!L17</f>
        <v>0</v>
      </c>
      <c r="M17" s="64">
        <f>[1]wCH_03_ingrcap_c!M17</f>
        <v>0</v>
      </c>
      <c r="N17" s="61">
        <f>[1]wCH_03_ingrcap_c!N17</f>
        <v>0</v>
      </c>
      <c r="O17" s="59">
        <f>[1]wCH_03_ingrcap_c!O17</f>
        <v>0</v>
      </c>
      <c r="P17" s="60">
        <f>[1]wCH_03_ingrcap_c!P17</f>
        <v>0</v>
      </c>
      <c r="Q17" s="62">
        <f>[1]wCH_03_ingrcap_c!Q17</f>
        <v>0</v>
      </c>
      <c r="R17" s="44" t="e">
        <f>[1]wCH_03_ingrcap_c!R17</f>
        <v>#DIV/0!</v>
      </c>
      <c r="S17" s="63">
        <f>[1]wCH_03_ingrcap_c!S17</f>
        <v>0</v>
      </c>
      <c r="T17" s="64">
        <f>[1]wCH_03_ingrcap_c!T17</f>
        <v>0</v>
      </c>
      <c r="U17" s="61"/>
      <c r="V17" s="65"/>
    </row>
    <row r="18" spans="1:35" s="37" customFormat="1" ht="24.95" hidden="1" customHeight="1" x14ac:dyDescent="0.2">
      <c r="A18" s="66">
        <v>5</v>
      </c>
      <c r="B18" s="39" t="s">
        <v>19</v>
      </c>
      <c r="C18" s="39"/>
      <c r="D18" s="40"/>
      <c r="E18" s="7"/>
      <c r="F18" s="41">
        <f>[1]wCH_03_ingrcap_c!F18</f>
        <v>0</v>
      </c>
      <c r="G18" s="42"/>
      <c r="H18" s="7"/>
      <c r="I18" s="41">
        <f>[1]wCH_03_ingrcap_c!I18</f>
        <v>0</v>
      </c>
      <c r="J18" s="43"/>
      <c r="K18" s="67" t="str">
        <f>[1]wCH_03_ingrcap_c!K18</f>
        <v>-</v>
      </c>
      <c r="L18" s="45"/>
      <c r="M18" s="67">
        <f>[1]wCH_03_ingrcap_c!M18</f>
        <v>0</v>
      </c>
      <c r="N18" s="42"/>
      <c r="O18" s="7"/>
      <c r="P18" s="41">
        <f>[1]wCH_03_ingrcap_c!P18</f>
        <v>0</v>
      </c>
      <c r="Q18" s="43"/>
      <c r="R18" s="67" t="str">
        <f>[1]wCH_03_ingrcap_c!R18</f>
        <v>-</v>
      </c>
      <c r="S18" s="45"/>
      <c r="T18" s="67">
        <f>[1]wCH_03_ingrcap_c!T18</f>
        <v>0</v>
      </c>
      <c r="U18" s="42"/>
      <c r="V18" s="65"/>
    </row>
    <row r="19" spans="1:35" s="77" customFormat="1" ht="8.1" customHeight="1" x14ac:dyDescent="0.2">
      <c r="A19" s="68"/>
      <c r="B19" s="69"/>
      <c r="C19" s="69"/>
      <c r="D19" s="70"/>
      <c r="E19" s="71"/>
      <c r="F19" s="72"/>
      <c r="G19" s="73"/>
      <c r="H19" s="71"/>
      <c r="I19" s="72"/>
      <c r="J19" s="74"/>
      <c r="K19" s="75"/>
      <c r="L19" s="76"/>
      <c r="M19" s="75"/>
      <c r="N19" s="73"/>
      <c r="O19" s="71"/>
      <c r="P19" s="72"/>
      <c r="Q19" s="74"/>
      <c r="R19" s="75"/>
      <c r="S19" s="76"/>
      <c r="T19" s="75"/>
      <c r="U19" s="73"/>
    </row>
    <row r="20" spans="1:35" s="28" customFormat="1" ht="30" customHeight="1" x14ac:dyDescent="0.2">
      <c r="A20" s="78" t="s">
        <v>20</v>
      </c>
      <c r="B20" s="79"/>
      <c r="C20" s="79"/>
      <c r="D20" s="80"/>
      <c r="E20" s="7"/>
      <c r="F20" s="81">
        <f>[1]wCH_03_ingrcap_c!F20</f>
        <v>1000000</v>
      </c>
      <c r="G20" s="82">
        <f>[1]wCH_03_ingrcap_c!G20</f>
        <v>0</v>
      </c>
      <c r="H20" s="7">
        <f>[1]wCH_03_ingrcap_c!H20</f>
        <v>0</v>
      </c>
      <c r="I20" s="81">
        <f>[1]wCH_03_ingrcap_c!I20</f>
        <v>550333</v>
      </c>
      <c r="J20" s="83">
        <f>[1]wCH_03_ingrcap_c!J20</f>
        <v>0</v>
      </c>
      <c r="K20" s="84">
        <f>[1]wCH_03_ingrcap_c!K20</f>
        <v>55.033299999999997</v>
      </c>
      <c r="L20" s="85">
        <f>[1]wCH_03_ingrcap_c!L20</f>
        <v>0</v>
      </c>
      <c r="M20" s="84">
        <f>[1]wCH_03_ingrcap_c!M20</f>
        <v>0</v>
      </c>
      <c r="N20" s="82">
        <f>[1]wCH_03_ingrcap_c!N20</f>
        <v>0</v>
      </c>
      <c r="O20" s="7">
        <f>[1]wCH_03_ingrcap_c!O20</f>
        <v>0</v>
      </c>
      <c r="P20" s="81">
        <f>[1]wCH_03_ingrcap_c!P20</f>
        <v>550333</v>
      </c>
      <c r="Q20" s="83">
        <f>[1]wCH_03_ingrcap_c!Q20</f>
        <v>0</v>
      </c>
      <c r="R20" s="84">
        <f>[1]wCH_03_ingrcap_c!R20</f>
        <v>55.033299999999997</v>
      </c>
      <c r="S20" s="85">
        <f>[1]wCH_03_ingrcap_c!S20</f>
        <v>0</v>
      </c>
      <c r="T20" s="84">
        <f>[1]wCH_03_ingrcap_c!T20</f>
        <v>0</v>
      </c>
      <c r="U20" s="82"/>
    </row>
    <row r="22" spans="1:35" x14ac:dyDescent="0.2">
      <c r="A22" s="86"/>
    </row>
    <row r="23" spans="1:35" ht="15.75" x14ac:dyDescent="0.25">
      <c r="A23" s="87" t="s">
        <v>21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spans="1:35" x14ac:dyDescent="0.2">
      <c r="B24" s="4"/>
      <c r="C24" s="4"/>
      <c r="D24" s="4"/>
      <c r="E24" s="4"/>
      <c r="F24" s="4"/>
      <c r="G24" s="4"/>
      <c r="H24" s="11"/>
    </row>
    <row r="25" spans="1:35" s="37" customFormat="1" ht="8.1" customHeight="1" x14ac:dyDescent="0.2">
      <c r="A25" s="29"/>
      <c r="B25" s="30"/>
      <c r="C25" s="30"/>
      <c r="D25" s="31"/>
      <c r="E25" s="7"/>
      <c r="F25" s="32"/>
      <c r="G25" s="33"/>
      <c r="H25" s="7"/>
      <c r="I25" s="32"/>
      <c r="J25" s="34"/>
      <c r="K25" s="35"/>
      <c r="L25" s="36"/>
      <c r="M25" s="34"/>
      <c r="N25" s="33"/>
      <c r="O25" s="7"/>
      <c r="P25" s="32"/>
      <c r="Q25" s="34"/>
      <c r="R25" s="35"/>
      <c r="S25" s="36"/>
      <c r="T25" s="34"/>
      <c r="U25" s="3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37" customFormat="1" ht="24.95" customHeight="1" x14ac:dyDescent="0.2">
      <c r="A26" s="66"/>
      <c r="B26" s="39" t="s">
        <v>22</v>
      </c>
      <c r="C26" s="39"/>
      <c r="D26" s="40"/>
      <c r="E26" s="7"/>
      <c r="F26" s="41">
        <f>[1]wCH_03_ingrcap_c!F26</f>
        <v>1000000</v>
      </c>
      <c r="G26" s="42">
        <f>[1]wCH_03_ingrcap_c!G26</f>
        <v>0</v>
      </c>
      <c r="H26" s="7">
        <f>[1]wCH_03_ingrcap_c!H26</f>
        <v>0</v>
      </c>
      <c r="I26" s="41">
        <f>[1]wCH_03_ingrcap_c!I26</f>
        <v>550333</v>
      </c>
      <c r="J26" s="43">
        <f>[1]wCH_03_ingrcap_c!J26</f>
        <v>0</v>
      </c>
      <c r="K26" s="88">
        <f>[1]wCH_03_ingrcap_c!K26</f>
        <v>55.033299999999997</v>
      </c>
      <c r="L26" s="45">
        <f>[1]wCH_03_ingrcap_c!L26</f>
        <v>0</v>
      </c>
      <c r="M26" s="88">
        <f>[1]wCH_03_ingrcap_c!M26</f>
        <v>0</v>
      </c>
      <c r="N26" s="42">
        <f>[1]wCH_03_ingrcap_c!N26</f>
        <v>0</v>
      </c>
      <c r="O26" s="7">
        <f>[1]wCH_03_ingrcap_c!O26</f>
        <v>0</v>
      </c>
      <c r="P26" s="41">
        <f>[1]wCH_03_ingrcap_c!P26</f>
        <v>550333</v>
      </c>
      <c r="Q26" s="43">
        <f>[1]wCH_03_ingrcap_c!Q26</f>
        <v>0</v>
      </c>
      <c r="R26" s="88">
        <f>[1]wCH_03_ingrcap_c!R26</f>
        <v>55.033299999999997</v>
      </c>
      <c r="S26" s="45">
        <f>[1]wCH_03_ingrcap_c!S26</f>
        <v>0</v>
      </c>
      <c r="T26" s="88">
        <f>[1]wCH_03_ingrcap_c!T26</f>
        <v>0</v>
      </c>
      <c r="U26" s="4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s="37" customFormat="1" ht="24.95" hidden="1" customHeight="1" x14ac:dyDescent="0.2">
      <c r="A27" s="89"/>
      <c r="B27" s="49" t="s">
        <v>23</v>
      </c>
      <c r="C27" s="49"/>
      <c r="D27" s="50"/>
      <c r="E27" s="7"/>
      <c r="F27" s="51">
        <f>[1]wCH_03_ingrcap_c!F27</f>
        <v>0</v>
      </c>
      <c r="G27" s="52">
        <f>[1]wCH_03_ingrcap_c!G27</f>
        <v>0</v>
      </c>
      <c r="H27" s="7">
        <f>[1]wCH_03_ingrcap_c!H27</f>
        <v>0</v>
      </c>
      <c r="I27" s="51">
        <f>[1]wCH_03_ingrcap_c!I27</f>
        <v>0</v>
      </c>
      <c r="J27" s="53">
        <f>[1]wCH_03_ingrcap_c!J27</f>
        <v>0</v>
      </c>
      <c r="K27" s="54" t="e">
        <f>[1]wCH_03_ingrcap_c!K27</f>
        <v>#DIV/0!</v>
      </c>
      <c r="L27" s="55">
        <f>[1]wCH_03_ingrcap_c!L27</f>
        <v>0</v>
      </c>
      <c r="M27" s="54">
        <f>[1]wCH_03_ingrcap_c!M27</f>
        <v>0</v>
      </c>
      <c r="N27" s="52">
        <f>[1]wCH_03_ingrcap_c!N27</f>
        <v>0</v>
      </c>
      <c r="O27" s="7">
        <f>[1]wCH_03_ingrcap_c!O27</f>
        <v>0</v>
      </c>
      <c r="P27" s="51">
        <f>[1]wCH_03_ingrcap_c!P27</f>
        <v>0</v>
      </c>
      <c r="Q27" s="53">
        <f>[1]wCH_03_ingrcap_c!Q27</f>
        <v>0</v>
      </c>
      <c r="R27" s="54" t="e">
        <f>[1]wCH_03_ingrcap_c!R27</f>
        <v>#DIV/0!</v>
      </c>
      <c r="S27" s="55">
        <f>[1]wCH_03_ingrcap_c!S27</f>
        <v>0</v>
      </c>
      <c r="T27" s="54">
        <f>[1]wCH_03_ingrcap_c!T27</f>
        <v>0</v>
      </c>
      <c r="U27" s="52"/>
    </row>
    <row r="28" spans="1:35" s="65" customFormat="1" ht="24.95" hidden="1" customHeight="1" x14ac:dyDescent="0.2">
      <c r="A28" s="66"/>
      <c r="B28" s="39" t="s">
        <v>24</v>
      </c>
      <c r="C28" s="39"/>
      <c r="D28" s="40"/>
      <c r="E28" s="59"/>
      <c r="F28" s="60">
        <f>[1]wCH_03_ingrcap_c!F28</f>
        <v>0</v>
      </c>
      <c r="G28" s="61">
        <f>[1]wCH_03_ingrcap_c!G28</f>
        <v>0</v>
      </c>
      <c r="H28" s="59">
        <f>[1]wCH_03_ingrcap_c!H28</f>
        <v>0</v>
      </c>
      <c r="I28" s="60">
        <f>[1]wCH_03_ingrcap_c!I28</f>
        <v>0</v>
      </c>
      <c r="J28" s="62">
        <f>[1]wCH_03_ingrcap_c!J28</f>
        <v>0</v>
      </c>
      <c r="K28" s="88" t="e">
        <f>[1]wCH_03_ingrcap_c!K28</f>
        <v>#DIV/0!</v>
      </c>
      <c r="L28" s="63">
        <f>[1]wCH_03_ingrcap_c!L28</f>
        <v>0</v>
      </c>
      <c r="M28" s="64">
        <f>[1]wCH_03_ingrcap_c!M28</f>
        <v>0</v>
      </c>
      <c r="N28" s="61">
        <f>[1]wCH_03_ingrcap_c!N28</f>
        <v>0</v>
      </c>
      <c r="O28" s="59">
        <f>[1]wCH_03_ingrcap_c!O28</f>
        <v>0</v>
      </c>
      <c r="P28" s="60">
        <f>[1]wCH_03_ingrcap_c!P28</f>
        <v>0</v>
      </c>
      <c r="Q28" s="62">
        <f>[1]wCH_03_ingrcap_c!Q28</f>
        <v>0</v>
      </c>
      <c r="R28" s="88" t="e">
        <f>[1]wCH_03_ingrcap_c!R28</f>
        <v>#DIV/0!</v>
      </c>
      <c r="S28" s="63">
        <f>[1]wCH_03_ingrcap_c!S28</f>
        <v>0</v>
      </c>
      <c r="T28" s="64">
        <f>[1]wCH_03_ingrcap_c!T28</f>
        <v>0</v>
      </c>
      <c r="U28" s="61"/>
    </row>
    <row r="29" spans="1:35" s="77" customFormat="1" ht="8.1" customHeight="1" x14ac:dyDescent="0.2">
      <c r="A29" s="68"/>
      <c r="B29" s="69"/>
      <c r="C29" s="69"/>
      <c r="D29" s="70"/>
      <c r="E29" s="71"/>
      <c r="F29" s="72"/>
      <c r="G29" s="73"/>
      <c r="H29" s="71"/>
      <c r="I29" s="72"/>
      <c r="J29" s="74"/>
      <c r="K29" s="75"/>
      <c r="L29" s="76"/>
      <c r="M29" s="75"/>
      <c r="N29" s="73"/>
      <c r="O29" s="71"/>
      <c r="P29" s="72"/>
      <c r="Q29" s="74"/>
      <c r="R29" s="75"/>
      <c r="S29" s="76"/>
      <c r="T29" s="75"/>
      <c r="U29" s="73"/>
    </row>
    <row r="30" spans="1:35" s="28" customFormat="1" ht="30" customHeight="1" x14ac:dyDescent="0.2">
      <c r="A30" s="78" t="s">
        <v>20</v>
      </c>
      <c r="B30" s="79"/>
      <c r="C30" s="79"/>
      <c r="D30" s="80"/>
      <c r="E30" s="7"/>
      <c r="F30" s="81">
        <f>[1]wCH_03_ingrcap_c!F30</f>
        <v>1000000</v>
      </c>
      <c r="G30" s="82">
        <f>[1]wCH_03_ingrcap_c!G30</f>
        <v>0</v>
      </c>
      <c r="H30" s="7">
        <f>[1]wCH_03_ingrcap_c!H30</f>
        <v>0</v>
      </c>
      <c r="I30" s="81">
        <f>[1]wCH_03_ingrcap_c!I30</f>
        <v>550333</v>
      </c>
      <c r="J30" s="83">
        <f>[1]wCH_03_ingrcap_c!J30</f>
        <v>0</v>
      </c>
      <c r="K30" s="84">
        <f>[1]wCH_03_ingrcap_c!K30</f>
        <v>55.033299999999997</v>
      </c>
      <c r="L30" s="85">
        <f>[1]wCH_03_ingrcap_c!L30</f>
        <v>0</v>
      </c>
      <c r="M30" s="84">
        <f>[1]wCH_03_ingrcap_c!M30</f>
        <v>0</v>
      </c>
      <c r="N30" s="82">
        <f>[1]wCH_03_ingrcap_c!N30</f>
        <v>0</v>
      </c>
      <c r="O30" s="7">
        <f>[1]wCH_03_ingrcap_c!O30</f>
        <v>0</v>
      </c>
      <c r="P30" s="81">
        <f>[1]wCH_03_ingrcap_c!P30</f>
        <v>550333</v>
      </c>
      <c r="Q30" s="83">
        <f>[1]wCH_03_ingrcap_c!Q30</f>
        <v>0</v>
      </c>
      <c r="R30" s="84">
        <f>[1]wCH_03_ingrcap_c!R30</f>
        <v>55.033299999999997</v>
      </c>
      <c r="S30" s="85">
        <f>[1]wCH_03_ingrcap_c!S30</f>
        <v>0</v>
      </c>
      <c r="T30" s="84">
        <f>[1]wCH_03_ingrcap_c!T30</f>
        <v>0</v>
      </c>
      <c r="U30" s="8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</sheetData>
  <mergeCells count="30">
    <mergeCell ref="B29:D29"/>
    <mergeCell ref="A30:C30"/>
    <mergeCell ref="A20:C20"/>
    <mergeCell ref="A23:U23"/>
    <mergeCell ref="B25:D25"/>
    <mergeCell ref="B26:D26"/>
    <mergeCell ref="B27:D27"/>
    <mergeCell ref="B28:D28"/>
    <mergeCell ref="B14:D14"/>
    <mergeCell ref="B15:D15"/>
    <mergeCell ref="B16:D16"/>
    <mergeCell ref="B17:D17"/>
    <mergeCell ref="B18:D18"/>
    <mergeCell ref="B19:D19"/>
    <mergeCell ref="M11:N11"/>
    <mergeCell ref="P11:Q11"/>
    <mergeCell ref="R11:S11"/>
    <mergeCell ref="T11:U11"/>
    <mergeCell ref="B12:D12"/>
    <mergeCell ref="B13:D13"/>
    <mergeCell ref="A1:T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06E3B8-CD61-46E9-8DE1-CE361F826421}"/>
</file>

<file path=customXml/itemProps2.xml><?xml version="1.0" encoding="utf-8"?>
<ds:datastoreItem xmlns:ds="http://schemas.openxmlformats.org/officeDocument/2006/customXml" ds:itemID="{86DEAA51-0346-4B3B-904E-22A645A6B932}"/>
</file>

<file path=customXml/itemProps3.xml><?xml version="1.0" encoding="utf-8"?>
<ds:datastoreItem xmlns:ds="http://schemas.openxmlformats.org/officeDocument/2006/customXml" ds:itemID="{44ADAEC1-C2BB-4F95-8D93-8C73C952F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wCH_03_ingrcap_e</vt:lpstr>
      <vt:lpstr>wCH_03_ingrcap_e!Área_de_impresión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2021-05-13T13:46:33Z</dcterms:created>
  <dcterms:modified xsi:type="dcterms:W3CDTF">2021-05-13T13:47:21Z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