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4º trim/Excel castellano/"/>
    </mc:Choice>
  </mc:AlternateContent>
  <bookViews>
    <workbookView xWindow="0" yWindow="0" windowWidth="28800" windowHeight="12300"/>
  </bookViews>
  <sheets>
    <sheet name="wCH_12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1" l="1"/>
  <c r="AP26" i="1"/>
  <c r="AJ25" i="1"/>
  <c r="AJ27" i="1" s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U27" i="1" s="1"/>
  <c r="T25" i="1"/>
  <c r="S25" i="1"/>
  <c r="R25" i="1"/>
  <c r="Q25" i="1"/>
  <c r="P25" i="1"/>
  <c r="O25" i="1"/>
  <c r="N25" i="1"/>
  <c r="M25" i="1"/>
  <c r="L25" i="1"/>
  <c r="L27" i="1" s="1"/>
  <c r="K25" i="1"/>
  <c r="J25" i="1"/>
  <c r="I25" i="1"/>
  <c r="F25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X27" i="1" s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I27" i="1" s="1"/>
  <c r="F24" i="1"/>
  <c r="F27" i="1" s="1"/>
  <c r="AJ16" i="1"/>
  <c r="AA16" i="1"/>
  <c r="X16" i="1"/>
  <c r="U16" i="1"/>
  <c r="L16" i="1"/>
  <c r="I16" i="1"/>
  <c r="F16" i="1"/>
  <c r="AP15" i="1"/>
  <c r="AP16" i="1" s="1"/>
  <c r="AP14" i="1"/>
  <c r="AP13" i="1"/>
  <c r="AP24" i="1" s="1"/>
  <c r="A6" i="1"/>
  <c r="A1" i="1"/>
  <c r="AP25" i="1" l="1"/>
  <c r="AP27" i="1" s="1"/>
</calcChain>
</file>

<file path=xl/sharedStrings.xml><?xml version="1.0" encoding="utf-8"?>
<sst xmlns="http://schemas.openxmlformats.org/spreadsheetml/2006/main" count="28" uniqueCount="24">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</sst>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4">
    <xf numFmtId="164" fontId="0" fillId="0" borderId="0" xfId="0"/>
    <xf numFmtId="17" fontId="2" fillId="0" borderId="0" xfId="1" applyNumberFormat="1" applyFont="1" applyFill="1" applyAlignment="1">
      <alignment horizontal="center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">
          <cell r="A1" t="str">
            <v>CONSORCIO CIENTÍFICO-TECNOLÓGICO VASCO BRTA</v>
          </cell>
        </row>
        <row r="6">
          <cell r="A6" t="str">
            <v>Diciembre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workbookViewId="0">
      <selection activeCell="K35" sqref="K35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tr">
        <f>[1]wCH_09_gtcap_c!A1</f>
        <v>CONSORCIO CIENTÍFICO-TECNOLÓGICO VASCO BRTA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[1]wCH_09_gtcap_c!A6</f>
        <v>Diciembre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1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2</v>
      </c>
      <c r="AR9" s="3"/>
      <c r="AS9" s="3"/>
      <c r="AT9" s="3"/>
    </row>
    <row r="10" spans="1:256" ht="15.75" customHeight="1" x14ac:dyDescent="0.25">
      <c r="A10" s="13" t="s">
        <v>3</v>
      </c>
      <c r="B10" s="14"/>
      <c r="C10" s="14"/>
      <c r="D10" s="15"/>
      <c r="E10" s="7"/>
      <c r="F10" s="16" t="s">
        <v>4</v>
      </c>
      <c r="G10" s="17"/>
      <c r="H10" s="10"/>
      <c r="I10" s="18" t="s">
        <v>5</v>
      </c>
      <c r="J10" s="19"/>
      <c r="K10" s="10"/>
      <c r="L10" s="18" t="s">
        <v>6</v>
      </c>
      <c r="M10" s="19"/>
      <c r="N10" s="10"/>
      <c r="O10" s="20" t="s">
        <v>6</v>
      </c>
      <c r="P10" s="21"/>
      <c r="Q10" s="10"/>
      <c r="R10" s="20" t="s">
        <v>7</v>
      </c>
      <c r="S10" s="21"/>
      <c r="T10" s="10"/>
      <c r="U10" s="20" t="s">
        <v>8</v>
      </c>
      <c r="V10" s="21"/>
      <c r="W10" s="10"/>
      <c r="X10" s="20" t="s">
        <v>9</v>
      </c>
      <c r="Y10" s="21"/>
      <c r="Z10" s="10"/>
      <c r="AA10" s="20" t="s">
        <v>7</v>
      </c>
      <c r="AB10" s="21"/>
      <c r="AC10" s="10"/>
      <c r="AD10" s="20" t="s">
        <v>10</v>
      </c>
      <c r="AE10" s="21"/>
      <c r="AF10" s="10"/>
      <c r="AG10" s="20" t="s">
        <v>11</v>
      </c>
      <c r="AH10" s="21"/>
      <c r="AI10" s="10"/>
      <c r="AJ10" s="20" t="s">
        <v>12</v>
      </c>
      <c r="AK10" s="21"/>
      <c r="AL10" s="10"/>
      <c r="AM10" s="20" t="s">
        <v>11</v>
      </c>
      <c r="AN10" s="21"/>
      <c r="AO10" s="10"/>
      <c r="AP10" s="20" t="s">
        <v>13</v>
      </c>
      <c r="AQ10" s="21"/>
      <c r="AR10" s="3"/>
      <c r="AS10" s="3"/>
      <c r="AT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7"/>
      <c r="M11" s="28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7"/>
      <c r="AP11" s="29"/>
      <c r="AQ11" s="30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7"/>
      <c r="AP12" s="34"/>
      <c r="AQ12" s="35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18.75" customHeight="1" x14ac:dyDescent="0.25">
      <c r="A13" s="37" t="s">
        <v>14</v>
      </c>
      <c r="B13" s="38" t="s">
        <v>15</v>
      </c>
      <c r="C13" s="38"/>
      <c r="D13" s="39"/>
      <c r="E13" s="7"/>
      <c r="F13" s="40">
        <v>397110</v>
      </c>
      <c r="G13" s="41"/>
      <c r="H13" s="7"/>
      <c r="I13" s="40">
        <v>0</v>
      </c>
      <c r="J13" s="41"/>
      <c r="K13" s="7"/>
      <c r="L13" s="40">
        <v>0</v>
      </c>
      <c r="M13" s="41"/>
      <c r="N13" s="7"/>
      <c r="O13" s="40" t="e">
        <v>#REF!</v>
      </c>
      <c r="P13" s="41"/>
      <c r="Q13" s="7"/>
      <c r="R13" s="40" t="e">
        <v>#REF!</v>
      </c>
      <c r="S13" s="41"/>
      <c r="T13" s="7"/>
      <c r="U13" s="40">
        <v>0</v>
      </c>
      <c r="V13" s="41"/>
      <c r="W13" s="7"/>
      <c r="X13" s="40"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v>0</v>
      </c>
      <c r="AH13" s="41"/>
      <c r="AI13" s="7"/>
      <c r="AJ13" s="40">
        <v>0</v>
      </c>
      <c r="AK13" s="41"/>
      <c r="AL13" s="7"/>
      <c r="AM13" s="40">
        <v>0</v>
      </c>
      <c r="AN13" s="41"/>
      <c r="AO13" s="7"/>
      <c r="AP13" s="40">
        <f>F13+I13+L13+U13+X13+AA13+AJ13</f>
        <v>397110</v>
      </c>
      <c r="AQ13" s="41"/>
      <c r="AR13" s="42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4.75" customHeight="1" x14ac:dyDescent="0.25">
      <c r="A14" s="43" t="s">
        <v>16</v>
      </c>
      <c r="B14" s="44" t="s">
        <v>17</v>
      </c>
      <c r="C14" s="44"/>
      <c r="D14" s="45"/>
      <c r="E14" s="7"/>
      <c r="F14" s="46">
        <v>596390</v>
      </c>
      <c r="G14" s="47"/>
      <c r="H14" s="7"/>
      <c r="I14" s="46">
        <v>0</v>
      </c>
      <c r="J14" s="47"/>
      <c r="K14" s="7"/>
      <c r="L14" s="46">
        <v>0</v>
      </c>
      <c r="M14" s="47"/>
      <c r="N14" s="7"/>
      <c r="O14" s="46" t="e">
        <v>#REF!</v>
      </c>
      <c r="P14" s="47"/>
      <c r="Q14" s="7"/>
      <c r="R14" s="46" t="e">
        <v>#REF!</v>
      </c>
      <c r="S14" s="47"/>
      <c r="T14" s="7"/>
      <c r="U14" s="46">
        <v>0</v>
      </c>
      <c r="V14" s="47"/>
      <c r="W14" s="7"/>
      <c r="X14" s="46"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v>0</v>
      </c>
      <c r="AH14" s="47"/>
      <c r="AI14" s="7"/>
      <c r="AJ14" s="46">
        <v>0</v>
      </c>
      <c r="AK14" s="47"/>
      <c r="AL14" s="7"/>
      <c r="AM14" s="46">
        <v>0</v>
      </c>
      <c r="AN14" s="47"/>
      <c r="AO14" s="7"/>
      <c r="AP14" s="46">
        <f>F14+I14+L14+U14+X14+AA14+AJ14</f>
        <v>596390</v>
      </c>
      <c r="AQ14" s="47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8.5" customHeight="1" x14ac:dyDescent="0.25">
      <c r="A15" s="37">
        <v>6</v>
      </c>
      <c r="B15" s="38" t="s">
        <v>18</v>
      </c>
      <c r="C15" s="38"/>
      <c r="D15" s="39"/>
      <c r="E15" s="7"/>
      <c r="F15" s="40">
        <v>6500</v>
      </c>
      <c r="G15" s="41"/>
      <c r="H15" s="7"/>
      <c r="I15" s="40">
        <v>0</v>
      </c>
      <c r="J15" s="41"/>
      <c r="K15" s="7"/>
      <c r="L15" s="40">
        <v>0</v>
      </c>
      <c r="M15" s="41"/>
      <c r="N15" s="7"/>
      <c r="O15" s="40" t="e">
        <v>#REF!</v>
      </c>
      <c r="P15" s="41"/>
      <c r="Q15" s="7"/>
      <c r="R15" s="40" t="e">
        <v>#REF!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v>0</v>
      </c>
      <c r="AN15" s="41"/>
      <c r="AO15" s="7"/>
      <c r="AP15" s="40">
        <f>F15+I15+L15+U15+X15+AA15+AJ15</f>
        <v>6500</v>
      </c>
      <c r="AQ15" s="41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x14ac:dyDescent="0.25">
      <c r="A16" s="48" t="s">
        <v>19</v>
      </c>
      <c r="B16" s="49"/>
      <c r="C16" s="49"/>
      <c r="D16" s="50"/>
      <c r="E16" s="7"/>
      <c r="F16" s="51">
        <f>F13+F14+F15</f>
        <v>1000000</v>
      </c>
      <c r="G16" s="52"/>
      <c r="H16" s="7"/>
      <c r="I16" s="51">
        <f>SUM(I13:I15)</f>
        <v>0</v>
      </c>
      <c r="J16" s="52">
        <v>0</v>
      </c>
      <c r="K16" s="7">
        <v>0</v>
      </c>
      <c r="L16" s="51">
        <f>SUM(L13:L15)</f>
        <v>0</v>
      </c>
      <c r="M16" s="52">
        <v>0</v>
      </c>
      <c r="N16" s="7">
        <v>0</v>
      </c>
      <c r="O16" s="51" t="e">
        <v>#REF!</v>
      </c>
      <c r="P16" s="52">
        <v>0</v>
      </c>
      <c r="Q16" s="7">
        <v>0</v>
      </c>
      <c r="R16" s="51" t="e">
        <v>#REF!</v>
      </c>
      <c r="S16" s="52">
        <v>0</v>
      </c>
      <c r="T16" s="7">
        <v>0</v>
      </c>
      <c r="U16" s="51">
        <f>SUM(U13:U15)</f>
        <v>0</v>
      </c>
      <c r="V16" s="52">
        <v>0</v>
      </c>
      <c r="W16" s="7">
        <v>0</v>
      </c>
      <c r="X16" s="51">
        <f>SUM(X13:X15)</f>
        <v>0</v>
      </c>
      <c r="Y16" s="52">
        <v>0</v>
      </c>
      <c r="Z16" s="7">
        <v>0</v>
      </c>
      <c r="AA16" s="51">
        <f>SUM(AA13:AA15)</f>
        <v>0</v>
      </c>
      <c r="AB16" s="52">
        <v>0</v>
      </c>
      <c r="AC16" s="7">
        <v>0</v>
      </c>
      <c r="AD16" s="51">
        <v>0</v>
      </c>
      <c r="AE16" s="52">
        <v>0</v>
      </c>
      <c r="AF16" s="7">
        <v>0</v>
      </c>
      <c r="AG16" s="51">
        <v>0</v>
      </c>
      <c r="AH16" s="52">
        <v>0</v>
      </c>
      <c r="AI16" s="7">
        <v>0</v>
      </c>
      <c r="AJ16" s="51">
        <f>SUM(AJ13:AJ15)</f>
        <v>0</v>
      </c>
      <c r="AK16" s="52">
        <v>0</v>
      </c>
      <c r="AL16" s="7">
        <v>0</v>
      </c>
      <c r="AM16" s="51">
        <v>0</v>
      </c>
      <c r="AN16" s="52">
        <v>0</v>
      </c>
      <c r="AO16" s="7">
        <v>0</v>
      </c>
      <c r="AP16" s="51">
        <f>SUM(AP13:AP15)</f>
        <v>1000000</v>
      </c>
      <c r="AQ16" s="52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3"/>
      <c r="B17" s="53"/>
      <c r="C17" s="53"/>
      <c r="D17" s="53"/>
      <c r="E17" s="7"/>
      <c r="F17" s="53"/>
      <c r="G17" s="53"/>
      <c r="H17" s="7"/>
      <c r="I17" s="53"/>
      <c r="J17" s="53"/>
      <c r="L17" s="53"/>
      <c r="M17" s="53"/>
      <c r="O17" s="53"/>
      <c r="P17" s="53"/>
      <c r="Q17" s="53"/>
      <c r="R17" s="53"/>
      <c r="S17" s="53"/>
      <c r="T17" s="53"/>
      <c r="U17" s="53"/>
      <c r="V17" s="53"/>
      <c r="X17" s="53"/>
      <c r="Y17" s="53"/>
      <c r="AA17" s="53"/>
      <c r="AB17" s="53"/>
      <c r="AD17" s="53"/>
      <c r="AE17" s="53"/>
      <c r="AF17" s="53"/>
      <c r="AG17" s="53"/>
      <c r="AH17" s="53"/>
      <c r="AI17" s="53"/>
      <c r="AJ17" s="53"/>
      <c r="AK17" s="53"/>
      <c r="AM17" s="53"/>
      <c r="AN17" s="53"/>
      <c r="AO17" s="53"/>
      <c r="AP17" s="53"/>
      <c r="AQ17" s="53"/>
    </row>
    <row r="20" spans="1:256" x14ac:dyDescent="0.25">
      <c r="A20" s="54"/>
    </row>
    <row r="21" spans="1:256" x14ac:dyDescent="0.25">
      <c r="A21" s="55" t="s">
        <v>20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1"/>
      <c r="B23" s="32"/>
      <c r="C23" s="32"/>
      <c r="D23" s="33"/>
      <c r="E23" s="7"/>
      <c r="F23" s="34"/>
      <c r="G23" s="35"/>
      <c r="H23" s="7"/>
      <c r="I23" s="34"/>
      <c r="J23" s="35"/>
      <c r="L23" s="34"/>
      <c r="M23" s="35"/>
      <c r="O23" s="34"/>
      <c r="P23" s="35"/>
      <c r="R23" s="34"/>
      <c r="S23" s="35"/>
      <c r="U23" s="34"/>
      <c r="V23" s="35"/>
      <c r="X23" s="34"/>
      <c r="Y23" s="35"/>
      <c r="AA23" s="34"/>
      <c r="AB23" s="35"/>
      <c r="AD23" s="34"/>
      <c r="AE23" s="35"/>
      <c r="AG23" s="34"/>
      <c r="AH23" s="35"/>
      <c r="AJ23" s="34"/>
      <c r="AK23" s="35"/>
      <c r="AM23" s="34"/>
      <c r="AN23" s="35"/>
      <c r="AP23" s="34"/>
      <c r="AQ23" s="35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x14ac:dyDescent="0.25">
      <c r="A24" s="56"/>
      <c r="B24" s="38" t="s">
        <v>21</v>
      </c>
      <c r="C24" s="38"/>
      <c r="D24" s="39"/>
      <c r="E24" s="7"/>
      <c r="F24" s="40">
        <f>F13+F14</f>
        <v>993500</v>
      </c>
      <c r="G24" s="41"/>
      <c r="H24" s="7"/>
      <c r="I24" s="40">
        <f t="shared" ref="I24:AJ24" si="0">I13+I14</f>
        <v>0</v>
      </c>
      <c r="J24" s="41">
        <f t="shared" si="0"/>
        <v>0</v>
      </c>
      <c r="K24">
        <f t="shared" si="0"/>
        <v>0</v>
      </c>
      <c r="L24" s="40">
        <f t="shared" si="0"/>
        <v>0</v>
      </c>
      <c r="M24" s="41">
        <f t="shared" si="0"/>
        <v>0</v>
      </c>
      <c r="N24">
        <f t="shared" si="0"/>
        <v>0</v>
      </c>
      <c r="O24" s="40" t="e">
        <f t="shared" si="0"/>
        <v>#REF!</v>
      </c>
      <c r="P24" s="41">
        <f t="shared" si="0"/>
        <v>0</v>
      </c>
      <c r="Q24">
        <f t="shared" si="0"/>
        <v>0</v>
      </c>
      <c r="R24" s="40" t="e">
        <f t="shared" si="0"/>
        <v>#REF!</v>
      </c>
      <c r="S24" s="41">
        <f t="shared" si="0"/>
        <v>0</v>
      </c>
      <c r="T24">
        <f t="shared" si="0"/>
        <v>0</v>
      </c>
      <c r="U24" s="40">
        <f t="shared" si="0"/>
        <v>0</v>
      </c>
      <c r="V24" s="41">
        <f t="shared" si="0"/>
        <v>0</v>
      </c>
      <c r="W24">
        <f t="shared" si="0"/>
        <v>0</v>
      </c>
      <c r="X24" s="40">
        <f t="shared" si="0"/>
        <v>0</v>
      </c>
      <c r="Y24" s="41">
        <f t="shared" si="0"/>
        <v>0</v>
      </c>
      <c r="Z24">
        <f t="shared" si="0"/>
        <v>0</v>
      </c>
      <c r="AA24" s="40">
        <f t="shared" si="0"/>
        <v>0</v>
      </c>
      <c r="AB24" s="41">
        <f t="shared" si="0"/>
        <v>0</v>
      </c>
      <c r="AC24">
        <f t="shared" si="0"/>
        <v>0</v>
      </c>
      <c r="AD24" s="40">
        <f t="shared" si="0"/>
        <v>0</v>
      </c>
      <c r="AE24" s="41">
        <f t="shared" si="0"/>
        <v>0</v>
      </c>
      <c r="AF24">
        <f t="shared" si="0"/>
        <v>0</v>
      </c>
      <c r="AG24" s="40">
        <f t="shared" si="0"/>
        <v>0</v>
      </c>
      <c r="AH24" s="41">
        <f t="shared" si="0"/>
        <v>0</v>
      </c>
      <c r="AI24">
        <f t="shared" si="0"/>
        <v>0</v>
      </c>
      <c r="AJ24" s="40">
        <f t="shared" si="0"/>
        <v>0</v>
      </c>
      <c r="AK24" s="41"/>
      <c r="AM24" s="40">
        <v>0</v>
      </c>
      <c r="AN24" s="41"/>
      <c r="AP24" s="40">
        <f>AP13+AP14</f>
        <v>993500</v>
      </c>
      <c r="AQ24" s="41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9.5" customHeight="1" x14ac:dyDescent="0.25">
      <c r="A25" s="57"/>
      <c r="B25" s="44" t="s">
        <v>22</v>
      </c>
      <c r="C25" s="44"/>
      <c r="D25" s="45"/>
      <c r="E25" s="7"/>
      <c r="F25" s="46">
        <f>F15</f>
        <v>6500</v>
      </c>
      <c r="G25" s="47"/>
      <c r="H25" s="7"/>
      <c r="I25" s="46">
        <f t="shared" ref="I25:AJ25" si="1">I15</f>
        <v>0</v>
      </c>
      <c r="J25" s="47">
        <f t="shared" si="1"/>
        <v>0</v>
      </c>
      <c r="K25">
        <f t="shared" si="1"/>
        <v>0</v>
      </c>
      <c r="L25" s="46">
        <f t="shared" si="1"/>
        <v>0</v>
      </c>
      <c r="M25" s="47">
        <f t="shared" si="1"/>
        <v>0</v>
      </c>
      <c r="N25">
        <f t="shared" si="1"/>
        <v>0</v>
      </c>
      <c r="O25" s="46" t="e">
        <f t="shared" si="1"/>
        <v>#REF!</v>
      </c>
      <c r="P25" s="47">
        <f t="shared" si="1"/>
        <v>0</v>
      </c>
      <c r="Q25">
        <f t="shared" si="1"/>
        <v>0</v>
      </c>
      <c r="R25" s="46" t="e">
        <f t="shared" si="1"/>
        <v>#REF!</v>
      </c>
      <c r="S25" s="47">
        <f t="shared" si="1"/>
        <v>0</v>
      </c>
      <c r="T25">
        <f t="shared" si="1"/>
        <v>0</v>
      </c>
      <c r="U25" s="46">
        <f t="shared" si="1"/>
        <v>0</v>
      </c>
      <c r="V25" s="47">
        <f t="shared" si="1"/>
        <v>0</v>
      </c>
      <c r="W25">
        <f t="shared" si="1"/>
        <v>0</v>
      </c>
      <c r="X25" s="46">
        <f t="shared" si="1"/>
        <v>0</v>
      </c>
      <c r="Y25" s="47">
        <f t="shared" si="1"/>
        <v>0</v>
      </c>
      <c r="Z25">
        <f t="shared" si="1"/>
        <v>0</v>
      </c>
      <c r="AA25" s="46">
        <f t="shared" si="1"/>
        <v>0</v>
      </c>
      <c r="AB25" s="47">
        <f t="shared" si="1"/>
        <v>0</v>
      </c>
      <c r="AC25">
        <f t="shared" si="1"/>
        <v>0</v>
      </c>
      <c r="AD25" s="46">
        <f t="shared" si="1"/>
        <v>0</v>
      </c>
      <c r="AE25" s="47">
        <f t="shared" si="1"/>
        <v>0</v>
      </c>
      <c r="AF25">
        <f t="shared" si="1"/>
        <v>0</v>
      </c>
      <c r="AG25" s="46">
        <f t="shared" si="1"/>
        <v>0</v>
      </c>
      <c r="AH25" s="47">
        <f t="shared" si="1"/>
        <v>0</v>
      </c>
      <c r="AI25">
        <f t="shared" si="1"/>
        <v>0</v>
      </c>
      <c r="AJ25" s="46">
        <f t="shared" si="1"/>
        <v>0</v>
      </c>
      <c r="AK25" s="47"/>
      <c r="AM25" s="46">
        <v>0</v>
      </c>
      <c r="AN25" s="47"/>
      <c r="AP25" s="46">
        <f>AP15</f>
        <v>6500</v>
      </c>
      <c r="AQ25" s="47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2.5" hidden="1" customHeight="1" x14ac:dyDescent="0.25">
      <c r="A26" s="56"/>
      <c r="B26" s="58" t="s">
        <v>23</v>
      </c>
      <c r="C26" s="58"/>
      <c r="D26" s="59"/>
      <c r="E26" s="7"/>
      <c r="F26" s="40">
        <v>0</v>
      </c>
      <c r="G26" s="41"/>
      <c r="H26" s="7"/>
      <c r="I26" s="40">
        <v>0</v>
      </c>
      <c r="J26" s="41">
        <v>0</v>
      </c>
      <c r="K26">
        <v>0</v>
      </c>
      <c r="L26" s="40">
        <v>0</v>
      </c>
      <c r="M26" s="41">
        <v>0</v>
      </c>
      <c r="N26">
        <v>0</v>
      </c>
      <c r="O26" s="40">
        <v>0</v>
      </c>
      <c r="P26" s="41">
        <v>0</v>
      </c>
      <c r="Q26">
        <v>0</v>
      </c>
      <c r="R26" s="40">
        <v>0</v>
      </c>
      <c r="S26" s="41">
        <v>0</v>
      </c>
      <c r="T26">
        <v>0</v>
      </c>
      <c r="U26" s="40">
        <v>0</v>
      </c>
      <c r="V26" s="41">
        <v>0</v>
      </c>
      <c r="W26">
        <v>0</v>
      </c>
      <c r="X26" s="40">
        <v>0</v>
      </c>
      <c r="Y26" s="41">
        <v>0</v>
      </c>
      <c r="Z26">
        <v>0</v>
      </c>
      <c r="AA26" s="40">
        <v>0</v>
      </c>
      <c r="AB26" s="41">
        <v>0</v>
      </c>
      <c r="AC26">
        <v>0</v>
      </c>
      <c r="AD26" s="40">
        <v>0</v>
      </c>
      <c r="AE26" s="41">
        <v>0</v>
      </c>
      <c r="AF26">
        <v>0</v>
      </c>
      <c r="AG26" s="40">
        <v>0</v>
      </c>
      <c r="AH26" s="41">
        <v>0</v>
      </c>
      <c r="AI26">
        <v>0</v>
      </c>
      <c r="AJ26" s="40">
        <v>0</v>
      </c>
      <c r="AK26" s="41"/>
      <c r="AM26" s="40" t="e">
        <v>#REF!</v>
      </c>
      <c r="AN26" s="41"/>
      <c r="AP26" s="40">
        <f>F26</f>
        <v>0</v>
      </c>
      <c r="AQ26" s="41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x14ac:dyDescent="0.25">
      <c r="A27" s="18" t="s">
        <v>19</v>
      </c>
      <c r="B27" s="60"/>
      <c r="C27" s="60"/>
      <c r="D27" s="61"/>
      <c r="E27" s="7"/>
      <c r="F27" s="62">
        <f>SUM(F24:F26)</f>
        <v>1000000</v>
      </c>
      <c r="G27" s="63"/>
      <c r="H27" s="7"/>
      <c r="I27" s="62">
        <f>SUM(I24:I26)</f>
        <v>0</v>
      </c>
      <c r="J27" s="63">
        <v>0</v>
      </c>
      <c r="K27">
        <v>0</v>
      </c>
      <c r="L27" s="62">
        <f>SUM(L24:L26)</f>
        <v>0</v>
      </c>
      <c r="M27" s="63">
        <v>0</v>
      </c>
      <c r="N27">
        <v>0</v>
      </c>
      <c r="O27" s="62" t="e">
        <v>#REF!</v>
      </c>
      <c r="P27" s="63">
        <v>0</v>
      </c>
      <c r="Q27">
        <v>0</v>
      </c>
      <c r="R27" s="62" t="e">
        <v>#REF!</v>
      </c>
      <c r="S27" s="63">
        <v>0</v>
      </c>
      <c r="T27">
        <v>0</v>
      </c>
      <c r="U27" s="62">
        <f>SUM(U24:U26)</f>
        <v>0</v>
      </c>
      <c r="V27" s="63">
        <v>0</v>
      </c>
      <c r="W27">
        <v>0</v>
      </c>
      <c r="X27" s="62">
        <f>SUM(X24:X26)</f>
        <v>0</v>
      </c>
      <c r="Y27" s="63">
        <v>0</v>
      </c>
      <c r="Z27">
        <v>0</v>
      </c>
      <c r="AA27" s="62">
        <f>SUM(AA24:AA26)</f>
        <v>0</v>
      </c>
      <c r="AB27" s="63">
        <v>0</v>
      </c>
      <c r="AC27">
        <v>0</v>
      </c>
      <c r="AD27" s="62" t="e">
        <v>#REF!</v>
      </c>
      <c r="AE27" s="63">
        <v>0</v>
      </c>
      <c r="AF27">
        <v>0</v>
      </c>
      <c r="AG27" s="62" t="e">
        <v>#REF!</v>
      </c>
      <c r="AH27" s="63">
        <v>0</v>
      </c>
      <c r="AI27">
        <v>0</v>
      </c>
      <c r="AJ27" s="62">
        <f>SUM(AJ24:AJ26)</f>
        <v>0</v>
      </c>
      <c r="AK27" s="63">
        <v>0</v>
      </c>
      <c r="AL27">
        <v>0</v>
      </c>
      <c r="AM27" s="62" t="e">
        <v>#REF!</v>
      </c>
      <c r="AN27" s="63">
        <v>0</v>
      </c>
      <c r="AO27">
        <v>0</v>
      </c>
      <c r="AP27" s="62">
        <f>SUM(AP24:AP26)</f>
        <v>1000000</v>
      </c>
      <c r="AQ27" s="6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3"/>
      <c r="B28" s="53"/>
      <c r="C28" s="53"/>
      <c r="D28" s="53"/>
      <c r="E28" s="7"/>
      <c r="F28" s="53"/>
      <c r="G28" s="53"/>
      <c r="H28" s="7"/>
      <c r="I28" s="53"/>
      <c r="J28" s="53"/>
      <c r="L28" s="53"/>
      <c r="M28" s="53"/>
      <c r="O28" s="53"/>
      <c r="P28" s="53"/>
      <c r="Q28" s="53"/>
      <c r="R28" s="53"/>
      <c r="S28" s="53"/>
      <c r="T28" s="53"/>
      <c r="U28" s="53"/>
      <c r="V28" s="53"/>
      <c r="X28" s="53"/>
      <c r="Y28" s="53"/>
      <c r="AA28" s="53"/>
      <c r="AB28" s="53"/>
      <c r="AD28" s="53"/>
      <c r="AE28" s="53"/>
      <c r="AF28" s="53"/>
      <c r="AG28" s="53"/>
      <c r="AH28" s="53"/>
      <c r="AI28" s="53"/>
      <c r="AJ28" s="53"/>
      <c r="AK28" s="53"/>
      <c r="AM28" s="53"/>
      <c r="AN28" s="53"/>
      <c r="AO28" s="53"/>
      <c r="AP28" s="53"/>
      <c r="AQ28" s="53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X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2B166120-AA17-4D17-BABA-A09ECF228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58920-B409-40A4-B954-9505B85C78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C5E40-AC00-4AF0-ABC0-7CCD88E3DCE7}">
  <ds:schemaRefs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2022-07-05T10:48:14Z</dcterms:created>
  <dcterms:modified xsi:type="dcterms:W3CDTF">2022-07-05T10:49:36Z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