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defaultThemeVersion="124226"/>
  <bookViews>
    <workbookView xWindow="-15" yWindow="1365" windowWidth="9570" windowHeight="10380" tabRatio="827"/>
  </bookViews>
  <sheets>
    <sheet name="Índice" sheetId="15" r:id="rId1"/>
    <sheet name="1" sheetId="32" r:id="rId2"/>
    <sheet name="2" sheetId="39" r:id="rId3"/>
    <sheet name="3" sheetId="40" r:id="rId4"/>
    <sheet name="4" sheetId="41" r:id="rId5"/>
    <sheet name="5" sheetId="43" r:id="rId6"/>
    <sheet name="6" sheetId="44" r:id="rId7"/>
    <sheet name="Gráfico 6" sheetId="55" r:id="rId8"/>
  </sheets>
  <definedNames>
    <definedName name="_xlnm.Print_Area" localSheetId="2">'2'!$A$1:$C$311</definedName>
    <definedName name="_xlnm.Print_Area" localSheetId="3">'3'!$A$1:$D$309</definedName>
    <definedName name="_xlnm.Print_Area" localSheetId="4">'4'!$A$1:$E$309</definedName>
    <definedName name="_xlnm.Print_Area" localSheetId="5">'5'!$A$1:$D$309</definedName>
    <definedName name="_xlnm.Print_Area" localSheetId="6">'6'!#REF!</definedName>
    <definedName name="_xlnm.Print_Area" localSheetId="0">Índice!$A$1:$A$17</definedName>
  </definedNames>
  <calcPr calcId="145621"/>
</workbook>
</file>

<file path=xl/calcChain.xml><?xml version="1.0" encoding="utf-8"?>
<calcChain xmlns="http://schemas.openxmlformats.org/spreadsheetml/2006/main">
  <c r="K52" i="32" l="1"/>
  <c r="K53" i="32"/>
  <c r="K54" i="32"/>
  <c r="K55" i="32"/>
  <c r="K56" i="32"/>
  <c r="K57" i="32"/>
  <c r="K58" i="32"/>
  <c r="K59" i="32"/>
  <c r="K60" i="32"/>
  <c r="K61" i="32"/>
  <c r="K62" i="32"/>
  <c r="K63" i="32"/>
  <c r="K64" i="32"/>
  <c r="K65" i="32"/>
  <c r="K66" i="32"/>
  <c r="K67" i="32"/>
  <c r="K68" i="32"/>
  <c r="K69" i="32"/>
  <c r="K70" i="32"/>
  <c r="K71" i="32"/>
  <c r="K72" i="32"/>
  <c r="K73" i="32"/>
  <c r="K74" i="32"/>
  <c r="K75" i="32"/>
  <c r="K76" i="32"/>
  <c r="K77" i="32"/>
  <c r="K78" i="32"/>
  <c r="K79" i="32"/>
  <c r="K80" i="32"/>
  <c r="K81" i="32"/>
  <c r="K82" i="32"/>
  <c r="K83" i="32"/>
  <c r="K84" i="32"/>
  <c r="K85" i="32"/>
  <c r="K86" i="32"/>
  <c r="K87" i="32"/>
  <c r="K88" i="32"/>
  <c r="K89" i="32"/>
  <c r="K90" i="32"/>
  <c r="K91" i="32"/>
  <c r="K92" i="32"/>
  <c r="K93" i="32"/>
  <c r="K94" i="32"/>
  <c r="K95" i="32"/>
  <c r="K96" i="32"/>
  <c r="K97" i="32"/>
  <c r="K98" i="32"/>
  <c r="K99" i="32"/>
  <c r="K100" i="32"/>
  <c r="K101" i="32"/>
  <c r="K102" i="32"/>
  <c r="K103" i="32"/>
  <c r="K104" i="32"/>
  <c r="K105" i="32"/>
  <c r="K106" i="32"/>
  <c r="K107" i="32"/>
  <c r="K108" i="32"/>
  <c r="K109" i="32"/>
  <c r="K110" i="32"/>
  <c r="K111" i="32"/>
  <c r="K112" i="32"/>
  <c r="K113" i="32"/>
  <c r="K114" i="32"/>
  <c r="K115" i="32"/>
  <c r="K116" i="32"/>
  <c r="K117" i="32"/>
  <c r="K118" i="32"/>
  <c r="K119" i="32"/>
  <c r="K120" i="32"/>
  <c r="K121" i="32"/>
  <c r="K122" i="32"/>
  <c r="K123" i="32"/>
  <c r="K124" i="32"/>
  <c r="K125" i="32"/>
  <c r="K126" i="32"/>
  <c r="K127" i="32"/>
  <c r="K128" i="32"/>
  <c r="K129" i="32"/>
  <c r="K130" i="32"/>
  <c r="K131" i="32"/>
  <c r="K132" i="32"/>
  <c r="K133" i="32"/>
  <c r="K134" i="32"/>
  <c r="K135" i="32"/>
  <c r="K136" i="32"/>
  <c r="K137" i="32"/>
  <c r="K138" i="32"/>
  <c r="K139" i="32"/>
  <c r="K140" i="32"/>
  <c r="K141" i="32"/>
  <c r="K142" i="32"/>
  <c r="K143" i="32"/>
  <c r="K144" i="32"/>
  <c r="K145" i="32"/>
  <c r="K146" i="32"/>
  <c r="K147" i="32"/>
  <c r="K148" i="32"/>
  <c r="K149" i="32"/>
  <c r="K150" i="32"/>
  <c r="K151" i="32"/>
  <c r="K152" i="32"/>
  <c r="K153" i="32"/>
  <c r="K154" i="32"/>
  <c r="K155" i="32"/>
  <c r="K156" i="32"/>
  <c r="K157" i="32"/>
  <c r="K158" i="32"/>
  <c r="K159" i="32"/>
  <c r="K160" i="32"/>
  <c r="K161" i="32"/>
  <c r="K162" i="32"/>
  <c r="K163" i="32"/>
  <c r="K164" i="32"/>
  <c r="K165" i="32"/>
  <c r="K166" i="32"/>
  <c r="K167" i="32"/>
  <c r="K168" i="32"/>
  <c r="K169" i="32"/>
  <c r="K170" i="32"/>
  <c r="K171" i="32"/>
  <c r="K172" i="32"/>
  <c r="K173" i="32"/>
  <c r="K174" i="32"/>
  <c r="K175" i="32"/>
  <c r="K176" i="32"/>
  <c r="K177" i="32"/>
  <c r="K178" i="32"/>
  <c r="K179" i="32"/>
  <c r="K180" i="32"/>
  <c r="K181" i="32"/>
  <c r="K182" i="32"/>
  <c r="K183" i="32"/>
  <c r="K184" i="32"/>
  <c r="K185" i="32"/>
  <c r="K186" i="32"/>
  <c r="K187" i="32"/>
  <c r="K188" i="32"/>
  <c r="K189" i="32"/>
  <c r="K190" i="32"/>
  <c r="K191" i="32"/>
  <c r="K192" i="32"/>
  <c r="K193" i="32"/>
  <c r="K194" i="32"/>
  <c r="K195" i="32"/>
  <c r="K196" i="32"/>
  <c r="K197" i="32"/>
  <c r="K198" i="32"/>
  <c r="K199" i="32"/>
  <c r="K200" i="32"/>
  <c r="K201" i="32"/>
  <c r="K202" i="32"/>
  <c r="K203" i="32"/>
  <c r="K204" i="32"/>
  <c r="K205" i="32"/>
  <c r="K206" i="32"/>
  <c r="K207" i="32"/>
  <c r="K208" i="32"/>
  <c r="K209" i="32"/>
  <c r="K210" i="32"/>
  <c r="K211" i="32"/>
  <c r="K212" i="32"/>
  <c r="K213" i="32"/>
  <c r="K214" i="32"/>
  <c r="K215" i="32"/>
  <c r="K216" i="32"/>
  <c r="K217" i="32"/>
  <c r="K218" i="32"/>
  <c r="K219" i="32"/>
  <c r="K220" i="32"/>
  <c r="K221" i="32"/>
  <c r="K222" i="32"/>
  <c r="K223" i="32"/>
  <c r="K224" i="32"/>
  <c r="K225" i="32"/>
  <c r="K226" i="32"/>
  <c r="K227" i="32"/>
  <c r="K228" i="32"/>
  <c r="K229" i="32"/>
  <c r="K230" i="32"/>
  <c r="K231" i="32"/>
  <c r="K232" i="32"/>
  <c r="K233" i="32"/>
  <c r="K234" i="32"/>
  <c r="K235" i="32"/>
  <c r="K236" i="32"/>
  <c r="K237" i="32"/>
  <c r="K238" i="32"/>
  <c r="K239" i="32"/>
  <c r="K240" i="32"/>
  <c r="K241" i="32"/>
  <c r="K242" i="32"/>
  <c r="K243" i="32"/>
  <c r="K244" i="32"/>
  <c r="K245" i="32"/>
  <c r="K246" i="32"/>
  <c r="K247" i="32"/>
  <c r="K248" i="32"/>
  <c r="K249" i="32"/>
  <c r="K250" i="32"/>
  <c r="K251" i="32"/>
  <c r="K252" i="32"/>
  <c r="K253" i="32"/>
  <c r="K254" i="32"/>
  <c r="K255" i="32"/>
  <c r="K256" i="32"/>
  <c r="K257" i="32"/>
  <c r="K258" i="32"/>
  <c r="K259" i="32"/>
  <c r="K260" i="32"/>
  <c r="K261" i="32"/>
  <c r="K262" i="32"/>
  <c r="K263" i="32"/>
  <c r="K264" i="32"/>
  <c r="K265" i="32"/>
  <c r="K266" i="32"/>
  <c r="K267" i="32"/>
  <c r="K268" i="32"/>
  <c r="K269" i="32"/>
  <c r="K270" i="32"/>
  <c r="K271" i="32"/>
  <c r="K272" i="32"/>
  <c r="K273" i="32"/>
  <c r="K274" i="32"/>
  <c r="K275" i="32"/>
  <c r="K276" i="32"/>
  <c r="K277" i="32"/>
  <c r="K278" i="32"/>
  <c r="K279" i="32"/>
  <c r="K280" i="32"/>
  <c r="K281" i="32"/>
  <c r="K282" i="32"/>
  <c r="K283" i="32"/>
  <c r="K284" i="32"/>
  <c r="K285" i="32"/>
  <c r="K286" i="32"/>
  <c r="K287" i="32"/>
  <c r="K288" i="32"/>
  <c r="K289" i="32"/>
  <c r="K290" i="32"/>
  <c r="K291" i="32"/>
  <c r="K292" i="32"/>
  <c r="K293" i="32"/>
  <c r="K294" i="32"/>
  <c r="K295" i="32"/>
  <c r="K296" i="32"/>
  <c r="K297" i="32"/>
  <c r="K298" i="32"/>
  <c r="K299" i="32"/>
  <c r="K300" i="32"/>
  <c r="K301" i="32"/>
  <c r="K302" i="32"/>
  <c r="K303" i="32"/>
  <c r="K304" i="32"/>
  <c r="K305" i="32"/>
  <c r="K306" i="32"/>
  <c r="K51" i="32"/>
  <c r="I52" i="32"/>
  <c r="I53" i="32"/>
  <c r="I54" i="32"/>
  <c r="I55" i="32"/>
  <c r="I56" i="32"/>
  <c r="I57" i="32"/>
  <c r="I58" i="32"/>
  <c r="I59" i="32"/>
  <c r="I60" i="32"/>
  <c r="I61" i="32"/>
  <c r="I62" i="32"/>
  <c r="I63" i="32"/>
  <c r="I64" i="32"/>
  <c r="I65" i="32"/>
  <c r="I66" i="32"/>
  <c r="I67" i="32"/>
  <c r="I68" i="32"/>
  <c r="I69" i="32"/>
  <c r="I70" i="32"/>
  <c r="I71" i="32"/>
  <c r="I72" i="32"/>
  <c r="I73" i="32"/>
  <c r="I74" i="32"/>
  <c r="I75" i="32"/>
  <c r="I76" i="32"/>
  <c r="I77" i="32"/>
  <c r="I78" i="32"/>
  <c r="I79" i="32"/>
  <c r="I80" i="32"/>
  <c r="I81" i="32"/>
  <c r="I82" i="32"/>
  <c r="I83" i="32"/>
  <c r="I84" i="32"/>
  <c r="I85" i="32"/>
  <c r="I86" i="32"/>
  <c r="I87" i="32"/>
  <c r="I88" i="32"/>
  <c r="I89" i="32"/>
  <c r="I90" i="32"/>
  <c r="I91" i="32"/>
  <c r="I92" i="32"/>
  <c r="I93" i="32"/>
  <c r="I94" i="32"/>
  <c r="I95" i="32"/>
  <c r="I96" i="32"/>
  <c r="I97" i="32"/>
  <c r="I98" i="32"/>
  <c r="I99" i="32"/>
  <c r="I100" i="32"/>
  <c r="I101" i="32"/>
  <c r="I102" i="32"/>
  <c r="I103" i="32"/>
  <c r="I104" i="32"/>
  <c r="I105" i="32"/>
  <c r="I106" i="32"/>
  <c r="I107" i="32"/>
  <c r="I108" i="32"/>
  <c r="I109" i="32"/>
  <c r="I110" i="32"/>
  <c r="I111" i="32"/>
  <c r="I112" i="32"/>
  <c r="I113" i="32"/>
  <c r="I114" i="32"/>
  <c r="I115" i="32"/>
  <c r="I116" i="32"/>
  <c r="I117" i="32"/>
  <c r="I118" i="32"/>
  <c r="I119" i="32"/>
  <c r="I120" i="32"/>
  <c r="I121" i="32"/>
  <c r="I122" i="32"/>
  <c r="I123" i="32"/>
  <c r="I124" i="32"/>
  <c r="I125" i="32"/>
  <c r="I126" i="32"/>
  <c r="I127" i="32"/>
  <c r="I128" i="32"/>
  <c r="I129" i="32"/>
  <c r="I130" i="32"/>
  <c r="I131" i="32"/>
  <c r="I132" i="32"/>
  <c r="I133" i="32"/>
  <c r="I134" i="32"/>
  <c r="I135" i="32"/>
  <c r="I136" i="32"/>
  <c r="I137" i="32"/>
  <c r="I138" i="32"/>
  <c r="I139" i="32"/>
  <c r="I140" i="32"/>
  <c r="I141" i="32"/>
  <c r="I142" i="32"/>
  <c r="I143" i="32"/>
  <c r="I144" i="32"/>
  <c r="I145" i="32"/>
  <c r="I146" i="32"/>
  <c r="I147" i="32"/>
  <c r="I148" i="32"/>
  <c r="I149" i="32"/>
  <c r="I150" i="32"/>
  <c r="I151" i="32"/>
  <c r="I152" i="32"/>
  <c r="I153" i="32"/>
  <c r="I154" i="32"/>
  <c r="I155" i="32"/>
  <c r="I156" i="32"/>
  <c r="I157" i="32"/>
  <c r="I158" i="32"/>
  <c r="I159" i="32"/>
  <c r="I160" i="32"/>
  <c r="I161" i="32"/>
  <c r="I162" i="32"/>
  <c r="I163" i="32"/>
  <c r="I164" i="32"/>
  <c r="I165" i="32"/>
  <c r="I166" i="32"/>
  <c r="I167" i="32"/>
  <c r="I168" i="32"/>
  <c r="I169" i="32"/>
  <c r="I170" i="32"/>
  <c r="I171" i="32"/>
  <c r="I172" i="32"/>
  <c r="I173" i="32"/>
  <c r="I174" i="32"/>
  <c r="I175" i="32"/>
  <c r="I176" i="32"/>
  <c r="I177" i="32"/>
  <c r="I178" i="32"/>
  <c r="I179" i="32"/>
  <c r="I180" i="32"/>
  <c r="I181" i="32"/>
  <c r="I182" i="32"/>
  <c r="I183" i="32"/>
  <c r="I184" i="32"/>
  <c r="I185" i="32"/>
  <c r="I186" i="32"/>
  <c r="I187" i="32"/>
  <c r="I188" i="32"/>
  <c r="I189" i="32"/>
  <c r="I190" i="32"/>
  <c r="I191" i="32"/>
  <c r="I192" i="32"/>
  <c r="I193" i="32"/>
  <c r="I194" i="32"/>
  <c r="I195" i="32"/>
  <c r="I196" i="32"/>
  <c r="I197" i="32"/>
  <c r="I198" i="32"/>
  <c r="I199" i="32"/>
  <c r="I200" i="32"/>
  <c r="I201" i="32"/>
  <c r="I202" i="32"/>
  <c r="I203" i="32"/>
  <c r="I204" i="32"/>
  <c r="I205" i="32"/>
  <c r="I206" i="32"/>
  <c r="I207" i="32"/>
  <c r="I208" i="32"/>
  <c r="I209" i="32"/>
  <c r="I210" i="32"/>
  <c r="I211" i="32"/>
  <c r="I212" i="32"/>
  <c r="I213" i="32"/>
  <c r="I214" i="32"/>
  <c r="I215" i="32"/>
  <c r="I216" i="32"/>
  <c r="I217" i="32"/>
  <c r="I218" i="32"/>
  <c r="I219" i="32"/>
  <c r="I220" i="32"/>
  <c r="I221" i="32"/>
  <c r="I222" i="32"/>
  <c r="I223" i="32"/>
  <c r="I224" i="32"/>
  <c r="I225" i="32"/>
  <c r="I226" i="32"/>
  <c r="I227" i="32"/>
  <c r="I228" i="32"/>
  <c r="I229" i="32"/>
  <c r="I230" i="32"/>
  <c r="I231" i="32"/>
  <c r="I232" i="32"/>
  <c r="I233" i="32"/>
  <c r="I234" i="32"/>
  <c r="I235" i="32"/>
  <c r="I236" i="32"/>
  <c r="I237" i="32"/>
  <c r="I238" i="32"/>
  <c r="I239" i="32"/>
  <c r="I240" i="32"/>
  <c r="I241" i="32"/>
  <c r="I242" i="32"/>
  <c r="I243" i="32"/>
  <c r="I244" i="32"/>
  <c r="I245" i="32"/>
  <c r="I246" i="32"/>
  <c r="I247" i="32"/>
  <c r="I248" i="32"/>
  <c r="I249" i="32"/>
  <c r="I250" i="32"/>
  <c r="I251" i="32"/>
  <c r="I252" i="32"/>
  <c r="I253" i="32"/>
  <c r="I254" i="32"/>
  <c r="I255" i="32"/>
  <c r="I256" i="32"/>
  <c r="I257" i="32"/>
  <c r="I258" i="32"/>
  <c r="I259" i="32"/>
  <c r="I260" i="32"/>
  <c r="I261" i="32"/>
  <c r="I262" i="32"/>
  <c r="I263" i="32"/>
  <c r="I264" i="32"/>
  <c r="I265" i="32"/>
  <c r="I266" i="32"/>
  <c r="I267" i="32"/>
  <c r="I268" i="32"/>
  <c r="I269" i="32"/>
  <c r="I270" i="32"/>
  <c r="I271" i="32"/>
  <c r="I272" i="32"/>
  <c r="I273" i="32"/>
  <c r="I274" i="32"/>
  <c r="I275" i="32"/>
  <c r="I276" i="32"/>
  <c r="I277" i="32"/>
  <c r="I278" i="32"/>
  <c r="I279" i="32"/>
  <c r="I280" i="32"/>
  <c r="I281" i="32"/>
  <c r="I282" i="32"/>
  <c r="I283" i="32"/>
  <c r="I284" i="32"/>
  <c r="I285" i="32"/>
  <c r="I286" i="32"/>
  <c r="I287" i="32"/>
  <c r="I288" i="32"/>
  <c r="I289" i="32"/>
  <c r="I290" i="32"/>
  <c r="I291" i="32"/>
  <c r="I292" i="32"/>
  <c r="I293" i="32"/>
  <c r="I294" i="32"/>
  <c r="I295" i="32"/>
  <c r="I296" i="32"/>
  <c r="I297" i="32"/>
  <c r="I298" i="32"/>
  <c r="I299" i="32"/>
  <c r="I300" i="32"/>
  <c r="I301" i="32"/>
  <c r="I302" i="32"/>
  <c r="I303" i="32"/>
  <c r="I304" i="32"/>
  <c r="I305" i="32"/>
  <c r="I306" i="32"/>
  <c r="I51" i="32"/>
  <c r="G52" i="32"/>
  <c r="G53" i="32"/>
  <c r="G54" i="32"/>
  <c r="G55" i="32"/>
  <c r="G56" i="32"/>
  <c r="G57" i="32"/>
  <c r="G58" i="32"/>
  <c r="G59" i="32"/>
  <c r="G60" i="32"/>
  <c r="G61" i="32"/>
  <c r="G62" i="32"/>
  <c r="G63" i="32"/>
  <c r="G64" i="32"/>
  <c r="G65" i="32"/>
  <c r="G66" i="32"/>
  <c r="G67" i="32"/>
  <c r="G68" i="32"/>
  <c r="G69" i="32"/>
  <c r="G70" i="32"/>
  <c r="G71" i="32"/>
  <c r="G72" i="32"/>
  <c r="G73" i="32"/>
  <c r="G74" i="32"/>
  <c r="G75" i="32"/>
  <c r="G76" i="32"/>
  <c r="G77" i="32"/>
  <c r="G78" i="32"/>
  <c r="G79" i="32"/>
  <c r="G80" i="32"/>
  <c r="G81" i="32"/>
  <c r="G82" i="32"/>
  <c r="G83" i="32"/>
  <c r="G84" i="32"/>
  <c r="G85" i="32"/>
  <c r="G86" i="32"/>
  <c r="G87" i="32"/>
  <c r="G88" i="32"/>
  <c r="G89" i="32"/>
  <c r="G90" i="32"/>
  <c r="G91" i="32"/>
  <c r="G92" i="32"/>
  <c r="G93" i="32"/>
  <c r="G94" i="32"/>
  <c r="G95" i="32"/>
  <c r="G96" i="32"/>
  <c r="G97" i="32"/>
  <c r="G98" i="32"/>
  <c r="G99" i="32"/>
  <c r="G100" i="32"/>
  <c r="G101" i="32"/>
  <c r="G102" i="32"/>
  <c r="G103" i="32"/>
  <c r="G104" i="32"/>
  <c r="G105" i="32"/>
  <c r="G106" i="32"/>
  <c r="G107" i="32"/>
  <c r="G108" i="32"/>
  <c r="G109" i="32"/>
  <c r="G110" i="32"/>
  <c r="G111" i="32"/>
  <c r="G112" i="32"/>
  <c r="G113" i="32"/>
  <c r="G114" i="32"/>
  <c r="G115" i="32"/>
  <c r="G116" i="32"/>
  <c r="G117" i="32"/>
  <c r="G118" i="32"/>
  <c r="G119" i="32"/>
  <c r="G120" i="32"/>
  <c r="G121" i="32"/>
  <c r="G122" i="32"/>
  <c r="G123" i="32"/>
  <c r="G124" i="32"/>
  <c r="G125" i="32"/>
  <c r="G126" i="32"/>
  <c r="G127" i="32"/>
  <c r="G128" i="32"/>
  <c r="G129" i="32"/>
  <c r="G130" i="32"/>
  <c r="G131" i="32"/>
  <c r="G132" i="32"/>
  <c r="G133" i="32"/>
  <c r="G134" i="32"/>
  <c r="G135" i="32"/>
  <c r="G136" i="32"/>
  <c r="G137" i="32"/>
  <c r="G138" i="32"/>
  <c r="G139" i="32"/>
  <c r="G140" i="32"/>
  <c r="G141" i="32"/>
  <c r="G142" i="32"/>
  <c r="G143" i="32"/>
  <c r="G144" i="32"/>
  <c r="G145" i="32"/>
  <c r="G146" i="32"/>
  <c r="G147" i="32"/>
  <c r="G148" i="32"/>
  <c r="G149" i="32"/>
  <c r="G150" i="32"/>
  <c r="G151" i="32"/>
  <c r="G152" i="32"/>
  <c r="G153" i="32"/>
  <c r="G154" i="32"/>
  <c r="G155" i="32"/>
  <c r="G156" i="32"/>
  <c r="G157" i="32"/>
  <c r="G158" i="32"/>
  <c r="G159" i="32"/>
  <c r="G160" i="32"/>
  <c r="G161" i="32"/>
  <c r="G162" i="32"/>
  <c r="G163" i="32"/>
  <c r="G164" i="32"/>
  <c r="G165" i="32"/>
  <c r="G166" i="32"/>
  <c r="G167" i="32"/>
  <c r="G168" i="32"/>
  <c r="G169" i="32"/>
  <c r="G170" i="32"/>
  <c r="G171" i="32"/>
  <c r="G172" i="32"/>
  <c r="G173" i="32"/>
  <c r="G174" i="32"/>
  <c r="G175" i="32"/>
  <c r="G176" i="32"/>
  <c r="G177" i="32"/>
  <c r="G178" i="32"/>
  <c r="G179" i="32"/>
  <c r="G180" i="32"/>
  <c r="G181" i="32"/>
  <c r="G182" i="32"/>
  <c r="G183" i="32"/>
  <c r="G184" i="32"/>
  <c r="G185" i="32"/>
  <c r="G186" i="32"/>
  <c r="G187" i="32"/>
  <c r="G188" i="32"/>
  <c r="G189" i="32"/>
  <c r="G190" i="32"/>
  <c r="G191" i="32"/>
  <c r="G192" i="32"/>
  <c r="G193" i="32"/>
  <c r="G194" i="32"/>
  <c r="G195" i="32"/>
  <c r="G196" i="32"/>
  <c r="G197" i="32"/>
  <c r="G198" i="32"/>
  <c r="G199" i="32"/>
  <c r="G200" i="32"/>
  <c r="G201" i="32"/>
  <c r="G202" i="32"/>
  <c r="G203" i="32"/>
  <c r="G204" i="32"/>
  <c r="G205" i="32"/>
  <c r="G206" i="32"/>
  <c r="G207" i="32"/>
  <c r="G208" i="32"/>
  <c r="G209" i="32"/>
  <c r="G210" i="32"/>
  <c r="G211" i="32"/>
  <c r="G212" i="32"/>
  <c r="G213" i="32"/>
  <c r="G214" i="32"/>
  <c r="G215" i="32"/>
  <c r="G216" i="32"/>
  <c r="G217" i="32"/>
  <c r="G218" i="32"/>
  <c r="G219" i="32"/>
  <c r="G220" i="32"/>
  <c r="G221" i="32"/>
  <c r="G222" i="32"/>
  <c r="G223" i="32"/>
  <c r="G224" i="32"/>
  <c r="G225" i="32"/>
  <c r="G226" i="32"/>
  <c r="G227" i="32"/>
  <c r="G228" i="32"/>
  <c r="G229" i="32"/>
  <c r="G230" i="32"/>
  <c r="G231" i="32"/>
  <c r="G232" i="32"/>
  <c r="G233" i="32"/>
  <c r="G234" i="32"/>
  <c r="G235" i="32"/>
  <c r="G236" i="32"/>
  <c r="G237" i="32"/>
  <c r="G238" i="32"/>
  <c r="G239" i="32"/>
  <c r="G240" i="32"/>
  <c r="G241" i="32"/>
  <c r="G242" i="32"/>
  <c r="G243" i="32"/>
  <c r="G244" i="32"/>
  <c r="G245" i="32"/>
  <c r="G246" i="32"/>
  <c r="G247" i="32"/>
  <c r="G248" i="32"/>
  <c r="G249" i="32"/>
  <c r="G250" i="32"/>
  <c r="G251" i="32"/>
  <c r="G252" i="32"/>
  <c r="G253" i="32"/>
  <c r="G254" i="32"/>
  <c r="G255" i="32"/>
  <c r="G256" i="32"/>
  <c r="G257" i="32"/>
  <c r="G258" i="32"/>
  <c r="G259" i="32"/>
  <c r="G260" i="32"/>
  <c r="G261" i="32"/>
  <c r="G262" i="32"/>
  <c r="G263" i="32"/>
  <c r="G264" i="32"/>
  <c r="G265" i="32"/>
  <c r="G266" i="32"/>
  <c r="G267" i="32"/>
  <c r="G268" i="32"/>
  <c r="G269" i="32"/>
  <c r="G270" i="32"/>
  <c r="G271" i="32"/>
  <c r="G272" i="32"/>
  <c r="G273" i="32"/>
  <c r="G274" i="32"/>
  <c r="G275" i="32"/>
  <c r="G276" i="32"/>
  <c r="G277" i="32"/>
  <c r="G278" i="32"/>
  <c r="G279" i="32"/>
  <c r="G280" i="32"/>
  <c r="G281" i="32"/>
  <c r="G282" i="32"/>
  <c r="G283" i="32"/>
  <c r="G284" i="32"/>
  <c r="G285" i="32"/>
  <c r="G286" i="32"/>
  <c r="G287" i="32"/>
  <c r="G288" i="32"/>
  <c r="G289" i="32"/>
  <c r="G290" i="32"/>
  <c r="G291" i="32"/>
  <c r="G292" i="32"/>
  <c r="G293" i="32"/>
  <c r="G294" i="32"/>
  <c r="G295" i="32"/>
  <c r="G296" i="32"/>
  <c r="G297" i="32"/>
  <c r="G298" i="32"/>
  <c r="G299" i="32"/>
  <c r="G300" i="32"/>
  <c r="G301" i="32"/>
  <c r="G302" i="32"/>
  <c r="G303" i="32"/>
  <c r="G304" i="32"/>
  <c r="G305" i="32"/>
  <c r="G306" i="32"/>
  <c r="G51" i="32"/>
  <c r="K11" i="32"/>
  <c r="K12" i="32"/>
  <c r="K14" i="32"/>
  <c r="K15" i="32"/>
  <c r="K16" i="32"/>
  <c r="K17" i="32"/>
  <c r="K18" i="32"/>
  <c r="K19" i="32"/>
  <c r="K20" i="32"/>
  <c r="K21" i="32"/>
  <c r="K22" i="32"/>
  <c r="K23" i="32"/>
  <c r="K24" i="32"/>
  <c r="K25" i="32"/>
  <c r="K26" i="32"/>
  <c r="K27" i="32"/>
  <c r="K28" i="32"/>
  <c r="K10" i="32"/>
  <c r="I11" i="32"/>
  <c r="I12" i="32"/>
  <c r="I14" i="32"/>
  <c r="I15" i="32"/>
  <c r="I16" i="32"/>
  <c r="I17" i="32"/>
  <c r="I18" i="32"/>
  <c r="I19" i="32"/>
  <c r="I20" i="32"/>
  <c r="I21" i="32"/>
  <c r="I22" i="32"/>
  <c r="I23" i="32"/>
  <c r="I24" i="32"/>
  <c r="I25" i="32"/>
  <c r="I26" i="32"/>
  <c r="I27" i="32"/>
  <c r="I28" i="32"/>
  <c r="I10" i="32"/>
  <c r="G11" i="32"/>
  <c r="G12" i="32"/>
  <c r="G14" i="32"/>
  <c r="G15" i="32"/>
  <c r="G16" i="32"/>
  <c r="G17" i="32"/>
  <c r="G18" i="32"/>
  <c r="G19" i="32"/>
  <c r="G20" i="32"/>
  <c r="G21" i="32"/>
  <c r="G22" i="32"/>
  <c r="G23" i="32"/>
  <c r="G24" i="32"/>
  <c r="G25" i="32"/>
  <c r="G26" i="32"/>
  <c r="G27" i="32"/>
  <c r="G28" i="32"/>
  <c r="G10" i="32"/>
  <c r="E11" i="32"/>
  <c r="E12" i="32"/>
  <c r="E14" i="32"/>
  <c r="E15" i="32"/>
  <c r="E16" i="32"/>
  <c r="E17" i="32"/>
  <c r="E18" i="32"/>
  <c r="E19" i="32"/>
  <c r="E20" i="32"/>
  <c r="E21" i="32"/>
  <c r="E22" i="32"/>
  <c r="E23" i="32"/>
  <c r="E24" i="32"/>
  <c r="E25" i="32"/>
  <c r="E26" i="32"/>
  <c r="E27" i="32"/>
  <c r="E28" i="32"/>
  <c r="E10" i="32"/>
  <c r="C11" i="32"/>
  <c r="C12" i="32"/>
  <c r="C14" i="32"/>
  <c r="C15" i="32"/>
  <c r="C16" i="32"/>
  <c r="C17" i="32"/>
  <c r="C18" i="32"/>
  <c r="C19" i="32"/>
  <c r="C20" i="32"/>
  <c r="C21" i="32"/>
  <c r="C22" i="32"/>
  <c r="C23" i="32"/>
  <c r="C24" i="32"/>
  <c r="C25" i="32"/>
  <c r="C26" i="32"/>
  <c r="C27" i="32"/>
  <c r="C28" i="32"/>
  <c r="C10" i="32"/>
  <c r="E62" i="32"/>
  <c r="E63" i="32"/>
  <c r="E64" i="32"/>
  <c r="E65" i="32"/>
  <c r="E66" i="32"/>
  <c r="E67" i="32"/>
  <c r="E68" i="32"/>
  <c r="E69" i="32"/>
  <c r="E70" i="32"/>
  <c r="E71" i="32"/>
  <c r="E72" i="32"/>
  <c r="E73" i="32"/>
  <c r="E74" i="32"/>
  <c r="E75" i="32"/>
  <c r="E76" i="32"/>
  <c r="E77" i="32"/>
  <c r="E78" i="32"/>
  <c r="E79" i="32"/>
  <c r="E80" i="32"/>
  <c r="E81" i="32"/>
  <c r="E82" i="32"/>
  <c r="E83" i="32"/>
  <c r="E84" i="32"/>
  <c r="E85" i="32"/>
  <c r="E86" i="32"/>
  <c r="E87" i="32"/>
  <c r="E88" i="32"/>
  <c r="E89" i="32"/>
  <c r="E90" i="32"/>
  <c r="E91" i="32"/>
  <c r="E92" i="32"/>
  <c r="E93" i="32"/>
  <c r="E94" i="32"/>
  <c r="E95" i="32"/>
  <c r="E96" i="32"/>
  <c r="E97" i="32"/>
  <c r="E98" i="32"/>
  <c r="E99" i="32"/>
  <c r="E100" i="32"/>
  <c r="E101" i="32"/>
  <c r="E102" i="32"/>
  <c r="E103" i="32"/>
  <c r="E104" i="32"/>
  <c r="E105" i="32"/>
  <c r="E106" i="32"/>
  <c r="E107" i="32"/>
  <c r="E108" i="32"/>
  <c r="E109" i="32"/>
  <c r="E110" i="32"/>
  <c r="E111" i="32"/>
  <c r="E112" i="32"/>
  <c r="E113" i="32"/>
  <c r="E114" i="32"/>
  <c r="E115" i="32"/>
  <c r="E116" i="32"/>
  <c r="E117" i="32"/>
  <c r="E118" i="32"/>
  <c r="E119" i="32"/>
  <c r="E120" i="32"/>
  <c r="E121" i="32"/>
  <c r="E122" i="32"/>
  <c r="E123" i="32"/>
  <c r="E124" i="32"/>
  <c r="E125" i="32"/>
  <c r="E126" i="32"/>
  <c r="E127" i="32"/>
  <c r="E128" i="32"/>
  <c r="E129" i="32"/>
  <c r="E130" i="32"/>
  <c r="E131" i="32"/>
  <c r="E132" i="32"/>
  <c r="E133" i="32"/>
  <c r="E134" i="32"/>
  <c r="E135" i="32"/>
  <c r="E136" i="32"/>
  <c r="E137" i="32"/>
  <c r="E138" i="32"/>
  <c r="E139" i="32"/>
  <c r="E140" i="32"/>
  <c r="E141" i="32"/>
  <c r="E142" i="32"/>
  <c r="E143" i="32"/>
  <c r="E144" i="32"/>
  <c r="E145" i="32"/>
  <c r="E146" i="32"/>
  <c r="E147" i="32"/>
  <c r="E148" i="32"/>
  <c r="E149" i="32"/>
  <c r="E150" i="32"/>
  <c r="E151" i="32"/>
  <c r="E152" i="32"/>
  <c r="E153" i="32"/>
  <c r="E154" i="32"/>
  <c r="E155" i="32"/>
  <c r="E156" i="32"/>
  <c r="E157" i="32"/>
  <c r="E158" i="32"/>
  <c r="E159" i="32"/>
  <c r="E160" i="32"/>
  <c r="E161" i="32"/>
  <c r="E162" i="32"/>
  <c r="E163" i="32"/>
  <c r="E164" i="32"/>
  <c r="E165" i="32"/>
  <c r="E166" i="32"/>
  <c r="E167" i="32"/>
  <c r="E168" i="32"/>
  <c r="E169" i="32"/>
  <c r="E170" i="32"/>
  <c r="E171" i="32"/>
  <c r="E172" i="32"/>
  <c r="E173" i="32"/>
  <c r="E174" i="32"/>
  <c r="E175" i="32"/>
  <c r="E176" i="32"/>
  <c r="E177" i="32"/>
  <c r="E178" i="32"/>
  <c r="E179" i="32"/>
  <c r="E180" i="32"/>
  <c r="E181" i="32"/>
  <c r="E182" i="32"/>
  <c r="E183" i="32"/>
  <c r="E184" i="32"/>
  <c r="E185" i="32"/>
  <c r="E186" i="32"/>
  <c r="E187" i="32"/>
  <c r="E188" i="32"/>
  <c r="E189" i="32"/>
  <c r="E190" i="32"/>
  <c r="E191" i="32"/>
  <c r="E192" i="32"/>
  <c r="E193" i="32"/>
  <c r="E194" i="32"/>
  <c r="E195" i="32"/>
  <c r="E196" i="32"/>
  <c r="E197" i="32"/>
  <c r="E198" i="32"/>
  <c r="E199" i="32"/>
  <c r="E200" i="32"/>
  <c r="E201" i="32"/>
  <c r="E202" i="32"/>
  <c r="E203" i="32"/>
  <c r="E204" i="32"/>
  <c r="E205" i="32"/>
  <c r="E206" i="32"/>
  <c r="E207" i="32"/>
  <c r="E208" i="32"/>
  <c r="E209" i="32"/>
  <c r="E210" i="32"/>
  <c r="E211" i="32"/>
  <c r="E212" i="32"/>
  <c r="E213" i="32"/>
  <c r="E214" i="32"/>
  <c r="E215" i="32"/>
  <c r="E216" i="32"/>
  <c r="E217" i="32"/>
  <c r="E218" i="32"/>
  <c r="E219" i="32"/>
  <c r="E220" i="32"/>
  <c r="E221" i="32"/>
  <c r="E222" i="32"/>
  <c r="E223" i="32"/>
  <c r="E224" i="32"/>
  <c r="E225" i="32"/>
  <c r="E226" i="32"/>
  <c r="E227" i="32"/>
  <c r="E228" i="32"/>
  <c r="E229" i="32"/>
  <c r="E230" i="32"/>
  <c r="E231" i="32"/>
  <c r="E232" i="32"/>
  <c r="E233" i="32"/>
  <c r="E234" i="32"/>
  <c r="E235" i="32"/>
  <c r="E236" i="32"/>
  <c r="E237" i="32"/>
  <c r="E238" i="32"/>
  <c r="E239" i="32"/>
  <c r="E240" i="32"/>
  <c r="E241" i="32"/>
  <c r="E242" i="32"/>
  <c r="E243" i="32"/>
  <c r="E244" i="32"/>
  <c r="E245" i="32"/>
  <c r="E246" i="32"/>
  <c r="E247" i="32"/>
  <c r="E248" i="32"/>
  <c r="E249" i="32"/>
  <c r="E250" i="32"/>
  <c r="E251" i="32"/>
  <c r="E252" i="32"/>
  <c r="E253" i="32"/>
  <c r="E254" i="32"/>
  <c r="E255" i="32"/>
  <c r="E256" i="32"/>
  <c r="E257" i="32"/>
  <c r="E258" i="32"/>
  <c r="E259" i="32"/>
  <c r="E260" i="32"/>
  <c r="E261" i="32"/>
  <c r="E262" i="32"/>
  <c r="E263" i="32"/>
  <c r="E264" i="32"/>
  <c r="E265" i="32"/>
  <c r="E266" i="32"/>
  <c r="E267" i="32"/>
  <c r="E268" i="32"/>
  <c r="E269" i="32"/>
  <c r="E270" i="32"/>
  <c r="E271" i="32"/>
  <c r="E272" i="32"/>
  <c r="E273" i="32"/>
  <c r="E274" i="32"/>
  <c r="E275" i="32"/>
  <c r="E276" i="32"/>
  <c r="E277" i="32"/>
  <c r="E278" i="32"/>
  <c r="E279" i="32"/>
  <c r="E280" i="32"/>
  <c r="E281" i="32"/>
  <c r="E282" i="32"/>
  <c r="E283" i="32"/>
  <c r="E284" i="32"/>
  <c r="E285" i="32"/>
  <c r="E286" i="32"/>
  <c r="E287" i="32"/>
  <c r="E288" i="32"/>
  <c r="E289" i="32"/>
  <c r="E290" i="32"/>
  <c r="E291" i="32"/>
  <c r="E292" i="32"/>
  <c r="E293" i="32"/>
  <c r="E294" i="32"/>
  <c r="E295" i="32"/>
  <c r="E296" i="32"/>
  <c r="E297" i="32"/>
  <c r="E298" i="32"/>
  <c r="E299" i="32"/>
  <c r="E300" i="32"/>
  <c r="E301" i="32"/>
  <c r="E302" i="32"/>
  <c r="E303" i="32"/>
  <c r="E304" i="32"/>
  <c r="E305" i="32"/>
  <c r="E306" i="32"/>
  <c r="E52" i="32"/>
  <c r="E53" i="32"/>
  <c r="E54" i="32"/>
  <c r="E55" i="32"/>
  <c r="E56" i="32"/>
  <c r="E57" i="32"/>
  <c r="E58" i="32"/>
  <c r="E59" i="32"/>
  <c r="E60" i="32"/>
  <c r="E61" i="32"/>
  <c r="E51" i="32"/>
  <c r="C56" i="32"/>
  <c r="C57" i="32"/>
  <c r="C58" i="32"/>
  <c r="C59" i="32"/>
  <c r="C60" i="32"/>
  <c r="C61" i="32"/>
  <c r="C62" i="32"/>
  <c r="C63" i="32"/>
  <c r="C64" i="32"/>
  <c r="C65" i="32"/>
  <c r="C66" i="32"/>
  <c r="C67" i="32"/>
  <c r="C68" i="32"/>
  <c r="C69" i="32"/>
  <c r="C70" i="32"/>
  <c r="C71" i="32"/>
  <c r="C72" i="32"/>
  <c r="C73" i="32"/>
  <c r="C74" i="32"/>
  <c r="C75" i="32"/>
  <c r="C76" i="32"/>
  <c r="C77" i="32"/>
  <c r="C78" i="32"/>
  <c r="C79" i="32"/>
  <c r="C80" i="32"/>
  <c r="C81" i="32"/>
  <c r="C82" i="32"/>
  <c r="C83" i="32"/>
  <c r="C84" i="32"/>
  <c r="C85" i="32"/>
  <c r="C86" i="32"/>
  <c r="C87" i="32"/>
  <c r="C88" i="32"/>
  <c r="C89" i="32"/>
  <c r="C90" i="32"/>
  <c r="C91" i="32"/>
  <c r="C92" i="32"/>
  <c r="C93" i="32"/>
  <c r="C94" i="32"/>
  <c r="C95" i="32"/>
  <c r="C96" i="32"/>
  <c r="C97" i="32"/>
  <c r="C98" i="32"/>
  <c r="C99" i="32"/>
  <c r="C100" i="32"/>
  <c r="C101" i="32"/>
  <c r="C102" i="32"/>
  <c r="C103" i="32"/>
  <c r="C104" i="32"/>
  <c r="C105" i="32"/>
  <c r="C106" i="32"/>
  <c r="C107" i="32"/>
  <c r="C108" i="32"/>
  <c r="C109" i="32"/>
  <c r="C110" i="32"/>
  <c r="C111" i="32"/>
  <c r="C112" i="32"/>
  <c r="C113" i="32"/>
  <c r="C114" i="32"/>
  <c r="C115" i="32"/>
  <c r="C116" i="32"/>
  <c r="C117" i="32"/>
  <c r="C118" i="32"/>
  <c r="C119" i="32"/>
  <c r="C120" i="32"/>
  <c r="C121" i="32"/>
  <c r="C122" i="32"/>
  <c r="C123" i="32"/>
  <c r="C124" i="32"/>
  <c r="C125" i="32"/>
  <c r="C126" i="32"/>
  <c r="C127" i="32"/>
  <c r="C128" i="32"/>
  <c r="C129" i="32"/>
  <c r="C130" i="32"/>
  <c r="C131" i="32"/>
  <c r="C132" i="32"/>
  <c r="C133" i="32"/>
  <c r="C134" i="32"/>
  <c r="C135" i="32"/>
  <c r="C136" i="32"/>
  <c r="C137" i="32"/>
  <c r="C138" i="32"/>
  <c r="C139" i="32"/>
  <c r="C140" i="32"/>
  <c r="C141" i="32"/>
  <c r="C142" i="32"/>
  <c r="C143" i="32"/>
  <c r="C144" i="32"/>
  <c r="C145" i="32"/>
  <c r="C146" i="32"/>
  <c r="C147" i="32"/>
  <c r="C148" i="32"/>
  <c r="C149" i="32"/>
  <c r="C150" i="32"/>
  <c r="C151" i="32"/>
  <c r="C152" i="32"/>
  <c r="C153" i="32"/>
  <c r="C154" i="32"/>
  <c r="C155" i="32"/>
  <c r="C156" i="32"/>
  <c r="C157" i="32"/>
  <c r="C158" i="32"/>
  <c r="C159" i="32"/>
  <c r="C160" i="32"/>
  <c r="C161" i="32"/>
  <c r="C162" i="32"/>
  <c r="C163" i="32"/>
  <c r="C164" i="32"/>
  <c r="C165" i="32"/>
  <c r="C166" i="32"/>
  <c r="C167" i="32"/>
  <c r="C168" i="32"/>
  <c r="C169" i="32"/>
  <c r="C170" i="32"/>
  <c r="C171" i="32"/>
  <c r="C172" i="32"/>
  <c r="C173" i="32"/>
  <c r="C174" i="32"/>
  <c r="C175" i="32"/>
  <c r="C176" i="32"/>
  <c r="C177" i="32"/>
  <c r="C178" i="32"/>
  <c r="C179" i="32"/>
  <c r="C180" i="32"/>
  <c r="C181" i="32"/>
  <c r="C182" i="32"/>
  <c r="C183" i="32"/>
  <c r="C184" i="32"/>
  <c r="C185" i="32"/>
  <c r="C186" i="32"/>
  <c r="C187" i="32"/>
  <c r="C188" i="32"/>
  <c r="C189" i="32"/>
  <c r="C190" i="32"/>
  <c r="C191" i="32"/>
  <c r="C192" i="32"/>
  <c r="C193" i="32"/>
  <c r="C194" i="32"/>
  <c r="C195" i="32"/>
  <c r="C196" i="32"/>
  <c r="C197" i="32"/>
  <c r="C198" i="32"/>
  <c r="C199" i="32"/>
  <c r="C200" i="32"/>
  <c r="C201" i="32"/>
  <c r="C202" i="32"/>
  <c r="C203" i="32"/>
  <c r="C204" i="32"/>
  <c r="C205" i="32"/>
  <c r="C206" i="32"/>
  <c r="C207" i="32"/>
  <c r="C208" i="32"/>
  <c r="C209" i="32"/>
  <c r="C210" i="32"/>
  <c r="C211" i="32"/>
  <c r="C212" i="32"/>
  <c r="C213" i="32"/>
  <c r="C214" i="32"/>
  <c r="C215" i="32"/>
  <c r="C216" i="32"/>
  <c r="C217" i="32"/>
  <c r="C218" i="32"/>
  <c r="C219" i="32"/>
  <c r="C220" i="32"/>
  <c r="C221" i="32"/>
  <c r="C222" i="32"/>
  <c r="C223" i="32"/>
  <c r="C224" i="32"/>
  <c r="C225" i="32"/>
  <c r="C226" i="32"/>
  <c r="C227" i="32"/>
  <c r="C228" i="32"/>
  <c r="C229" i="32"/>
  <c r="C230" i="32"/>
  <c r="C231" i="32"/>
  <c r="C232" i="32"/>
  <c r="C233" i="32"/>
  <c r="C234" i="32"/>
  <c r="C235" i="32"/>
  <c r="C236" i="32"/>
  <c r="C237" i="32"/>
  <c r="C238" i="32"/>
  <c r="C239" i="32"/>
  <c r="C240" i="32"/>
  <c r="C241" i="32"/>
  <c r="C242" i="32"/>
  <c r="C243" i="32"/>
  <c r="C244" i="32"/>
  <c r="C245" i="32"/>
  <c r="C246" i="32"/>
  <c r="C247" i="32"/>
  <c r="C248" i="32"/>
  <c r="C249" i="32"/>
  <c r="C250" i="32"/>
  <c r="C251" i="32"/>
  <c r="C252" i="32"/>
  <c r="C253" i="32"/>
  <c r="C254" i="32"/>
  <c r="C255" i="32"/>
  <c r="C256" i="32"/>
  <c r="C257" i="32"/>
  <c r="C258" i="32"/>
  <c r="C259" i="32"/>
  <c r="C260" i="32"/>
  <c r="C261" i="32"/>
  <c r="C262" i="32"/>
  <c r="C263" i="32"/>
  <c r="C264" i="32"/>
  <c r="C265" i="32"/>
  <c r="C266" i="32"/>
  <c r="C267" i="32"/>
  <c r="C268" i="32"/>
  <c r="C269" i="32"/>
  <c r="C270" i="32"/>
  <c r="C271" i="32"/>
  <c r="C272" i="32"/>
  <c r="C273" i="32"/>
  <c r="C274" i="32"/>
  <c r="C275" i="32"/>
  <c r="C276" i="32"/>
  <c r="C277" i="32"/>
  <c r="C278" i="32"/>
  <c r="C279" i="32"/>
  <c r="C280" i="32"/>
  <c r="C281" i="32"/>
  <c r="C282" i="32"/>
  <c r="C283" i="32"/>
  <c r="C284" i="32"/>
  <c r="C285" i="32"/>
  <c r="C286" i="32"/>
  <c r="C287" i="32"/>
  <c r="C288" i="32"/>
  <c r="C289" i="32"/>
  <c r="C290" i="32"/>
  <c r="C291" i="32"/>
  <c r="C292" i="32"/>
  <c r="C293" i="32"/>
  <c r="C294" i="32"/>
  <c r="C295" i="32"/>
  <c r="C296" i="32"/>
  <c r="C297" i="32"/>
  <c r="C298" i="32"/>
  <c r="C299" i="32"/>
  <c r="C300" i="32"/>
  <c r="C301" i="32"/>
  <c r="C302" i="32"/>
  <c r="C303" i="32"/>
  <c r="C304" i="32"/>
  <c r="C305" i="32"/>
  <c r="C306" i="32"/>
  <c r="C52" i="32"/>
  <c r="C53" i="32"/>
  <c r="C54" i="32"/>
  <c r="C55" i="32"/>
  <c r="C51" i="32"/>
  <c r="K8" i="32"/>
  <c r="I8" i="32"/>
  <c r="G8" i="32"/>
  <c r="E8" i="32"/>
  <c r="C8" i="32"/>
</calcChain>
</file>

<file path=xl/sharedStrings.xml><?xml version="1.0" encoding="utf-8"?>
<sst xmlns="http://schemas.openxmlformats.org/spreadsheetml/2006/main" count="1617" uniqueCount="382">
  <si>
    <t>C.A. del País Vasco</t>
  </si>
  <si>
    <t>Territorios Históricos</t>
  </si>
  <si>
    <t xml:space="preserve">Bizkaia    </t>
  </si>
  <si>
    <t xml:space="preserve">Gipuzkoa        </t>
  </si>
  <si>
    <t>Áreas Funcionales</t>
  </si>
  <si>
    <t>Comarcas</t>
  </si>
  <si>
    <t>Municipios</t>
  </si>
  <si>
    <r>
      <rPr>
        <b/>
        <sz val="9"/>
        <color theme="3"/>
        <rFont val="Arial"/>
        <family val="2"/>
      </rPr>
      <t>Araba Erdialdea</t>
    </r>
    <r>
      <rPr>
        <sz val="9"/>
        <color theme="3"/>
        <rFont val="Arial"/>
        <family val="2"/>
      </rPr>
      <t>/Alava Central</t>
    </r>
  </si>
  <si>
    <r>
      <rPr>
        <b/>
        <sz val="9"/>
        <color theme="3"/>
        <rFont val="Arial"/>
        <family val="2"/>
      </rPr>
      <t>Enkarterriak</t>
    </r>
    <r>
      <rPr>
        <sz val="9"/>
        <color theme="3"/>
        <rFont val="Arial"/>
        <family val="2"/>
      </rPr>
      <t>/Balmaseda-Zalla</t>
    </r>
  </si>
  <si>
    <r>
      <rPr>
        <b/>
        <sz val="9"/>
        <color theme="3"/>
        <rFont val="Arial"/>
        <family val="2"/>
      </rPr>
      <t>Goierri</t>
    </r>
    <r>
      <rPr>
        <sz val="9"/>
        <color theme="3"/>
        <rFont val="Arial"/>
        <family val="2"/>
      </rPr>
      <t>/Beasain-Zumárraga</t>
    </r>
  </si>
  <si>
    <r>
      <rPr>
        <b/>
        <sz val="9"/>
        <color theme="3"/>
        <rFont val="Arial"/>
        <family val="2"/>
      </rPr>
      <t>Bilbo Metropolitarra</t>
    </r>
    <r>
      <rPr>
        <sz val="9"/>
        <color theme="3"/>
        <rFont val="Arial"/>
        <family val="2"/>
      </rPr>
      <t>/Bilbao Metropolitano</t>
    </r>
  </si>
  <si>
    <r>
      <rPr>
        <b/>
        <sz val="9"/>
        <color theme="3"/>
        <rFont val="Arial"/>
        <family val="2"/>
      </rPr>
      <t>Donostia</t>
    </r>
    <r>
      <rPr>
        <sz val="9"/>
        <color theme="3"/>
        <rFont val="Arial"/>
        <family val="2"/>
      </rPr>
      <t>/Donostia-S. S.</t>
    </r>
  </si>
  <si>
    <r>
      <rPr>
        <b/>
        <sz val="9"/>
        <color theme="3"/>
        <rFont val="Arial"/>
        <family val="2"/>
      </rPr>
      <t>Durango</t>
    </r>
    <r>
      <rPr>
        <sz val="9"/>
        <color theme="3"/>
        <rFont val="Arial"/>
        <family val="2"/>
      </rPr>
      <t>/Durango</t>
    </r>
  </si>
  <si>
    <r>
      <rPr>
        <b/>
        <sz val="9"/>
        <color theme="3"/>
        <rFont val="Arial"/>
        <family val="2"/>
      </rPr>
      <t>Debabarrena</t>
    </r>
    <r>
      <rPr>
        <sz val="9"/>
        <color theme="3"/>
        <rFont val="Arial"/>
        <family val="2"/>
      </rPr>
      <t>/Eibar</t>
    </r>
  </si>
  <si>
    <r>
      <rPr>
        <b/>
        <sz val="9"/>
        <color theme="3"/>
        <rFont val="Arial"/>
        <family val="2"/>
      </rPr>
      <t>Busturialdea-Artibai</t>
    </r>
    <r>
      <rPr>
        <sz val="9"/>
        <color theme="3"/>
        <rFont val="Arial"/>
        <family val="2"/>
      </rPr>
      <t>/Gernika-Markina</t>
    </r>
  </si>
  <si>
    <r>
      <rPr>
        <b/>
        <sz val="9"/>
        <color theme="3"/>
        <rFont val="Arial"/>
        <family val="2"/>
      </rPr>
      <t>Arratia</t>
    </r>
    <r>
      <rPr>
        <sz val="9"/>
        <color theme="3"/>
        <rFont val="Arial"/>
        <family val="2"/>
      </rPr>
      <t>/Igorre</t>
    </r>
  </si>
  <si>
    <r>
      <rPr>
        <b/>
        <sz val="9"/>
        <color theme="3"/>
        <rFont val="Arial"/>
        <family val="2"/>
      </rPr>
      <t>Arabako Errioxa</t>
    </r>
    <r>
      <rPr>
        <sz val="9"/>
        <color theme="3"/>
        <rFont val="Arial"/>
        <family val="2"/>
      </rPr>
      <t>/Laguardia</t>
    </r>
  </si>
  <si>
    <r>
      <rPr>
        <b/>
        <sz val="9"/>
        <color theme="3"/>
        <rFont val="Arial"/>
        <family val="2"/>
      </rPr>
      <t>Aiara</t>
    </r>
    <r>
      <rPr>
        <sz val="9"/>
        <color theme="3"/>
        <rFont val="Arial"/>
        <family val="2"/>
      </rPr>
      <t>/Llodio</t>
    </r>
  </si>
  <si>
    <r>
      <rPr>
        <b/>
        <sz val="9"/>
        <color theme="3"/>
        <rFont val="Arial"/>
        <family val="2"/>
      </rPr>
      <t>Debagoiena</t>
    </r>
    <r>
      <rPr>
        <sz val="9"/>
        <color theme="3"/>
        <rFont val="Arial"/>
        <family val="2"/>
      </rPr>
      <t>/Mondragón-Bergara</t>
    </r>
  </si>
  <si>
    <r>
      <rPr>
        <b/>
        <sz val="9"/>
        <color theme="3"/>
        <rFont val="Arial"/>
        <family val="2"/>
      </rPr>
      <t>Mungia</t>
    </r>
    <r>
      <rPr>
        <sz val="9"/>
        <color theme="3"/>
        <rFont val="Arial"/>
        <family val="2"/>
      </rPr>
      <t>/Mungia</t>
    </r>
  </si>
  <si>
    <r>
      <rPr>
        <b/>
        <sz val="9"/>
        <color theme="3"/>
        <rFont val="Arial"/>
        <family val="2"/>
      </rPr>
      <t>Toloserri</t>
    </r>
    <r>
      <rPr>
        <sz val="9"/>
        <color theme="3"/>
        <rFont val="Arial"/>
        <family val="2"/>
      </rPr>
      <t>/Tolosa</t>
    </r>
  </si>
  <si>
    <r>
      <rPr>
        <b/>
        <sz val="9"/>
        <color theme="3"/>
        <rFont val="Arial"/>
        <family val="2"/>
      </rPr>
      <t>Urola-Kosta</t>
    </r>
    <r>
      <rPr>
        <sz val="9"/>
        <color theme="3"/>
        <rFont val="Arial"/>
        <family val="2"/>
      </rPr>
      <t>/Zarautz-Azpeitia</t>
    </r>
  </si>
  <si>
    <t>Abadiño</t>
  </si>
  <si>
    <t>Abaltzisketa</t>
  </si>
  <si>
    <t>Abanto y Ciérvana-Abanto Zierbena</t>
  </si>
  <si>
    <t>Aduna</t>
  </si>
  <si>
    <t>Aia</t>
  </si>
  <si>
    <t>Aizarnazabal</t>
  </si>
  <si>
    <t>Ajangiz</t>
  </si>
  <si>
    <t>Albiztur</t>
  </si>
  <si>
    <t>Alegia</t>
  </si>
  <si>
    <t>Alegría-Dulantzi</t>
  </si>
  <si>
    <t>Alkiza</t>
  </si>
  <si>
    <t>Alonsotegi</t>
  </si>
  <si>
    <t>Altzaga</t>
  </si>
  <si>
    <t>Altzo</t>
  </si>
  <si>
    <t>Amezketa</t>
  </si>
  <si>
    <t>Amorebieta-Etxano</t>
  </si>
  <si>
    <t>Amoroto</t>
  </si>
  <si>
    <t>Amurrio</t>
  </si>
  <si>
    <t>Andoain</t>
  </si>
  <si>
    <t>Anoeta</t>
  </si>
  <si>
    <t>Antzuola</t>
  </si>
  <si>
    <t>Añana</t>
  </si>
  <si>
    <t>Arakaldo</t>
  </si>
  <si>
    <t>Arama</t>
  </si>
  <si>
    <t>Aramaio</t>
  </si>
  <si>
    <t>Arantzazu</t>
  </si>
  <si>
    <t>Areatza</t>
  </si>
  <si>
    <t>Aretxabaleta</t>
  </si>
  <si>
    <t>Armiñón</t>
  </si>
  <si>
    <t>Arraia-Maeztu</t>
  </si>
  <si>
    <t>Arrankudiaga</t>
  </si>
  <si>
    <t>Arrasate/Mondragón</t>
  </si>
  <si>
    <t>Arratzu</t>
  </si>
  <si>
    <t>Arratzua-Ubarrundia</t>
  </si>
  <si>
    <t>Arrieta</t>
  </si>
  <si>
    <t>Arrigorriaga</t>
  </si>
  <si>
    <t>Artea</t>
  </si>
  <si>
    <t>Artzentales</t>
  </si>
  <si>
    <t>Artziniega</t>
  </si>
  <si>
    <t>Asparrena</t>
  </si>
  <si>
    <t>Asteasu</t>
  </si>
  <si>
    <t>Astigarraga</t>
  </si>
  <si>
    <t>Ataun</t>
  </si>
  <si>
    <t>Atxondo</t>
  </si>
  <si>
    <t>Aulesti</t>
  </si>
  <si>
    <t>Ayala/Aiara</t>
  </si>
  <si>
    <t>Azkoitia</t>
  </si>
  <si>
    <t>Azpeitia</t>
  </si>
  <si>
    <t>Bakio</t>
  </si>
  <si>
    <t>Baliarrain</t>
  </si>
  <si>
    <t>Balmaseda</t>
  </si>
  <si>
    <t>Baños de Ebro/Mañueta</t>
  </si>
  <si>
    <t>Barakaldo</t>
  </si>
  <si>
    <t>Barrika</t>
  </si>
  <si>
    <t>Barrundia</t>
  </si>
  <si>
    <t>Basauri</t>
  </si>
  <si>
    <t>Beasain</t>
  </si>
  <si>
    <t>Bedia</t>
  </si>
  <si>
    <t>Beizama</t>
  </si>
  <si>
    <t>Belauntza</t>
  </si>
  <si>
    <t>Berango</t>
  </si>
  <si>
    <t>Berantevilla</t>
  </si>
  <si>
    <t>Berastegi</t>
  </si>
  <si>
    <t>Bergara</t>
  </si>
  <si>
    <t>Bermeo</t>
  </si>
  <si>
    <t>Bernedo</t>
  </si>
  <si>
    <t>Berriatua</t>
  </si>
  <si>
    <t>Berriz</t>
  </si>
  <si>
    <t>Berrobi</t>
  </si>
  <si>
    <t>Bidania-Goiatz</t>
  </si>
  <si>
    <t>Bilbao</t>
  </si>
  <si>
    <t>Busturia</t>
  </si>
  <si>
    <t>Campezo/Kanpezu</t>
  </si>
  <si>
    <t>Deba</t>
  </si>
  <si>
    <t>Derio</t>
  </si>
  <si>
    <t>Dima</t>
  </si>
  <si>
    <t>Donostia / San Sebastián</t>
  </si>
  <si>
    <t>Durango</t>
  </si>
  <si>
    <t>Ea</t>
  </si>
  <si>
    <t>Eibar</t>
  </si>
  <si>
    <t>Elantxobe</t>
  </si>
  <si>
    <t>Elburgo/Burgelu</t>
  </si>
  <si>
    <t>Elciego</t>
  </si>
  <si>
    <t>Elduain</t>
  </si>
  <si>
    <t>Elgeta</t>
  </si>
  <si>
    <t>Elgoibar</t>
  </si>
  <si>
    <t>Elorrio</t>
  </si>
  <si>
    <t>Elvillar/Bilar</t>
  </si>
  <si>
    <t>Erandio</t>
  </si>
  <si>
    <t>Ereño</t>
  </si>
  <si>
    <t>Ermua</t>
  </si>
  <si>
    <t>Errenteria</t>
  </si>
  <si>
    <t>Errezil</t>
  </si>
  <si>
    <t>Erriberagoitia/Ribera Alta</t>
  </si>
  <si>
    <t>Errigoiti</t>
  </si>
  <si>
    <t>Eskoriatza</t>
  </si>
  <si>
    <t>Etxebarri</t>
  </si>
  <si>
    <t>Etxebarria</t>
  </si>
  <si>
    <t>Ezkio-Itsaso</t>
  </si>
  <si>
    <t>Forua</t>
  </si>
  <si>
    <t>Fruiz</t>
  </si>
  <si>
    <t>Gabiria</t>
  </si>
  <si>
    <t>Gaintza</t>
  </si>
  <si>
    <t>Galdakao</t>
  </si>
  <si>
    <t>Galdames</t>
  </si>
  <si>
    <t>Gamiz-Fika</t>
  </si>
  <si>
    <t>Garai</t>
  </si>
  <si>
    <t>Gatika</t>
  </si>
  <si>
    <t>Gautegiz Arteaga</t>
  </si>
  <si>
    <t>Gaztelu</t>
  </si>
  <si>
    <t>Gernika-Lumo</t>
  </si>
  <si>
    <t>Getaria</t>
  </si>
  <si>
    <t>Getxo</t>
  </si>
  <si>
    <t>Gizaburuaga</t>
  </si>
  <si>
    <t>Gordexola</t>
  </si>
  <si>
    <t>Gorliz</t>
  </si>
  <si>
    <t>Güeñes</t>
  </si>
  <si>
    <t>Harana/Valle de Arana</t>
  </si>
  <si>
    <t>Hernani</t>
  </si>
  <si>
    <t>Hernialde</t>
  </si>
  <si>
    <t>Hondarribia</t>
  </si>
  <si>
    <t>Ibarra</t>
  </si>
  <si>
    <t>Ibarrangelu</t>
  </si>
  <si>
    <t>Idiazabal</t>
  </si>
  <si>
    <t>Igorre</t>
  </si>
  <si>
    <t>Ikaztegieta</t>
  </si>
  <si>
    <t>Irun</t>
  </si>
  <si>
    <t>Iruña Oka/Iruña de Oca</t>
  </si>
  <si>
    <t>Irura</t>
  </si>
  <si>
    <t>Iruraiz-Gauna</t>
  </si>
  <si>
    <t>Ispaster</t>
  </si>
  <si>
    <t>Itsasondo</t>
  </si>
  <si>
    <t>Iurreta</t>
  </si>
  <si>
    <t>Izurtza</t>
  </si>
  <si>
    <t>Karrantza Harana/Valle de Carranza</t>
  </si>
  <si>
    <t>Kortezubi</t>
  </si>
  <si>
    <t>Kripan</t>
  </si>
  <si>
    <t>Kuartango</t>
  </si>
  <si>
    <t>Labastida/Bastida</t>
  </si>
  <si>
    <t>Lagrán</t>
  </si>
  <si>
    <t>Laguardia</t>
  </si>
  <si>
    <t>Lanciego/Lantziego</t>
  </si>
  <si>
    <t>Lanestosa</t>
  </si>
  <si>
    <t>Lantarón</t>
  </si>
  <si>
    <t>Lapuebla de Labarca</t>
  </si>
  <si>
    <t>Larrabetzu</t>
  </si>
  <si>
    <t>Larraul</t>
  </si>
  <si>
    <t>Lasarte-Oria</t>
  </si>
  <si>
    <t>Laudio/Llodio</t>
  </si>
  <si>
    <t>Laukiz</t>
  </si>
  <si>
    <t>Lazkao</t>
  </si>
  <si>
    <t>Leaburu</t>
  </si>
  <si>
    <t>Legazpi</t>
  </si>
  <si>
    <t>Legorreta</t>
  </si>
  <si>
    <t>Legutio</t>
  </si>
  <si>
    <t>Leintz-Gatzaga</t>
  </si>
  <si>
    <t>Leioa</t>
  </si>
  <si>
    <t>Lekeitio</t>
  </si>
  <si>
    <t>Lemoa</t>
  </si>
  <si>
    <t>Lemoiz</t>
  </si>
  <si>
    <t>Leza</t>
  </si>
  <si>
    <t>Lezama</t>
  </si>
  <si>
    <t>Lezo</t>
  </si>
  <si>
    <t>Lizartza</t>
  </si>
  <si>
    <t>Loiu</t>
  </si>
  <si>
    <t>Mallabia</t>
  </si>
  <si>
    <t>Mañaria</t>
  </si>
  <si>
    <t>Markina-Xemein</t>
  </si>
  <si>
    <t>Maruri-Jatabe</t>
  </si>
  <si>
    <t>Mendaro</t>
  </si>
  <si>
    <t>Mendata</t>
  </si>
  <si>
    <t>Mendexa</t>
  </si>
  <si>
    <t>Meñaka</t>
  </si>
  <si>
    <t>Moreda de Álava/Moreda Araba</t>
  </si>
  <si>
    <t>Morga</t>
  </si>
  <si>
    <t>Mundaka</t>
  </si>
  <si>
    <t>Mungia</t>
  </si>
  <si>
    <t>Munitibar-Arbatzegi Gerrikaitz-</t>
  </si>
  <si>
    <t>Murueta</t>
  </si>
  <si>
    <t>Muskiz</t>
  </si>
  <si>
    <t>Mutiloa</t>
  </si>
  <si>
    <t>Mutriku</t>
  </si>
  <si>
    <t>Muxika</t>
  </si>
  <si>
    <t>Nabarniz</t>
  </si>
  <si>
    <t>Navaridas</t>
  </si>
  <si>
    <t>Oiartzun</t>
  </si>
  <si>
    <t>Okondo</t>
  </si>
  <si>
    <t>Olaberria</t>
  </si>
  <si>
    <t>Ondarroa</t>
  </si>
  <si>
    <t>Oñati</t>
  </si>
  <si>
    <t>Ordizia</t>
  </si>
  <si>
    <t>Orendain</t>
  </si>
  <si>
    <t>Orexa</t>
  </si>
  <si>
    <t>Orio</t>
  </si>
  <si>
    <t>Ormaiztegi</t>
  </si>
  <si>
    <t>Orozko</t>
  </si>
  <si>
    <t>Ortuella</t>
  </si>
  <si>
    <t>Otxandio</t>
  </si>
  <si>
    <t>Oyón-Oion</t>
  </si>
  <si>
    <t>Pasaia</t>
  </si>
  <si>
    <t>Peñacerrada-Urizaharra</t>
  </si>
  <si>
    <t>Plentzia</t>
  </si>
  <si>
    <t>Portugalete</t>
  </si>
  <si>
    <t>Ribera Baja/Erribera Beitia</t>
  </si>
  <si>
    <t>Samaniego</t>
  </si>
  <si>
    <t>San Millán/Donemiliaga</t>
  </si>
  <si>
    <t>Santurtzi</t>
  </si>
  <si>
    <t>Segura</t>
  </si>
  <si>
    <t>Sestao</t>
  </si>
  <si>
    <t>Sondika</t>
  </si>
  <si>
    <t>Sopuerta</t>
  </si>
  <si>
    <t>Soraluze-Placencia de las Armas</t>
  </si>
  <si>
    <t>Sukarrieta</t>
  </si>
  <si>
    <t>Tolosa</t>
  </si>
  <si>
    <t>Trucios-Turtzioz</t>
  </si>
  <si>
    <t>Ubide</t>
  </si>
  <si>
    <t>Ugao-Miraballes</t>
  </si>
  <si>
    <t>Urduliz</t>
  </si>
  <si>
    <t>Urkabustaiz</t>
  </si>
  <si>
    <t>Urnieta</t>
  </si>
  <si>
    <t>Urretxu</t>
  </si>
  <si>
    <t>Usurbil</t>
  </si>
  <si>
    <t>Valdegovía/Gaubea</t>
  </si>
  <si>
    <t>Valle de Trápaga-Trapagaran</t>
  </si>
  <si>
    <t>Villabona</t>
  </si>
  <si>
    <t>Villabuena de Álava/Eskuernaga</t>
  </si>
  <si>
    <t>Vitoria-Gasteiz</t>
  </si>
  <si>
    <t>Yécora/Iekora</t>
  </si>
  <si>
    <t>Zaldibar</t>
  </si>
  <si>
    <t>Zaldibia</t>
  </si>
  <si>
    <t>Zalduondo</t>
  </si>
  <si>
    <t>Zalla</t>
  </si>
  <si>
    <t>Zambrana</t>
  </si>
  <si>
    <t>Zamudio</t>
  </si>
  <si>
    <t>Zaratamo</t>
  </si>
  <si>
    <t>Zarautz</t>
  </si>
  <si>
    <t>Zeanuri</t>
  </si>
  <si>
    <t>Zeberio</t>
  </si>
  <si>
    <t>Zegama</t>
  </si>
  <si>
    <t>Zerain</t>
  </si>
  <si>
    <t>Zestoa</t>
  </si>
  <si>
    <t>Zierbena</t>
  </si>
  <si>
    <t>Zigoitia</t>
  </si>
  <si>
    <t>Ziortza-Bolibar</t>
  </si>
  <si>
    <t>Zizurkil</t>
  </si>
  <si>
    <t>Zuia</t>
  </si>
  <si>
    <t>Zumaia</t>
  </si>
  <si>
    <t>Zumarraga</t>
  </si>
  <si>
    <r>
      <rPr>
        <b/>
        <sz val="9"/>
        <color theme="3"/>
        <rFont val="Arial"/>
        <family val="2"/>
      </rPr>
      <t>Arabako Ibarrak/</t>
    </r>
    <r>
      <rPr>
        <sz val="9"/>
        <color theme="3"/>
        <rFont val="Arial"/>
        <family val="2"/>
      </rPr>
      <t>Valles Alaveses</t>
    </r>
  </si>
  <si>
    <r>
      <rPr>
        <b/>
        <sz val="9"/>
        <color theme="3"/>
        <rFont val="Arial"/>
        <family val="2"/>
      </rPr>
      <t>Arabako Lautada</t>
    </r>
    <r>
      <rPr>
        <sz val="9"/>
        <color theme="3"/>
        <rFont val="Arial"/>
        <family val="2"/>
      </rPr>
      <t>/Llanada Alavesa</t>
    </r>
  </si>
  <si>
    <r>
      <rPr>
        <b/>
        <sz val="9"/>
        <color theme="3"/>
        <rFont val="Arial"/>
        <family val="2"/>
      </rPr>
      <t>Arabako Mendialdea</t>
    </r>
    <r>
      <rPr>
        <sz val="9"/>
        <color theme="3"/>
        <rFont val="Arial"/>
        <family val="2"/>
      </rPr>
      <t>/Montaña Alavesa</t>
    </r>
  </si>
  <si>
    <r>
      <rPr>
        <b/>
        <sz val="9"/>
        <color theme="3"/>
        <rFont val="Arial"/>
        <family val="2"/>
      </rPr>
      <t>Arratia Nerbioi/</t>
    </r>
    <r>
      <rPr>
        <sz val="9"/>
        <color theme="3"/>
        <rFont val="Arial"/>
        <family val="2"/>
      </rPr>
      <t>Arratia-Nervión</t>
    </r>
  </si>
  <si>
    <r>
      <rPr>
        <b/>
        <sz val="9"/>
        <color theme="3"/>
        <rFont val="Arial"/>
        <family val="2"/>
      </rPr>
      <t>Bidasoa Beherea</t>
    </r>
    <r>
      <rPr>
        <sz val="9"/>
        <color theme="3"/>
        <rFont val="Arial"/>
        <family val="2"/>
      </rPr>
      <t>/Bajo Bidasoa</t>
    </r>
  </si>
  <si>
    <r>
      <rPr>
        <b/>
        <sz val="9"/>
        <color theme="3"/>
        <rFont val="Arial"/>
        <family val="2"/>
      </rPr>
      <t>Bilbo Handia</t>
    </r>
    <r>
      <rPr>
        <sz val="9"/>
        <color theme="3"/>
        <rFont val="Arial"/>
        <family val="2"/>
      </rPr>
      <t>/Gran Bilbao</t>
    </r>
  </si>
  <si>
    <r>
      <rPr>
        <b/>
        <sz val="9"/>
        <color theme="3"/>
        <rFont val="Arial"/>
        <family val="2"/>
      </rPr>
      <t>Deba Beherea</t>
    </r>
    <r>
      <rPr>
        <sz val="9"/>
        <color theme="3"/>
        <rFont val="Arial"/>
        <family val="2"/>
      </rPr>
      <t>/Bajo Deba</t>
    </r>
  </si>
  <si>
    <r>
      <rPr>
        <b/>
        <sz val="9"/>
        <color theme="3"/>
        <rFont val="Arial"/>
        <family val="2"/>
      </rPr>
      <t>Debagoiena</t>
    </r>
    <r>
      <rPr>
        <sz val="9"/>
        <color theme="3"/>
        <rFont val="Arial"/>
        <family val="2"/>
      </rPr>
      <t>/Alto Deba</t>
    </r>
  </si>
  <si>
    <r>
      <rPr>
        <b/>
        <sz val="9"/>
        <color theme="3"/>
        <rFont val="Arial"/>
        <family val="2"/>
      </rPr>
      <t>Donostialdea</t>
    </r>
    <r>
      <rPr>
        <sz val="9"/>
        <color theme="3"/>
        <rFont val="Arial"/>
        <family val="2"/>
      </rPr>
      <t>/Donostia-San Sebastián</t>
    </r>
  </si>
  <si>
    <r>
      <rPr>
        <b/>
        <sz val="9"/>
        <color theme="3"/>
        <rFont val="Arial"/>
        <family val="2"/>
      </rPr>
      <t>Durangaldea</t>
    </r>
    <r>
      <rPr>
        <sz val="9"/>
        <color theme="3"/>
        <rFont val="Arial"/>
        <family val="2"/>
      </rPr>
      <t>/Duranguesado</t>
    </r>
  </si>
  <si>
    <r>
      <rPr>
        <b/>
        <sz val="9"/>
        <color theme="3"/>
        <rFont val="Arial"/>
        <family val="2"/>
      </rPr>
      <t>Enkartazioak</t>
    </r>
    <r>
      <rPr>
        <sz val="9"/>
        <color theme="3"/>
        <rFont val="Arial"/>
        <family val="2"/>
      </rPr>
      <t>/Encartaciones</t>
    </r>
  </si>
  <si>
    <r>
      <rPr>
        <b/>
        <sz val="9"/>
        <color theme="3"/>
        <rFont val="Arial"/>
        <family val="2"/>
      </rPr>
      <t>Errioxa Arabarra</t>
    </r>
    <r>
      <rPr>
        <sz val="9"/>
        <color theme="3"/>
        <rFont val="Arial"/>
        <family val="2"/>
      </rPr>
      <t>/Rioja Alavesa</t>
    </r>
  </si>
  <si>
    <t>Gernika-Bermeo</t>
  </si>
  <si>
    <t>Goierri</t>
  </si>
  <si>
    <r>
      <rPr>
        <b/>
        <sz val="9"/>
        <color theme="3"/>
        <rFont val="Arial"/>
        <family val="2"/>
      </rPr>
      <t>Gorbeia Inguruak</t>
    </r>
    <r>
      <rPr>
        <sz val="9"/>
        <color theme="3"/>
        <rFont val="Arial"/>
        <family val="2"/>
      </rPr>
      <t xml:space="preserve"> / Estribaciones del Gorbea</t>
    </r>
  </si>
  <si>
    <r>
      <rPr>
        <b/>
        <sz val="9"/>
        <color theme="3"/>
        <rFont val="Arial"/>
        <family val="2"/>
      </rPr>
      <t>Kantauri Arabarra</t>
    </r>
    <r>
      <rPr>
        <sz val="9"/>
        <color theme="3"/>
        <rFont val="Arial"/>
        <family val="2"/>
      </rPr>
      <t>/Cantábrica Alavesa</t>
    </r>
  </si>
  <si>
    <t>Markina-Ondarroa</t>
  </si>
  <si>
    <t>Plentzia-Mungia</t>
  </si>
  <si>
    <r>
      <rPr>
        <b/>
        <sz val="9"/>
        <color theme="3"/>
        <rFont val="Arial"/>
        <family val="2"/>
      </rPr>
      <t>Tolosaldea</t>
    </r>
    <r>
      <rPr>
        <sz val="9"/>
        <color theme="3"/>
        <rFont val="Arial"/>
        <family val="2"/>
      </rPr>
      <t>/Tolosa</t>
    </r>
  </si>
  <si>
    <r>
      <rPr>
        <b/>
        <sz val="9"/>
        <color theme="3"/>
        <rFont val="Arial"/>
        <family val="2"/>
      </rPr>
      <t>Urola-Kostaldea</t>
    </r>
    <r>
      <rPr>
        <sz val="9"/>
        <color theme="3"/>
        <rFont val="Arial"/>
        <family val="2"/>
      </rPr>
      <t>/Urola Costa</t>
    </r>
  </si>
  <si>
    <t>Araba/Álava</t>
  </si>
  <si>
    <t>Urduña/Orduña</t>
  </si>
  <si>
    <r>
      <rPr>
        <b/>
        <sz val="7"/>
        <color theme="3"/>
        <rFont val="Arial"/>
        <family val="2"/>
      </rPr>
      <t>Fuente:</t>
    </r>
    <r>
      <rPr>
        <sz val="7"/>
        <color theme="3"/>
        <rFont val="Arial"/>
        <family val="2"/>
      </rPr>
      <t xml:space="preserve"> Gobierno Vasco. Dpto. de Medio Ambiente, Planificación Territorial y Vivienda. Indicadores Territoriales.</t>
    </r>
  </si>
  <si>
    <t>(Ha)</t>
  </si>
  <si>
    <t>%</t>
  </si>
  <si>
    <t>Residencial</t>
  </si>
  <si>
    <t>Resto de suelo</t>
  </si>
  <si>
    <t>Total del suelo</t>
  </si>
  <si>
    <t>A1(a)</t>
  </si>
  <si>
    <t>A1(b)</t>
  </si>
  <si>
    <t>A1</t>
  </si>
  <si>
    <t>A1(d)</t>
  </si>
  <si>
    <t xml:space="preserve">A1(c) </t>
  </si>
  <si>
    <r>
      <t xml:space="preserve">Unidades: </t>
    </r>
    <r>
      <rPr>
        <sz val="9"/>
        <color theme="3"/>
        <rFont val="Arial"/>
        <family val="2"/>
      </rPr>
      <t>hectáreas y %</t>
    </r>
  </si>
  <si>
    <t>Población</t>
  </si>
  <si>
    <t>Total</t>
  </si>
  <si>
    <t>Superficie total</t>
  </si>
  <si>
    <t>Densidad total</t>
  </si>
  <si>
    <t>(Hab.)</t>
  </si>
  <si>
    <r>
      <t>(Hab./Km</t>
    </r>
    <r>
      <rPr>
        <b/>
        <vertAlign val="superscript"/>
        <sz val="9"/>
        <color theme="3"/>
        <rFont val="Arial"/>
        <family val="2"/>
      </rPr>
      <t>2</t>
    </r>
    <r>
      <rPr>
        <b/>
        <sz val="9"/>
        <color theme="3"/>
        <rFont val="Arial"/>
        <family val="2"/>
      </rPr>
      <t>)</t>
    </r>
  </si>
  <si>
    <t>B1(a)</t>
  </si>
  <si>
    <t>B1(b)</t>
  </si>
  <si>
    <t>B1(c)</t>
  </si>
  <si>
    <t>Porcentaje de suelo urbanizable respecto a suelo urbano y urbanizable</t>
  </si>
  <si>
    <t>Porcentaje de suelo urbanizable residencial respecto a suelo urbanizable total</t>
  </si>
  <si>
    <t>Porcentaje de suelo urbanizable para AAEE respecto a suelo urbanizable total</t>
  </si>
  <si>
    <t>(%)</t>
  </si>
  <si>
    <r>
      <t xml:space="preserve">Unidades: </t>
    </r>
    <r>
      <rPr>
        <sz val="9"/>
        <color theme="3"/>
        <rFont val="Arial"/>
        <family val="2"/>
      </rPr>
      <t>%</t>
    </r>
  </si>
  <si>
    <t>Nº de viviendas existentes</t>
  </si>
  <si>
    <t>(Viv.)</t>
  </si>
  <si>
    <t>Incremento de viviendas previsto</t>
  </si>
  <si>
    <t>Nº de viviendas totales por cada cien habitantes</t>
  </si>
  <si>
    <t>(Viv./100hab)</t>
  </si>
  <si>
    <t>B3(a)</t>
  </si>
  <si>
    <t>B3(b)</t>
  </si>
  <si>
    <t>B3(c)</t>
  </si>
  <si>
    <t>Densidad de vivienda existente en suelo urbano residencial</t>
  </si>
  <si>
    <t>Densidad de vivienda prevista en suelo urbano</t>
  </si>
  <si>
    <t>(Viv./Ha)</t>
  </si>
  <si>
    <t>Variación interanual</t>
  </si>
  <si>
    <t>Residencial (Ha)</t>
  </si>
  <si>
    <t>Actividades Económicas (Ha)</t>
  </si>
  <si>
    <t>% de suelo artificializado</t>
  </si>
  <si>
    <t>Artificialización anual (Ha)</t>
  </si>
  <si>
    <r>
      <t xml:space="preserve">Unidades: </t>
    </r>
    <r>
      <rPr>
        <sz val="9"/>
        <color theme="3"/>
        <rFont val="Arial"/>
        <family val="2"/>
      </rPr>
      <t>Viviendas, % y Viviendas/100 habitantes</t>
    </r>
  </si>
  <si>
    <r>
      <t xml:space="preserve">Unidades: </t>
    </r>
    <r>
      <rPr>
        <sz val="9"/>
        <color theme="3"/>
        <rFont val="Arial"/>
        <family val="2"/>
      </rPr>
      <t>Hectáreas y %.</t>
    </r>
  </si>
  <si>
    <t>Total Suelo calificado (Ha)</t>
  </si>
  <si>
    <t>(*) Se excluyen las zonas verdes.</t>
  </si>
  <si>
    <t>Densidad de vivienda prevista en suelo urbanizable</t>
  </si>
  <si>
    <t>Sistemas Generales (*) (Ha)</t>
  </si>
  <si>
    <r>
      <t xml:space="preserve">Unidades: </t>
    </r>
    <r>
      <rPr>
        <sz val="9"/>
        <color theme="3"/>
        <rFont val="Arial"/>
        <family val="2"/>
      </rPr>
      <t>Viviendas/hectáreas</t>
    </r>
  </si>
  <si>
    <r>
      <t xml:space="preserve">Fuente: </t>
    </r>
    <r>
      <rPr>
        <sz val="7"/>
        <color theme="3"/>
        <rFont val="Arial"/>
        <family val="2"/>
      </rPr>
      <t xml:space="preserve">Población. Eustat. Estadística Municipal de Habitantes. </t>
    </r>
  </si>
  <si>
    <r>
      <t>Unidades:</t>
    </r>
    <r>
      <rPr>
        <sz val="9"/>
        <color theme="3"/>
        <rFont val="Arial"/>
        <family val="2"/>
      </rPr>
      <t xml:space="preserve"> Habitantes, Ha y  Habitantes/Km</t>
    </r>
    <r>
      <rPr>
        <vertAlign val="superscript"/>
        <sz val="9"/>
        <color theme="3"/>
        <rFont val="Arial"/>
        <family val="2"/>
      </rPr>
      <t>2</t>
    </r>
  </si>
  <si>
    <t>Superficie y densidad</t>
  </si>
  <si>
    <t>Superficie urbana calificada</t>
  </si>
  <si>
    <t>Densidad urbana calificada</t>
  </si>
  <si>
    <t>Actividades económicas</t>
  </si>
  <si>
    <t>Sistemas generales (*)</t>
  </si>
  <si>
    <t>Total suelo calificado</t>
  </si>
  <si>
    <t>B2(a)</t>
  </si>
  <si>
    <t>B2(b)</t>
  </si>
  <si>
    <t>A2(a)</t>
  </si>
  <si>
    <t>A2(b)</t>
  </si>
  <si>
    <r>
      <t xml:space="preserve">Unidades: </t>
    </r>
    <r>
      <rPr>
        <sz val="9"/>
        <color theme="3"/>
        <rFont val="Arial"/>
        <family val="2"/>
      </rPr>
      <t>Hectáreas</t>
    </r>
  </si>
  <si>
    <t>Agurain/Salvatierra</t>
  </si>
  <si>
    <t>Sopelana</t>
  </si>
  <si>
    <t xml:space="preserve">Enirio de Aralar                             </t>
  </si>
  <si>
    <t xml:space="preserve">Parzonería General                           </t>
  </si>
  <si>
    <t xml:space="preserve">Parzonería Menor de Gipuzkoa                 </t>
  </si>
  <si>
    <t xml:space="preserve">Parzonería de Enzia                          </t>
  </si>
  <si>
    <t xml:space="preserve">Sierra Brava de Badaya                       </t>
  </si>
  <si>
    <t>C.A. del País Vasco. 2018.</t>
  </si>
  <si>
    <t>(*) Se excluyen las zonas verdes y los cauces fluviales</t>
  </si>
  <si>
    <t>http://www.ingurumena.ejgv.euskadi.eus/r49-aa33a/es/aa33aIndicadoresWAR/indicadoresJSP/index.jsp</t>
  </si>
  <si>
    <t>Indicadores de sostenibilidad territorial y urbanística. 
C.A. del País Vasco. 2018.</t>
  </si>
  <si>
    <t>Datos relativos a Udalplan: 1 de Enero del año de referencia</t>
  </si>
  <si>
    <t>1. Modelo territorial: Calificación del suelo por ámbitos territoriales. C.A. País Vasco. 2018.</t>
  </si>
  <si>
    <t xml:space="preserve"> Indicadores de contexto territorial y urbano actual</t>
  </si>
  <si>
    <t>2. Densidad de población: Densidad total y urbana por ámbitos territoriales. C.A. País Vasco. 2018.</t>
  </si>
  <si>
    <t xml:space="preserve"> Indicadores de impacto del desarrollo actual y previsto.</t>
  </si>
  <si>
    <t>3. Modelo urbano: Proporción de suelo urbanizable por tipo de suelo y ámbitos territoriales. C.A. País Vasco. 2018.</t>
  </si>
  <si>
    <t>4. Desarrollo residencial: Incremento de viviendas previsto por ámbitos territoriales. C.A. País Vasco. 2018.</t>
  </si>
  <si>
    <t>5. Densidad de vivienda: Proporción de viviendas por tipo de suelo y ámbitos territoriales. C.A. País Vasco. 2018.</t>
  </si>
  <si>
    <t xml:space="preserve"> Indicadores de artificialización-calificación.</t>
  </si>
  <si>
    <t>6. Evolución calificación/artificialización. C. A. País Vasco. 2006-2018.</t>
  </si>
  <si>
    <t>Gráfico 6. Evolución calificación/artificialización. C. A. País Vasco. 2006-2018.</t>
  </si>
  <si>
    <t>1. Modelo territorial: Calificación del suelo por ámbitos territoriales.</t>
  </si>
  <si>
    <t>2. Densidad de población: Densidad total y urbana por ámbitos territoriales.</t>
  </si>
  <si>
    <t>3. Modelo urbano: Proporción de suelo urbanizable por tipo de suelo y ámbitos territoriales.</t>
  </si>
  <si>
    <t>4. Desarrollo residencial: Incremento de viviendas previsto por ámbitos territoriales.</t>
  </si>
  <si>
    <t>5. Densidad de vivienda: Proporción de viviendas por tipo de suelo y ámbitos territoriales.</t>
  </si>
  <si>
    <t>6.Evolución calificación/artificialización. C. A. País Vasco. 2006-2018.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</si>
</sst>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,##0.0000"/>
    <numFmt numFmtId="165" formatCode="#,##0.0"/>
  </numFmts>
  <fonts count="29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b/>
      <sz val="9"/>
      <color indexed="31"/>
      <name val="Arial"/>
      <family val="2"/>
    </font>
    <font>
      <sz val="10"/>
      <color indexed="19"/>
      <name val="Arial"/>
      <family val="2"/>
    </font>
    <font>
      <b/>
      <sz val="9"/>
      <color indexed="19"/>
      <name val="Arial"/>
      <family val="2"/>
    </font>
    <font>
      <sz val="10"/>
      <name val="Arial"/>
      <family val="2"/>
    </font>
    <font>
      <sz val="16"/>
      <color indexed="31"/>
      <name val="Arial"/>
      <family val="2"/>
    </font>
    <font>
      <sz val="10"/>
      <name val="MS Sans Serif"/>
      <family val="2"/>
    </font>
    <font>
      <b/>
      <sz val="16"/>
      <color theme="3"/>
      <name val="Arial"/>
      <family val="2"/>
    </font>
    <font>
      <sz val="7"/>
      <color theme="3"/>
      <name val="Arial"/>
      <family val="2"/>
    </font>
    <font>
      <b/>
      <sz val="9"/>
      <color theme="3"/>
      <name val="Arial"/>
      <family val="2"/>
    </font>
    <font>
      <sz val="9"/>
      <color theme="3"/>
      <name val="Arial"/>
      <family val="2"/>
    </font>
    <font>
      <b/>
      <sz val="7"/>
      <color theme="3"/>
      <name val="Arial"/>
      <family val="2"/>
    </font>
    <font>
      <sz val="10"/>
      <color theme="0"/>
      <name val="Arial"/>
      <family val="2"/>
    </font>
    <font>
      <sz val="10"/>
      <color theme="3"/>
      <name val="Arial"/>
      <family val="2"/>
    </font>
    <font>
      <b/>
      <sz val="18"/>
      <color theme="3"/>
      <name val="Arial"/>
      <family val="2"/>
    </font>
    <font>
      <b/>
      <sz val="10"/>
      <color theme="3"/>
      <name val="Arial"/>
      <family val="2"/>
    </font>
    <font>
      <b/>
      <vertAlign val="superscript"/>
      <sz val="9"/>
      <color theme="3"/>
      <name val="Arial"/>
      <family val="2"/>
    </font>
    <font>
      <b/>
      <sz val="10"/>
      <name val="Arial"/>
      <family val="2"/>
    </font>
    <font>
      <b/>
      <sz val="16"/>
      <color indexed="31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vertAlign val="superscript"/>
      <sz val="9"/>
      <color theme="3"/>
      <name val="Arial"/>
      <family val="2"/>
    </font>
    <font>
      <sz val="16"/>
      <color theme="3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u/>
      <sz val="7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double">
        <color indexed="20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dashed">
        <color indexed="46"/>
      </top>
      <bottom style="dashed">
        <color indexed="46"/>
      </bottom>
      <diagonal/>
    </border>
    <border>
      <left style="thin">
        <color indexed="9"/>
      </left>
      <right/>
      <top style="dashed">
        <color indexed="46"/>
      </top>
      <bottom style="double">
        <color indexed="20"/>
      </bottom>
      <diagonal/>
    </border>
    <border>
      <left style="thin">
        <color indexed="9"/>
      </left>
      <right style="thin">
        <color indexed="9"/>
      </right>
      <top style="double">
        <color indexed="20"/>
      </top>
      <bottom/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50"/>
      </bottom>
      <diagonal/>
    </border>
    <border>
      <left style="thin">
        <color indexed="50"/>
      </left>
      <right style="thin">
        <color indexed="50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50"/>
      </top>
      <bottom/>
      <diagonal/>
    </border>
    <border>
      <left/>
      <right style="thin">
        <color indexed="9"/>
      </right>
      <top style="double">
        <color indexed="20"/>
      </top>
      <bottom/>
      <diagonal/>
    </border>
    <border>
      <left style="thin">
        <color indexed="9"/>
      </left>
      <right style="thin">
        <color indexed="9"/>
      </right>
      <top style="hair">
        <color theme="7" tint="0.59996337778862885"/>
      </top>
      <bottom style="double">
        <color indexed="20"/>
      </bottom>
      <diagonal/>
    </border>
    <border>
      <left style="thin">
        <color indexed="9"/>
      </left>
      <right style="thin">
        <color indexed="9"/>
      </right>
      <top style="hair">
        <color rgb="FF7030A0"/>
      </top>
      <bottom style="double">
        <color indexed="20"/>
      </bottom>
      <diagonal/>
    </border>
    <border>
      <left style="thin">
        <color indexed="50"/>
      </left>
      <right style="thin">
        <color indexed="50"/>
      </right>
      <top/>
      <bottom/>
      <diagonal/>
    </border>
    <border>
      <left style="thin">
        <color indexed="9"/>
      </left>
      <right style="thin">
        <color indexed="9"/>
      </right>
      <top style="dashed">
        <color rgb="FFCC99FF"/>
      </top>
      <bottom style="dashed">
        <color indexed="46"/>
      </bottom>
      <diagonal/>
    </border>
    <border>
      <left style="thin">
        <color indexed="50"/>
      </left>
      <right/>
      <top style="thin">
        <color indexed="50"/>
      </top>
      <bottom style="thin">
        <color indexed="50"/>
      </bottom>
      <diagonal/>
    </border>
    <border>
      <left/>
      <right style="thin">
        <color indexed="50"/>
      </right>
      <top style="thin">
        <color indexed="50"/>
      </top>
      <bottom style="thin">
        <color indexed="50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/>
      <diagonal/>
    </border>
    <border>
      <left style="thin">
        <color indexed="50"/>
      </left>
      <right style="thin">
        <color indexed="50"/>
      </right>
      <top/>
      <bottom style="thin">
        <color indexed="50"/>
      </bottom>
      <diagonal/>
    </border>
    <border>
      <left style="thin">
        <color indexed="9"/>
      </left>
      <right style="thin">
        <color indexed="9"/>
      </right>
      <top style="double">
        <color rgb="FF7030A0"/>
      </top>
      <bottom style="hair">
        <color rgb="FF7030A0"/>
      </bottom>
      <diagonal/>
    </border>
    <border>
      <left/>
      <right/>
      <top style="thin">
        <color indexed="50"/>
      </top>
      <bottom style="thin">
        <color indexed="50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50"/>
      </left>
      <right style="thin">
        <color indexed="50"/>
      </right>
      <top style="thin">
        <color rgb="FF92D050"/>
      </top>
      <bottom style="thin">
        <color indexed="50"/>
      </bottom>
      <diagonal/>
    </border>
    <border>
      <left style="thin">
        <color rgb="FF92D050"/>
      </left>
      <right style="thin">
        <color indexed="50"/>
      </right>
      <top/>
      <bottom style="thin">
        <color indexed="9"/>
      </bottom>
      <diagonal/>
    </border>
    <border>
      <left style="thin">
        <color indexed="50"/>
      </left>
      <right style="thin">
        <color indexed="50"/>
      </right>
      <top/>
      <bottom style="thin">
        <color rgb="FF92D050"/>
      </bottom>
      <diagonal/>
    </border>
    <border>
      <left/>
      <right style="thin">
        <color indexed="9"/>
      </right>
      <top style="dotted">
        <color rgb="FF7030A0"/>
      </top>
      <bottom/>
      <diagonal/>
    </border>
    <border>
      <left style="thin">
        <color indexed="9"/>
      </left>
      <right style="thin">
        <color indexed="9"/>
      </right>
      <top style="dotted">
        <color rgb="FF7030A0"/>
      </top>
      <bottom/>
      <diagonal/>
    </border>
    <border>
      <left style="medium">
        <color indexed="50"/>
      </left>
      <right style="thin">
        <color indexed="50"/>
      </right>
      <top/>
      <bottom style="thin">
        <color indexed="9"/>
      </bottom>
      <diagonal/>
    </border>
    <border>
      <left/>
      <right style="thin">
        <color indexed="50"/>
      </right>
      <top/>
      <bottom style="thin">
        <color indexed="9"/>
      </bottom>
      <diagonal/>
    </border>
    <border>
      <left style="medium">
        <color indexed="50"/>
      </left>
      <right style="thin">
        <color indexed="50"/>
      </right>
      <top/>
      <bottom/>
      <diagonal/>
    </border>
    <border>
      <left/>
      <right style="thin">
        <color indexed="9"/>
      </right>
      <top/>
      <bottom/>
      <diagonal/>
    </border>
    <border>
      <left/>
      <right style="thin">
        <color indexed="9"/>
      </right>
      <top style="double">
        <color indexed="20"/>
      </top>
      <bottom style="hair">
        <color indexed="20"/>
      </bottom>
      <diagonal/>
    </border>
    <border>
      <left style="thin">
        <color indexed="9"/>
      </left>
      <right style="thin">
        <color indexed="9"/>
      </right>
      <top style="double">
        <color indexed="20"/>
      </top>
      <bottom style="double">
        <color rgb="FF7030A0"/>
      </bottom>
      <diagonal/>
    </border>
    <border>
      <left style="thin">
        <color indexed="9"/>
      </left>
      <right style="thin">
        <color indexed="9"/>
      </right>
      <top/>
      <bottom style="dashed">
        <color indexed="46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dotted">
        <color rgb="FF7030A0"/>
      </top>
      <bottom style="double">
        <color rgb="FF7030A0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3" fontId="9" fillId="0" borderId="0" applyFont="0" applyFill="0" applyBorder="0" applyAlignment="0" applyProtection="0"/>
    <xf numFmtId="0" fontId="9" fillId="0" borderId="0"/>
    <xf numFmtId="0" fontId="7" fillId="0" borderId="0"/>
    <xf numFmtId="0" fontId="7" fillId="0" borderId="0"/>
    <xf numFmtId="9" fontId="23" fillId="0" borderId="0" applyFont="0" applyFill="0" applyBorder="0" applyAlignment="0" applyProtection="0"/>
  </cellStyleXfs>
  <cellXfs count="121">
    <xf numFmtId="0" fontId="0" fillId="0" borderId="0" xfId="0"/>
    <xf numFmtId="0" fontId="0" fillId="0" borderId="1" xfId="0" applyBorder="1"/>
    <xf numFmtId="0" fontId="5" fillId="0" borderId="1" xfId="0" applyFont="1" applyBorder="1"/>
    <xf numFmtId="0" fontId="6" fillId="0" borderId="1" xfId="0" applyFont="1" applyBorder="1"/>
    <xf numFmtId="0" fontId="8" fillId="2" borderId="4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top"/>
    </xf>
    <xf numFmtId="0" fontId="10" fillId="2" borderId="8" xfId="4" applyFont="1" applyFill="1" applyBorder="1" applyAlignment="1">
      <alignment horizontal="left"/>
    </xf>
    <xf numFmtId="0" fontId="7" fillId="0" borderId="1" xfId="4" applyBorder="1"/>
    <xf numFmtId="0" fontId="12" fillId="3" borderId="9" xfId="4" applyFont="1" applyFill="1" applyBorder="1" applyAlignment="1">
      <alignment horizontal="center" vertical="center" wrapText="1"/>
    </xf>
    <xf numFmtId="3" fontId="7" fillId="0" borderId="1" xfId="4" applyNumberFormat="1" applyBorder="1"/>
    <xf numFmtId="0" fontId="13" fillId="0" borderId="10" xfId="4" applyFont="1" applyFill="1" applyBorder="1" applyAlignment="1">
      <alignment horizontal="left" vertical="center"/>
    </xf>
    <xf numFmtId="0" fontId="13" fillId="4" borderId="10" xfId="4" applyFont="1" applyFill="1" applyBorder="1" applyAlignment="1">
      <alignment horizontal="left" vertical="center"/>
    </xf>
    <xf numFmtId="3" fontId="7" fillId="0" borderId="11" xfId="4" applyNumberFormat="1" applyBorder="1"/>
    <xf numFmtId="0" fontId="15" fillId="0" borderId="1" xfId="4" applyFont="1" applyBorder="1"/>
    <xf numFmtId="0" fontId="0" fillId="2" borderId="1" xfId="0" applyFill="1" applyBorder="1"/>
    <xf numFmtId="0" fontId="12" fillId="0" borderId="10" xfId="4" applyFont="1" applyFill="1" applyBorder="1" applyAlignment="1">
      <alignment horizontal="left" vertical="center"/>
    </xf>
    <xf numFmtId="0" fontId="16" fillId="0" borderId="3" xfId="0" applyFont="1" applyBorder="1" applyAlignment="1">
      <alignment wrapText="1"/>
    </xf>
    <xf numFmtId="0" fontId="17" fillId="0" borderId="6" xfId="0" applyFont="1" applyFill="1" applyBorder="1" applyAlignment="1">
      <alignment horizontal="center" vertical="center" wrapText="1"/>
    </xf>
    <xf numFmtId="0" fontId="18" fillId="0" borderId="2" xfId="0" applyFont="1" applyBorder="1"/>
    <xf numFmtId="0" fontId="16" fillId="0" borderId="1" xfId="0" applyFont="1" applyFill="1" applyBorder="1"/>
    <xf numFmtId="0" fontId="16" fillId="0" borderId="1" xfId="0" applyFont="1" applyBorder="1"/>
    <xf numFmtId="0" fontId="16" fillId="0" borderId="11" xfId="4" applyFont="1" applyBorder="1"/>
    <xf numFmtId="0" fontId="16" fillId="0" borderId="1" xfId="4" applyFont="1" applyBorder="1"/>
    <xf numFmtId="0" fontId="16" fillId="0" borderId="2" xfId="4" applyFont="1" applyBorder="1"/>
    <xf numFmtId="3" fontId="3" fillId="3" borderId="10" xfId="4" applyNumberFormat="1" applyFont="1" applyFill="1" applyBorder="1" applyAlignment="1">
      <alignment horizontal="right" vertical="center"/>
    </xf>
    <xf numFmtId="4" fontId="3" fillId="3" borderId="10" xfId="4" applyNumberFormat="1" applyFont="1" applyFill="1" applyBorder="1" applyAlignment="1">
      <alignment horizontal="right" vertical="center"/>
    </xf>
    <xf numFmtId="3" fontId="1" fillId="0" borderId="10" xfId="4" applyNumberFormat="1" applyFont="1" applyFill="1" applyBorder="1" applyAlignment="1">
      <alignment horizontal="right" vertical="center"/>
    </xf>
    <xf numFmtId="4" fontId="1" fillId="0" borderId="10" xfId="4" applyNumberFormat="1" applyFont="1" applyFill="1" applyBorder="1" applyAlignment="1">
      <alignment horizontal="right" vertical="center"/>
    </xf>
    <xf numFmtId="3" fontId="1" fillId="4" borderId="10" xfId="4" applyNumberFormat="1" applyFont="1" applyFill="1" applyBorder="1" applyAlignment="1">
      <alignment horizontal="right" vertical="center"/>
    </xf>
    <xf numFmtId="4" fontId="1" fillId="4" borderId="10" xfId="4" applyNumberFormat="1" applyFont="1" applyFill="1" applyBorder="1" applyAlignment="1">
      <alignment horizontal="right" vertical="center"/>
    </xf>
    <xf numFmtId="0" fontId="11" fillId="0" borderId="14" xfId="0" applyFont="1" applyFill="1" applyBorder="1" applyAlignment="1">
      <alignment horizontal="left" vertical="top"/>
    </xf>
    <xf numFmtId="0" fontId="12" fillId="3" borderId="15" xfId="4" applyFont="1" applyFill="1" applyBorder="1" applyAlignment="1">
      <alignment horizontal="center" vertical="center" wrapText="1"/>
    </xf>
    <xf numFmtId="0" fontId="13" fillId="4" borderId="15" xfId="4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left"/>
    </xf>
    <xf numFmtId="0" fontId="12" fillId="0" borderId="8" xfId="1" applyFont="1" applyFill="1" applyBorder="1" applyAlignment="1" applyProtection="1">
      <alignment horizontal="left" vertical="center" indent="1"/>
    </xf>
    <xf numFmtId="0" fontId="12" fillId="0" borderId="16" xfId="1" applyFont="1" applyFill="1" applyBorder="1" applyAlignment="1" applyProtection="1">
      <alignment horizontal="left" vertical="center" indent="1"/>
    </xf>
    <xf numFmtId="0" fontId="12" fillId="2" borderId="2" xfId="0" applyFont="1" applyFill="1" applyBorder="1"/>
    <xf numFmtId="0" fontId="6" fillId="2" borderId="1" xfId="0" applyFont="1" applyFill="1" applyBorder="1"/>
    <xf numFmtId="0" fontId="12" fillId="2" borderId="5" xfId="4" applyFont="1" applyFill="1" applyBorder="1" applyAlignment="1">
      <alignment horizontal="left" wrapText="1"/>
    </xf>
    <xf numFmtId="0" fontId="12" fillId="3" borderId="19" xfId="4" applyFont="1" applyFill="1" applyBorder="1" applyAlignment="1">
      <alignment horizontal="center" vertical="center" wrapText="1"/>
    </xf>
    <xf numFmtId="0" fontId="12" fillId="3" borderId="20" xfId="4" applyFont="1" applyFill="1" applyBorder="1" applyAlignment="1">
      <alignment horizontal="center" vertical="center" wrapText="1"/>
    </xf>
    <xf numFmtId="3" fontId="10" fillId="2" borderId="8" xfId="4" applyNumberFormat="1" applyFont="1" applyFill="1" applyBorder="1" applyAlignment="1">
      <alignment horizontal="left"/>
    </xf>
    <xf numFmtId="3" fontId="8" fillId="2" borderId="4" xfId="0" applyNumberFormat="1" applyFont="1" applyFill="1" applyBorder="1" applyAlignment="1">
      <alignment horizontal="left" vertical="center"/>
    </xf>
    <xf numFmtId="3" fontId="12" fillId="3" borderId="9" xfId="4" applyNumberFormat="1" applyFont="1" applyFill="1" applyBorder="1" applyAlignment="1">
      <alignment horizontal="center" vertical="center" wrapText="1"/>
    </xf>
    <xf numFmtId="3" fontId="15" fillId="0" borderId="1" xfId="4" applyNumberFormat="1" applyFont="1" applyBorder="1"/>
    <xf numFmtId="3" fontId="11" fillId="0" borderId="14" xfId="0" applyNumberFormat="1" applyFont="1" applyFill="1" applyBorder="1" applyAlignment="1">
      <alignment horizontal="left" vertical="top"/>
    </xf>
    <xf numFmtId="3" fontId="4" fillId="2" borderId="1" xfId="4" applyNumberFormat="1" applyFont="1" applyFill="1" applyBorder="1" applyAlignment="1">
      <alignment horizontal="center" vertical="center"/>
    </xf>
    <xf numFmtId="3" fontId="0" fillId="0" borderId="21" xfId="0" applyNumberFormat="1" applyBorder="1"/>
    <xf numFmtId="0" fontId="0" fillId="0" borderId="21" xfId="0" applyBorder="1"/>
    <xf numFmtId="3" fontId="12" fillId="3" borderId="17" xfId="4" applyNumberFormat="1" applyFont="1" applyFill="1" applyBorder="1" applyAlignment="1">
      <alignment horizontal="center" vertical="center" wrapText="1"/>
    </xf>
    <xf numFmtId="3" fontId="12" fillId="3" borderId="19" xfId="4" applyNumberFormat="1" applyFont="1" applyFill="1" applyBorder="1" applyAlignment="1">
      <alignment horizontal="center" vertical="center" wrapText="1"/>
    </xf>
    <xf numFmtId="164" fontId="3" fillId="3" borderId="10" xfId="4" applyNumberFormat="1" applyFont="1" applyFill="1" applyBorder="1" applyAlignment="1">
      <alignment horizontal="right" vertical="center"/>
    </xf>
    <xf numFmtId="3" fontId="21" fillId="2" borderId="4" xfId="0" applyNumberFormat="1" applyFont="1" applyFill="1" applyBorder="1" applyAlignment="1">
      <alignment horizontal="left" vertical="center"/>
    </xf>
    <xf numFmtId="3" fontId="20" fillId="0" borderId="1" xfId="4" applyNumberFormat="1" applyFont="1" applyBorder="1"/>
    <xf numFmtId="3" fontId="22" fillId="0" borderId="1" xfId="4" applyNumberFormat="1" applyFont="1" applyBorder="1"/>
    <xf numFmtId="3" fontId="20" fillId="0" borderId="11" xfId="4" applyNumberFormat="1" applyFont="1" applyBorder="1"/>
    <xf numFmtId="3" fontId="20" fillId="0" borderId="21" xfId="0" applyNumberFormat="1" applyFont="1" applyBorder="1"/>
    <xf numFmtId="165" fontId="1" fillId="0" borderId="10" xfId="4" applyNumberFormat="1" applyFont="1" applyFill="1" applyBorder="1" applyAlignment="1">
      <alignment horizontal="right" vertical="center"/>
    </xf>
    <xf numFmtId="165" fontId="1" fillId="4" borderId="10" xfId="4" applyNumberFormat="1" applyFont="1" applyFill="1" applyBorder="1" applyAlignment="1">
      <alignment horizontal="right" vertical="center"/>
    </xf>
    <xf numFmtId="2" fontId="3" fillId="3" borderId="10" xfId="4" applyNumberFormat="1" applyFont="1" applyFill="1" applyBorder="1" applyAlignment="1">
      <alignment horizontal="right" vertical="center"/>
    </xf>
    <xf numFmtId="2" fontId="1" fillId="0" borderId="10" xfId="4" applyNumberFormat="1" applyFont="1" applyFill="1" applyBorder="1" applyAlignment="1">
      <alignment horizontal="right" vertical="center"/>
    </xf>
    <xf numFmtId="2" fontId="1" fillId="4" borderId="10" xfId="4" applyNumberFormat="1" applyFont="1" applyFill="1" applyBorder="1" applyAlignment="1">
      <alignment horizontal="right" vertical="center"/>
    </xf>
    <xf numFmtId="0" fontId="0" fillId="2" borderId="0" xfId="0" applyFill="1"/>
    <xf numFmtId="0" fontId="12" fillId="2" borderId="23" xfId="4" applyFont="1" applyFill="1" applyBorder="1" applyAlignment="1"/>
    <xf numFmtId="3" fontId="3" fillId="0" borderId="10" xfId="4" applyNumberFormat="1" applyFont="1" applyFill="1" applyBorder="1" applyAlignment="1">
      <alignment horizontal="right" vertical="center"/>
    </xf>
    <xf numFmtId="0" fontId="20" fillId="2" borderId="0" xfId="0" applyFont="1" applyFill="1"/>
    <xf numFmtId="10" fontId="1" fillId="0" borderId="10" xfId="4" applyNumberFormat="1" applyFont="1" applyFill="1" applyBorder="1" applyAlignment="1">
      <alignment horizontal="right" vertical="center"/>
    </xf>
    <xf numFmtId="0" fontId="12" fillId="3" borderId="24" xfId="4" applyFont="1" applyFill="1" applyBorder="1" applyAlignment="1">
      <alignment horizontal="center" vertical="center"/>
    </xf>
    <xf numFmtId="0" fontId="12" fillId="0" borderId="25" xfId="4" applyFont="1" applyFill="1" applyBorder="1" applyAlignment="1">
      <alignment horizontal="left" vertical="center"/>
    </xf>
    <xf numFmtId="0" fontId="12" fillId="4" borderId="25" xfId="4" applyFont="1" applyFill="1" applyBorder="1" applyAlignment="1">
      <alignment horizontal="left" vertical="center"/>
    </xf>
    <xf numFmtId="10" fontId="1" fillId="0" borderId="26" xfId="4" applyNumberFormat="1" applyFont="1" applyFill="1" applyBorder="1" applyAlignment="1">
      <alignment horizontal="right" vertical="center"/>
    </xf>
    <xf numFmtId="0" fontId="12" fillId="2" borderId="7" xfId="1" applyFont="1" applyFill="1" applyBorder="1" applyAlignment="1" applyProtection="1">
      <alignment horizontal="left" vertical="center" indent="1"/>
    </xf>
    <xf numFmtId="9" fontId="0" fillId="2" borderId="0" xfId="6" applyFont="1" applyFill="1"/>
    <xf numFmtId="0" fontId="11" fillId="0" borderId="27" xfId="4" applyFont="1" applyBorder="1"/>
    <xf numFmtId="3" fontId="7" fillId="0" borderId="28" xfId="4" applyNumberFormat="1" applyBorder="1"/>
    <xf numFmtId="4" fontId="3" fillId="3" borderId="30" xfId="4" applyNumberFormat="1" applyFont="1" applyFill="1" applyBorder="1" applyAlignment="1">
      <alignment horizontal="right" vertical="center"/>
    </xf>
    <xf numFmtId="164" fontId="3" fillId="3" borderId="30" xfId="4" applyNumberFormat="1" applyFont="1" applyFill="1" applyBorder="1" applyAlignment="1">
      <alignment horizontal="right" vertical="center"/>
    </xf>
    <xf numFmtId="4" fontId="1" fillId="0" borderId="30" xfId="4" applyNumberFormat="1" applyFont="1" applyFill="1" applyBorder="1" applyAlignment="1">
      <alignment horizontal="right" vertical="center"/>
    </xf>
    <xf numFmtId="0" fontId="12" fillId="3" borderId="29" xfId="4" applyFont="1" applyFill="1" applyBorder="1" applyAlignment="1">
      <alignment horizontal="center" vertical="center"/>
    </xf>
    <xf numFmtId="0" fontId="13" fillId="0" borderId="29" xfId="4" applyFont="1" applyFill="1" applyBorder="1" applyAlignment="1">
      <alignment horizontal="left" vertical="center"/>
    </xf>
    <xf numFmtId="0" fontId="13" fillId="2" borderId="31" xfId="4" applyFont="1" applyFill="1" applyBorder="1" applyAlignment="1">
      <alignment horizontal="left" vertical="center"/>
    </xf>
    <xf numFmtId="3" fontId="3" fillId="3" borderId="30" xfId="4" applyNumberFormat="1" applyFont="1" applyFill="1" applyBorder="1" applyAlignment="1">
      <alignment horizontal="right" vertical="center"/>
    </xf>
    <xf numFmtId="3" fontId="1" fillId="0" borderId="30" xfId="4" applyNumberFormat="1" applyFont="1" applyFill="1" applyBorder="1" applyAlignment="1">
      <alignment horizontal="right" vertical="center"/>
    </xf>
    <xf numFmtId="3" fontId="1" fillId="4" borderId="30" xfId="4" applyNumberFormat="1" applyFont="1" applyFill="1" applyBorder="1" applyAlignment="1">
      <alignment horizontal="right" vertical="center"/>
    </xf>
    <xf numFmtId="0" fontId="13" fillId="4" borderId="29" xfId="4" applyFont="1" applyFill="1" applyBorder="1" applyAlignment="1">
      <alignment horizontal="left" vertical="center"/>
    </xf>
    <xf numFmtId="2" fontId="3" fillId="3" borderId="30" xfId="4" applyNumberFormat="1" applyFont="1" applyFill="1" applyBorder="1" applyAlignment="1">
      <alignment horizontal="right" vertical="center"/>
    </xf>
    <xf numFmtId="2" fontId="1" fillId="0" borderId="30" xfId="4" applyNumberFormat="1" applyFont="1" applyFill="1" applyBorder="1" applyAlignment="1">
      <alignment horizontal="right" vertical="center"/>
    </xf>
    <xf numFmtId="2" fontId="1" fillId="4" borderId="30" xfId="4" applyNumberFormat="1" applyFont="1" applyFill="1" applyBorder="1" applyAlignment="1">
      <alignment horizontal="right" vertical="center"/>
    </xf>
    <xf numFmtId="4" fontId="3" fillId="0" borderId="10" xfId="4" applyNumberFormat="1" applyFont="1" applyFill="1" applyBorder="1" applyAlignment="1">
      <alignment horizontal="right" vertical="center"/>
    </xf>
    <xf numFmtId="4" fontId="3" fillId="4" borderId="10" xfId="4" applyNumberFormat="1" applyFont="1" applyFill="1" applyBorder="1" applyAlignment="1">
      <alignment horizontal="right" vertical="center"/>
    </xf>
    <xf numFmtId="3" fontId="12" fillId="3" borderId="17" xfId="4" applyNumberFormat="1" applyFont="1" applyFill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left"/>
    </xf>
    <xf numFmtId="0" fontId="12" fillId="4" borderId="8" xfId="1" applyFont="1" applyFill="1" applyBorder="1" applyAlignment="1" applyProtection="1">
      <alignment horizontal="left" vertical="center"/>
    </xf>
    <xf numFmtId="0" fontId="12" fillId="0" borderId="35" xfId="1" applyFont="1" applyFill="1" applyBorder="1" applyAlignment="1" applyProtection="1">
      <alignment horizontal="left" vertical="center" indent="1"/>
    </xf>
    <xf numFmtId="0" fontId="12" fillId="4" borderId="34" xfId="1" applyFont="1" applyFill="1" applyBorder="1" applyAlignment="1" applyProtection="1">
      <alignment horizontal="left" vertical="center"/>
    </xf>
    <xf numFmtId="3" fontId="12" fillId="3" borderId="17" xfId="4" applyNumberFormat="1" applyFont="1" applyFill="1" applyBorder="1" applyAlignment="1">
      <alignment horizontal="center" vertical="center" wrapText="1"/>
    </xf>
    <xf numFmtId="3" fontId="12" fillId="3" borderId="17" xfId="4" applyNumberFormat="1" applyFont="1" applyFill="1" applyBorder="1" applyAlignment="1">
      <alignment horizontal="center" vertical="center" wrapText="1"/>
    </xf>
    <xf numFmtId="4" fontId="1" fillId="3" borderId="10" xfId="4" applyNumberFormat="1" applyFont="1" applyFill="1" applyBorder="1" applyAlignment="1">
      <alignment horizontal="right" vertical="center"/>
    </xf>
    <xf numFmtId="3" fontId="25" fillId="2" borderId="8" xfId="4" applyNumberFormat="1" applyFont="1" applyFill="1" applyBorder="1" applyAlignment="1">
      <alignment horizontal="left"/>
    </xf>
    <xf numFmtId="3" fontId="7" fillId="0" borderId="1" xfId="4" applyNumberFormat="1" applyFont="1" applyBorder="1"/>
    <xf numFmtId="3" fontId="7" fillId="0" borderId="11" xfId="4" applyNumberFormat="1" applyFont="1" applyBorder="1"/>
    <xf numFmtId="3" fontId="7" fillId="0" borderId="21" xfId="0" applyNumberFormat="1" applyFont="1" applyBorder="1"/>
    <xf numFmtId="3" fontId="12" fillId="3" borderId="20" xfId="4" applyNumberFormat="1" applyFont="1" applyFill="1" applyBorder="1" applyAlignment="1">
      <alignment horizontal="center" vertical="center" wrapText="1"/>
    </xf>
    <xf numFmtId="0" fontId="12" fillId="2" borderId="23" xfId="4" applyFont="1" applyFill="1" applyBorder="1" applyAlignment="1">
      <alignment horizontal="left" wrapText="1"/>
    </xf>
    <xf numFmtId="3" fontId="27" fillId="3" borderId="30" xfId="4" applyNumberFormat="1" applyFont="1" applyFill="1" applyBorder="1" applyAlignment="1">
      <alignment horizontal="right" vertical="center"/>
    </xf>
    <xf numFmtId="4" fontId="27" fillId="3" borderId="10" xfId="4" applyNumberFormat="1" applyFont="1" applyFill="1" applyBorder="1" applyAlignment="1">
      <alignment horizontal="right" vertical="center"/>
    </xf>
    <xf numFmtId="3" fontId="27" fillId="3" borderId="10" xfId="4" applyNumberFormat="1" applyFont="1" applyFill="1" applyBorder="1" applyAlignment="1">
      <alignment horizontal="right" vertical="center"/>
    </xf>
    <xf numFmtId="4" fontId="26" fillId="3" borderId="10" xfId="4" applyNumberFormat="1" applyFont="1" applyFill="1" applyBorder="1" applyAlignment="1">
      <alignment horizontal="right" vertical="center"/>
    </xf>
    <xf numFmtId="2" fontId="27" fillId="3" borderId="10" xfId="4" applyNumberFormat="1" applyFont="1" applyFill="1" applyBorder="1" applyAlignment="1">
      <alignment horizontal="right" vertical="center"/>
    </xf>
    <xf numFmtId="0" fontId="28" fillId="2" borderId="32" xfId="1" applyFont="1" applyFill="1" applyBorder="1" applyAlignment="1" applyProtection="1">
      <alignment horizontal="left"/>
    </xf>
    <xf numFmtId="0" fontId="28" fillId="0" borderId="13" xfId="1" applyFont="1" applyFill="1" applyBorder="1" applyAlignment="1" applyProtection="1">
      <alignment horizontal="left" vertical="top"/>
    </xf>
    <xf numFmtId="0" fontId="12" fillId="2" borderId="32" xfId="4" applyFont="1" applyFill="1" applyBorder="1" applyAlignment="1"/>
    <xf numFmtId="3" fontId="4" fillId="2" borderId="2" xfId="4" applyNumberFormat="1" applyFont="1" applyFill="1" applyBorder="1" applyAlignment="1">
      <alignment horizontal="center" vertical="center"/>
    </xf>
    <xf numFmtId="0" fontId="0" fillId="2" borderId="0" xfId="0" applyFill="1" applyBorder="1"/>
    <xf numFmtId="10" fontId="12" fillId="0" borderId="26" xfId="4" applyNumberFormat="1" applyFont="1" applyFill="1" applyBorder="1" applyAlignment="1">
      <alignment horizontal="left" vertical="center"/>
    </xf>
    <xf numFmtId="0" fontId="7" fillId="0" borderId="36" xfId="4" applyBorder="1"/>
    <xf numFmtId="3" fontId="7" fillId="0" borderId="37" xfId="4" applyNumberFormat="1" applyBorder="1"/>
    <xf numFmtId="0" fontId="12" fillId="3" borderId="17" xfId="4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3" fontId="12" fillId="3" borderId="17" xfId="4" applyNumberFormat="1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</cellXfs>
  <cellStyles count="7">
    <cellStyle name="Hipervínculo" xfId="1" builtinId="8"/>
    <cellStyle name="Millares 2" xfId="2"/>
    <cellStyle name="Normal" xfId="0" builtinId="0"/>
    <cellStyle name="Normal 2" xfId="3"/>
    <cellStyle name="Normal 2 2" xfId="4"/>
    <cellStyle name="Normal 3" xfId="5"/>
    <cellStyle name="Porcentaje" xfId="6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6F2B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157CAE"/>
      <rgbColor rgb="00000080"/>
      <rgbColor rgb="00FF00FF"/>
      <rgbColor rgb="00FFFF00"/>
      <rgbColor rgb="000046A4"/>
      <rgbColor rgb="00800080"/>
      <rgbColor rgb="00800000"/>
      <rgbColor rgb="00008080"/>
      <rgbColor rgb="000000FF"/>
      <rgbColor rgb="0000CCFF"/>
      <rgbColor rgb="00CCFFFF"/>
      <rgbColor rgb="00EFFFEF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CFFE5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66FF"/>
      <color rgb="FFCC99FF"/>
      <color rgb="FFFF66CC"/>
      <color rgb="FFFF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638175</xdr:colOff>
      <xdr:row>4</xdr:row>
      <xdr:rowOff>104775</xdr:rowOff>
    </xdr:from>
    <xdr:to>
      <xdr:col>18</xdr:col>
      <xdr:colOff>638175</xdr:colOff>
      <xdr:row>17</xdr:row>
      <xdr:rowOff>95250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16011525" y="838200"/>
          <a:ext cx="0" cy="2457450"/>
        </a:xfrm>
        <a:prstGeom prst="line">
          <a:avLst/>
        </a:prstGeom>
        <a:noFill/>
        <a:ln w="7239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76200</xdr:rowOff>
    </xdr:from>
    <xdr:to>
      <xdr:col>9</xdr:col>
      <xdr:colOff>152819</xdr:colOff>
      <xdr:row>31</xdr:row>
      <xdr:rowOff>110147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885825"/>
          <a:ext cx="9230144" cy="48345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gurumena.ejgv.euskadi.eus/r49-aa33a/es/aa33aIndicadoresWAR/indicadoresJSP/index.js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ingurumena.ejgv.euskadi.eus/r49-aa33a/es/aa33aIndicadoresWAR/indicadoresJSP/index.js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ingurumena.ejgv.euskadi.eus/r49-aa33a/es/aa33aIndicadoresWAR/indicadoresJSP/index.jsp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ingurumena.ejgv.euskadi.eus/r49-aa33a/es/aa33aIndicadoresWAR/indicadoresJSP/index.jsp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gurumena.ejgv.euskadi.eus/r49-aa33a/es/aa33aIndicadoresWAR/indicadoresJSP/index.jsp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ingurumena.ejgv.euskadi.eus/r49-aa33a/es/aa33aIndicadoresWAR/indicadoresJSP/index.jsp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ingurumena.ejgv.euskadi.eus/r49-aa33a/es/aa33aIndicadoresWAR/indicadoresJSP/index.jsp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ingurumena.ejgv.euskadi.eus/r49-aa33a/es/aa33aIndicadoresWAR/indicadoresJSP/index.j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 enableFormatConditionsCalculation="0">
    <tabColor indexed="41"/>
    <pageSetUpPr fitToPage="1"/>
  </sheetPr>
  <dimension ref="A1:P168"/>
  <sheetViews>
    <sheetView tabSelected="1" zoomScaleNormal="100" workbookViewId="0">
      <selection activeCell="A20" sqref="A20"/>
    </sheetView>
  </sheetViews>
  <sheetFormatPr baseColWidth="10" defaultRowHeight="12.75" x14ac:dyDescent="0.2"/>
  <cols>
    <col min="1" max="1" width="100" style="20" customWidth="1"/>
    <col min="2" max="2" width="12.140625" style="1" customWidth="1"/>
    <col min="3" max="12" width="12.140625" style="14" customWidth="1"/>
    <col min="13" max="16" width="11.42578125" style="14"/>
    <col min="17" max="16384" width="11.42578125" style="1"/>
  </cols>
  <sheetData>
    <row r="1" spans="1:2" ht="15" customHeight="1" thickTop="1" x14ac:dyDescent="0.2">
      <c r="A1" s="16"/>
    </row>
    <row r="2" spans="1:2" ht="42" customHeight="1" x14ac:dyDescent="0.2">
      <c r="A2" s="17" t="s">
        <v>364</v>
      </c>
    </row>
    <row r="3" spans="1:2" ht="13.5" thickBot="1" x14ac:dyDescent="0.25">
      <c r="A3" s="18"/>
      <c r="B3" s="2"/>
    </row>
    <row r="4" spans="1:2" ht="20.100000000000001" customHeight="1" thickTop="1" thickBot="1" x14ac:dyDescent="0.25">
      <c r="A4" s="92" t="s">
        <v>367</v>
      </c>
      <c r="B4" s="3"/>
    </row>
    <row r="5" spans="1:2" ht="20.100000000000001" customHeight="1" thickTop="1" x14ac:dyDescent="0.2">
      <c r="A5" s="34" t="s">
        <v>366</v>
      </c>
      <c r="B5" s="3"/>
    </row>
    <row r="6" spans="1:2" ht="20.100000000000001" customHeight="1" thickBot="1" x14ac:dyDescent="0.25">
      <c r="A6" s="35" t="s">
        <v>368</v>
      </c>
      <c r="B6" s="3"/>
    </row>
    <row r="7" spans="1:2" ht="20.100000000000001" customHeight="1" thickTop="1" thickBot="1" x14ac:dyDescent="0.25">
      <c r="A7" s="94" t="s">
        <v>369</v>
      </c>
      <c r="B7" s="3"/>
    </row>
    <row r="8" spans="1:2" ht="20.100000000000001" customHeight="1" thickTop="1" x14ac:dyDescent="0.2">
      <c r="A8" s="93" t="s">
        <v>370</v>
      </c>
      <c r="B8" s="3"/>
    </row>
    <row r="9" spans="1:2" ht="20.100000000000001" customHeight="1" x14ac:dyDescent="0.2">
      <c r="A9" s="35" t="s">
        <v>371</v>
      </c>
      <c r="B9" s="3"/>
    </row>
    <row r="10" spans="1:2" ht="20.100000000000001" customHeight="1" thickBot="1" x14ac:dyDescent="0.25">
      <c r="A10" s="35" t="s">
        <v>372</v>
      </c>
      <c r="B10" s="3"/>
    </row>
    <row r="11" spans="1:2" ht="20.100000000000001" customHeight="1" thickTop="1" thickBot="1" x14ac:dyDescent="0.25">
      <c r="A11" s="94" t="s">
        <v>373</v>
      </c>
      <c r="B11" s="3"/>
    </row>
    <row r="12" spans="1:2" ht="20.100000000000001" customHeight="1" thickTop="1" thickBot="1" x14ac:dyDescent="0.25">
      <c r="A12" s="71" t="s">
        <v>374</v>
      </c>
      <c r="B12" s="3"/>
    </row>
    <row r="13" spans="1:2" ht="7.5" customHeight="1" thickTop="1" thickBot="1" x14ac:dyDescent="0.25">
      <c r="A13" s="94"/>
      <c r="B13" s="3"/>
    </row>
    <row r="14" spans="1:2" ht="20.100000000000001" customHeight="1" thickTop="1" thickBot="1" x14ac:dyDescent="0.25">
      <c r="A14" s="71" t="s">
        <v>375</v>
      </c>
      <c r="B14" s="3"/>
    </row>
    <row r="15" spans="1:2" s="14" customFormat="1" ht="8.25" customHeight="1" thickTop="1" thickBot="1" x14ac:dyDescent="0.25">
      <c r="A15" s="36"/>
      <c r="B15" s="37"/>
    </row>
    <row r="16" spans="1:2" ht="13.5" thickTop="1" x14ac:dyDescent="0.2">
      <c r="A16" s="33" t="s">
        <v>292</v>
      </c>
    </row>
    <row r="17" spans="1:1" ht="13.5" thickBot="1" x14ac:dyDescent="0.25">
      <c r="A17" s="109" t="s">
        <v>363</v>
      </c>
    </row>
    <row r="18" spans="1:1" ht="19.5" customHeight="1" thickTop="1" x14ac:dyDescent="0.2">
      <c r="A18" s="33"/>
    </row>
    <row r="19" spans="1:1" x14ac:dyDescent="0.2">
      <c r="A19" s="19"/>
    </row>
    <row r="21" spans="1:1" ht="19.5" customHeight="1" x14ac:dyDescent="0.2"/>
    <row r="22" spans="1:1" ht="19.5" customHeight="1" x14ac:dyDescent="0.2"/>
    <row r="23" spans="1:1" ht="19.5" customHeight="1" x14ac:dyDescent="0.2"/>
    <row r="24" spans="1:1" ht="19.5" customHeight="1" x14ac:dyDescent="0.2"/>
    <row r="25" spans="1:1" ht="19.5" customHeight="1" x14ac:dyDescent="0.2"/>
    <row r="26" spans="1:1" ht="19.5" customHeight="1" x14ac:dyDescent="0.2"/>
    <row r="27" spans="1:1" ht="19.5" customHeight="1" x14ac:dyDescent="0.2"/>
    <row r="28" spans="1:1" ht="19.5" customHeight="1" x14ac:dyDescent="0.2"/>
    <row r="29" spans="1:1" ht="19.5" customHeight="1" x14ac:dyDescent="0.2"/>
    <row r="30" spans="1:1" ht="19.5" customHeight="1" x14ac:dyDescent="0.2"/>
    <row r="31" spans="1:1" ht="19.5" customHeight="1" x14ac:dyDescent="0.2"/>
    <row r="32" spans="1:1" ht="19.5" customHeight="1" x14ac:dyDescent="0.2"/>
    <row r="33" ht="19.5" customHeight="1" x14ac:dyDescent="0.2"/>
    <row r="34" ht="19.5" customHeight="1" x14ac:dyDescent="0.2"/>
    <row r="35" ht="19.5" customHeight="1" x14ac:dyDescent="0.2"/>
    <row r="36" ht="19.5" customHeight="1" x14ac:dyDescent="0.2"/>
    <row r="37" ht="19.5" customHeight="1" x14ac:dyDescent="0.2"/>
    <row r="38" ht="19.5" customHeight="1" x14ac:dyDescent="0.2"/>
    <row r="39" ht="19.5" customHeight="1" x14ac:dyDescent="0.2"/>
    <row r="40" ht="19.5" customHeight="1" x14ac:dyDescent="0.2"/>
    <row r="41" ht="19.5" customHeight="1" x14ac:dyDescent="0.2"/>
    <row r="42" ht="19.5" customHeight="1" x14ac:dyDescent="0.2"/>
    <row r="43" ht="19.5" customHeight="1" x14ac:dyDescent="0.2"/>
    <row r="44" ht="19.5" customHeight="1" x14ac:dyDescent="0.2"/>
    <row r="45" ht="19.5" customHeight="1" x14ac:dyDescent="0.2"/>
    <row r="46" ht="19.5" customHeight="1" x14ac:dyDescent="0.2"/>
    <row r="47" ht="19.5" customHeight="1" x14ac:dyDescent="0.2"/>
    <row r="48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59" ht="19.5" customHeight="1" x14ac:dyDescent="0.2"/>
    <row r="60" ht="19.5" customHeight="1" x14ac:dyDescent="0.2"/>
    <row r="61" ht="19.5" customHeight="1" x14ac:dyDescent="0.2"/>
    <row r="62" ht="19.5" customHeight="1" x14ac:dyDescent="0.2"/>
    <row r="63" ht="19.5" customHeight="1" x14ac:dyDescent="0.2"/>
    <row r="64" ht="19.5" customHeight="1" x14ac:dyDescent="0.2"/>
    <row r="65" ht="19.5" customHeight="1" x14ac:dyDescent="0.2"/>
    <row r="66" ht="19.5" customHeight="1" x14ac:dyDescent="0.2"/>
    <row r="67" ht="19.5" customHeight="1" x14ac:dyDescent="0.2"/>
    <row r="68" ht="19.5" customHeight="1" x14ac:dyDescent="0.2"/>
    <row r="69" ht="19.5" customHeight="1" x14ac:dyDescent="0.2"/>
    <row r="70" ht="19.5" customHeight="1" x14ac:dyDescent="0.2"/>
    <row r="71" ht="19.5" customHeight="1" x14ac:dyDescent="0.2"/>
    <row r="72" ht="19.5" customHeight="1" x14ac:dyDescent="0.2"/>
    <row r="73" ht="19.5" customHeight="1" x14ac:dyDescent="0.2"/>
    <row r="74" ht="19.5" customHeight="1" x14ac:dyDescent="0.2"/>
    <row r="75" ht="19.5" customHeight="1" x14ac:dyDescent="0.2"/>
    <row r="76" ht="19.5" customHeight="1" x14ac:dyDescent="0.2"/>
    <row r="77" ht="19.5" customHeight="1" x14ac:dyDescent="0.2"/>
    <row r="78" ht="19.5" customHeight="1" x14ac:dyDescent="0.2"/>
    <row r="79" ht="19.5" customHeight="1" x14ac:dyDescent="0.2"/>
    <row r="80" ht="19.5" customHeight="1" x14ac:dyDescent="0.2"/>
    <row r="81" ht="19.5" customHeight="1" x14ac:dyDescent="0.2"/>
    <row r="82" ht="19.5" customHeight="1" x14ac:dyDescent="0.2"/>
    <row r="83" ht="19.5" customHeight="1" x14ac:dyDescent="0.2"/>
    <row r="84" ht="19.5" customHeight="1" x14ac:dyDescent="0.2"/>
    <row r="85" ht="19.5" customHeight="1" x14ac:dyDescent="0.2"/>
    <row r="86" ht="19.5" customHeight="1" x14ac:dyDescent="0.2"/>
    <row r="87" ht="19.5" customHeight="1" x14ac:dyDescent="0.2"/>
    <row r="88" ht="19.5" customHeight="1" x14ac:dyDescent="0.2"/>
    <row r="89" ht="19.5" customHeight="1" x14ac:dyDescent="0.2"/>
    <row r="90" ht="19.5" customHeight="1" x14ac:dyDescent="0.2"/>
    <row r="91" ht="19.5" customHeight="1" x14ac:dyDescent="0.2"/>
    <row r="92" ht="19.5" customHeight="1" x14ac:dyDescent="0.2"/>
    <row r="93" ht="19.5" customHeight="1" x14ac:dyDescent="0.2"/>
    <row r="94" ht="19.5" customHeight="1" x14ac:dyDescent="0.2"/>
    <row r="95" ht="19.5" customHeight="1" x14ac:dyDescent="0.2"/>
    <row r="96" ht="19.5" customHeight="1" x14ac:dyDescent="0.2"/>
    <row r="97" ht="19.5" customHeight="1" x14ac:dyDescent="0.2"/>
    <row r="98" ht="19.5" customHeight="1" x14ac:dyDescent="0.2"/>
    <row r="99" ht="19.5" customHeight="1" x14ac:dyDescent="0.2"/>
    <row r="100" ht="19.5" customHeight="1" x14ac:dyDescent="0.2"/>
    <row r="101" ht="19.5" customHeight="1" x14ac:dyDescent="0.2"/>
    <row r="102" ht="19.5" customHeight="1" x14ac:dyDescent="0.2"/>
    <row r="103" ht="19.5" customHeight="1" x14ac:dyDescent="0.2"/>
    <row r="104" ht="19.5" customHeight="1" x14ac:dyDescent="0.2"/>
    <row r="105" ht="19.5" customHeight="1" x14ac:dyDescent="0.2"/>
    <row r="106" ht="19.5" customHeight="1" x14ac:dyDescent="0.2"/>
    <row r="107" ht="19.5" customHeight="1" x14ac:dyDescent="0.2"/>
    <row r="108" ht="19.5" customHeight="1" x14ac:dyDescent="0.2"/>
    <row r="109" ht="19.5" customHeight="1" x14ac:dyDescent="0.2"/>
    <row r="110" ht="19.5" customHeight="1" x14ac:dyDescent="0.2"/>
    <row r="111" ht="19.5" customHeight="1" x14ac:dyDescent="0.2"/>
    <row r="112" ht="19.5" customHeight="1" x14ac:dyDescent="0.2"/>
    <row r="113" ht="19.5" customHeight="1" x14ac:dyDescent="0.2"/>
    <row r="114" ht="19.5" customHeight="1" x14ac:dyDescent="0.2"/>
    <row r="115" ht="19.5" customHeight="1" x14ac:dyDescent="0.2"/>
    <row r="116" ht="19.5" customHeight="1" x14ac:dyDescent="0.2"/>
    <row r="117" ht="19.5" customHeight="1" x14ac:dyDescent="0.2"/>
    <row r="118" ht="19.5" customHeight="1" x14ac:dyDescent="0.2"/>
    <row r="119" ht="19.5" customHeight="1" x14ac:dyDescent="0.2"/>
    <row r="120" ht="19.5" customHeight="1" x14ac:dyDescent="0.2"/>
    <row r="121" ht="19.5" customHeight="1" x14ac:dyDescent="0.2"/>
    <row r="122" ht="19.5" customHeight="1" x14ac:dyDescent="0.2"/>
    <row r="123" ht="19.5" customHeight="1" x14ac:dyDescent="0.2"/>
    <row r="124" ht="19.5" customHeight="1" x14ac:dyDescent="0.2"/>
    <row r="125" ht="19.5" customHeight="1" x14ac:dyDescent="0.2"/>
    <row r="126" ht="19.5" customHeight="1" x14ac:dyDescent="0.2"/>
    <row r="127" ht="19.5" customHeight="1" x14ac:dyDescent="0.2"/>
    <row r="128" ht="19.5" customHeight="1" x14ac:dyDescent="0.2"/>
    <row r="129" ht="19.5" customHeight="1" x14ac:dyDescent="0.2"/>
    <row r="130" ht="19.5" customHeight="1" x14ac:dyDescent="0.2"/>
    <row r="131" ht="19.5" customHeight="1" x14ac:dyDescent="0.2"/>
    <row r="132" ht="19.5" customHeight="1" x14ac:dyDescent="0.2"/>
    <row r="133" ht="19.5" customHeight="1" x14ac:dyDescent="0.2"/>
    <row r="134" ht="19.5" customHeight="1" x14ac:dyDescent="0.2"/>
    <row r="135" ht="19.5" customHeight="1" x14ac:dyDescent="0.2"/>
    <row r="136" ht="19.5" customHeight="1" x14ac:dyDescent="0.2"/>
    <row r="137" ht="19.5" customHeight="1" x14ac:dyDescent="0.2"/>
    <row r="138" ht="19.5" customHeight="1" x14ac:dyDescent="0.2"/>
    <row r="139" ht="19.5" customHeight="1" x14ac:dyDescent="0.2"/>
    <row r="140" ht="19.5" customHeight="1" x14ac:dyDescent="0.2"/>
    <row r="141" ht="19.5" customHeight="1" x14ac:dyDescent="0.2"/>
    <row r="142" ht="19.5" customHeight="1" x14ac:dyDescent="0.2"/>
    <row r="143" ht="19.5" customHeight="1" x14ac:dyDescent="0.2"/>
    <row r="144" ht="19.5" customHeight="1" x14ac:dyDescent="0.2"/>
    <row r="145" ht="19.5" customHeight="1" x14ac:dyDescent="0.2"/>
    <row r="146" ht="19.5" customHeight="1" x14ac:dyDescent="0.2"/>
    <row r="147" ht="19.5" customHeight="1" x14ac:dyDescent="0.2"/>
    <row r="148" ht="19.5" customHeight="1" x14ac:dyDescent="0.2"/>
    <row r="149" ht="19.5" customHeight="1" x14ac:dyDescent="0.2"/>
    <row r="150" ht="19.5" customHeight="1" x14ac:dyDescent="0.2"/>
    <row r="151" ht="19.5" customHeight="1" x14ac:dyDescent="0.2"/>
    <row r="152" ht="19.5" customHeight="1" x14ac:dyDescent="0.2"/>
    <row r="153" ht="19.5" customHeight="1" x14ac:dyDescent="0.2"/>
    <row r="154" ht="19.5" customHeight="1" x14ac:dyDescent="0.2"/>
    <row r="155" ht="19.5" customHeight="1" x14ac:dyDescent="0.2"/>
    <row r="156" ht="19.5" customHeight="1" x14ac:dyDescent="0.2"/>
    <row r="157" ht="19.5" customHeight="1" x14ac:dyDescent="0.2"/>
    <row r="158" ht="19.5" customHeight="1" x14ac:dyDescent="0.2"/>
    <row r="159" ht="19.5" customHeight="1" x14ac:dyDescent="0.2"/>
    <row r="160" ht="19.5" customHeight="1" x14ac:dyDescent="0.2"/>
    <row r="161" ht="19.5" customHeight="1" x14ac:dyDescent="0.2"/>
    <row r="162" ht="19.5" customHeight="1" x14ac:dyDescent="0.2"/>
    <row r="163" ht="19.5" customHeight="1" x14ac:dyDescent="0.2"/>
    <row r="164" ht="19.5" customHeight="1" x14ac:dyDescent="0.2"/>
    <row r="165" ht="19.5" customHeight="1" x14ac:dyDescent="0.2"/>
    <row r="166" ht="19.5" customHeight="1" x14ac:dyDescent="0.2"/>
    <row r="167" ht="19.5" customHeight="1" x14ac:dyDescent="0.2"/>
    <row r="168" ht="19.5" customHeight="1" x14ac:dyDescent="0.2"/>
  </sheetData>
  <phoneticPr fontId="1" type="noConversion"/>
  <hyperlinks>
    <hyperlink ref="A17" r:id="rId1"/>
  </hyperlinks>
  <pageMargins left="0.74803149606299213" right="0.74803149606299213" top="0.98425196850393704" bottom="0.98425196850393704" header="0" footer="0"/>
  <pageSetup paperSize="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O311"/>
  <sheetViews>
    <sheetView zoomScaleNormal="100" workbookViewId="0"/>
  </sheetViews>
  <sheetFormatPr baseColWidth="10" defaultRowHeight="12.75" x14ac:dyDescent="0.2"/>
  <cols>
    <col min="1" max="1" width="36.42578125" style="22" bestFit="1" customWidth="1"/>
    <col min="2" max="2" width="9.7109375" style="9" customWidth="1"/>
    <col min="3" max="3" width="6.7109375" style="7" customWidth="1"/>
    <col min="4" max="4" width="9.7109375" style="9" customWidth="1"/>
    <col min="5" max="5" width="6.7109375" style="7" customWidth="1"/>
    <col min="6" max="6" width="9.7109375" style="9" customWidth="1"/>
    <col min="7" max="7" width="6.7109375" style="7" customWidth="1"/>
    <col min="8" max="8" width="9.7109375" style="7" customWidth="1"/>
    <col min="9" max="9" width="6.7109375" style="7" customWidth="1"/>
    <col min="10" max="10" width="9.7109375" style="9" customWidth="1"/>
    <col min="11" max="11" width="6.7109375" style="7" customWidth="1"/>
    <col min="12" max="12" width="9.7109375" style="9" customWidth="1"/>
    <col min="13" max="16384" width="11.42578125" style="7"/>
  </cols>
  <sheetData>
    <row r="1" spans="1:15" ht="30" customHeight="1" thickTop="1" x14ac:dyDescent="0.3">
      <c r="A1" s="6" t="s">
        <v>376</v>
      </c>
      <c r="B1" s="41"/>
      <c r="C1" s="6"/>
      <c r="D1" s="41"/>
      <c r="E1" s="6"/>
      <c r="F1" s="41"/>
      <c r="G1" s="6"/>
      <c r="H1" s="6"/>
      <c r="I1" s="6"/>
      <c r="J1" s="41"/>
      <c r="K1" s="6"/>
      <c r="L1" s="41"/>
    </row>
    <row r="2" spans="1:15" s="1" customFormat="1" ht="30" customHeight="1" x14ac:dyDescent="0.2">
      <c r="A2" s="5" t="s">
        <v>361</v>
      </c>
      <c r="B2" s="42"/>
      <c r="C2" s="4"/>
      <c r="D2" s="42"/>
      <c r="E2" s="4"/>
      <c r="F2" s="42"/>
      <c r="G2" s="4"/>
      <c r="H2" s="4"/>
      <c r="I2" s="4"/>
      <c r="J2" s="42"/>
      <c r="K2" s="4"/>
      <c r="L2" s="42"/>
    </row>
    <row r="3" spans="1:15" ht="13.5" customHeight="1" x14ac:dyDescent="0.2">
      <c r="A3" s="38" t="s">
        <v>303</v>
      </c>
      <c r="D3" s="46"/>
    </row>
    <row r="4" spans="1:15" s="22" customFormat="1" ht="36" customHeight="1" x14ac:dyDescent="0.2">
      <c r="A4" s="39"/>
      <c r="B4" s="117" t="s">
        <v>298</v>
      </c>
      <c r="C4" s="118"/>
      <c r="D4" s="117" t="s">
        <v>299</v>
      </c>
      <c r="E4" s="118"/>
      <c r="F4" s="117" t="s">
        <v>302</v>
      </c>
      <c r="G4" s="118"/>
      <c r="H4" s="117" t="s">
        <v>300</v>
      </c>
      <c r="I4" s="118"/>
      <c r="J4" s="117" t="s">
        <v>301</v>
      </c>
      <c r="K4" s="118"/>
      <c r="L4" s="43"/>
    </row>
    <row r="5" spans="1:15" s="22" customFormat="1" ht="36" customHeight="1" x14ac:dyDescent="0.2">
      <c r="A5" s="31"/>
      <c r="B5" s="117" t="s">
        <v>295</v>
      </c>
      <c r="C5" s="118"/>
      <c r="D5" s="117" t="s">
        <v>346</v>
      </c>
      <c r="E5" s="118"/>
      <c r="F5" s="117" t="s">
        <v>347</v>
      </c>
      <c r="G5" s="118"/>
      <c r="H5" s="117" t="s">
        <v>348</v>
      </c>
      <c r="I5" s="118"/>
      <c r="J5" s="117" t="s">
        <v>296</v>
      </c>
      <c r="K5" s="118"/>
      <c r="L5" s="43" t="s">
        <v>297</v>
      </c>
    </row>
    <row r="6" spans="1:15" s="22" customFormat="1" ht="15" customHeight="1" x14ac:dyDescent="0.2">
      <c r="A6" s="40"/>
      <c r="B6" s="43" t="s">
        <v>293</v>
      </c>
      <c r="C6" s="8" t="s">
        <v>294</v>
      </c>
      <c r="D6" s="43" t="s">
        <v>293</v>
      </c>
      <c r="E6" s="8" t="s">
        <v>294</v>
      </c>
      <c r="F6" s="43" t="s">
        <v>293</v>
      </c>
      <c r="G6" s="8" t="s">
        <v>294</v>
      </c>
      <c r="H6" s="8" t="s">
        <v>293</v>
      </c>
      <c r="I6" s="8" t="s">
        <v>294</v>
      </c>
      <c r="J6" s="43" t="s">
        <v>293</v>
      </c>
      <c r="K6" s="8" t="s">
        <v>294</v>
      </c>
      <c r="L6" s="43" t="s">
        <v>293</v>
      </c>
    </row>
    <row r="7" spans="1:15" x14ac:dyDescent="0.2">
      <c r="A7" s="23"/>
      <c r="B7" s="44"/>
      <c r="C7" s="13"/>
      <c r="D7" s="44"/>
      <c r="E7" s="13"/>
      <c r="F7" s="44"/>
      <c r="G7" s="13"/>
      <c r="H7" s="13"/>
      <c r="I7" s="13"/>
      <c r="J7" s="44"/>
      <c r="K7" s="13"/>
      <c r="L7" s="44"/>
    </row>
    <row r="8" spans="1:15" ht="27.95" customHeight="1" x14ac:dyDescent="0.2">
      <c r="A8" s="78" t="s">
        <v>0</v>
      </c>
      <c r="B8" s="81">
        <v>18913.7800866</v>
      </c>
      <c r="C8" s="25">
        <f>B8/L8*100</f>
        <v>2.614177028573657</v>
      </c>
      <c r="D8" s="24">
        <v>13837.9199795</v>
      </c>
      <c r="E8" s="25">
        <f>D8/L8*100</f>
        <v>1.912614631660986</v>
      </c>
      <c r="F8" s="24">
        <v>16299.540025800001</v>
      </c>
      <c r="G8" s="25">
        <f>F8/L8*100</f>
        <v>2.2528486065010034</v>
      </c>
      <c r="H8" s="25">
        <v>49051.240091899999</v>
      </c>
      <c r="I8" s="25">
        <f>H8/L8*100</f>
        <v>6.7796402667356457</v>
      </c>
      <c r="J8" s="24">
        <v>674456.76567300002</v>
      </c>
      <c r="K8" s="25">
        <f>J8/L8*100</f>
        <v>93.220359733250532</v>
      </c>
      <c r="L8" s="24">
        <v>723508.00576500001</v>
      </c>
      <c r="M8" s="9"/>
      <c r="N8" s="9"/>
      <c r="O8" s="9"/>
    </row>
    <row r="9" spans="1:15" ht="12.75" customHeight="1" x14ac:dyDescent="0.2">
      <c r="A9" s="78" t="s">
        <v>1</v>
      </c>
      <c r="B9" s="81"/>
      <c r="C9" s="25"/>
      <c r="D9" s="24"/>
      <c r="E9" s="25"/>
      <c r="F9" s="24"/>
      <c r="G9" s="25"/>
      <c r="H9" s="25"/>
      <c r="I9" s="25"/>
      <c r="J9" s="24"/>
      <c r="K9" s="25"/>
      <c r="L9" s="24"/>
      <c r="M9" s="9"/>
      <c r="N9" s="9"/>
      <c r="O9" s="9"/>
    </row>
    <row r="10" spans="1:15" x14ac:dyDescent="0.2">
      <c r="A10" s="79" t="s">
        <v>290</v>
      </c>
      <c r="B10" s="82">
        <v>5636.1200063799997</v>
      </c>
      <c r="C10" s="27">
        <f>B10/L10*100</f>
        <v>1.8528470815585181</v>
      </c>
      <c r="D10" s="26">
        <v>4731.0999698400001</v>
      </c>
      <c r="E10" s="27">
        <f>D10/L10*100</f>
        <v>1.5553261395706013</v>
      </c>
      <c r="F10" s="26">
        <v>5414.7100348499998</v>
      </c>
      <c r="G10" s="27">
        <f>F10/L10*100</f>
        <v>1.7800596286453561</v>
      </c>
      <c r="H10" s="88">
        <v>15781.930011099999</v>
      </c>
      <c r="I10" s="88">
        <f>H10/L10*100</f>
        <v>5.1882328497843373</v>
      </c>
      <c r="J10" s="26">
        <v>288405.07292499999</v>
      </c>
      <c r="K10" s="27">
        <f>J10/L10*100</f>
        <v>94.811767150248528</v>
      </c>
      <c r="L10" s="26">
        <v>304187.002936</v>
      </c>
    </row>
    <row r="11" spans="1:15" x14ac:dyDescent="0.2">
      <c r="A11" s="79" t="s">
        <v>2</v>
      </c>
      <c r="B11" s="82">
        <v>8134.6200357400003</v>
      </c>
      <c r="C11" s="27">
        <f t="shared" ref="C11:C28" si="0">B11/L11*100</f>
        <v>3.6727799716629304</v>
      </c>
      <c r="D11" s="26">
        <v>5231.1900150399997</v>
      </c>
      <c r="E11" s="27">
        <f t="shared" ref="E11:E28" si="1">D11/L11*100</f>
        <v>2.3618816651285934</v>
      </c>
      <c r="F11" s="26">
        <v>6811.0600085799997</v>
      </c>
      <c r="G11" s="27">
        <f t="shared" ref="G11:G28" si="2">F11/L11*100</f>
        <v>3.075192777953927</v>
      </c>
      <c r="H11" s="88">
        <v>20176.8700594</v>
      </c>
      <c r="I11" s="88">
        <f t="shared" ref="I11:I28" si="3">H11/L11*100</f>
        <v>9.109854414763511</v>
      </c>
      <c r="J11" s="26">
        <v>201307.13112000001</v>
      </c>
      <c r="K11" s="27">
        <f t="shared" ref="K11:K28" si="4">J11/L11*100</f>
        <v>90.890145585417088</v>
      </c>
      <c r="L11" s="26">
        <v>221484.00117900001</v>
      </c>
    </row>
    <row r="12" spans="1:15" x14ac:dyDescent="0.2">
      <c r="A12" s="80" t="s">
        <v>3</v>
      </c>
      <c r="B12" s="82">
        <v>5143.0400444400002</v>
      </c>
      <c r="C12" s="27">
        <f t="shared" si="0"/>
        <v>2.5996350539070114</v>
      </c>
      <c r="D12" s="26">
        <v>3875.6299945999999</v>
      </c>
      <c r="E12" s="27">
        <f t="shared" si="1"/>
        <v>1.959001583281011</v>
      </c>
      <c r="F12" s="26">
        <v>4073.76998237</v>
      </c>
      <c r="G12" s="27">
        <f t="shared" si="2"/>
        <v>2.0591547326511876</v>
      </c>
      <c r="H12" s="88">
        <v>13092.4400214</v>
      </c>
      <c r="I12" s="88">
        <f t="shared" si="3"/>
        <v>6.6177913698341557</v>
      </c>
      <c r="J12" s="26">
        <v>184744.56162699999</v>
      </c>
      <c r="K12" s="27">
        <f t="shared" si="4"/>
        <v>93.382208630368027</v>
      </c>
      <c r="L12" s="26">
        <v>197837.001648</v>
      </c>
    </row>
    <row r="13" spans="1:15" x14ac:dyDescent="0.2">
      <c r="A13" s="78" t="s">
        <v>4</v>
      </c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4"/>
    </row>
    <row r="14" spans="1:15" ht="12.75" customHeight="1" x14ac:dyDescent="0.2">
      <c r="A14" s="79" t="s">
        <v>7</v>
      </c>
      <c r="B14" s="82">
        <v>4663.7200046199996</v>
      </c>
      <c r="C14" s="27">
        <f t="shared" si="0"/>
        <v>2.0013989906042378</v>
      </c>
      <c r="D14" s="26">
        <v>3946.7799671799999</v>
      </c>
      <c r="E14" s="27">
        <f t="shared" si="1"/>
        <v>1.6937297767932138</v>
      </c>
      <c r="F14" s="26">
        <v>4765.5600400800004</v>
      </c>
      <c r="G14" s="27">
        <f t="shared" si="2"/>
        <v>2.0451028458894678</v>
      </c>
      <c r="H14" s="88">
        <v>13376.060011899999</v>
      </c>
      <c r="I14" s="88">
        <f t="shared" si="3"/>
        <v>5.740231613295502</v>
      </c>
      <c r="J14" s="26">
        <v>219646.941724</v>
      </c>
      <c r="K14" s="27">
        <f t="shared" si="4"/>
        <v>94.259768386661577</v>
      </c>
      <c r="L14" s="26">
        <v>233023.00173600001</v>
      </c>
    </row>
    <row r="15" spans="1:15" ht="12.75" customHeight="1" x14ac:dyDescent="0.2">
      <c r="A15" s="79" t="s">
        <v>8</v>
      </c>
      <c r="B15" s="82">
        <v>479.70999562700001</v>
      </c>
      <c r="C15" s="27">
        <f t="shared" si="0"/>
        <v>1.11690334364718</v>
      </c>
      <c r="D15" s="26">
        <v>172.089999855</v>
      </c>
      <c r="E15" s="27">
        <f t="shared" si="1"/>
        <v>0.40067519542733071</v>
      </c>
      <c r="F15" s="26">
        <v>478.60000515000002</v>
      </c>
      <c r="G15" s="27">
        <f t="shared" si="2"/>
        <v>1.1143189654051602</v>
      </c>
      <c r="H15" s="88">
        <v>1130.40000063</v>
      </c>
      <c r="I15" s="88">
        <f t="shared" si="3"/>
        <v>2.6318975044750141</v>
      </c>
      <c r="J15" s="26">
        <v>41819.600852700001</v>
      </c>
      <c r="K15" s="27">
        <f t="shared" si="4"/>
        <v>97.368102495594826</v>
      </c>
      <c r="L15" s="26">
        <v>42950.0008533</v>
      </c>
    </row>
    <row r="16" spans="1:15" ht="12.75" customHeight="1" x14ac:dyDescent="0.2">
      <c r="A16" s="79" t="s">
        <v>9</v>
      </c>
      <c r="B16" s="82">
        <v>520.63000085900001</v>
      </c>
      <c r="C16" s="27">
        <f t="shared" si="0"/>
        <v>1.2093331074721971</v>
      </c>
      <c r="D16" s="26">
        <v>553.56999772799998</v>
      </c>
      <c r="E16" s="27">
        <f t="shared" si="1"/>
        <v>1.2858470016158052</v>
      </c>
      <c r="F16" s="26">
        <v>513.050001748</v>
      </c>
      <c r="G16" s="27">
        <f t="shared" si="2"/>
        <v>1.1917260854711258</v>
      </c>
      <c r="H16" s="88">
        <v>1587.25000034</v>
      </c>
      <c r="I16" s="88">
        <f t="shared" si="3"/>
        <v>3.6869061945707422</v>
      </c>
      <c r="J16" s="26">
        <v>41463.750393399998</v>
      </c>
      <c r="K16" s="27">
        <f t="shared" si="4"/>
        <v>96.313093805522172</v>
      </c>
      <c r="L16" s="26">
        <v>43051.0003937</v>
      </c>
    </row>
    <row r="17" spans="1:13" ht="12.75" customHeight="1" x14ac:dyDescent="0.2">
      <c r="A17" s="10" t="s">
        <v>10</v>
      </c>
      <c r="B17" s="26">
        <v>5076.5500439199996</v>
      </c>
      <c r="C17" s="27">
        <f t="shared" si="0"/>
        <v>9.9667224850500329</v>
      </c>
      <c r="D17" s="26">
        <v>3455.9500148900001</v>
      </c>
      <c r="E17" s="27">
        <f t="shared" si="1"/>
        <v>6.7850202248801006</v>
      </c>
      <c r="F17" s="26">
        <v>3948.5400043599998</v>
      </c>
      <c r="G17" s="27">
        <f t="shared" si="2"/>
        <v>7.7521155320249893</v>
      </c>
      <c r="H17" s="88">
        <v>12481.0400632</v>
      </c>
      <c r="I17" s="88">
        <f t="shared" si="3"/>
        <v>24.503858242014022</v>
      </c>
      <c r="J17" s="26">
        <v>38453.959396600003</v>
      </c>
      <c r="K17" s="27">
        <f t="shared" si="4"/>
        <v>75.496141757985995</v>
      </c>
      <c r="L17" s="26">
        <v>50934.999459799998</v>
      </c>
    </row>
    <row r="18" spans="1:13" s="1" customFormat="1" ht="12.75" customHeight="1" x14ac:dyDescent="0.2">
      <c r="A18" s="11" t="s">
        <v>11</v>
      </c>
      <c r="B18" s="28">
        <v>3033.7400603299998</v>
      </c>
      <c r="C18" s="29">
        <f t="shared" si="0"/>
        <v>8.0643824077402346</v>
      </c>
      <c r="D18" s="28">
        <v>1535.2599928300001</v>
      </c>
      <c r="E18" s="29">
        <f t="shared" si="1"/>
        <v>4.081075975948611</v>
      </c>
      <c r="F18" s="28">
        <v>1862.18999328</v>
      </c>
      <c r="G18" s="29">
        <f t="shared" si="2"/>
        <v>4.9501314954596332</v>
      </c>
      <c r="H18" s="89">
        <v>6431.1900464399996</v>
      </c>
      <c r="I18" s="89">
        <f t="shared" si="3"/>
        <v>17.095589879148481</v>
      </c>
      <c r="J18" s="28">
        <v>31187.810478899999</v>
      </c>
      <c r="K18" s="29">
        <f t="shared" si="4"/>
        <v>82.904410120957849</v>
      </c>
      <c r="L18" s="28">
        <v>37619.000525299998</v>
      </c>
    </row>
    <row r="19" spans="1:13" s="1" customFormat="1" ht="12.75" customHeight="1" x14ac:dyDescent="0.2">
      <c r="A19" s="10" t="s">
        <v>12</v>
      </c>
      <c r="B19" s="26">
        <v>558.32999762899999</v>
      </c>
      <c r="C19" s="27">
        <f t="shared" si="0"/>
        <v>2.1899587720785783</v>
      </c>
      <c r="D19" s="26">
        <v>744.88000011400004</v>
      </c>
      <c r="E19" s="27">
        <f t="shared" si="1"/>
        <v>2.921670870852056</v>
      </c>
      <c r="F19" s="26">
        <v>687.61000463300002</v>
      </c>
      <c r="G19" s="27">
        <f t="shared" si="2"/>
        <v>2.6970386112329785</v>
      </c>
      <c r="H19" s="88">
        <v>1990.82000238</v>
      </c>
      <c r="I19" s="88">
        <f t="shared" si="3"/>
        <v>7.8086682541793015</v>
      </c>
      <c r="J19" s="26">
        <v>23504.180394300001</v>
      </c>
      <c r="K19" s="27">
        <f t="shared" si="4"/>
        <v>92.191331745742261</v>
      </c>
      <c r="L19" s="26">
        <v>25495.000396700001</v>
      </c>
    </row>
    <row r="20" spans="1:13" ht="12.75" customHeight="1" x14ac:dyDescent="0.2">
      <c r="A20" s="10" t="s">
        <v>13</v>
      </c>
      <c r="B20" s="26">
        <v>317.29999643500003</v>
      </c>
      <c r="C20" s="27">
        <f t="shared" si="0"/>
        <v>1.5102331961420881</v>
      </c>
      <c r="D20" s="26">
        <v>405.130004644</v>
      </c>
      <c r="E20" s="27">
        <f t="shared" si="1"/>
        <v>1.9282722617108659</v>
      </c>
      <c r="F20" s="26">
        <v>394.45999476999998</v>
      </c>
      <c r="G20" s="27">
        <f t="shared" si="2"/>
        <v>1.8774868747082543</v>
      </c>
      <c r="H20" s="88">
        <v>1116.8899958500001</v>
      </c>
      <c r="I20" s="88">
        <f t="shared" si="3"/>
        <v>5.3159923325659681</v>
      </c>
      <c r="J20" s="26">
        <v>19893.110131699999</v>
      </c>
      <c r="K20" s="27">
        <f t="shared" si="4"/>
        <v>94.684007667672006</v>
      </c>
      <c r="L20" s="26">
        <v>21010.0001275</v>
      </c>
    </row>
    <row r="21" spans="1:13" ht="12.75" customHeight="1" x14ac:dyDescent="0.2">
      <c r="A21" s="10" t="s">
        <v>14</v>
      </c>
      <c r="B21" s="26">
        <v>700.83000281299996</v>
      </c>
      <c r="C21" s="27">
        <f t="shared" si="0"/>
        <v>1.4464119906645037</v>
      </c>
      <c r="D21" s="26">
        <v>314.78000386399998</v>
      </c>
      <c r="E21" s="27">
        <f t="shared" si="1"/>
        <v>0.64966050280783272</v>
      </c>
      <c r="F21" s="26">
        <v>703.21999927800005</v>
      </c>
      <c r="G21" s="27">
        <f t="shared" si="2"/>
        <v>1.4513445984734537</v>
      </c>
      <c r="H21" s="88">
        <v>1718.8300059600001</v>
      </c>
      <c r="I21" s="88">
        <f t="shared" si="3"/>
        <v>3.5474170919561092</v>
      </c>
      <c r="J21" s="26">
        <v>46734.170061500001</v>
      </c>
      <c r="K21" s="27">
        <f t="shared" si="4"/>
        <v>96.452582907961343</v>
      </c>
      <c r="L21" s="26">
        <v>48453.000067499997</v>
      </c>
    </row>
    <row r="22" spans="1:13" ht="12.75" customHeight="1" x14ac:dyDescent="0.2">
      <c r="A22" s="10" t="s">
        <v>15</v>
      </c>
      <c r="B22" s="26">
        <v>191.850000978</v>
      </c>
      <c r="C22" s="27">
        <f t="shared" si="0"/>
        <v>0.94335447483370838</v>
      </c>
      <c r="D22" s="26">
        <v>166.35999965600001</v>
      </c>
      <c r="E22" s="27">
        <f t="shared" si="1"/>
        <v>0.81801641547459869</v>
      </c>
      <c r="F22" s="26">
        <v>248.609998007</v>
      </c>
      <c r="G22" s="27">
        <f t="shared" si="2"/>
        <v>1.2224516701211627</v>
      </c>
      <c r="H22" s="88">
        <v>606.81999864099998</v>
      </c>
      <c r="I22" s="88">
        <f t="shared" si="3"/>
        <v>2.9838225604294695</v>
      </c>
      <c r="J22" s="26">
        <v>19730.180153099998</v>
      </c>
      <c r="K22" s="27">
        <f t="shared" si="4"/>
        <v>97.016177439772136</v>
      </c>
      <c r="L22" s="26">
        <v>20337.000151699998</v>
      </c>
    </row>
    <row r="23" spans="1:13" ht="12.75" customHeight="1" x14ac:dyDescent="0.2">
      <c r="A23" s="11" t="s">
        <v>16</v>
      </c>
      <c r="B23" s="28">
        <v>493.80000352899998</v>
      </c>
      <c r="C23" s="29">
        <f t="shared" si="0"/>
        <v>1.5632518559526263</v>
      </c>
      <c r="D23" s="28">
        <v>395.11999510200002</v>
      </c>
      <c r="E23" s="29">
        <f t="shared" si="1"/>
        <v>1.2508547210468366</v>
      </c>
      <c r="F23" s="28">
        <v>291.07999545799998</v>
      </c>
      <c r="G23" s="29">
        <f t="shared" si="2"/>
        <v>0.92148914515687597</v>
      </c>
      <c r="H23" s="89">
        <v>1179.99999409</v>
      </c>
      <c r="I23" s="89">
        <f t="shared" si="3"/>
        <v>3.7355957221595042</v>
      </c>
      <c r="J23" s="28">
        <v>30408.000470999999</v>
      </c>
      <c r="K23" s="29">
        <f t="shared" si="4"/>
        <v>96.264404277808836</v>
      </c>
      <c r="L23" s="28">
        <v>31588.000465100002</v>
      </c>
    </row>
    <row r="24" spans="1:13" ht="12.75" customHeight="1" x14ac:dyDescent="0.2">
      <c r="A24" s="10" t="s">
        <v>17</v>
      </c>
      <c r="B24" s="26">
        <v>693.68999767399998</v>
      </c>
      <c r="C24" s="27">
        <f t="shared" si="0"/>
        <v>1.4748378616167539</v>
      </c>
      <c r="D24" s="26">
        <v>478.22000741900001</v>
      </c>
      <c r="E24" s="27">
        <f t="shared" si="1"/>
        <v>1.0167322225909345</v>
      </c>
      <c r="F24" s="26">
        <v>550.50999772499995</v>
      </c>
      <c r="G24" s="27">
        <f t="shared" si="2"/>
        <v>1.170426257500893</v>
      </c>
      <c r="H24" s="88">
        <v>1722.42000282</v>
      </c>
      <c r="I24" s="88">
        <f t="shared" si="3"/>
        <v>3.6619963417128338</v>
      </c>
      <c r="J24" s="26">
        <v>45312.580638799998</v>
      </c>
      <c r="K24" s="27">
        <f t="shared" si="4"/>
        <v>96.338003658329669</v>
      </c>
      <c r="L24" s="26">
        <v>47035.000641600003</v>
      </c>
    </row>
    <row r="25" spans="1:13" ht="12.75" customHeight="1" x14ac:dyDescent="0.2">
      <c r="A25" s="10" t="s">
        <v>18</v>
      </c>
      <c r="B25" s="26">
        <v>424.69999694799998</v>
      </c>
      <c r="C25" s="27">
        <f t="shared" si="0"/>
        <v>1.0057069603579656</v>
      </c>
      <c r="D25" s="26">
        <v>615.659995675</v>
      </c>
      <c r="E25" s="27">
        <f t="shared" si="1"/>
        <v>1.457908046418267</v>
      </c>
      <c r="F25" s="26">
        <v>660.07999305800001</v>
      </c>
      <c r="G25" s="27">
        <f t="shared" si="2"/>
        <v>1.5630964167224832</v>
      </c>
      <c r="H25" s="88">
        <v>1700.4399856800001</v>
      </c>
      <c r="I25" s="88">
        <f t="shared" si="3"/>
        <v>4.0267114234963479</v>
      </c>
      <c r="J25" s="26">
        <v>40528.560477500003</v>
      </c>
      <c r="K25" s="27">
        <f t="shared" si="4"/>
        <v>95.973288576456312</v>
      </c>
      <c r="L25" s="26">
        <v>42229.000463199998</v>
      </c>
    </row>
    <row r="26" spans="1:13" ht="12.75" customHeight="1" x14ac:dyDescent="0.2">
      <c r="A26" s="10" t="s">
        <v>19</v>
      </c>
      <c r="B26" s="26">
        <v>838.90999662900003</v>
      </c>
      <c r="C26" s="27">
        <f t="shared" si="0"/>
        <v>5.5871460651574045</v>
      </c>
      <c r="D26" s="26">
        <v>170.58999776799999</v>
      </c>
      <c r="E26" s="27">
        <f t="shared" si="1"/>
        <v>1.1361305010246481</v>
      </c>
      <c r="F26" s="26">
        <v>417.87999963800002</v>
      </c>
      <c r="G26" s="27">
        <f t="shared" si="2"/>
        <v>2.7830835310905866</v>
      </c>
      <c r="H26" s="88">
        <v>1427.3799940399999</v>
      </c>
      <c r="I26" s="88">
        <f t="shared" si="3"/>
        <v>9.5063600973059383</v>
      </c>
      <c r="J26" s="26">
        <v>13587.620273500001</v>
      </c>
      <c r="K26" s="27">
        <f t="shared" si="4"/>
        <v>90.493639902960467</v>
      </c>
      <c r="L26" s="26">
        <v>15015.0002675</v>
      </c>
    </row>
    <row r="27" spans="1:13" ht="12.75" customHeight="1" x14ac:dyDescent="0.2">
      <c r="A27" s="10" t="s">
        <v>20</v>
      </c>
      <c r="B27" s="26">
        <v>383.44999705200001</v>
      </c>
      <c r="C27" s="27">
        <f t="shared" si="0"/>
        <v>1.1851702906362731</v>
      </c>
      <c r="D27" s="26">
        <v>335.05999788600002</v>
      </c>
      <c r="E27" s="27">
        <f t="shared" si="1"/>
        <v>1.0356060976088315</v>
      </c>
      <c r="F27" s="26">
        <v>320.359998948</v>
      </c>
      <c r="G27" s="27">
        <f t="shared" si="2"/>
        <v>0.99017122435900906</v>
      </c>
      <c r="H27" s="88">
        <v>1038.8699938899999</v>
      </c>
      <c r="I27" s="88">
        <f t="shared" si="3"/>
        <v>3.2109476126164762</v>
      </c>
      <c r="J27" s="26">
        <v>31315.130109000002</v>
      </c>
      <c r="K27" s="27">
        <f t="shared" si="4"/>
        <v>96.789052387352612</v>
      </c>
      <c r="L27" s="26">
        <v>32354.000102900001</v>
      </c>
    </row>
    <row r="28" spans="1:13" ht="12.75" customHeight="1" x14ac:dyDescent="0.2">
      <c r="A28" s="32" t="s">
        <v>21</v>
      </c>
      <c r="B28" s="28">
        <v>536.56999152900005</v>
      </c>
      <c r="C28" s="29">
        <f t="shared" si="0"/>
        <v>1.6553649339275254</v>
      </c>
      <c r="D28" s="28">
        <v>548.47000485599995</v>
      </c>
      <c r="E28" s="29">
        <f t="shared" si="1"/>
        <v>1.6920775065383273</v>
      </c>
      <c r="F28" s="28">
        <v>457.78999967700003</v>
      </c>
      <c r="G28" s="29">
        <f t="shared" si="2"/>
        <v>1.4123218303889096</v>
      </c>
      <c r="H28" s="89">
        <v>1542.82999606</v>
      </c>
      <c r="I28" s="89">
        <f t="shared" si="3"/>
        <v>4.7597642708485921</v>
      </c>
      <c r="J28" s="28">
        <v>30871.1701154</v>
      </c>
      <c r="K28" s="29">
        <f t="shared" si="4"/>
        <v>95.240235729028001</v>
      </c>
      <c r="L28" s="28">
        <v>32414.000111500001</v>
      </c>
    </row>
    <row r="29" spans="1:13" x14ac:dyDescent="0.2">
      <c r="A29" s="31" t="s">
        <v>5</v>
      </c>
      <c r="B29" s="106"/>
      <c r="C29" s="105"/>
      <c r="D29" s="106"/>
      <c r="E29" s="105"/>
      <c r="F29" s="106"/>
      <c r="G29" s="105"/>
      <c r="H29" s="105"/>
      <c r="I29" s="105"/>
      <c r="J29" s="106"/>
      <c r="K29" s="105"/>
      <c r="L29" s="106"/>
    </row>
    <row r="30" spans="1:13" ht="12.75" customHeight="1" x14ac:dyDescent="0.2">
      <c r="A30" s="10" t="s">
        <v>270</v>
      </c>
      <c r="B30" s="26">
        <v>711.89000797330004</v>
      </c>
      <c r="C30" s="27">
        <v>1.1025601596333114</v>
      </c>
      <c r="D30" s="26">
        <v>507.05996322700003</v>
      </c>
      <c r="E30" s="27">
        <v>0.78532372661169625</v>
      </c>
      <c r="F30" s="26">
        <v>553.4400100705999</v>
      </c>
      <c r="G30" s="27">
        <v>0.85715616038508602</v>
      </c>
      <c r="H30" s="88">
        <v>1772.3899812717002</v>
      </c>
      <c r="I30" s="88">
        <v>2.7450400466313329</v>
      </c>
      <c r="J30" s="26">
        <v>62794.609084750002</v>
      </c>
      <c r="K30" s="27">
        <v>97.254959953293877</v>
      </c>
      <c r="L30" s="26">
        <v>64566.999066069991</v>
      </c>
    </row>
    <row r="31" spans="1:13" ht="12.75" customHeight="1" x14ac:dyDescent="0.2">
      <c r="A31" s="10" t="s">
        <v>271</v>
      </c>
      <c r="B31" s="26">
        <v>2949.0299510921</v>
      </c>
      <c r="C31" s="27">
        <v>3.6740711176980958</v>
      </c>
      <c r="D31" s="26">
        <v>3011.4999046297999</v>
      </c>
      <c r="E31" s="27">
        <v>3.7518997785876902</v>
      </c>
      <c r="F31" s="26">
        <v>2885.7299559146204</v>
      </c>
      <c r="G31" s="27">
        <v>3.5952083431963038</v>
      </c>
      <c r="H31" s="88">
        <v>8846.2598116353001</v>
      </c>
      <c r="I31" s="88">
        <v>11.021179239480571</v>
      </c>
      <c r="J31" s="26">
        <v>71419.740943950004</v>
      </c>
      <c r="K31" s="27">
        <v>88.978820760526048</v>
      </c>
      <c r="L31" s="26">
        <v>80266.000755579997</v>
      </c>
    </row>
    <row r="32" spans="1:13" ht="12.75" customHeight="1" x14ac:dyDescent="0.2">
      <c r="A32" s="10" t="s">
        <v>272</v>
      </c>
      <c r="B32" s="26">
        <v>323.3500022888</v>
      </c>
      <c r="C32" s="27">
        <v>0.60423439107707277</v>
      </c>
      <c r="D32" s="26">
        <v>70.619999885540011</v>
      </c>
      <c r="E32" s="27">
        <v>0.13196546258438122</v>
      </c>
      <c r="F32" s="26">
        <v>916.62002372710003</v>
      </c>
      <c r="G32" s="27">
        <v>1.7128601761725741</v>
      </c>
      <c r="H32" s="88">
        <v>1310.5900259011999</v>
      </c>
      <c r="I32" s="88">
        <v>2.449060029833579</v>
      </c>
      <c r="J32" s="26">
        <v>52203.411670120004</v>
      </c>
      <c r="K32" s="27">
        <v>97.550939970206031</v>
      </c>
      <c r="L32" s="26">
        <v>53514.001696000007</v>
      </c>
      <c r="M32" s="9"/>
    </row>
    <row r="33" spans="1:12" ht="12.75" customHeight="1" x14ac:dyDescent="0.2">
      <c r="A33" s="10" t="s">
        <v>273</v>
      </c>
      <c r="B33" s="26">
        <v>442.18000936495997</v>
      </c>
      <c r="C33" s="27">
        <v>1.1040148036866986</v>
      </c>
      <c r="D33" s="26">
        <v>227.40999913220998</v>
      </c>
      <c r="E33" s="27">
        <v>0.56778687464615707</v>
      </c>
      <c r="F33" s="26">
        <v>494.70999622370999</v>
      </c>
      <c r="G33" s="27">
        <v>1.2351692699702739</v>
      </c>
      <c r="H33" s="88">
        <v>1164.3000047206001</v>
      </c>
      <c r="I33" s="88">
        <v>2.9069709483024306</v>
      </c>
      <c r="J33" s="26">
        <v>38887.700012681998</v>
      </c>
      <c r="K33" s="27">
        <v>97.093029051644137</v>
      </c>
      <c r="L33" s="26">
        <v>40052.000017423998</v>
      </c>
    </row>
    <row r="34" spans="1:12" ht="12.75" customHeight="1" x14ac:dyDescent="0.2">
      <c r="A34" s="11" t="s">
        <v>274</v>
      </c>
      <c r="B34" s="28">
        <v>714.41998291000004</v>
      </c>
      <c r="C34" s="29">
        <v>9.9723611044602496</v>
      </c>
      <c r="D34" s="28">
        <v>283.15000152560003</v>
      </c>
      <c r="E34" s="29">
        <v>3.9524007299463655</v>
      </c>
      <c r="F34" s="28">
        <v>518.39997863799999</v>
      </c>
      <c r="G34" s="29">
        <v>7.2361802681740928</v>
      </c>
      <c r="H34" s="89">
        <v>1515.9699630740001</v>
      </c>
      <c r="I34" s="89">
        <v>21.160942102586294</v>
      </c>
      <c r="J34" s="28">
        <v>5648.0303717099996</v>
      </c>
      <c r="K34" s="29">
        <v>78.839057897329951</v>
      </c>
      <c r="L34" s="28">
        <v>7164.0003347900001</v>
      </c>
    </row>
    <row r="35" spans="1:12" ht="12.75" customHeight="1" x14ac:dyDescent="0.2">
      <c r="A35" s="10" t="s">
        <v>275</v>
      </c>
      <c r="B35" s="26">
        <v>4365.2299861917008</v>
      </c>
      <c r="C35" s="27">
        <v>11.622637077426599</v>
      </c>
      <c r="D35" s="26">
        <v>3322.0800075536995</v>
      </c>
      <c r="E35" s="27">
        <v>8.8451995409425006</v>
      </c>
      <c r="F35" s="26">
        <v>3671.190006255199</v>
      </c>
      <c r="G35" s="27">
        <v>9.7747218863500773</v>
      </c>
      <c r="H35" s="88">
        <v>11358.499999999001</v>
      </c>
      <c r="I35" s="88">
        <v>30.242558504714921</v>
      </c>
      <c r="J35" s="26">
        <v>26199.499592615593</v>
      </c>
      <c r="K35" s="27">
        <v>69.757441495267997</v>
      </c>
      <c r="L35" s="26">
        <v>37557.99959262101</v>
      </c>
    </row>
    <row r="36" spans="1:12" ht="12.75" customHeight="1" x14ac:dyDescent="0.2">
      <c r="A36" s="10" t="s">
        <v>276</v>
      </c>
      <c r="B36" s="26">
        <v>256.5399961471</v>
      </c>
      <c r="C36" s="27">
        <v>1.4211167388966401</v>
      </c>
      <c r="D36" s="26">
        <v>294.22999954179994</v>
      </c>
      <c r="E36" s="27">
        <v>1.6299024858277615</v>
      </c>
      <c r="F36" s="26">
        <v>320.5899963375</v>
      </c>
      <c r="G36" s="27">
        <v>1.7759250680614933</v>
      </c>
      <c r="H36" s="88">
        <v>871.35999202570008</v>
      </c>
      <c r="I36" s="88">
        <v>4.8269442927820174</v>
      </c>
      <c r="J36" s="26">
        <v>17180.640179780003</v>
      </c>
      <c r="K36" s="27">
        <v>95.173055707249574</v>
      </c>
      <c r="L36" s="26">
        <v>18052.000171799998</v>
      </c>
    </row>
    <row r="37" spans="1:12" ht="12.75" customHeight="1" x14ac:dyDescent="0.2">
      <c r="A37" s="10" t="s">
        <v>277</v>
      </c>
      <c r="B37" s="26">
        <v>412.11000013391998</v>
      </c>
      <c r="C37" s="27">
        <v>1.1998427697012473</v>
      </c>
      <c r="D37" s="26">
        <v>609.03999424049994</v>
      </c>
      <c r="E37" s="27">
        <v>1.7731970428062571</v>
      </c>
      <c r="F37" s="26">
        <v>599.78999757865006</v>
      </c>
      <c r="G37" s="27">
        <v>1.7462660253330713</v>
      </c>
      <c r="H37" s="88">
        <v>1620.9399919530699</v>
      </c>
      <c r="I37" s="88">
        <v>4.719305837840575</v>
      </c>
      <c r="J37" s="26">
        <v>32726.060343500001</v>
      </c>
      <c r="K37" s="27">
        <v>95.280694162226595</v>
      </c>
      <c r="L37" s="26">
        <v>34347.000335429999</v>
      </c>
    </row>
    <row r="38" spans="1:12" ht="12.75" customHeight="1" x14ac:dyDescent="0.2">
      <c r="A38" s="10" t="s">
        <v>278</v>
      </c>
      <c r="B38" s="26">
        <v>2319.3200244922</v>
      </c>
      <c r="C38" s="27">
        <v>7.6155640241627323</v>
      </c>
      <c r="D38" s="26">
        <v>1252.1099834441998</v>
      </c>
      <c r="E38" s="27">
        <v>4.1113445507807329</v>
      </c>
      <c r="F38" s="26">
        <v>1343.7899551398</v>
      </c>
      <c r="G38" s="27">
        <v>4.4123787706418476</v>
      </c>
      <c r="H38" s="88">
        <v>4915.2199630779996</v>
      </c>
      <c r="I38" s="88">
        <v>16.139287345591221</v>
      </c>
      <c r="J38" s="26">
        <v>25539.780049166999</v>
      </c>
      <c r="K38" s="27">
        <v>83.860712654369365</v>
      </c>
      <c r="L38" s="26">
        <v>30455.000012257002</v>
      </c>
    </row>
    <row r="39" spans="1:12" ht="12.75" customHeight="1" x14ac:dyDescent="0.2">
      <c r="A39" s="11" t="s">
        <v>279</v>
      </c>
      <c r="B39" s="28">
        <v>679.83999633804001</v>
      </c>
      <c r="C39" s="29">
        <v>2.149012133823224</v>
      </c>
      <c r="D39" s="28">
        <v>934.15000534019009</v>
      </c>
      <c r="E39" s="29">
        <v>2.9529002516776015</v>
      </c>
      <c r="F39" s="28">
        <v>834.38000297635995</v>
      </c>
      <c r="G39" s="29">
        <v>2.6375217113940841</v>
      </c>
      <c r="H39" s="89">
        <v>2448.3700046545</v>
      </c>
      <c r="I39" s="89">
        <v>7.7394340968946249</v>
      </c>
      <c r="J39" s="28">
        <v>29186.630358440998</v>
      </c>
      <c r="K39" s="29">
        <v>92.260565903091134</v>
      </c>
      <c r="L39" s="28">
        <v>31635.000363100004</v>
      </c>
    </row>
    <row r="40" spans="1:12" ht="12.75" customHeight="1" x14ac:dyDescent="0.2">
      <c r="A40" s="10" t="s">
        <v>280</v>
      </c>
      <c r="B40" s="26">
        <v>479.70999240829997</v>
      </c>
      <c r="C40" s="27">
        <v>1.1169033365940533</v>
      </c>
      <c r="D40" s="26">
        <v>172.08999830484399</v>
      </c>
      <c r="E40" s="27">
        <v>0.40067519197630047</v>
      </c>
      <c r="F40" s="26">
        <v>478.59999656698994</v>
      </c>
      <c r="G40" s="27">
        <v>1.1143189458613512</v>
      </c>
      <c r="H40" s="88">
        <v>1130.3999872803001</v>
      </c>
      <c r="I40" s="88">
        <v>2.6318974744320918</v>
      </c>
      <c r="J40" s="26">
        <v>41819.600849021605</v>
      </c>
      <c r="K40" s="27">
        <v>97.368102525469908</v>
      </c>
      <c r="L40" s="26">
        <v>42950.000836343999</v>
      </c>
    </row>
    <row r="41" spans="1:12" ht="12.75" customHeight="1" x14ac:dyDescent="0.2">
      <c r="A41" s="10" t="s">
        <v>281</v>
      </c>
      <c r="B41" s="26">
        <v>493.80000877440011</v>
      </c>
      <c r="C41" s="27">
        <v>1.5632518722846263</v>
      </c>
      <c r="D41" s="26">
        <v>395.11999565355097</v>
      </c>
      <c r="E41" s="27">
        <v>1.250854722573931</v>
      </c>
      <c r="F41" s="26">
        <v>291.07999110198</v>
      </c>
      <c r="G41" s="27">
        <v>0.92148913120544407</v>
      </c>
      <c r="H41" s="88">
        <v>1179.9999955305998</v>
      </c>
      <c r="I41" s="88">
        <v>3.7355957260661188</v>
      </c>
      <c r="J41" s="26">
        <v>30408.000475104993</v>
      </c>
      <c r="K41" s="27">
        <v>96.26440427395157</v>
      </c>
      <c r="L41" s="26">
        <v>31588.000470630002</v>
      </c>
    </row>
    <row r="42" spans="1:12" ht="12.75" customHeight="1" x14ac:dyDescent="0.2">
      <c r="A42" s="15" t="s">
        <v>282</v>
      </c>
      <c r="B42" s="26">
        <v>478.41000652271993</v>
      </c>
      <c r="C42" s="27">
        <v>1.717378065657214</v>
      </c>
      <c r="D42" s="26">
        <v>209.54000240573899</v>
      </c>
      <c r="E42" s="27">
        <v>0.75219873979012619</v>
      </c>
      <c r="F42" s="26">
        <v>430.48998379660009</v>
      </c>
      <c r="G42" s="27">
        <v>1.545356588653001</v>
      </c>
      <c r="H42" s="88">
        <v>1118.43999272474</v>
      </c>
      <c r="I42" s="88">
        <v>4.014933394099196</v>
      </c>
      <c r="J42" s="26">
        <v>26738.5599358</v>
      </c>
      <c r="K42" s="27">
        <v>95.985066605881926</v>
      </c>
      <c r="L42" s="26">
        <v>27856.999928529996</v>
      </c>
    </row>
    <row r="43" spans="1:12" ht="12.75" customHeight="1" x14ac:dyDescent="0.2">
      <c r="A43" s="15" t="s">
        <v>283</v>
      </c>
      <c r="B43" s="26">
        <v>506.74000275142009</v>
      </c>
      <c r="C43" s="27">
        <v>1.2010618328290614</v>
      </c>
      <c r="D43" s="26">
        <v>537.04999637612002</v>
      </c>
      <c r="E43" s="27">
        <v>1.2729017828986384</v>
      </c>
      <c r="F43" s="26">
        <v>487.83000802993001</v>
      </c>
      <c r="G43" s="27">
        <v>1.1562418604652018</v>
      </c>
      <c r="H43" s="88">
        <v>1531.6200071559097</v>
      </c>
      <c r="I43" s="88">
        <v>3.6302054761892029</v>
      </c>
      <c r="J43" s="26">
        <v>40659.380397695997</v>
      </c>
      <c r="K43" s="27">
        <v>96.369794523812956</v>
      </c>
      <c r="L43" s="26">
        <v>42191.000404850995</v>
      </c>
    </row>
    <row r="44" spans="1:12" ht="12.75" customHeight="1" x14ac:dyDescent="0.2">
      <c r="A44" s="11" t="s">
        <v>284</v>
      </c>
      <c r="B44" s="28">
        <v>664.96001052839995</v>
      </c>
      <c r="C44" s="29">
        <v>1.6201939647824828</v>
      </c>
      <c r="D44" s="28">
        <v>345.62999153165993</v>
      </c>
      <c r="E44" s="29">
        <v>0.8421372976736311</v>
      </c>
      <c r="F44" s="28">
        <v>432.08998107949998</v>
      </c>
      <c r="G44" s="29">
        <v>1.0527995195255184</v>
      </c>
      <c r="H44" s="89">
        <v>1442.6799831397002</v>
      </c>
      <c r="I44" s="89">
        <v>3.5151307819819739</v>
      </c>
      <c r="J44" s="28">
        <v>39599.320233039994</v>
      </c>
      <c r="K44" s="29">
        <v>96.484869218041638</v>
      </c>
      <c r="L44" s="28">
        <v>41042.000216170003</v>
      </c>
    </row>
    <row r="45" spans="1:12" ht="12.75" customHeight="1" x14ac:dyDescent="0.2">
      <c r="A45" s="10" t="s">
        <v>285</v>
      </c>
      <c r="B45" s="26">
        <v>493.08999443030001</v>
      </c>
      <c r="C45" s="27">
        <v>1.4847635828998231</v>
      </c>
      <c r="D45" s="26">
        <v>401.17000389060007</v>
      </c>
      <c r="E45" s="27">
        <v>1.2079795150107016</v>
      </c>
      <c r="F45" s="26">
        <v>335.7499942787</v>
      </c>
      <c r="G45" s="27">
        <v>1.0109906307058594</v>
      </c>
      <c r="H45" s="88">
        <v>1230.0099925996001</v>
      </c>
      <c r="I45" s="88">
        <v>3.7037337286163838</v>
      </c>
      <c r="J45" s="26">
        <v>31979.990583159997</v>
      </c>
      <c r="K45" s="27">
        <v>96.296266271261942</v>
      </c>
      <c r="L45" s="26">
        <v>33210.000575800004</v>
      </c>
    </row>
    <row r="46" spans="1:12" ht="12.75" customHeight="1" x14ac:dyDescent="0.2">
      <c r="A46" s="15" t="s">
        <v>286</v>
      </c>
      <c r="B46" s="26">
        <v>222.41999983785001</v>
      </c>
      <c r="C46" s="27">
        <v>1.0799184233648478</v>
      </c>
      <c r="D46" s="26">
        <v>105.24000084406001</v>
      </c>
      <c r="E46" s="27">
        <v>0.51097300543695179</v>
      </c>
      <c r="F46" s="26">
        <v>272.73000001893001</v>
      </c>
      <c r="G46" s="27">
        <v>1.3241891549296605</v>
      </c>
      <c r="H46" s="88">
        <v>600.3900007008001</v>
      </c>
      <c r="I46" s="88">
        <v>2.9150805837312661</v>
      </c>
      <c r="J46" s="26">
        <v>19995.610125394698</v>
      </c>
      <c r="K46" s="27">
        <v>97.084919416314847</v>
      </c>
      <c r="L46" s="26">
        <v>20596.000126086001</v>
      </c>
    </row>
    <row r="47" spans="1:12" ht="12.75" customHeight="1" x14ac:dyDescent="0.2">
      <c r="A47" s="15" t="s">
        <v>287</v>
      </c>
      <c r="B47" s="26">
        <v>1466.82997274329</v>
      </c>
      <c r="C47" s="27">
        <v>7.0398826746029899</v>
      </c>
      <c r="D47" s="26">
        <v>260.68001449075797</v>
      </c>
      <c r="E47" s="27">
        <v>1.251103912334572</v>
      </c>
      <c r="F47" s="26">
        <v>628.95999431630003</v>
      </c>
      <c r="G47" s="27">
        <v>3.0186215507478087</v>
      </c>
      <c r="H47" s="88">
        <v>2356.4699815507997</v>
      </c>
      <c r="I47" s="88">
        <v>11.309608137687539</v>
      </c>
      <c r="J47" s="26">
        <v>18479.530283536998</v>
      </c>
      <c r="K47" s="27">
        <v>88.690391862234677</v>
      </c>
      <c r="L47" s="26">
        <v>20836.000265104005</v>
      </c>
    </row>
    <row r="48" spans="1:12" ht="12.75" customHeight="1" x14ac:dyDescent="0.2">
      <c r="A48" s="10" t="s">
        <v>288</v>
      </c>
      <c r="B48" s="26">
        <v>397.33999872264013</v>
      </c>
      <c r="C48" s="27">
        <v>1.1963027564848394</v>
      </c>
      <c r="D48" s="26">
        <v>351.57999679438802</v>
      </c>
      <c r="E48" s="27">
        <v>1.0585295229329554</v>
      </c>
      <c r="F48" s="26">
        <v>345.57999527456298</v>
      </c>
      <c r="G48" s="27">
        <v>1.0404648468868616</v>
      </c>
      <c r="H48" s="88">
        <v>1094.4999907918</v>
      </c>
      <c r="I48" s="88">
        <v>3.2952971263052846</v>
      </c>
      <c r="J48" s="26">
        <v>32119.500108165998</v>
      </c>
      <c r="K48" s="27">
        <v>96.704702873712151</v>
      </c>
      <c r="L48" s="26">
        <v>33214.000098952005</v>
      </c>
    </row>
    <row r="49" spans="1:13" ht="12.75" customHeight="1" x14ac:dyDescent="0.2">
      <c r="A49" s="32" t="s">
        <v>289</v>
      </c>
      <c r="B49" s="28">
        <v>536.56998157479006</v>
      </c>
      <c r="C49" s="29">
        <v>1.6553649036175948</v>
      </c>
      <c r="D49" s="28">
        <v>548.47000378320899</v>
      </c>
      <c r="E49" s="29">
        <v>1.6920775036372082</v>
      </c>
      <c r="F49" s="28">
        <v>457.78999733962002</v>
      </c>
      <c r="G49" s="29">
        <v>1.4123218235188795</v>
      </c>
      <c r="H49" s="89">
        <v>1542.8299826987202</v>
      </c>
      <c r="I49" s="89">
        <v>4.7597642307770789</v>
      </c>
      <c r="J49" s="28">
        <v>30871.170120985003</v>
      </c>
      <c r="K49" s="29">
        <v>95.240235769252934</v>
      </c>
      <c r="L49" s="28">
        <v>32414.000103673996</v>
      </c>
      <c r="M49" s="9"/>
    </row>
    <row r="50" spans="1:13" x14ac:dyDescent="0.2">
      <c r="A50" s="31" t="s">
        <v>6</v>
      </c>
      <c r="B50" s="106"/>
      <c r="C50" s="105"/>
      <c r="D50" s="106"/>
      <c r="E50" s="105"/>
      <c r="F50" s="106"/>
      <c r="G50" s="105"/>
      <c r="H50" s="105"/>
      <c r="I50" s="105"/>
      <c r="J50" s="106"/>
      <c r="K50" s="105"/>
      <c r="L50" s="106"/>
    </row>
    <row r="51" spans="1:13" ht="12.75" customHeight="1" x14ac:dyDescent="0.2">
      <c r="A51" s="10" t="s">
        <v>22</v>
      </c>
      <c r="B51" s="26">
        <v>51.740001678500001</v>
      </c>
      <c r="C51" s="27">
        <f>B51/L51*100</f>
        <v>1.4364242238081684</v>
      </c>
      <c r="D51" s="26">
        <v>106.879997253</v>
      </c>
      <c r="E51" s="27">
        <f>D51/L51*100</f>
        <v>2.9672402805227462</v>
      </c>
      <c r="F51" s="26">
        <v>110.230003357</v>
      </c>
      <c r="G51" s="27">
        <f>F51/L51*100</f>
        <v>3.0602443346700889</v>
      </c>
      <c r="H51" s="88">
        <v>268.85000228799998</v>
      </c>
      <c r="I51" s="88">
        <f>H51/L51*100</f>
        <v>7.4639088389871224</v>
      </c>
      <c r="J51" s="26">
        <v>3333.1500768599999</v>
      </c>
      <c r="K51" s="27">
        <f>J51/L51*100</f>
        <v>92.536091160957341</v>
      </c>
      <c r="L51" s="26">
        <v>3602.0000791500001</v>
      </c>
    </row>
    <row r="52" spans="1:13" ht="12.75" customHeight="1" x14ac:dyDescent="0.2">
      <c r="A52" s="10" t="s">
        <v>23</v>
      </c>
      <c r="B52" s="26">
        <v>3.6600000858300001</v>
      </c>
      <c r="C52" s="27">
        <f t="shared" ref="C52:C115" si="5">B52/L52*100</f>
        <v>0.31826085400874971</v>
      </c>
      <c r="D52" s="26">
        <v>0</v>
      </c>
      <c r="E52" s="27">
        <f t="shared" ref="E52:E115" si="6">D52/L52*100</f>
        <v>0</v>
      </c>
      <c r="F52" s="26">
        <v>5.8200001716600003</v>
      </c>
      <c r="G52" s="27">
        <f t="shared" ref="G52:G115" si="7">F52/L52*100</f>
        <v>0.50608693484320766</v>
      </c>
      <c r="H52" s="88">
        <v>9.4800002574899995</v>
      </c>
      <c r="I52" s="88">
        <f t="shared" ref="I52:I115" si="8">H52/L52*100</f>
        <v>0.82434778885195725</v>
      </c>
      <c r="J52" s="26">
        <v>1140.52008292</v>
      </c>
      <c r="K52" s="27">
        <f t="shared" ref="K52:K115" si="9">J52/L52*100</f>
        <v>99.175652210929783</v>
      </c>
      <c r="L52" s="26">
        <v>1150.00008318</v>
      </c>
    </row>
    <row r="53" spans="1:13" ht="12.75" customHeight="1" x14ac:dyDescent="0.2">
      <c r="A53" s="10" t="s">
        <v>24</v>
      </c>
      <c r="B53" s="26">
        <v>121.599998474</v>
      </c>
      <c r="C53" s="27">
        <f t="shared" si="5"/>
        <v>7.5154510471822729</v>
      </c>
      <c r="D53" s="26">
        <v>194.33999633799999</v>
      </c>
      <c r="E53" s="27">
        <f t="shared" si="6"/>
        <v>12.011124566749976</v>
      </c>
      <c r="F53" s="26">
        <v>94.370002746599994</v>
      </c>
      <c r="G53" s="27">
        <f t="shared" si="7"/>
        <v>5.8325094150077152</v>
      </c>
      <c r="H53" s="88">
        <v>410.30999755900001</v>
      </c>
      <c r="I53" s="88">
        <f t="shared" si="8"/>
        <v>25.359085028964685</v>
      </c>
      <c r="J53" s="26">
        <v>1207.6900095000001</v>
      </c>
      <c r="K53" s="27">
        <f t="shared" si="9"/>
        <v>74.640914970973512</v>
      </c>
      <c r="L53" s="26">
        <v>1618.0000070599999</v>
      </c>
    </row>
    <row r="54" spans="1:13" ht="12.75" customHeight="1" x14ac:dyDescent="0.2">
      <c r="A54" s="10" t="s">
        <v>25</v>
      </c>
      <c r="B54" s="26">
        <v>6.34000015259</v>
      </c>
      <c r="C54" s="27">
        <f t="shared" si="5"/>
        <v>0.90056820493201606</v>
      </c>
      <c r="D54" s="26">
        <v>55.8899993896</v>
      </c>
      <c r="E54" s="27">
        <f t="shared" si="6"/>
        <v>7.9389203805273949</v>
      </c>
      <c r="F54" s="26">
        <v>9.3199996948199999</v>
      </c>
      <c r="G54" s="27">
        <f t="shared" si="7"/>
        <v>1.3238635951297537</v>
      </c>
      <c r="H54" s="88">
        <v>71.549999236999994</v>
      </c>
      <c r="I54" s="88">
        <f t="shared" si="8"/>
        <v>10.163352180587742</v>
      </c>
      <c r="J54" s="26">
        <v>632.44999963800001</v>
      </c>
      <c r="K54" s="27">
        <f t="shared" si="9"/>
        <v>89.836647819412264</v>
      </c>
      <c r="L54" s="26">
        <v>703.99999887499996</v>
      </c>
    </row>
    <row r="55" spans="1:13" ht="12.75" customHeight="1" x14ac:dyDescent="0.2">
      <c r="A55" s="11" t="s">
        <v>354</v>
      </c>
      <c r="B55" s="28">
        <v>105.739997864</v>
      </c>
      <c r="C55" s="29">
        <f t="shared" si="5"/>
        <v>2.791446633515311</v>
      </c>
      <c r="D55" s="28">
        <v>205.130004883</v>
      </c>
      <c r="E55" s="29">
        <f t="shared" si="6"/>
        <v>5.4152588720505257</v>
      </c>
      <c r="F55" s="28">
        <v>75.980003356899999</v>
      </c>
      <c r="G55" s="29">
        <f t="shared" si="7"/>
        <v>2.0058079144080407</v>
      </c>
      <c r="H55" s="89">
        <v>386.85000610399999</v>
      </c>
      <c r="I55" s="89">
        <f t="shared" si="8"/>
        <v>10.212513419976515</v>
      </c>
      <c r="J55" s="28">
        <v>3401.1499719200001</v>
      </c>
      <c r="K55" s="29">
        <f t="shared" si="9"/>
        <v>89.787486580129084</v>
      </c>
      <c r="L55" s="28">
        <v>3787.9999780200001</v>
      </c>
    </row>
    <row r="56" spans="1:13" ht="12.75" customHeight="1" x14ac:dyDescent="0.2">
      <c r="A56" s="10" t="s">
        <v>26</v>
      </c>
      <c r="B56" s="26">
        <v>31.5499992371</v>
      </c>
      <c r="C56" s="27">
        <f t="shared" si="5"/>
        <v>0.57186874568684753</v>
      </c>
      <c r="D56" s="26">
        <v>45.489997863799999</v>
      </c>
      <c r="E56" s="27">
        <f t="shared" si="6"/>
        <v>0.82454227095759036</v>
      </c>
      <c r="F56" s="26">
        <v>31.8699989319</v>
      </c>
      <c r="G56" s="27">
        <f t="shared" si="7"/>
        <v>0.57766899381713144</v>
      </c>
      <c r="H56" s="88">
        <v>108.909996033</v>
      </c>
      <c r="I56" s="88">
        <f t="shared" si="8"/>
        <v>1.9740800104651945</v>
      </c>
      <c r="J56" s="26">
        <v>5408.09009797</v>
      </c>
      <c r="K56" s="27">
        <f t="shared" si="9"/>
        <v>98.025919989589184</v>
      </c>
      <c r="L56" s="26">
        <v>5517.000094</v>
      </c>
    </row>
    <row r="57" spans="1:13" ht="12.75" customHeight="1" x14ac:dyDescent="0.2">
      <c r="A57" s="10" t="s">
        <v>27</v>
      </c>
      <c r="B57" s="26">
        <v>7.9799995422399999</v>
      </c>
      <c r="C57" s="27">
        <f t="shared" si="5"/>
        <v>1.2201834521318482</v>
      </c>
      <c r="D57" s="26">
        <v>23.030000686600001</v>
      </c>
      <c r="E57" s="27">
        <f t="shared" si="6"/>
        <v>3.5214069363826641</v>
      </c>
      <c r="F57" s="26">
        <v>2.9500000476800001</v>
      </c>
      <c r="G57" s="27">
        <f t="shared" si="7"/>
        <v>0.45107035694852954</v>
      </c>
      <c r="H57" s="88">
        <v>33.960000276499997</v>
      </c>
      <c r="I57" s="88">
        <f t="shared" si="8"/>
        <v>5.1926607454599827</v>
      </c>
      <c r="J57" s="26">
        <v>620.03998048799997</v>
      </c>
      <c r="K57" s="27">
        <f t="shared" si="9"/>
        <v>94.807339254463557</v>
      </c>
      <c r="L57" s="26">
        <v>653.99998076500003</v>
      </c>
    </row>
    <row r="58" spans="1:13" ht="12.75" customHeight="1" x14ac:dyDescent="0.2">
      <c r="A58" s="10" t="s">
        <v>28</v>
      </c>
      <c r="B58" s="26">
        <v>2.9400000572199998</v>
      </c>
      <c r="C58" s="27">
        <f t="shared" si="5"/>
        <v>0.4129213778769702</v>
      </c>
      <c r="D58" s="26">
        <v>10.529999733</v>
      </c>
      <c r="E58" s="27">
        <f t="shared" si="6"/>
        <v>1.4789326238673346</v>
      </c>
      <c r="F58" s="26">
        <v>8.2899999618500004</v>
      </c>
      <c r="G58" s="27">
        <f t="shared" si="7"/>
        <v>1.1643258980355118</v>
      </c>
      <c r="H58" s="88">
        <v>21.759999752100001</v>
      </c>
      <c r="I58" s="88">
        <f t="shared" si="8"/>
        <v>3.0561798997840302</v>
      </c>
      <c r="J58" s="26">
        <v>690.23996313099997</v>
      </c>
      <c r="K58" s="27">
        <f t="shared" si="9"/>
        <v>96.943820100230013</v>
      </c>
      <c r="L58" s="26">
        <v>711.99996288299997</v>
      </c>
    </row>
    <row r="59" spans="1:13" ht="12.75" customHeight="1" x14ac:dyDescent="0.2">
      <c r="A59" s="10" t="s">
        <v>29</v>
      </c>
      <c r="B59" s="26">
        <v>8.4400005340599993</v>
      </c>
      <c r="C59" s="27">
        <f t="shared" si="5"/>
        <v>0.66404407098407492</v>
      </c>
      <c r="D59" s="26">
        <v>4.1199998855600004</v>
      </c>
      <c r="E59" s="27">
        <f t="shared" si="6"/>
        <v>0.32415418523026085</v>
      </c>
      <c r="F59" s="26">
        <v>5.4800000190700002</v>
      </c>
      <c r="G59" s="27">
        <f t="shared" si="7"/>
        <v>0.43115655111286538</v>
      </c>
      <c r="H59" s="88">
        <v>18.040000438700002</v>
      </c>
      <c r="I59" s="88">
        <f t="shared" si="8"/>
        <v>1.419354807327988</v>
      </c>
      <c r="J59" s="26">
        <v>1252.96005857</v>
      </c>
      <c r="K59" s="27">
        <f t="shared" si="9"/>
        <v>98.580645192569733</v>
      </c>
      <c r="L59" s="26">
        <v>1271.0000590100001</v>
      </c>
    </row>
    <row r="60" spans="1:13" ht="12.75" customHeight="1" x14ac:dyDescent="0.2">
      <c r="A60" s="11" t="s">
        <v>30</v>
      </c>
      <c r="B60" s="28">
        <v>9.3400001525899992</v>
      </c>
      <c r="C60" s="29">
        <f t="shared" si="5"/>
        <v>1.2051613109010995</v>
      </c>
      <c r="D60" s="28">
        <v>10.890000343300001</v>
      </c>
      <c r="E60" s="29">
        <f t="shared" si="6"/>
        <v>1.4051613356564547</v>
      </c>
      <c r="F60" s="28">
        <v>19.2000007629</v>
      </c>
      <c r="G60" s="29">
        <f t="shared" si="7"/>
        <v>2.4774194551059145</v>
      </c>
      <c r="H60" s="89">
        <v>39.430001258799997</v>
      </c>
      <c r="I60" s="89">
        <f t="shared" si="8"/>
        <v>5.0877421016647588</v>
      </c>
      <c r="J60" s="28">
        <v>735.56999816899997</v>
      </c>
      <c r="K60" s="29">
        <f t="shared" si="9"/>
        <v>94.91225789830942</v>
      </c>
      <c r="L60" s="28">
        <v>774.99999942800002</v>
      </c>
    </row>
    <row r="61" spans="1:13" ht="12.75" customHeight="1" x14ac:dyDescent="0.2">
      <c r="A61" s="10" t="s">
        <v>31</v>
      </c>
      <c r="B61" s="26">
        <v>92.940002441399997</v>
      </c>
      <c r="C61" s="27">
        <f t="shared" si="5"/>
        <v>4.6774031659156527</v>
      </c>
      <c r="D61" s="26">
        <v>92.25</v>
      </c>
      <c r="E61" s="27">
        <f t="shared" si="6"/>
        <v>4.6426773264588617</v>
      </c>
      <c r="F61" s="26">
        <v>34</v>
      </c>
      <c r="G61" s="27">
        <f t="shared" si="7"/>
        <v>1.7111222666623447</v>
      </c>
      <c r="H61" s="88">
        <v>219.19000244099999</v>
      </c>
      <c r="I61" s="88">
        <f t="shared" si="8"/>
        <v>11.031202759016727</v>
      </c>
      <c r="J61" s="26">
        <v>1767.81003037</v>
      </c>
      <c r="K61" s="27">
        <f t="shared" si="9"/>
        <v>88.968797241033599</v>
      </c>
      <c r="L61" s="26">
        <v>1987.00003281</v>
      </c>
    </row>
    <row r="62" spans="1:13" ht="12.75" customHeight="1" x14ac:dyDescent="0.2">
      <c r="A62" s="10" t="s">
        <v>32</v>
      </c>
      <c r="B62" s="26">
        <v>3.75</v>
      </c>
      <c r="C62" s="27">
        <f t="shared" si="5"/>
        <v>0.31223978491851506</v>
      </c>
      <c r="D62" s="26">
        <v>0</v>
      </c>
      <c r="E62" s="27">
        <f t="shared" si="6"/>
        <v>0</v>
      </c>
      <c r="F62" s="26">
        <v>3.21000003815</v>
      </c>
      <c r="G62" s="27">
        <f t="shared" si="7"/>
        <v>0.2672772590667683</v>
      </c>
      <c r="H62" s="88">
        <v>6.9600000381499996</v>
      </c>
      <c r="I62" s="88">
        <f t="shared" si="8"/>
        <v>0.57951704398528336</v>
      </c>
      <c r="J62" s="26">
        <v>1194.04005861</v>
      </c>
      <c r="K62" s="27">
        <f t="shared" si="9"/>
        <v>99.420482955860663</v>
      </c>
      <c r="L62" s="26">
        <v>1201.00005865</v>
      </c>
    </row>
    <row r="63" spans="1:13" ht="12.75" customHeight="1" x14ac:dyDescent="0.2">
      <c r="A63" s="10" t="s">
        <v>33</v>
      </c>
      <c r="B63" s="26">
        <v>26.419998168900001</v>
      </c>
      <c r="C63" s="27">
        <f t="shared" si="5"/>
        <v>1.3079206473850811</v>
      </c>
      <c r="D63" s="26">
        <v>22.469999313399999</v>
      </c>
      <c r="E63" s="27">
        <f t="shared" si="6"/>
        <v>1.112376157668298</v>
      </c>
      <c r="F63" s="26">
        <v>57.350002288799999</v>
      </c>
      <c r="G63" s="27">
        <f t="shared" si="7"/>
        <v>2.8391089068809801</v>
      </c>
      <c r="H63" s="88">
        <v>106.239999771</v>
      </c>
      <c r="I63" s="88">
        <f t="shared" si="8"/>
        <v>5.2594057119294089</v>
      </c>
      <c r="J63" s="26">
        <v>1913.7600837</v>
      </c>
      <c r="K63" s="27">
        <f t="shared" si="9"/>
        <v>94.740594288120093</v>
      </c>
      <c r="L63" s="26">
        <v>2020.0000834699999</v>
      </c>
    </row>
    <row r="64" spans="1:13" ht="12.75" customHeight="1" x14ac:dyDescent="0.2">
      <c r="A64" s="10" t="s">
        <v>34</v>
      </c>
      <c r="B64" s="26">
        <v>3.8099999427800002</v>
      </c>
      <c r="C64" s="27">
        <f t="shared" si="5"/>
        <v>1.5487804649161709</v>
      </c>
      <c r="D64" s="26">
        <v>0</v>
      </c>
      <c r="E64" s="27">
        <f t="shared" si="6"/>
        <v>0</v>
      </c>
      <c r="F64" s="26">
        <v>2</v>
      </c>
      <c r="G64" s="27">
        <f t="shared" si="7"/>
        <v>0.8130081302762906</v>
      </c>
      <c r="H64" s="88">
        <v>5.8099999427800002</v>
      </c>
      <c r="I64" s="88">
        <f t="shared" si="8"/>
        <v>2.3617885951924618</v>
      </c>
      <c r="J64" s="26">
        <v>240.18999999799999</v>
      </c>
      <c r="K64" s="27">
        <f t="shared" si="9"/>
        <v>97.638211404718106</v>
      </c>
      <c r="L64" s="26">
        <v>245.999999941</v>
      </c>
    </row>
    <row r="65" spans="1:12" ht="12.75" customHeight="1" x14ac:dyDescent="0.2">
      <c r="A65" s="11" t="s">
        <v>35</v>
      </c>
      <c r="B65" s="28">
        <v>5.3200001716600003</v>
      </c>
      <c r="C65" s="29">
        <f t="shared" si="5"/>
        <v>0.5439673152517398</v>
      </c>
      <c r="D65" s="28">
        <v>4.0199999809299998</v>
      </c>
      <c r="E65" s="29">
        <f t="shared" si="6"/>
        <v>0.41104295608626001</v>
      </c>
      <c r="F65" s="28">
        <v>6.5999999046299997</v>
      </c>
      <c r="G65" s="29">
        <f t="shared" si="7"/>
        <v>0.67484663777051612</v>
      </c>
      <c r="H65" s="89">
        <v>15.940000057200001</v>
      </c>
      <c r="I65" s="89">
        <f t="shared" si="8"/>
        <v>1.629856909106471</v>
      </c>
      <c r="J65" s="28">
        <v>962.05996841499996</v>
      </c>
      <c r="K65" s="29">
        <f t="shared" si="9"/>
        <v>98.37014309091397</v>
      </c>
      <c r="L65" s="28">
        <v>977.99996847199998</v>
      </c>
    </row>
    <row r="66" spans="1:12" ht="12.75" customHeight="1" x14ac:dyDescent="0.2">
      <c r="A66" s="10" t="s">
        <v>36</v>
      </c>
      <c r="B66" s="26">
        <v>16.3600006104</v>
      </c>
      <c r="C66" s="27">
        <f t="shared" si="5"/>
        <v>0.79456048425257697</v>
      </c>
      <c r="D66" s="26">
        <v>7.4300003051800001</v>
      </c>
      <c r="E66" s="27">
        <f t="shared" si="6"/>
        <v>0.3608547934116656</v>
      </c>
      <c r="F66" s="26">
        <v>7.65999984741</v>
      </c>
      <c r="G66" s="27">
        <f t="shared" si="7"/>
        <v>0.37202524211788185</v>
      </c>
      <c r="H66" s="88">
        <v>31.450000762999998</v>
      </c>
      <c r="I66" s="88">
        <f t="shared" si="8"/>
        <v>1.52744051978261</v>
      </c>
      <c r="J66" s="26">
        <v>2027.5500294000001</v>
      </c>
      <c r="K66" s="27">
        <f t="shared" si="9"/>
        <v>98.472559480363103</v>
      </c>
      <c r="L66" s="26">
        <v>2059.0000301599998</v>
      </c>
    </row>
    <row r="67" spans="1:12" ht="12.75" customHeight="1" x14ac:dyDescent="0.2">
      <c r="A67" s="10" t="s">
        <v>37</v>
      </c>
      <c r="B67" s="26">
        <v>136.45999145499999</v>
      </c>
      <c r="C67" s="27">
        <f t="shared" si="5"/>
        <v>2.3219327086402202</v>
      </c>
      <c r="D67" s="26">
        <v>296.66000366200001</v>
      </c>
      <c r="E67" s="27">
        <f t="shared" si="6"/>
        <v>5.0478133444356619</v>
      </c>
      <c r="F67" s="26">
        <v>110.400001526</v>
      </c>
      <c r="G67" s="27">
        <f t="shared" si="7"/>
        <v>1.8785093846476062</v>
      </c>
      <c r="H67" s="88">
        <v>543.51999664300001</v>
      </c>
      <c r="I67" s="88">
        <f t="shared" si="8"/>
        <v>9.2482554377234898</v>
      </c>
      <c r="J67" s="26">
        <v>5333.4802690099996</v>
      </c>
      <c r="K67" s="27">
        <f t="shared" si="9"/>
        <v>90.751744562327559</v>
      </c>
      <c r="L67" s="26">
        <v>5877.0002656500001</v>
      </c>
    </row>
    <row r="68" spans="1:12" ht="12.75" customHeight="1" x14ac:dyDescent="0.2">
      <c r="A68" s="10" t="s">
        <v>38</v>
      </c>
      <c r="B68" s="26">
        <v>7.4499998092700004</v>
      </c>
      <c r="C68" s="27">
        <f t="shared" si="5"/>
        <v>0.57044405096668827</v>
      </c>
      <c r="D68" s="26">
        <v>3.5999999046300002</v>
      </c>
      <c r="E68" s="27">
        <f t="shared" si="6"/>
        <v>0.27565081632908844</v>
      </c>
      <c r="F68" s="26">
        <v>10.6300001144</v>
      </c>
      <c r="G68" s="27">
        <f t="shared" si="7"/>
        <v>0.81393563520491796</v>
      </c>
      <c r="H68" s="88">
        <v>21.679999828300001</v>
      </c>
      <c r="I68" s="88">
        <f t="shared" si="8"/>
        <v>1.6600305025006947</v>
      </c>
      <c r="J68" s="26">
        <v>1284.3200884600001</v>
      </c>
      <c r="K68" s="27">
        <f t="shared" si="9"/>
        <v>98.339969497369154</v>
      </c>
      <c r="L68" s="26">
        <v>1306.0000882899999</v>
      </c>
    </row>
    <row r="69" spans="1:12" ht="12.75" customHeight="1" x14ac:dyDescent="0.2">
      <c r="A69" s="10" t="s">
        <v>39</v>
      </c>
      <c r="B69" s="26">
        <v>188.55000305199999</v>
      </c>
      <c r="C69" s="27">
        <f t="shared" si="5"/>
        <v>1.9624271350477511</v>
      </c>
      <c r="D69" s="26">
        <v>168.57000732399999</v>
      </c>
      <c r="E69" s="27">
        <f t="shared" si="6"/>
        <v>1.7544754769194197</v>
      </c>
      <c r="F69" s="26">
        <v>108.82999420199999</v>
      </c>
      <c r="G69" s="27">
        <f t="shared" si="7"/>
        <v>1.1327018311964372</v>
      </c>
      <c r="H69" s="88">
        <v>465.95000457800001</v>
      </c>
      <c r="I69" s="88">
        <f t="shared" si="8"/>
        <v>4.8496044431636083</v>
      </c>
      <c r="J69" s="26">
        <v>9142.0501949999998</v>
      </c>
      <c r="K69" s="27">
        <f t="shared" si="9"/>
        <v>95.150395556815582</v>
      </c>
      <c r="L69" s="26">
        <v>9608.0001995799994</v>
      </c>
    </row>
    <row r="70" spans="1:12" ht="12.75" customHeight="1" x14ac:dyDescent="0.2">
      <c r="A70" s="11" t="s">
        <v>40</v>
      </c>
      <c r="B70" s="28">
        <v>107.61000061</v>
      </c>
      <c r="C70" s="29">
        <f t="shared" si="5"/>
        <v>3.9577052289522983</v>
      </c>
      <c r="D70" s="28">
        <v>106</v>
      </c>
      <c r="E70" s="29">
        <f t="shared" si="6"/>
        <v>3.8984922580695414</v>
      </c>
      <c r="F70" s="28">
        <v>84.7899932861</v>
      </c>
      <c r="G70" s="29">
        <f t="shared" si="7"/>
        <v>3.1184257772417854</v>
      </c>
      <c r="H70" s="89">
        <v>298.39999389600001</v>
      </c>
      <c r="I70" s="89">
        <f t="shared" si="8"/>
        <v>10.974623264259947</v>
      </c>
      <c r="J70" s="28">
        <v>2420.5998907500002</v>
      </c>
      <c r="K70" s="29">
        <f t="shared" si="9"/>
        <v>89.025376735592957</v>
      </c>
      <c r="L70" s="28">
        <v>2718.9998846499998</v>
      </c>
    </row>
    <row r="71" spans="1:12" ht="12.75" customHeight="1" x14ac:dyDescent="0.2">
      <c r="A71" s="10" t="s">
        <v>41</v>
      </c>
      <c r="B71" s="26">
        <v>13.8699989319</v>
      </c>
      <c r="C71" s="27">
        <f t="shared" si="5"/>
        <v>3.3829266002255656</v>
      </c>
      <c r="D71" s="26">
        <v>12.4099998474</v>
      </c>
      <c r="E71" s="27">
        <f t="shared" si="6"/>
        <v>3.0268292592300656</v>
      </c>
      <c r="F71" s="26">
        <v>10.5900001526</v>
      </c>
      <c r="G71" s="27">
        <f t="shared" si="7"/>
        <v>2.5829268905153251</v>
      </c>
      <c r="H71" s="88">
        <v>36.8699989319</v>
      </c>
      <c r="I71" s="88">
        <f t="shared" si="8"/>
        <v>8.9926827499709567</v>
      </c>
      <c r="J71" s="26">
        <v>373.12999725399999</v>
      </c>
      <c r="K71" s="27">
        <f t="shared" si="9"/>
        <v>91.007317250004661</v>
      </c>
      <c r="L71" s="26">
        <v>409.99999618599998</v>
      </c>
    </row>
    <row r="72" spans="1:12" ht="12.75" customHeight="1" x14ac:dyDescent="0.2">
      <c r="A72" s="10" t="s">
        <v>42</v>
      </c>
      <c r="B72" s="26">
        <v>19.340000152599998</v>
      </c>
      <c r="C72" s="27">
        <f t="shared" si="5"/>
        <v>0.69294160144759709</v>
      </c>
      <c r="D72" s="26">
        <v>13.7599992752</v>
      </c>
      <c r="E72" s="27">
        <f t="shared" si="6"/>
        <v>0.49301322949540044</v>
      </c>
      <c r="F72" s="26">
        <v>16.459999084500001</v>
      </c>
      <c r="G72" s="27">
        <f t="shared" si="7"/>
        <v>0.58975274226696717</v>
      </c>
      <c r="H72" s="88">
        <v>49.559998512299998</v>
      </c>
      <c r="I72" s="88">
        <f t="shared" si="8"/>
        <v>1.7757075732099645</v>
      </c>
      <c r="J72" s="26">
        <v>2741.4400095999999</v>
      </c>
      <c r="K72" s="27">
        <f t="shared" si="9"/>
        <v>98.224292426872438</v>
      </c>
      <c r="L72" s="26">
        <v>2791.0000081100002</v>
      </c>
    </row>
    <row r="73" spans="1:12" ht="12.75" customHeight="1" x14ac:dyDescent="0.2">
      <c r="A73" s="10" t="s">
        <v>43</v>
      </c>
      <c r="B73" s="26">
        <v>13.300000190700001</v>
      </c>
      <c r="C73" s="27">
        <f t="shared" si="5"/>
        <v>0.61460263255451164</v>
      </c>
      <c r="D73" s="26">
        <v>0</v>
      </c>
      <c r="E73" s="27">
        <f t="shared" si="6"/>
        <v>0</v>
      </c>
      <c r="F73" s="26">
        <v>11.0900001526</v>
      </c>
      <c r="G73" s="27">
        <f t="shared" si="7"/>
        <v>0.51247693166079289</v>
      </c>
      <c r="H73" s="88">
        <v>24.390000343299999</v>
      </c>
      <c r="I73" s="88">
        <f t="shared" si="8"/>
        <v>1.1270795642153044</v>
      </c>
      <c r="J73" s="26">
        <v>2139.6098731100001</v>
      </c>
      <c r="K73" s="27">
        <f t="shared" si="9"/>
        <v>98.872920435937189</v>
      </c>
      <c r="L73" s="26">
        <v>2163.99987345</v>
      </c>
    </row>
    <row r="74" spans="1:12" ht="12.75" customHeight="1" x14ac:dyDescent="0.2">
      <c r="A74" s="10" t="s">
        <v>44</v>
      </c>
      <c r="B74" s="26">
        <v>7.3699998855600004</v>
      </c>
      <c r="C74" s="27">
        <f t="shared" si="5"/>
        <v>2.7095586670766449</v>
      </c>
      <c r="D74" s="26">
        <v>7.4299998283399997</v>
      </c>
      <c r="E74" s="27">
        <f t="shared" si="6"/>
        <v>2.7316174686381185</v>
      </c>
      <c r="F74" s="26">
        <v>8.0599994659400007</v>
      </c>
      <c r="G74" s="27">
        <f t="shared" si="7"/>
        <v>2.9632349726843241</v>
      </c>
      <c r="H74" s="88">
        <v>22.859999179799999</v>
      </c>
      <c r="I74" s="88">
        <f t="shared" si="8"/>
        <v>8.404411108384382</v>
      </c>
      <c r="J74" s="26">
        <v>249.140012302</v>
      </c>
      <c r="K74" s="27">
        <f t="shared" si="9"/>
        <v>91.595588891542093</v>
      </c>
      <c r="L74" s="26">
        <v>272.00001148199999</v>
      </c>
    </row>
    <row r="75" spans="1:12" ht="12.75" customHeight="1" x14ac:dyDescent="0.2">
      <c r="A75" s="11" t="s">
        <v>45</v>
      </c>
      <c r="B75" s="28">
        <v>3.4800000190699998</v>
      </c>
      <c r="C75" s="29">
        <f t="shared" si="5"/>
        <v>2.5588234652015589</v>
      </c>
      <c r="D75" s="28">
        <v>6.8600001335099998</v>
      </c>
      <c r="E75" s="29">
        <f t="shared" si="6"/>
        <v>5.0441175910114637</v>
      </c>
      <c r="F75" s="28">
        <v>4.2899999618500004</v>
      </c>
      <c r="G75" s="29">
        <f t="shared" si="7"/>
        <v>3.1544116402129152</v>
      </c>
      <c r="H75" s="89">
        <v>14.6300001144</v>
      </c>
      <c r="I75" s="89">
        <f t="shared" si="8"/>
        <v>10.757352696403878</v>
      </c>
      <c r="J75" s="28">
        <v>121.370004044</v>
      </c>
      <c r="K75" s="29">
        <f t="shared" si="9"/>
        <v>89.242647303890237</v>
      </c>
      <c r="L75" s="28">
        <v>136.000004158</v>
      </c>
    </row>
    <row r="76" spans="1:12" ht="12.75" customHeight="1" x14ac:dyDescent="0.2">
      <c r="A76" s="10" t="s">
        <v>46</v>
      </c>
      <c r="B76" s="26">
        <v>12.5900001526</v>
      </c>
      <c r="C76" s="27">
        <f t="shared" si="5"/>
        <v>0.15973103188522525</v>
      </c>
      <c r="D76" s="26">
        <v>6.6199998855600004</v>
      </c>
      <c r="E76" s="27">
        <f t="shared" si="6"/>
        <v>8.3988832405391275E-2</v>
      </c>
      <c r="F76" s="26">
        <v>60.290000915500002</v>
      </c>
      <c r="G76" s="27">
        <f t="shared" si="7"/>
        <v>0.76490738219770649</v>
      </c>
      <c r="H76" s="88">
        <v>79.500000953699995</v>
      </c>
      <c r="I76" s="88">
        <f t="shared" si="8"/>
        <v>1.0086272464888304</v>
      </c>
      <c r="J76" s="26">
        <v>7802.5001364099999</v>
      </c>
      <c r="K76" s="27">
        <f t="shared" si="9"/>
        <v>98.99137275355811</v>
      </c>
      <c r="L76" s="26">
        <v>7882.0001373599998</v>
      </c>
    </row>
    <row r="77" spans="1:12" ht="12.75" customHeight="1" x14ac:dyDescent="0.2">
      <c r="A77" s="10" t="s">
        <v>47</v>
      </c>
      <c r="B77" s="26">
        <v>9.92000007629</v>
      </c>
      <c r="C77" s="27">
        <f t="shared" si="5"/>
        <v>2.8022599520390221</v>
      </c>
      <c r="D77" s="26">
        <v>3.25</v>
      </c>
      <c r="E77" s="27">
        <f t="shared" si="6"/>
        <v>0.91807911029098466</v>
      </c>
      <c r="F77" s="26">
        <v>7.92000007629</v>
      </c>
      <c r="G77" s="27">
        <f t="shared" si="7"/>
        <v>2.237288191859955</v>
      </c>
      <c r="H77" s="88">
        <v>21.090000152599998</v>
      </c>
      <c r="I77" s="88">
        <f t="shared" si="8"/>
        <v>5.9576272541956108</v>
      </c>
      <c r="J77" s="26">
        <v>332.90999435399999</v>
      </c>
      <c r="K77" s="27">
        <f t="shared" si="9"/>
        <v>94.042372745691395</v>
      </c>
      <c r="L77" s="26">
        <v>353.999994507</v>
      </c>
    </row>
    <row r="78" spans="1:12" ht="12.75" customHeight="1" x14ac:dyDescent="0.2">
      <c r="A78" s="10" t="s">
        <v>48</v>
      </c>
      <c r="B78" s="26">
        <v>17.280000686600001</v>
      </c>
      <c r="C78" s="27">
        <f t="shared" si="5"/>
        <v>1.8947368854727604</v>
      </c>
      <c r="D78" s="26">
        <v>0</v>
      </c>
      <c r="E78" s="27">
        <f t="shared" si="6"/>
        <v>0</v>
      </c>
      <c r="F78" s="26">
        <v>4.2100000381499996</v>
      </c>
      <c r="G78" s="27">
        <f t="shared" si="7"/>
        <v>0.46162280342443957</v>
      </c>
      <c r="H78" s="88">
        <v>21.490000724800002</v>
      </c>
      <c r="I78" s="88">
        <f t="shared" si="8"/>
        <v>2.3563596889026823</v>
      </c>
      <c r="J78" s="26">
        <v>890.51001463800003</v>
      </c>
      <c r="K78" s="27">
        <f t="shared" si="9"/>
        <v>97.643640311075401</v>
      </c>
      <c r="L78" s="26">
        <v>912.00001536299999</v>
      </c>
    </row>
    <row r="79" spans="1:12" ht="12.75" customHeight="1" x14ac:dyDescent="0.2">
      <c r="A79" s="10" t="s">
        <v>49</v>
      </c>
      <c r="B79" s="26">
        <v>45.060001373299997</v>
      </c>
      <c r="C79" s="27">
        <f t="shared" si="5"/>
        <v>1.6726058707033624</v>
      </c>
      <c r="D79" s="26">
        <v>32.409999847400002</v>
      </c>
      <c r="E79" s="27">
        <f t="shared" si="6"/>
        <v>1.2030438162919719</v>
      </c>
      <c r="F79" s="26">
        <v>35.650001525900002</v>
      </c>
      <c r="G79" s="27">
        <f t="shared" si="7"/>
        <v>1.3233111412672212</v>
      </c>
      <c r="H79" s="88">
        <v>113.120002747</v>
      </c>
      <c r="I79" s="88">
        <f t="shared" si="8"/>
        <v>4.1989608282774027</v>
      </c>
      <c r="J79" s="26">
        <v>2580.8799504100002</v>
      </c>
      <c r="K79" s="27">
        <f t="shared" si="9"/>
        <v>95.801039171611251</v>
      </c>
      <c r="L79" s="26">
        <v>2693.9999531600001</v>
      </c>
    </row>
    <row r="80" spans="1:12" ht="12.75" customHeight="1" x14ac:dyDescent="0.2">
      <c r="A80" s="11" t="s">
        <v>50</v>
      </c>
      <c r="B80" s="28">
        <v>17.3800010681</v>
      </c>
      <c r="C80" s="29">
        <f t="shared" si="5"/>
        <v>1.3420849663410552</v>
      </c>
      <c r="D80" s="28">
        <v>20.0499992371</v>
      </c>
      <c r="E80" s="29">
        <f t="shared" si="6"/>
        <v>1.5482624221842605</v>
      </c>
      <c r="F80" s="28">
        <v>56.149997711200001</v>
      </c>
      <c r="G80" s="29">
        <f t="shared" si="7"/>
        <v>4.3359069710646692</v>
      </c>
      <c r="H80" s="89">
        <v>93.579998016399998</v>
      </c>
      <c r="I80" s="89">
        <f t="shared" si="8"/>
        <v>7.2262543595899844</v>
      </c>
      <c r="J80" s="28">
        <v>1201.4200581600001</v>
      </c>
      <c r="K80" s="29">
        <f t="shared" si="9"/>
        <v>92.773745640132034</v>
      </c>
      <c r="L80" s="28">
        <v>1295.00005618</v>
      </c>
    </row>
    <row r="81" spans="1:12" ht="12.75" customHeight="1" x14ac:dyDescent="0.2">
      <c r="A81" s="10" t="s">
        <v>51</v>
      </c>
      <c r="B81" s="26">
        <v>71.450004577599998</v>
      </c>
      <c r="C81" s="27">
        <f t="shared" si="5"/>
        <v>0.58155625207189465</v>
      </c>
      <c r="D81" s="26">
        <v>14.239999771100001</v>
      </c>
      <c r="E81" s="27">
        <f t="shared" si="6"/>
        <v>0.11590427383935831</v>
      </c>
      <c r="F81" s="26">
        <v>44.260002136200001</v>
      </c>
      <c r="G81" s="27">
        <f t="shared" si="7"/>
        <v>0.3602474361085215</v>
      </c>
      <c r="H81" s="88">
        <v>129.95000648499999</v>
      </c>
      <c r="I81" s="88">
        <f t="shared" si="8"/>
        <v>1.0577079620205883</v>
      </c>
      <c r="J81" s="26">
        <v>12156.050586400001</v>
      </c>
      <c r="K81" s="27">
        <f t="shared" si="9"/>
        <v>98.942292037857328</v>
      </c>
      <c r="L81" s="26">
        <v>12286.0005929</v>
      </c>
    </row>
    <row r="82" spans="1:12" ht="12.75" customHeight="1" x14ac:dyDescent="0.2">
      <c r="A82" s="10" t="s">
        <v>52</v>
      </c>
      <c r="B82" s="26">
        <v>44.340000152599998</v>
      </c>
      <c r="C82" s="27">
        <f t="shared" si="5"/>
        <v>1.9558889123937051</v>
      </c>
      <c r="D82" s="26">
        <v>20.25</v>
      </c>
      <c r="E82" s="27">
        <f t="shared" si="6"/>
        <v>0.89325102254538613</v>
      </c>
      <c r="F82" s="26">
        <v>22.4500007629</v>
      </c>
      <c r="G82" s="27">
        <f t="shared" si="7"/>
        <v>0.99029561173358638</v>
      </c>
      <c r="H82" s="88">
        <v>87.040000915500002</v>
      </c>
      <c r="I82" s="88">
        <f t="shared" si="8"/>
        <v>3.8394355466726773</v>
      </c>
      <c r="J82" s="26">
        <v>2179.9599228299999</v>
      </c>
      <c r="K82" s="27">
        <f t="shared" si="9"/>
        <v>96.160564453128814</v>
      </c>
      <c r="L82" s="26">
        <v>2266.9999237500001</v>
      </c>
    </row>
    <row r="83" spans="1:12" ht="12.75" customHeight="1" x14ac:dyDescent="0.2">
      <c r="A83" s="10" t="s">
        <v>53</v>
      </c>
      <c r="B83" s="26">
        <v>125.309997559</v>
      </c>
      <c r="C83" s="27">
        <f t="shared" si="5"/>
        <v>3.8076571763942129</v>
      </c>
      <c r="D83" s="26">
        <v>215.47000122099999</v>
      </c>
      <c r="E83" s="27">
        <f t="shared" si="6"/>
        <v>6.5472501191337322</v>
      </c>
      <c r="F83" s="26">
        <v>107.739997864</v>
      </c>
      <c r="G83" s="27">
        <f t="shared" si="7"/>
        <v>3.2737769056168395</v>
      </c>
      <c r="H83" s="88">
        <v>448.519996644</v>
      </c>
      <c r="I83" s="88">
        <f t="shared" si="8"/>
        <v>13.628684201144786</v>
      </c>
      <c r="J83" s="26">
        <v>2842.4800003099999</v>
      </c>
      <c r="K83" s="27">
        <f t="shared" si="9"/>
        <v>86.371315798976752</v>
      </c>
      <c r="L83" s="26">
        <v>3290.99999695</v>
      </c>
    </row>
    <row r="84" spans="1:12" ht="12.75" customHeight="1" x14ac:dyDescent="0.2">
      <c r="A84" s="10" t="s">
        <v>54</v>
      </c>
      <c r="B84" s="26">
        <v>7.1199998855600004</v>
      </c>
      <c r="C84" s="27">
        <f t="shared" si="5"/>
        <v>0.70845772429836928</v>
      </c>
      <c r="D84" s="26">
        <v>0</v>
      </c>
      <c r="E84" s="27">
        <f t="shared" si="6"/>
        <v>0</v>
      </c>
      <c r="F84" s="26">
        <v>7.5100002288800001</v>
      </c>
      <c r="G84" s="27">
        <f t="shared" si="7"/>
        <v>0.74726372993671608</v>
      </c>
      <c r="H84" s="88">
        <v>14.6300001144</v>
      </c>
      <c r="I84" s="88">
        <f t="shared" si="8"/>
        <v>1.4557214542311052</v>
      </c>
      <c r="J84" s="26">
        <v>990.36996549599996</v>
      </c>
      <c r="K84" s="27">
        <f t="shared" si="9"/>
        <v>98.544278545808695</v>
      </c>
      <c r="L84" s="26">
        <v>1004.99996561</v>
      </c>
    </row>
    <row r="85" spans="1:12" ht="12.75" customHeight="1" x14ac:dyDescent="0.2">
      <c r="A85" s="11" t="s">
        <v>55</v>
      </c>
      <c r="B85" s="28">
        <v>109.150001526</v>
      </c>
      <c r="C85" s="29">
        <f t="shared" si="5"/>
        <v>1.8995823228001494</v>
      </c>
      <c r="D85" s="28">
        <v>10.25</v>
      </c>
      <c r="E85" s="29">
        <f t="shared" si="6"/>
        <v>0.17838496139703236</v>
      </c>
      <c r="F85" s="28">
        <v>166.33999633799999</v>
      </c>
      <c r="G85" s="29">
        <f t="shared" si="7"/>
        <v>2.8948833000523542</v>
      </c>
      <c r="H85" s="89">
        <v>285.73999786399997</v>
      </c>
      <c r="I85" s="89">
        <f t="shared" si="8"/>
        <v>4.9728505842495361</v>
      </c>
      <c r="J85" s="28">
        <v>5460.2600683600003</v>
      </c>
      <c r="K85" s="29">
        <f t="shared" si="9"/>
        <v>95.027149415820077</v>
      </c>
      <c r="L85" s="28">
        <v>5746.00006622</v>
      </c>
    </row>
    <row r="86" spans="1:12" ht="12.75" customHeight="1" x14ac:dyDescent="0.2">
      <c r="A86" s="10" t="s">
        <v>56</v>
      </c>
      <c r="B86" s="26">
        <v>8.3899993896500007</v>
      </c>
      <c r="C86" s="27">
        <f t="shared" si="5"/>
        <v>0.57465748736432776</v>
      </c>
      <c r="D86" s="26">
        <v>0</v>
      </c>
      <c r="E86" s="27">
        <f t="shared" si="6"/>
        <v>0</v>
      </c>
      <c r="F86" s="26">
        <v>14.5499992371</v>
      </c>
      <c r="G86" s="27">
        <f t="shared" si="7"/>
        <v>0.99657528140697171</v>
      </c>
      <c r="H86" s="88">
        <v>22.939998626800001</v>
      </c>
      <c r="I86" s="88">
        <f t="shared" si="8"/>
        <v>1.5712327687747243</v>
      </c>
      <c r="J86" s="26">
        <v>1437.06001427</v>
      </c>
      <c r="K86" s="27">
        <f t="shared" si="9"/>
        <v>98.428767231006091</v>
      </c>
      <c r="L86" s="26">
        <v>1460.0000129</v>
      </c>
    </row>
    <row r="87" spans="1:12" ht="12.75" customHeight="1" x14ac:dyDescent="0.2">
      <c r="A87" s="10" t="s">
        <v>57</v>
      </c>
      <c r="B87" s="26">
        <v>61.409996032700001</v>
      </c>
      <c r="C87" s="27">
        <f t="shared" si="5"/>
        <v>3.8001235904318476</v>
      </c>
      <c r="D87" s="26">
        <v>60.169998168900001</v>
      </c>
      <c r="E87" s="27">
        <f t="shared" si="6"/>
        <v>3.7233910478698466</v>
      </c>
      <c r="F87" s="26">
        <v>133.36000060999999</v>
      </c>
      <c r="G87" s="27">
        <f t="shared" si="7"/>
        <v>8.252475445010786</v>
      </c>
      <c r="H87" s="88">
        <v>254.93999481200001</v>
      </c>
      <c r="I87" s="88">
        <f t="shared" si="8"/>
        <v>15.775990083337236</v>
      </c>
      <c r="J87" s="26">
        <v>1361.0599739100001</v>
      </c>
      <c r="K87" s="27">
        <f t="shared" si="9"/>
        <v>84.224009916786542</v>
      </c>
      <c r="L87" s="26">
        <v>1615.99996872</v>
      </c>
    </row>
    <row r="88" spans="1:12" ht="12.75" customHeight="1" x14ac:dyDescent="0.2">
      <c r="A88" s="10" t="s">
        <v>58</v>
      </c>
      <c r="B88" s="26">
        <v>19.840000152599998</v>
      </c>
      <c r="C88" s="27">
        <f t="shared" si="5"/>
        <v>1.6103895195123605</v>
      </c>
      <c r="D88" s="26">
        <v>21</v>
      </c>
      <c r="E88" s="27">
        <f t="shared" si="6"/>
        <v>1.7045453452442516</v>
      </c>
      <c r="F88" s="26">
        <v>12.730000495900001</v>
      </c>
      <c r="G88" s="27">
        <f t="shared" si="7"/>
        <v>1.0332791947734934</v>
      </c>
      <c r="H88" s="88">
        <v>53.570000648499999</v>
      </c>
      <c r="I88" s="88">
        <f t="shared" si="8"/>
        <v>4.3482140595301058</v>
      </c>
      <c r="J88" s="26">
        <v>1178.43007835</v>
      </c>
      <c r="K88" s="27">
        <f t="shared" si="9"/>
        <v>95.651785940348162</v>
      </c>
      <c r="L88" s="26">
        <v>1232.0000789999999</v>
      </c>
    </row>
    <row r="89" spans="1:12" ht="12.75" customHeight="1" x14ac:dyDescent="0.2">
      <c r="A89" s="10" t="s">
        <v>59</v>
      </c>
      <c r="B89" s="26">
        <v>14.3499994278</v>
      </c>
      <c r="C89" s="27">
        <f t="shared" si="5"/>
        <v>0.39196939951088478</v>
      </c>
      <c r="D89" s="26">
        <v>0.310000002384</v>
      </c>
      <c r="E89" s="27">
        <f t="shared" si="6"/>
        <v>8.467632029826368E-3</v>
      </c>
      <c r="F89" s="26">
        <v>48.5299949646</v>
      </c>
      <c r="G89" s="27">
        <f t="shared" si="7"/>
        <v>1.3255939890623978</v>
      </c>
      <c r="H89" s="88">
        <v>63.189994394800003</v>
      </c>
      <c r="I89" s="88">
        <f t="shared" si="8"/>
        <v>1.7260310206035461</v>
      </c>
      <c r="J89" s="26">
        <v>3597.8099320599999</v>
      </c>
      <c r="K89" s="27">
        <f t="shared" si="9"/>
        <v>98.273968979527552</v>
      </c>
      <c r="L89" s="26">
        <v>3660.9999264500002</v>
      </c>
    </row>
    <row r="90" spans="1:12" ht="12.75" customHeight="1" x14ac:dyDescent="0.2">
      <c r="A90" s="11" t="s">
        <v>60</v>
      </c>
      <c r="B90" s="28">
        <v>65.980003356899999</v>
      </c>
      <c r="C90" s="29">
        <f t="shared" si="5"/>
        <v>2.4328908970548913</v>
      </c>
      <c r="D90" s="28">
        <v>27.979999542200002</v>
      </c>
      <c r="E90" s="29">
        <f t="shared" si="6"/>
        <v>1.0317108627230709</v>
      </c>
      <c r="F90" s="28">
        <v>19.090000152599998</v>
      </c>
      <c r="G90" s="29">
        <f t="shared" si="7"/>
        <v>0.70390853642143769</v>
      </c>
      <c r="H90" s="89">
        <v>113.05000305199999</v>
      </c>
      <c r="I90" s="89">
        <f t="shared" si="8"/>
        <v>4.1685102962104619</v>
      </c>
      <c r="J90" s="28">
        <v>2598.95008856</v>
      </c>
      <c r="K90" s="29">
        <f t="shared" si="9"/>
        <v>95.831489703863298</v>
      </c>
      <c r="L90" s="28">
        <v>2712.0000916099998</v>
      </c>
    </row>
    <row r="91" spans="1:12" ht="12.75" customHeight="1" x14ac:dyDescent="0.2">
      <c r="A91" s="10" t="s">
        <v>61</v>
      </c>
      <c r="B91" s="26">
        <v>77.630004882799994</v>
      </c>
      <c r="C91" s="27">
        <f t="shared" si="5"/>
        <v>1.1944914876941788</v>
      </c>
      <c r="D91" s="26">
        <v>67.370002746599994</v>
      </c>
      <c r="E91" s="27">
        <f t="shared" si="6"/>
        <v>1.0366210195173775</v>
      </c>
      <c r="F91" s="26">
        <v>64.099998474100005</v>
      </c>
      <c r="G91" s="27">
        <f t="shared" si="7"/>
        <v>0.98630552264059901</v>
      </c>
      <c r="H91" s="88">
        <v>209.100006103</v>
      </c>
      <c r="I91" s="88">
        <f t="shared" si="8"/>
        <v>3.2174180298444619</v>
      </c>
      <c r="J91" s="26">
        <v>6289.9002532200002</v>
      </c>
      <c r="K91" s="27">
        <f t="shared" si="9"/>
        <v>96.782581970201704</v>
      </c>
      <c r="L91" s="26">
        <v>6499.0002593199997</v>
      </c>
    </row>
    <row r="92" spans="1:12" ht="12.75" customHeight="1" x14ac:dyDescent="0.2">
      <c r="A92" s="10" t="s">
        <v>62</v>
      </c>
      <c r="B92" s="26">
        <v>16.540000915499999</v>
      </c>
      <c r="C92" s="27">
        <f t="shared" si="5"/>
        <v>0.98043869943206308</v>
      </c>
      <c r="D92" s="26">
        <v>20.3199996948</v>
      </c>
      <c r="E92" s="27">
        <f t="shared" si="6"/>
        <v>1.2045050163546125</v>
      </c>
      <c r="F92" s="26">
        <v>12.800000190700001</v>
      </c>
      <c r="G92" s="27">
        <f t="shared" si="7"/>
        <v>0.7587433400889082</v>
      </c>
      <c r="H92" s="88">
        <v>49.660000801000002</v>
      </c>
      <c r="I92" s="88">
        <f t="shared" si="8"/>
        <v>2.9436870558755839</v>
      </c>
      <c r="J92" s="26">
        <v>1637.34000492</v>
      </c>
      <c r="K92" s="27">
        <f t="shared" si="9"/>
        <v>97.056312944183688</v>
      </c>
      <c r="L92" s="26">
        <v>1687.00000572</v>
      </c>
    </row>
    <row r="93" spans="1:12" ht="12.75" customHeight="1" x14ac:dyDescent="0.2">
      <c r="A93" s="10" t="s">
        <v>63</v>
      </c>
      <c r="B93" s="26">
        <v>48.779998779300001</v>
      </c>
      <c r="C93" s="27">
        <f t="shared" si="5"/>
        <v>4.0683901406004273</v>
      </c>
      <c r="D93" s="26">
        <v>89.020004272500003</v>
      </c>
      <c r="E93" s="27">
        <f t="shared" si="6"/>
        <v>7.4245206388183531</v>
      </c>
      <c r="F93" s="26">
        <v>50.629997253399999</v>
      </c>
      <c r="G93" s="27">
        <f t="shared" si="7"/>
        <v>4.2226852562318813</v>
      </c>
      <c r="H93" s="88">
        <v>188.43000030499999</v>
      </c>
      <c r="I93" s="88">
        <f t="shared" si="8"/>
        <v>15.715596035633981</v>
      </c>
      <c r="J93" s="26">
        <v>1010.57002411</v>
      </c>
      <c r="K93" s="27">
        <f t="shared" si="9"/>
        <v>84.284403963948989</v>
      </c>
      <c r="L93" s="26">
        <v>1199.00002442</v>
      </c>
    </row>
    <row r="94" spans="1:12" ht="12.75" customHeight="1" x14ac:dyDescent="0.2">
      <c r="A94" s="10" t="s">
        <v>64</v>
      </c>
      <c r="B94" s="26">
        <v>22.9300003052</v>
      </c>
      <c r="C94" s="27">
        <f t="shared" si="5"/>
        <v>0.39283878297646202</v>
      </c>
      <c r="D94" s="26">
        <v>3.4000000953699998</v>
      </c>
      <c r="E94" s="27">
        <f t="shared" si="6"/>
        <v>5.8249100820208448E-2</v>
      </c>
      <c r="F94" s="26">
        <v>15.070000648500001</v>
      </c>
      <c r="G94" s="27">
        <f t="shared" si="7"/>
        <v>0.25818057720952992</v>
      </c>
      <c r="H94" s="88">
        <v>41.400001049099998</v>
      </c>
      <c r="I94" s="88">
        <f t="shared" si="8"/>
        <v>0.70926846100671426</v>
      </c>
      <c r="J94" s="26">
        <v>5795.6001371399998</v>
      </c>
      <c r="K94" s="27">
        <f t="shared" si="9"/>
        <v>99.290731538977866</v>
      </c>
      <c r="L94" s="26">
        <v>5837.0001381900001</v>
      </c>
    </row>
    <row r="95" spans="1:12" ht="12.75" customHeight="1" x14ac:dyDescent="0.2">
      <c r="A95" s="11" t="s">
        <v>65</v>
      </c>
      <c r="B95" s="28">
        <v>10.4099998474</v>
      </c>
      <c r="C95" s="29">
        <f t="shared" si="5"/>
        <v>0.44582439771459192</v>
      </c>
      <c r="D95" s="28">
        <v>29.8699989319</v>
      </c>
      <c r="E95" s="29">
        <f t="shared" si="6"/>
        <v>1.2792290565571736</v>
      </c>
      <c r="F95" s="28">
        <v>16.6199989319</v>
      </c>
      <c r="G95" s="29">
        <f t="shared" si="7"/>
        <v>0.7117772451919967</v>
      </c>
      <c r="H95" s="89">
        <v>56.899997711200001</v>
      </c>
      <c r="I95" s="89">
        <f t="shared" si="8"/>
        <v>2.4368306994637621</v>
      </c>
      <c r="J95" s="28">
        <v>2278.10003835</v>
      </c>
      <c r="K95" s="29">
        <f t="shared" si="9"/>
        <v>97.563169300587617</v>
      </c>
      <c r="L95" s="28">
        <v>2335.0000360600002</v>
      </c>
    </row>
    <row r="96" spans="1:12" ht="12.75" customHeight="1" x14ac:dyDescent="0.2">
      <c r="A96" s="10" t="s">
        <v>66</v>
      </c>
      <c r="B96" s="26">
        <v>6.5</v>
      </c>
      <c r="C96" s="27">
        <f t="shared" si="5"/>
        <v>0.25450274559085234</v>
      </c>
      <c r="D96" s="26">
        <v>1.05999994278</v>
      </c>
      <c r="E96" s="27">
        <f t="shared" si="6"/>
        <v>4.1503522425177908E-2</v>
      </c>
      <c r="F96" s="26">
        <v>18.210000991800001</v>
      </c>
      <c r="G96" s="27">
        <f t="shared" si="7"/>
        <v>0.71299926917311462</v>
      </c>
      <c r="H96" s="88">
        <v>25.770000934599999</v>
      </c>
      <c r="I96" s="88">
        <f t="shared" si="8"/>
        <v>1.009005537189928</v>
      </c>
      <c r="J96" s="26">
        <v>2528.22995098</v>
      </c>
      <c r="K96" s="27">
        <f t="shared" si="9"/>
        <v>98.990994462990173</v>
      </c>
      <c r="L96" s="26">
        <v>2553.9999519100002</v>
      </c>
    </row>
    <row r="97" spans="1:12" ht="12.75" customHeight="1" x14ac:dyDescent="0.2">
      <c r="A97" s="10" t="s">
        <v>67</v>
      </c>
      <c r="B97" s="26">
        <v>108.899993896</v>
      </c>
      <c r="C97" s="27">
        <f t="shared" si="5"/>
        <v>0.77124638996216899</v>
      </c>
      <c r="D97" s="26">
        <v>60.150001525900002</v>
      </c>
      <c r="E97" s="27">
        <f t="shared" si="6"/>
        <v>0.42599149801029779</v>
      </c>
      <c r="F97" s="26">
        <v>72.440002441399997</v>
      </c>
      <c r="G97" s="27">
        <f t="shared" si="7"/>
        <v>0.51303116164667273</v>
      </c>
      <c r="H97" s="88">
        <v>241.48999786300001</v>
      </c>
      <c r="I97" s="88">
        <f t="shared" si="8"/>
        <v>1.710269049617015</v>
      </c>
      <c r="J97" s="26">
        <v>13878.5104732</v>
      </c>
      <c r="K97" s="27">
        <f t="shared" si="9"/>
        <v>98.289730950120941</v>
      </c>
      <c r="L97" s="26">
        <v>14120.0004711</v>
      </c>
    </row>
    <row r="98" spans="1:12" ht="12.75" customHeight="1" x14ac:dyDescent="0.2">
      <c r="A98" s="10" t="s">
        <v>68</v>
      </c>
      <c r="B98" s="26">
        <v>85.800003051800005</v>
      </c>
      <c r="C98" s="27">
        <f t="shared" si="5"/>
        <v>1.5543477867607145</v>
      </c>
      <c r="D98" s="26">
        <v>84.430000305199997</v>
      </c>
      <c r="E98" s="27">
        <f t="shared" si="6"/>
        <v>1.5295288979344728</v>
      </c>
      <c r="F98" s="26">
        <v>55.470001220699999</v>
      </c>
      <c r="G98" s="27">
        <f t="shared" si="7"/>
        <v>1.004891265294662</v>
      </c>
      <c r="H98" s="88">
        <v>225.70000457800001</v>
      </c>
      <c r="I98" s="88">
        <f t="shared" si="8"/>
        <v>4.088767949995284</v>
      </c>
      <c r="J98" s="26">
        <v>5294.3003314199996</v>
      </c>
      <c r="K98" s="27">
        <f t="shared" si="9"/>
        <v>95.911232049968476</v>
      </c>
      <c r="L98" s="26">
        <v>5520.0003360000001</v>
      </c>
    </row>
    <row r="99" spans="1:12" ht="12.75" customHeight="1" x14ac:dyDescent="0.2">
      <c r="A99" s="10" t="s">
        <v>69</v>
      </c>
      <c r="B99" s="26">
        <v>84.169998168899994</v>
      </c>
      <c r="C99" s="27">
        <f t="shared" si="5"/>
        <v>1.215977989217506</v>
      </c>
      <c r="D99" s="26">
        <v>176.52000427199999</v>
      </c>
      <c r="E99" s="27">
        <f t="shared" si="6"/>
        <v>2.550130028761735</v>
      </c>
      <c r="F99" s="26">
        <v>114.470001221</v>
      </c>
      <c r="G99" s="27">
        <f t="shared" si="7"/>
        <v>1.6537127829220688</v>
      </c>
      <c r="H99" s="88">
        <v>375.16000366200001</v>
      </c>
      <c r="I99" s="88">
        <f t="shared" si="8"/>
        <v>5.4198208009027544</v>
      </c>
      <c r="J99" s="26">
        <v>6546.8401406900002</v>
      </c>
      <c r="K99" s="27">
        <f t="shared" si="9"/>
        <v>94.58017919912615</v>
      </c>
      <c r="L99" s="26">
        <v>6922.0001443499996</v>
      </c>
    </row>
    <row r="100" spans="1:12" ht="12.75" customHeight="1" x14ac:dyDescent="0.2">
      <c r="A100" s="11" t="s">
        <v>70</v>
      </c>
      <c r="B100" s="28">
        <v>178.80000305199999</v>
      </c>
      <c r="C100" s="29">
        <f t="shared" si="5"/>
        <v>10.862697745639565</v>
      </c>
      <c r="D100" s="28">
        <v>6.1900000572199998</v>
      </c>
      <c r="E100" s="29">
        <f t="shared" si="6"/>
        <v>0.37606319082397999</v>
      </c>
      <c r="F100" s="28">
        <v>33.549999237100003</v>
      </c>
      <c r="G100" s="29">
        <f t="shared" si="7"/>
        <v>2.0382745797440793</v>
      </c>
      <c r="H100" s="89">
        <v>218.54000234599999</v>
      </c>
      <c r="I100" s="89">
        <f t="shared" si="8"/>
        <v>13.277035516188185</v>
      </c>
      <c r="J100" s="28">
        <v>1427.4599807</v>
      </c>
      <c r="K100" s="29">
        <f t="shared" si="9"/>
        <v>86.722964483568802</v>
      </c>
      <c r="L100" s="28">
        <v>1645.9999830500001</v>
      </c>
    </row>
    <row r="101" spans="1:12" ht="12.75" customHeight="1" x14ac:dyDescent="0.2">
      <c r="A101" s="10" t="s">
        <v>71</v>
      </c>
      <c r="B101" s="26">
        <v>2.86999988556</v>
      </c>
      <c r="C101" s="27">
        <f t="shared" si="5"/>
        <v>1.0474452418361389</v>
      </c>
      <c r="D101" s="26">
        <v>0</v>
      </c>
      <c r="E101" s="27">
        <f t="shared" si="6"/>
        <v>0</v>
      </c>
      <c r="F101" s="26">
        <v>1.6200000047700001</v>
      </c>
      <c r="G101" s="27">
        <f t="shared" si="7"/>
        <v>0.59124089353047626</v>
      </c>
      <c r="H101" s="88">
        <v>4.48999989033</v>
      </c>
      <c r="I101" s="88">
        <f t="shared" si="8"/>
        <v>1.6386861353666156</v>
      </c>
      <c r="J101" s="26">
        <v>269.50999275200002</v>
      </c>
      <c r="K101" s="27">
        <f t="shared" si="9"/>
        <v>98.361313864753825</v>
      </c>
      <c r="L101" s="26">
        <v>273.999992642</v>
      </c>
    </row>
    <row r="102" spans="1:12" ht="12.75" customHeight="1" x14ac:dyDescent="0.2">
      <c r="A102" s="10" t="s">
        <v>72</v>
      </c>
      <c r="B102" s="26">
        <v>60.189998626700003</v>
      </c>
      <c r="C102" s="27">
        <f t="shared" si="5"/>
        <v>2.6930645600386809</v>
      </c>
      <c r="D102" s="26">
        <v>39.099998474099998</v>
      </c>
      <c r="E102" s="27">
        <f t="shared" si="6"/>
        <v>1.7494404816526303</v>
      </c>
      <c r="F102" s="26">
        <v>30.489999771099999</v>
      </c>
      <c r="G102" s="27">
        <f t="shared" si="7"/>
        <v>1.3642056768998263</v>
      </c>
      <c r="H102" s="88">
        <v>129.779996872</v>
      </c>
      <c r="I102" s="88">
        <f t="shared" si="8"/>
        <v>5.8067107185956122</v>
      </c>
      <c r="J102" s="26">
        <v>2105.2202151500001</v>
      </c>
      <c r="K102" s="27">
        <f t="shared" si="9"/>
        <v>94.193289281493861</v>
      </c>
      <c r="L102" s="26">
        <v>2235.0002120200002</v>
      </c>
    </row>
    <row r="103" spans="1:12" ht="12.75" customHeight="1" x14ac:dyDescent="0.2">
      <c r="A103" s="10" t="s">
        <v>73</v>
      </c>
      <c r="B103" s="26">
        <v>20.5600013733</v>
      </c>
      <c r="C103" s="27">
        <f t="shared" si="5"/>
        <v>2.1619349555957839</v>
      </c>
      <c r="D103" s="26">
        <v>5.1300001144399996</v>
      </c>
      <c r="E103" s="27">
        <f t="shared" si="6"/>
        <v>0.53943219011750876</v>
      </c>
      <c r="F103" s="26">
        <v>5.0399999618500004</v>
      </c>
      <c r="G103" s="27">
        <f t="shared" si="7"/>
        <v>0.52996845164976936</v>
      </c>
      <c r="H103" s="88">
        <v>30.7300014496</v>
      </c>
      <c r="I103" s="88">
        <f t="shared" si="8"/>
        <v>3.2313355973641134</v>
      </c>
      <c r="J103" s="26">
        <v>920.26999603299998</v>
      </c>
      <c r="K103" s="27">
        <f t="shared" si="9"/>
        <v>96.768664402593814</v>
      </c>
      <c r="L103" s="26">
        <v>950.99999748300002</v>
      </c>
    </row>
    <row r="104" spans="1:12" ht="12.75" customHeight="1" x14ac:dyDescent="0.2">
      <c r="A104" s="10" t="s">
        <v>74</v>
      </c>
      <c r="B104" s="26">
        <v>396.44998168900003</v>
      </c>
      <c r="C104" s="27">
        <f t="shared" si="5"/>
        <v>15.857998963657311</v>
      </c>
      <c r="D104" s="26">
        <v>194.64999389600001</v>
      </c>
      <c r="E104" s="27">
        <f t="shared" si="6"/>
        <v>7.7859996066291046</v>
      </c>
      <c r="F104" s="26">
        <v>101.629997253</v>
      </c>
      <c r="G104" s="27">
        <f t="shared" si="7"/>
        <v>4.0651998122145105</v>
      </c>
      <c r="H104" s="88">
        <v>692.72997283799998</v>
      </c>
      <c r="I104" s="88">
        <f t="shared" si="8"/>
        <v>27.709198382500922</v>
      </c>
      <c r="J104" s="26">
        <v>1807.2700750700001</v>
      </c>
      <c r="K104" s="27">
        <f t="shared" si="9"/>
        <v>72.290801617419092</v>
      </c>
      <c r="L104" s="26">
        <v>2500.0000479099999</v>
      </c>
    </row>
    <row r="105" spans="1:12" ht="12.75" customHeight="1" x14ac:dyDescent="0.2">
      <c r="A105" s="11" t="s">
        <v>75</v>
      </c>
      <c r="B105" s="28">
        <v>48.609996795699999</v>
      </c>
      <c r="C105" s="29">
        <f t="shared" si="5"/>
        <v>6.4044790731714318</v>
      </c>
      <c r="D105" s="28">
        <v>6.3599996566800003</v>
      </c>
      <c r="E105" s="29">
        <f t="shared" si="6"/>
        <v>0.83794460793273939</v>
      </c>
      <c r="F105" s="28">
        <v>32.3600006104</v>
      </c>
      <c r="G105" s="29">
        <f t="shared" si="7"/>
        <v>4.2635046364671769</v>
      </c>
      <c r="H105" s="89">
        <v>87.329997062800004</v>
      </c>
      <c r="I105" s="89">
        <f t="shared" si="8"/>
        <v>11.505928317573984</v>
      </c>
      <c r="J105" s="28">
        <v>671.67001277899999</v>
      </c>
      <c r="K105" s="29">
        <f t="shared" si="9"/>
        <v>88.49407168239965</v>
      </c>
      <c r="L105" s="28">
        <v>759.00000984200005</v>
      </c>
    </row>
    <row r="106" spans="1:12" ht="12.75" customHeight="1" x14ac:dyDescent="0.2">
      <c r="A106" s="10" t="s">
        <v>76</v>
      </c>
      <c r="B106" s="26">
        <v>142.769989014</v>
      </c>
      <c r="C106" s="27">
        <f t="shared" si="5"/>
        <v>1.4671667058921205</v>
      </c>
      <c r="D106" s="26">
        <v>0</v>
      </c>
      <c r="E106" s="27">
        <f t="shared" si="6"/>
        <v>0</v>
      </c>
      <c r="F106" s="26">
        <v>52.219997405999997</v>
      </c>
      <c r="G106" s="27">
        <f t="shared" si="7"/>
        <v>0.53663547994209904</v>
      </c>
      <c r="H106" s="88">
        <v>194.98998642000001</v>
      </c>
      <c r="I106" s="88">
        <f t="shared" si="8"/>
        <v>2.0038021858342199</v>
      </c>
      <c r="J106" s="26">
        <v>9536.0097998099991</v>
      </c>
      <c r="K106" s="27">
        <f t="shared" si="9"/>
        <v>97.996197814165768</v>
      </c>
      <c r="L106" s="26">
        <v>9730.9997862300006</v>
      </c>
    </row>
    <row r="107" spans="1:12" ht="12.75" customHeight="1" x14ac:dyDescent="0.2">
      <c r="A107" s="10" t="s">
        <v>77</v>
      </c>
      <c r="B107" s="26">
        <v>135.75999450699999</v>
      </c>
      <c r="C107" s="27">
        <f t="shared" si="5"/>
        <v>19.202263270041712</v>
      </c>
      <c r="D107" s="26">
        <v>185.57000732399999</v>
      </c>
      <c r="E107" s="27">
        <f t="shared" si="6"/>
        <v>26.247527105455827</v>
      </c>
      <c r="F107" s="26">
        <v>88.979995727499997</v>
      </c>
      <c r="G107" s="27">
        <f t="shared" si="7"/>
        <v>12.5855728702062</v>
      </c>
      <c r="H107" s="88">
        <v>410.30999755900001</v>
      </c>
      <c r="I107" s="88">
        <f t="shared" si="8"/>
        <v>58.035363245774462</v>
      </c>
      <c r="J107" s="26">
        <v>296.689966965</v>
      </c>
      <c r="K107" s="27">
        <f t="shared" si="9"/>
        <v>41.964636754225538</v>
      </c>
      <c r="L107" s="26">
        <v>706.99996452400001</v>
      </c>
    </row>
    <row r="108" spans="1:12" ht="12.75" customHeight="1" x14ac:dyDescent="0.2">
      <c r="A108" s="10" t="s">
        <v>78</v>
      </c>
      <c r="B108" s="26">
        <v>67.020004272500003</v>
      </c>
      <c r="C108" s="27">
        <f t="shared" si="5"/>
        <v>2.238476936432432</v>
      </c>
      <c r="D108" s="26">
        <v>90.959999084499998</v>
      </c>
      <c r="E108" s="27">
        <f t="shared" si="6"/>
        <v>3.0380759043328718</v>
      </c>
      <c r="F108" s="26">
        <v>91.990005493200002</v>
      </c>
      <c r="G108" s="27">
        <f t="shared" si="7"/>
        <v>3.0724782535311488</v>
      </c>
      <c r="H108" s="88">
        <v>249.97000885</v>
      </c>
      <c r="I108" s="88">
        <f t="shared" si="8"/>
        <v>8.3490310942897725</v>
      </c>
      <c r="J108" s="26">
        <v>2744.03020539</v>
      </c>
      <c r="K108" s="27">
        <f t="shared" si="9"/>
        <v>91.650968905710229</v>
      </c>
      <c r="L108" s="26">
        <v>2994.0002142399999</v>
      </c>
    </row>
    <row r="109" spans="1:12" ht="12.75" customHeight="1" x14ac:dyDescent="0.2">
      <c r="A109" s="10" t="s">
        <v>79</v>
      </c>
      <c r="B109" s="26">
        <v>12.489999771100001</v>
      </c>
      <c r="C109" s="27">
        <f t="shared" si="5"/>
        <v>0.76204999584573208</v>
      </c>
      <c r="D109" s="26">
        <v>19.690000534100001</v>
      </c>
      <c r="E109" s="27">
        <f t="shared" si="6"/>
        <v>1.2013422818415225</v>
      </c>
      <c r="F109" s="26">
        <v>8.9499998092700004</v>
      </c>
      <c r="G109" s="27">
        <f t="shared" si="7"/>
        <v>0.54606464711510838</v>
      </c>
      <c r="H109" s="88">
        <v>41.1300001145</v>
      </c>
      <c r="I109" s="88">
        <f t="shared" si="8"/>
        <v>2.5094569248041934</v>
      </c>
      <c r="J109" s="26">
        <v>1597.8700444000001</v>
      </c>
      <c r="K109" s="27">
        <f t="shared" si="9"/>
        <v>97.49054307547037</v>
      </c>
      <c r="L109" s="26">
        <v>1639.00004451</v>
      </c>
    </row>
    <row r="110" spans="1:12" ht="12.75" customHeight="1" x14ac:dyDescent="0.2">
      <c r="A110" s="11" t="s">
        <v>80</v>
      </c>
      <c r="B110" s="28">
        <v>1.75</v>
      </c>
      <c r="C110" s="29">
        <f t="shared" si="5"/>
        <v>0.10574018478162861</v>
      </c>
      <c r="D110" s="28">
        <v>0.94999998807899999</v>
      </c>
      <c r="E110" s="29">
        <f t="shared" si="6"/>
        <v>5.7401813875439106E-2</v>
      </c>
      <c r="F110" s="28">
        <v>4.1300001144399996</v>
      </c>
      <c r="G110" s="29">
        <f t="shared" si="7"/>
        <v>0.24954684299944735</v>
      </c>
      <c r="H110" s="89">
        <v>6.8300001025199997</v>
      </c>
      <c r="I110" s="89">
        <f t="shared" si="8"/>
        <v>0.41268884165657554</v>
      </c>
      <c r="J110" s="28">
        <v>1648.16994492</v>
      </c>
      <c r="K110" s="29">
        <f t="shared" si="9"/>
        <v>99.587311158495694</v>
      </c>
      <c r="L110" s="28">
        <v>1654.99994502</v>
      </c>
    </row>
    <row r="111" spans="1:12" ht="12.75" customHeight="1" x14ac:dyDescent="0.2">
      <c r="A111" s="10" t="s">
        <v>81</v>
      </c>
      <c r="B111" s="26">
        <v>8.9400005340599993</v>
      </c>
      <c r="C111" s="27">
        <f t="shared" si="5"/>
        <v>2.6064143083310718</v>
      </c>
      <c r="D111" s="26">
        <v>17.020000457799998</v>
      </c>
      <c r="E111" s="27">
        <f t="shared" si="6"/>
        <v>4.9620995605092189</v>
      </c>
      <c r="F111" s="26">
        <v>4.6300001144399996</v>
      </c>
      <c r="G111" s="27">
        <f t="shared" si="7"/>
        <v>1.3498543428353138</v>
      </c>
      <c r="H111" s="88">
        <v>30.590001106300001</v>
      </c>
      <c r="I111" s="88">
        <f t="shared" si="8"/>
        <v>8.9183682116756042</v>
      </c>
      <c r="J111" s="26">
        <v>312.40997804099999</v>
      </c>
      <c r="K111" s="27">
        <f t="shared" si="9"/>
        <v>91.081631788411869</v>
      </c>
      <c r="L111" s="26">
        <v>342.99997914699998</v>
      </c>
    </row>
    <row r="112" spans="1:12" ht="12.75" customHeight="1" x14ac:dyDescent="0.2">
      <c r="A112" s="10" t="s">
        <v>82</v>
      </c>
      <c r="B112" s="26">
        <v>115.250007629</v>
      </c>
      <c r="C112" s="27">
        <f t="shared" si="5"/>
        <v>13.201604828992819</v>
      </c>
      <c r="D112" s="26">
        <v>29.209999084500001</v>
      </c>
      <c r="E112" s="27">
        <f t="shared" si="6"/>
        <v>3.3459335309560445</v>
      </c>
      <c r="F112" s="26">
        <v>47.1199989319</v>
      </c>
      <c r="G112" s="27">
        <f t="shared" si="7"/>
        <v>5.3974799502310891</v>
      </c>
      <c r="H112" s="88">
        <v>191.580005645</v>
      </c>
      <c r="I112" s="88">
        <f t="shared" si="8"/>
        <v>21.945018310134135</v>
      </c>
      <c r="J112" s="26">
        <v>681.41997520500001</v>
      </c>
      <c r="K112" s="27">
        <f t="shared" si="9"/>
        <v>78.054981689865869</v>
      </c>
      <c r="L112" s="26">
        <v>872.99998085000004</v>
      </c>
    </row>
    <row r="113" spans="1:12" ht="12.75" customHeight="1" x14ac:dyDescent="0.2">
      <c r="A113" s="10" t="s">
        <v>83</v>
      </c>
      <c r="B113" s="26">
        <v>34.720001220699999</v>
      </c>
      <c r="C113" s="27">
        <f t="shared" si="5"/>
        <v>0.96524884615197637</v>
      </c>
      <c r="D113" s="26">
        <v>30.559999465899999</v>
      </c>
      <c r="E113" s="27">
        <f t="shared" si="6"/>
        <v>0.84959686594936923</v>
      </c>
      <c r="F113" s="26">
        <v>96.550003051800005</v>
      </c>
      <c r="G113" s="27">
        <f t="shared" si="7"/>
        <v>2.6841813296411181</v>
      </c>
      <c r="H113" s="88">
        <v>161.83000373799999</v>
      </c>
      <c r="I113" s="88">
        <f t="shared" si="8"/>
        <v>4.4990270417313427</v>
      </c>
      <c r="J113" s="26">
        <v>3435.17001953</v>
      </c>
      <c r="K113" s="27">
        <f t="shared" si="9"/>
        <v>95.500972958213055</v>
      </c>
      <c r="L113" s="26">
        <v>3597.0000232699999</v>
      </c>
    </row>
    <row r="114" spans="1:12" ht="12.75" customHeight="1" x14ac:dyDescent="0.2">
      <c r="A114" s="10" t="s">
        <v>84</v>
      </c>
      <c r="B114" s="26">
        <v>18.909999847400002</v>
      </c>
      <c r="C114" s="27">
        <f t="shared" si="5"/>
        <v>0.41378558302506341</v>
      </c>
      <c r="D114" s="26">
        <v>2.9100000858300001</v>
      </c>
      <c r="E114" s="27">
        <f t="shared" si="6"/>
        <v>6.3676155041519425E-2</v>
      </c>
      <c r="F114" s="26">
        <v>22.1899986267</v>
      </c>
      <c r="G114" s="27">
        <f t="shared" si="7"/>
        <v>0.48555799012007211</v>
      </c>
      <c r="H114" s="88">
        <v>44.009998559899998</v>
      </c>
      <c r="I114" s="88">
        <f t="shared" si="8"/>
        <v>0.96301972818599835</v>
      </c>
      <c r="J114" s="26">
        <v>4525.9896880300003</v>
      </c>
      <c r="K114" s="27">
        <f t="shared" si="9"/>
        <v>99.036980271811814</v>
      </c>
      <c r="L114" s="26">
        <v>4569.9996865900002</v>
      </c>
    </row>
    <row r="115" spans="1:12" ht="12.75" customHeight="1" x14ac:dyDescent="0.2">
      <c r="A115" s="11" t="s">
        <v>85</v>
      </c>
      <c r="B115" s="28">
        <v>79.790000915500002</v>
      </c>
      <c r="C115" s="29">
        <f t="shared" si="5"/>
        <v>1.055004656650206</v>
      </c>
      <c r="D115" s="28">
        <v>192.47999572800001</v>
      </c>
      <c r="E115" s="29">
        <f t="shared" si="6"/>
        <v>2.5450218006653005</v>
      </c>
      <c r="F115" s="28">
        <v>192.22000122099999</v>
      </c>
      <c r="G115" s="29">
        <f t="shared" si="7"/>
        <v>2.5415840840035475</v>
      </c>
      <c r="H115" s="89">
        <v>464.48999786399997</v>
      </c>
      <c r="I115" s="89">
        <f t="shared" si="8"/>
        <v>6.1416105413124429</v>
      </c>
      <c r="J115" s="28">
        <v>7098.5098820499998</v>
      </c>
      <c r="K115" s="29">
        <f t="shared" si="9"/>
        <v>93.858389458740447</v>
      </c>
      <c r="L115" s="28">
        <v>7562.9998799100003</v>
      </c>
    </row>
    <row r="116" spans="1:12" ht="12.75" customHeight="1" x14ac:dyDescent="0.2">
      <c r="A116" s="10" t="s">
        <v>86</v>
      </c>
      <c r="B116" s="26">
        <v>64.639999389600007</v>
      </c>
      <c r="C116" s="27">
        <f t="shared" ref="C116:C179" si="10">B116/L116*100</f>
        <v>1.9192397926064568</v>
      </c>
      <c r="D116" s="26">
        <v>19.340000152599998</v>
      </c>
      <c r="E116" s="27">
        <f t="shared" ref="E116:E179" si="11">D116/L116*100</f>
        <v>0.57422800483282233</v>
      </c>
      <c r="F116" s="26">
        <v>172.449981689</v>
      </c>
      <c r="G116" s="27">
        <f t="shared" ref="G116:G179" si="12">F116/L116*100</f>
        <v>5.1202486110331584</v>
      </c>
      <c r="H116" s="88">
        <v>256.429981231</v>
      </c>
      <c r="I116" s="88">
        <f t="shared" ref="I116:I179" si="13">H116/L116*100</f>
        <v>7.613716408466499</v>
      </c>
      <c r="J116" s="26">
        <v>3111.5701841800001</v>
      </c>
      <c r="K116" s="27">
        <f t="shared" ref="K116:K179" si="14">J116/L116*100</f>
        <v>92.386283591563185</v>
      </c>
      <c r="L116" s="26">
        <v>3368.0001654100001</v>
      </c>
    </row>
    <row r="117" spans="1:12" ht="12.75" customHeight="1" x14ac:dyDescent="0.2">
      <c r="A117" s="10" t="s">
        <v>87</v>
      </c>
      <c r="B117" s="26">
        <v>91.180000305199997</v>
      </c>
      <c r="C117" s="27">
        <f t="shared" si="10"/>
        <v>0.6971480762867206</v>
      </c>
      <c r="D117" s="26">
        <v>7.0999999046299997</v>
      </c>
      <c r="E117" s="27">
        <f t="shared" si="11"/>
        <v>5.4285493075024921E-2</v>
      </c>
      <c r="F117" s="26">
        <v>725.020019531</v>
      </c>
      <c r="G117" s="27">
        <f t="shared" si="12"/>
        <v>5.5433901096024858</v>
      </c>
      <c r="H117" s="88">
        <v>823.30001974100003</v>
      </c>
      <c r="I117" s="88">
        <f t="shared" si="13"/>
        <v>6.2948236789655319</v>
      </c>
      <c r="J117" s="26">
        <v>12255.7004691</v>
      </c>
      <c r="K117" s="27">
        <f t="shared" si="14"/>
        <v>93.705176321347949</v>
      </c>
      <c r="L117" s="26">
        <v>13079.0004888</v>
      </c>
    </row>
    <row r="118" spans="1:12" ht="12.75" customHeight="1" x14ac:dyDescent="0.2">
      <c r="A118" s="10" t="s">
        <v>88</v>
      </c>
      <c r="B118" s="26">
        <v>10.079999923700001</v>
      </c>
      <c r="C118" s="27">
        <f t="shared" si="10"/>
        <v>0.52719662954375457</v>
      </c>
      <c r="D118" s="26">
        <v>17.650001525899999</v>
      </c>
      <c r="E118" s="27">
        <f t="shared" si="11"/>
        <v>0.92311720102484573</v>
      </c>
      <c r="F118" s="26">
        <v>37.340000152599998</v>
      </c>
      <c r="G118" s="27">
        <f t="shared" si="12"/>
        <v>1.9529288072046098</v>
      </c>
      <c r="H118" s="88">
        <v>65.070001602199994</v>
      </c>
      <c r="I118" s="88">
        <f t="shared" si="13"/>
        <v>3.4032426377732099</v>
      </c>
      <c r="J118" s="26">
        <v>1846.9300679800001</v>
      </c>
      <c r="K118" s="27">
        <f t="shared" si="14"/>
        <v>96.596757362341862</v>
      </c>
      <c r="L118" s="26">
        <v>1912.0000695799999</v>
      </c>
    </row>
    <row r="119" spans="1:12" ht="12.75" customHeight="1" x14ac:dyDescent="0.2">
      <c r="A119" s="10" t="s">
        <v>89</v>
      </c>
      <c r="B119" s="26">
        <v>36.409999847400002</v>
      </c>
      <c r="C119" s="27">
        <f t="shared" si="10"/>
        <v>1.2238654884237783</v>
      </c>
      <c r="D119" s="26">
        <v>40.3699989319</v>
      </c>
      <c r="E119" s="27">
        <f t="shared" si="11"/>
        <v>1.3569746956202016</v>
      </c>
      <c r="F119" s="26">
        <v>59.979999542199998</v>
      </c>
      <c r="G119" s="27">
        <f t="shared" si="12"/>
        <v>2.0161343516351193</v>
      </c>
      <c r="H119" s="88">
        <v>136.759998322</v>
      </c>
      <c r="I119" s="88">
        <f t="shared" si="13"/>
        <v>4.5969745356959058</v>
      </c>
      <c r="J119" s="26">
        <v>2838.2401297000001</v>
      </c>
      <c r="K119" s="27">
        <f t="shared" si="14"/>
        <v>95.403025464371325</v>
      </c>
      <c r="L119" s="26">
        <v>2975.0001280199999</v>
      </c>
    </row>
    <row r="120" spans="1:12" ht="12.75" customHeight="1" x14ac:dyDescent="0.2">
      <c r="A120" s="11" t="s">
        <v>90</v>
      </c>
      <c r="B120" s="28">
        <v>6.4499998092700004</v>
      </c>
      <c r="C120" s="29">
        <f t="shared" si="10"/>
        <v>2.1790540439547224</v>
      </c>
      <c r="D120" s="28">
        <v>2.4000000953699998</v>
      </c>
      <c r="E120" s="29">
        <f t="shared" si="11"/>
        <v>0.81081086324863161</v>
      </c>
      <c r="F120" s="28">
        <v>3.25</v>
      </c>
      <c r="G120" s="29">
        <f t="shared" si="12"/>
        <v>1.09797300035182</v>
      </c>
      <c r="H120" s="89">
        <v>12.099999904600001</v>
      </c>
      <c r="I120" s="89">
        <f t="shared" si="13"/>
        <v>4.0878379075416609</v>
      </c>
      <c r="J120" s="28">
        <v>283.89999271400001</v>
      </c>
      <c r="K120" s="29">
        <f t="shared" si="14"/>
        <v>95.9121620923232</v>
      </c>
      <c r="L120" s="28">
        <v>295.99999261900001</v>
      </c>
    </row>
    <row r="121" spans="1:12" ht="12.75" customHeight="1" x14ac:dyDescent="0.2">
      <c r="A121" s="10" t="s">
        <v>91</v>
      </c>
      <c r="B121" s="26">
        <v>9</v>
      </c>
      <c r="C121" s="27">
        <f t="shared" si="10"/>
        <v>0.65502182719151059</v>
      </c>
      <c r="D121" s="26">
        <v>5.4499998092700004</v>
      </c>
      <c r="E121" s="27">
        <f t="shared" si="11"/>
        <v>0.39665209258460216</v>
      </c>
      <c r="F121" s="26">
        <v>6.7100000381499996</v>
      </c>
      <c r="G121" s="27">
        <f t="shared" si="12"/>
        <v>0.48835516504934645</v>
      </c>
      <c r="H121" s="88">
        <v>21.159999847400002</v>
      </c>
      <c r="I121" s="88">
        <f t="shared" si="13"/>
        <v>1.5400290848240037</v>
      </c>
      <c r="J121" s="26">
        <v>1352.8400145600001</v>
      </c>
      <c r="K121" s="27">
        <f t="shared" si="14"/>
        <v>98.459970914986783</v>
      </c>
      <c r="L121" s="26">
        <v>1374.0000144099999</v>
      </c>
    </row>
    <row r="122" spans="1:12" ht="12.75" customHeight="1" x14ac:dyDescent="0.2">
      <c r="A122" s="10" t="s">
        <v>92</v>
      </c>
      <c r="B122" s="26">
        <v>1202.64001465</v>
      </c>
      <c r="C122" s="27">
        <f t="shared" si="10"/>
        <v>29.62897524022166</v>
      </c>
      <c r="D122" s="26">
        <v>81.990005493200002</v>
      </c>
      <c r="E122" s="27">
        <f t="shared" si="11"/>
        <v>2.0199559411888064</v>
      </c>
      <c r="F122" s="26">
        <v>653.70001220699999</v>
      </c>
      <c r="G122" s="27">
        <f t="shared" si="12"/>
        <v>16.104953469264476</v>
      </c>
      <c r="H122" s="88">
        <v>1938.33003235</v>
      </c>
      <c r="I122" s="88">
        <f t="shared" si="13"/>
        <v>47.753884650670017</v>
      </c>
      <c r="J122" s="26">
        <v>2120.66966271</v>
      </c>
      <c r="K122" s="27">
        <f t="shared" si="14"/>
        <v>52.24611534932999</v>
      </c>
      <c r="L122" s="26">
        <v>4058.9996950599998</v>
      </c>
    </row>
    <row r="123" spans="1:12" ht="12.75" customHeight="1" x14ac:dyDescent="0.2">
      <c r="A123" s="10" t="s">
        <v>93</v>
      </c>
      <c r="B123" s="26">
        <v>57.060001373299997</v>
      </c>
      <c r="C123" s="27">
        <f t="shared" si="10"/>
        <v>2.8891140614607047</v>
      </c>
      <c r="D123" s="26">
        <v>0.579999983311</v>
      </c>
      <c r="E123" s="27">
        <f t="shared" si="11"/>
        <v>2.9367088452522991E-2</v>
      </c>
      <c r="F123" s="26">
        <v>30.7000007629</v>
      </c>
      <c r="G123" s="27">
        <f t="shared" si="12"/>
        <v>1.5544304548939611</v>
      </c>
      <c r="H123" s="88">
        <v>88.340002119499999</v>
      </c>
      <c r="I123" s="88">
        <f t="shared" si="13"/>
        <v>4.4729116048066322</v>
      </c>
      <c r="J123" s="26">
        <v>1886.65995148</v>
      </c>
      <c r="K123" s="27">
        <f t="shared" si="14"/>
        <v>95.52708839516805</v>
      </c>
      <c r="L123" s="26">
        <v>1974.9999536</v>
      </c>
    </row>
    <row r="124" spans="1:12" ht="12.75" customHeight="1" x14ac:dyDescent="0.2">
      <c r="A124" s="10" t="s">
        <v>94</v>
      </c>
      <c r="B124" s="26">
        <v>66.409996032699993</v>
      </c>
      <c r="C124" s="27">
        <f t="shared" si="10"/>
        <v>0.77608966971800808</v>
      </c>
      <c r="D124" s="26">
        <v>24.590000152599998</v>
      </c>
      <c r="E124" s="27">
        <f t="shared" si="11"/>
        <v>0.28736705672140378</v>
      </c>
      <c r="F124" s="26">
        <v>42.479999542199998</v>
      </c>
      <c r="G124" s="27">
        <f t="shared" si="12"/>
        <v>0.49643563896756882</v>
      </c>
      <c r="H124" s="88">
        <v>133.47999572699999</v>
      </c>
      <c r="I124" s="88">
        <f t="shared" si="13"/>
        <v>1.5598923654011376</v>
      </c>
      <c r="J124" s="26">
        <v>8423.5203901700006</v>
      </c>
      <c r="K124" s="27">
        <f t="shared" si="14"/>
        <v>98.440107634563802</v>
      </c>
      <c r="L124" s="26">
        <v>8557.0003859000008</v>
      </c>
    </row>
    <row r="125" spans="1:12" ht="12.75" customHeight="1" x14ac:dyDescent="0.2">
      <c r="A125" s="11" t="s">
        <v>95</v>
      </c>
      <c r="B125" s="28">
        <v>35.5</v>
      </c>
      <c r="C125" s="29">
        <f t="shared" si="10"/>
        <v>0.70731221375324871</v>
      </c>
      <c r="D125" s="28">
        <v>78.970001220699999</v>
      </c>
      <c r="E125" s="29">
        <f t="shared" si="11"/>
        <v>1.5734210248876077</v>
      </c>
      <c r="F125" s="28">
        <v>64.129997253400006</v>
      </c>
      <c r="G125" s="29">
        <f t="shared" si="12"/>
        <v>1.277744516205412</v>
      </c>
      <c r="H125" s="89">
        <v>178.59999847399999</v>
      </c>
      <c r="I125" s="89">
        <f t="shared" si="13"/>
        <v>3.5584777548442754</v>
      </c>
      <c r="J125" s="28">
        <v>4840.4000003600004</v>
      </c>
      <c r="K125" s="29">
        <f t="shared" si="14"/>
        <v>96.441522245235433</v>
      </c>
      <c r="L125" s="28">
        <v>5018.9999988299996</v>
      </c>
    </row>
    <row r="126" spans="1:12" ht="12.75" customHeight="1" x14ac:dyDescent="0.2">
      <c r="A126" s="10" t="s">
        <v>96</v>
      </c>
      <c r="B126" s="26">
        <v>232.38999939000001</v>
      </c>
      <c r="C126" s="27">
        <f t="shared" si="10"/>
        <v>22.91814627841881</v>
      </c>
      <c r="D126" s="26">
        <v>177.63999939000001</v>
      </c>
      <c r="E126" s="27">
        <f t="shared" si="11"/>
        <v>17.518737904405</v>
      </c>
      <c r="F126" s="26">
        <v>167.02000427199999</v>
      </c>
      <c r="G126" s="27">
        <f t="shared" si="12"/>
        <v>16.471401090302443</v>
      </c>
      <c r="H126" s="88">
        <v>577.05000305199997</v>
      </c>
      <c r="I126" s="88">
        <f t="shared" si="13"/>
        <v>56.908285273126246</v>
      </c>
      <c r="J126" s="26">
        <v>436.94998004899998</v>
      </c>
      <c r="K126" s="27">
        <f t="shared" si="14"/>
        <v>43.091714726972363</v>
      </c>
      <c r="L126" s="26">
        <v>1013.9999831</v>
      </c>
    </row>
    <row r="127" spans="1:12" ht="12.75" customHeight="1" x14ac:dyDescent="0.2">
      <c r="A127" s="10" t="s">
        <v>97</v>
      </c>
      <c r="B127" s="26">
        <v>27.670000076299999</v>
      </c>
      <c r="C127" s="27">
        <f t="shared" si="10"/>
        <v>0.44392747698605467</v>
      </c>
      <c r="D127" s="26">
        <v>11.809999465900001</v>
      </c>
      <c r="E127" s="27">
        <f t="shared" si="11"/>
        <v>0.18947536146175176</v>
      </c>
      <c r="F127" s="26">
        <v>44.959999084499998</v>
      </c>
      <c r="G127" s="27">
        <f t="shared" si="12"/>
        <v>0.72132196978101004</v>
      </c>
      <c r="H127" s="88">
        <v>84.439998626700003</v>
      </c>
      <c r="I127" s="88">
        <f t="shared" si="13"/>
        <v>1.3547248082288166</v>
      </c>
      <c r="J127" s="26">
        <v>6148.5600995300001</v>
      </c>
      <c r="K127" s="27">
        <f t="shared" si="14"/>
        <v>98.645275191718255</v>
      </c>
      <c r="L127" s="26">
        <v>6233.0000981599997</v>
      </c>
    </row>
    <row r="128" spans="1:12" ht="12.75" customHeight="1" x14ac:dyDescent="0.2">
      <c r="A128" s="10" t="s">
        <v>98</v>
      </c>
      <c r="B128" s="26">
        <v>1365.5500488299999</v>
      </c>
      <c r="C128" s="27">
        <f t="shared" si="10"/>
        <v>22.386067570375573</v>
      </c>
      <c r="D128" s="26">
        <v>354.39999389600001</v>
      </c>
      <c r="E128" s="27">
        <f t="shared" si="11"/>
        <v>5.8098362759344164</v>
      </c>
      <c r="F128" s="26">
        <v>649.02996826200001</v>
      </c>
      <c r="G128" s="27">
        <f t="shared" si="12"/>
        <v>10.639836113777342</v>
      </c>
      <c r="H128" s="88">
        <v>2368.9800109900002</v>
      </c>
      <c r="I128" s="88">
        <f t="shared" si="13"/>
        <v>38.835739960120122</v>
      </c>
      <c r="J128" s="26">
        <v>3731.0196630800001</v>
      </c>
      <c r="K128" s="27">
        <f t="shared" si="14"/>
        <v>61.164260039879878</v>
      </c>
      <c r="L128" s="26">
        <v>6099.9996740699999</v>
      </c>
    </row>
    <row r="129" spans="1:12" ht="12.75" customHeight="1" x14ac:dyDescent="0.2">
      <c r="A129" s="10" t="s">
        <v>99</v>
      </c>
      <c r="B129" s="26">
        <v>180.22000122099999</v>
      </c>
      <c r="C129" s="27">
        <f t="shared" si="10"/>
        <v>16.811566052810019</v>
      </c>
      <c r="D129" s="26">
        <v>79.850006103499993</v>
      </c>
      <c r="E129" s="27">
        <f t="shared" si="11"/>
        <v>7.4486940563279216</v>
      </c>
      <c r="F129" s="26">
        <v>52.3899993896</v>
      </c>
      <c r="G129" s="27">
        <f t="shared" si="12"/>
        <v>4.887126452545532</v>
      </c>
      <c r="H129" s="88">
        <v>312.46000671399997</v>
      </c>
      <c r="I129" s="88">
        <f t="shared" si="13"/>
        <v>29.147386561674143</v>
      </c>
      <c r="J129" s="26">
        <v>759.54007141099999</v>
      </c>
      <c r="K129" s="27">
        <f t="shared" si="14"/>
        <v>70.852613437859432</v>
      </c>
      <c r="L129" s="26">
        <v>1072.00007813</v>
      </c>
    </row>
    <row r="130" spans="1:12" ht="12.75" customHeight="1" x14ac:dyDescent="0.2">
      <c r="A130" s="11" t="s">
        <v>100</v>
      </c>
      <c r="B130" s="28">
        <v>7.7599997520399997</v>
      </c>
      <c r="C130" s="29">
        <f t="shared" si="10"/>
        <v>0.55587390774721879</v>
      </c>
      <c r="D130" s="28">
        <v>7.6499996185299999</v>
      </c>
      <c r="E130" s="29">
        <f t="shared" si="11"/>
        <v>0.54799424202289393</v>
      </c>
      <c r="F130" s="28">
        <v>17.520000457799998</v>
      </c>
      <c r="G130" s="29">
        <f t="shared" si="12"/>
        <v>1.2550143594592409</v>
      </c>
      <c r="H130" s="89">
        <v>32.9299998284</v>
      </c>
      <c r="I130" s="89">
        <f t="shared" si="13"/>
        <v>2.3588825092315027</v>
      </c>
      <c r="J130" s="28">
        <v>1363.0700001499999</v>
      </c>
      <c r="K130" s="29">
        <f t="shared" si="14"/>
        <v>97.641117490653883</v>
      </c>
      <c r="L130" s="28">
        <v>1395.99999998</v>
      </c>
    </row>
    <row r="131" spans="1:12" ht="12.75" customHeight="1" x14ac:dyDescent="0.2">
      <c r="A131" s="10" t="s">
        <v>101</v>
      </c>
      <c r="B131" s="26">
        <v>87.219993591299996</v>
      </c>
      <c r="C131" s="27">
        <f t="shared" si="10"/>
        <v>3.5513027977273981</v>
      </c>
      <c r="D131" s="26">
        <v>65.169998168899994</v>
      </c>
      <c r="E131" s="27">
        <f t="shared" si="11"/>
        <v>2.6535016490552623</v>
      </c>
      <c r="F131" s="26">
        <v>103.010002136</v>
      </c>
      <c r="G131" s="27">
        <f t="shared" si="12"/>
        <v>4.1942184780895442</v>
      </c>
      <c r="H131" s="88">
        <v>255.39999389600001</v>
      </c>
      <c r="I131" s="88">
        <f t="shared" si="13"/>
        <v>10.399022924864063</v>
      </c>
      <c r="J131" s="26">
        <v>2200.5999182199998</v>
      </c>
      <c r="K131" s="27">
        <f t="shared" si="14"/>
        <v>89.600977074973073</v>
      </c>
      <c r="L131" s="26">
        <v>2455.9999121199999</v>
      </c>
    </row>
    <row r="132" spans="1:12" ht="12.75" customHeight="1" x14ac:dyDescent="0.2">
      <c r="A132" s="10" t="s">
        <v>102</v>
      </c>
      <c r="B132" s="26">
        <v>7.1099996566800003</v>
      </c>
      <c r="C132" s="27">
        <f t="shared" si="10"/>
        <v>3.9065931272672749</v>
      </c>
      <c r="D132" s="26">
        <v>0</v>
      </c>
      <c r="E132" s="27">
        <f t="shared" si="11"/>
        <v>0</v>
      </c>
      <c r="F132" s="26">
        <v>6.0699996948199999</v>
      </c>
      <c r="G132" s="27">
        <f t="shared" si="12"/>
        <v>3.3351645900600531</v>
      </c>
      <c r="H132" s="88">
        <v>13.179999351499999</v>
      </c>
      <c r="I132" s="88">
        <f t="shared" si="13"/>
        <v>7.2417577173273271</v>
      </c>
      <c r="J132" s="26">
        <v>168.82000487299999</v>
      </c>
      <c r="K132" s="27">
        <f t="shared" si="14"/>
        <v>92.758242282397944</v>
      </c>
      <c r="L132" s="26">
        <v>182.000004225</v>
      </c>
    </row>
    <row r="133" spans="1:12" ht="12.75" customHeight="1" x14ac:dyDescent="0.2">
      <c r="A133" s="10" t="s">
        <v>103</v>
      </c>
      <c r="B133" s="26">
        <v>54.680000305199997</v>
      </c>
      <c r="C133" s="27">
        <f t="shared" si="10"/>
        <v>1.7227473552932244</v>
      </c>
      <c r="D133" s="26">
        <v>14.4799995422</v>
      </c>
      <c r="E133" s="27">
        <f t="shared" si="11"/>
        <v>0.45620667111810309</v>
      </c>
      <c r="F133" s="26">
        <v>46.770000457800002</v>
      </c>
      <c r="G133" s="27">
        <f t="shared" si="12"/>
        <v>1.4735350063279986</v>
      </c>
      <c r="H133" s="88">
        <v>115.93000030499999</v>
      </c>
      <c r="I133" s="88">
        <f t="shared" si="13"/>
        <v>3.6524890327330253</v>
      </c>
      <c r="J133" s="26">
        <v>3058.0699560500002</v>
      </c>
      <c r="K133" s="27">
        <f t="shared" si="14"/>
        <v>96.347510967109457</v>
      </c>
      <c r="L133" s="26">
        <v>3173.9999563599999</v>
      </c>
    </row>
    <row r="134" spans="1:12" ht="12.75" customHeight="1" x14ac:dyDescent="0.2">
      <c r="A134" s="10" t="s">
        <v>104</v>
      </c>
      <c r="B134" s="26">
        <v>20.440000534100001</v>
      </c>
      <c r="C134" s="27">
        <f t="shared" si="10"/>
        <v>1.2578461946015096</v>
      </c>
      <c r="D134" s="26">
        <v>42.979999542199998</v>
      </c>
      <c r="E134" s="27">
        <f t="shared" si="11"/>
        <v>2.6449230653364713</v>
      </c>
      <c r="F134" s="26">
        <v>14.980000495900001</v>
      </c>
      <c r="G134" s="27">
        <f t="shared" si="12"/>
        <v>0.92184619014376157</v>
      </c>
      <c r="H134" s="88">
        <v>78.4000005722</v>
      </c>
      <c r="I134" s="88">
        <f t="shared" si="13"/>
        <v>4.8246154500817422</v>
      </c>
      <c r="J134" s="26">
        <v>1546.59998924</v>
      </c>
      <c r="K134" s="27">
        <f t="shared" si="14"/>
        <v>95.17538455005365</v>
      </c>
      <c r="L134" s="26">
        <v>1624.99998981</v>
      </c>
    </row>
    <row r="135" spans="1:12" ht="12.75" customHeight="1" x14ac:dyDescent="0.2">
      <c r="A135" s="11" t="s">
        <v>105</v>
      </c>
      <c r="B135" s="28">
        <v>14.0200004578</v>
      </c>
      <c r="C135" s="29">
        <f t="shared" si="10"/>
        <v>0.55546753626067746</v>
      </c>
      <c r="D135" s="28">
        <v>2.3399999141699999</v>
      </c>
      <c r="E135" s="29">
        <f t="shared" si="11"/>
        <v>9.270998179255184E-2</v>
      </c>
      <c r="F135" s="28">
        <v>6.4900002479600003</v>
      </c>
      <c r="G135" s="29">
        <f t="shared" si="12"/>
        <v>0.25713154995368787</v>
      </c>
      <c r="H135" s="89">
        <v>22.850000619900001</v>
      </c>
      <c r="I135" s="89">
        <f t="shared" si="13"/>
        <v>0.90530906800572863</v>
      </c>
      <c r="J135" s="28">
        <v>2501.1499710399999</v>
      </c>
      <c r="K135" s="29">
        <f t="shared" si="14"/>
        <v>99.0946909319903</v>
      </c>
      <c r="L135" s="28">
        <v>2523.99997166</v>
      </c>
    </row>
    <row r="136" spans="1:12" ht="12.75" customHeight="1" x14ac:dyDescent="0.2">
      <c r="A136" s="10" t="s">
        <v>106</v>
      </c>
      <c r="B136" s="26">
        <v>13.329999923700001</v>
      </c>
      <c r="C136" s="27">
        <f t="shared" si="10"/>
        <v>0.76084472306341111</v>
      </c>
      <c r="D136" s="26">
        <v>21.790000915499999</v>
      </c>
      <c r="E136" s="27">
        <f t="shared" si="11"/>
        <v>1.2437214783946751</v>
      </c>
      <c r="F136" s="26">
        <v>12.7999992371</v>
      </c>
      <c r="G136" s="27">
        <f t="shared" si="12"/>
        <v>0.73059354317385661</v>
      </c>
      <c r="H136" s="88">
        <v>47.920000076299999</v>
      </c>
      <c r="I136" s="88">
        <f t="shared" si="13"/>
        <v>2.7351597446319427</v>
      </c>
      <c r="J136" s="26">
        <v>1704.08004929</v>
      </c>
      <c r="K136" s="27">
        <f t="shared" si="14"/>
        <v>97.264840255156869</v>
      </c>
      <c r="L136" s="26">
        <v>1752.0000493699999</v>
      </c>
    </row>
    <row r="137" spans="1:12" ht="12.75" customHeight="1" x14ac:dyDescent="0.2">
      <c r="A137" s="10" t="s">
        <v>107</v>
      </c>
      <c r="B137" s="26">
        <v>66.790000915500002</v>
      </c>
      <c r="C137" s="27">
        <f t="shared" si="10"/>
        <v>1.7200617797317501</v>
      </c>
      <c r="D137" s="26">
        <v>106.86000061</v>
      </c>
      <c r="E137" s="27">
        <f t="shared" si="11"/>
        <v>2.7519958124258173</v>
      </c>
      <c r="F137" s="26">
        <v>56.1399993896</v>
      </c>
      <c r="G137" s="27">
        <f t="shared" si="12"/>
        <v>1.4457892789428755</v>
      </c>
      <c r="H137" s="88">
        <v>229.79000091500001</v>
      </c>
      <c r="I137" s="88">
        <f t="shared" si="13"/>
        <v>5.9178468710978676</v>
      </c>
      <c r="J137" s="26">
        <v>3653.21011585</v>
      </c>
      <c r="K137" s="27">
        <f t="shared" si="14"/>
        <v>94.082153128773356</v>
      </c>
      <c r="L137" s="26">
        <v>3883.0001167700002</v>
      </c>
    </row>
    <row r="138" spans="1:12" ht="12.75" customHeight="1" x14ac:dyDescent="0.2">
      <c r="A138" s="10" t="s">
        <v>108</v>
      </c>
      <c r="B138" s="26">
        <v>62.710002899199999</v>
      </c>
      <c r="C138" s="27">
        <f t="shared" si="10"/>
        <v>1.6966992761383777</v>
      </c>
      <c r="D138" s="26">
        <v>48.840000152599998</v>
      </c>
      <c r="E138" s="27">
        <f t="shared" si="11"/>
        <v>1.3214286250108245</v>
      </c>
      <c r="F138" s="26">
        <v>175.97999572800001</v>
      </c>
      <c r="G138" s="27">
        <f t="shared" si="12"/>
        <v>4.7613636989696504</v>
      </c>
      <c r="H138" s="88">
        <v>287.52999878000003</v>
      </c>
      <c r="I138" s="88">
        <f t="shared" si="13"/>
        <v>7.7794916001242651</v>
      </c>
      <c r="J138" s="26">
        <v>3408.4698629</v>
      </c>
      <c r="K138" s="27">
        <f t="shared" si="14"/>
        <v>92.22050839987574</v>
      </c>
      <c r="L138" s="26">
        <v>3695.9998616799999</v>
      </c>
    </row>
    <row r="139" spans="1:12" ht="12.75" customHeight="1" x14ac:dyDescent="0.2">
      <c r="A139" s="10" t="s">
        <v>109</v>
      </c>
      <c r="B139" s="26">
        <v>21.600000381499999</v>
      </c>
      <c r="C139" s="27">
        <f t="shared" si="10"/>
        <v>1.2392426476956282</v>
      </c>
      <c r="D139" s="26">
        <v>5.1199998855600004</v>
      </c>
      <c r="E139" s="27">
        <f t="shared" si="11"/>
        <v>0.29374639362585364</v>
      </c>
      <c r="F139" s="26">
        <v>8.7100000381499996</v>
      </c>
      <c r="G139" s="27">
        <f t="shared" si="12"/>
        <v>0.49971311657710527</v>
      </c>
      <c r="H139" s="88">
        <v>35.430000305199997</v>
      </c>
      <c r="I139" s="88">
        <f t="shared" si="13"/>
        <v>2.0327021578980133</v>
      </c>
      <c r="J139" s="26">
        <v>1707.5700829800001</v>
      </c>
      <c r="K139" s="27">
        <f t="shared" si="14"/>
        <v>97.967297841826607</v>
      </c>
      <c r="L139" s="26">
        <v>1743.00008329</v>
      </c>
    </row>
    <row r="140" spans="1:12" ht="12.75" customHeight="1" x14ac:dyDescent="0.2">
      <c r="A140" s="11" t="s">
        <v>110</v>
      </c>
      <c r="B140" s="28">
        <v>101.66000366199999</v>
      </c>
      <c r="C140" s="29">
        <f t="shared" si="10"/>
        <v>5.3988321112214575</v>
      </c>
      <c r="D140" s="28">
        <v>205.119995117</v>
      </c>
      <c r="E140" s="29">
        <f t="shared" si="11"/>
        <v>10.89325571906498</v>
      </c>
      <c r="F140" s="28">
        <v>189.39999389600001</v>
      </c>
      <c r="G140" s="29">
        <f t="shared" si="12"/>
        <v>10.058417588795473</v>
      </c>
      <c r="H140" s="89">
        <v>496.17999267499999</v>
      </c>
      <c r="I140" s="89">
        <f t="shared" si="13"/>
        <v>26.350505419081909</v>
      </c>
      <c r="J140" s="28">
        <v>1386.8199148599999</v>
      </c>
      <c r="K140" s="29">
        <f t="shared" si="14"/>
        <v>73.649494581183617</v>
      </c>
      <c r="L140" s="28">
        <v>1882.99990753</v>
      </c>
    </row>
    <row r="141" spans="1:12" ht="12.75" customHeight="1" x14ac:dyDescent="0.2">
      <c r="A141" s="10" t="s">
        <v>111</v>
      </c>
      <c r="B141" s="26">
        <v>8.9099998474100008</v>
      </c>
      <c r="C141" s="27">
        <f t="shared" si="10"/>
        <v>0.84695817585798194</v>
      </c>
      <c r="D141" s="26">
        <v>0</v>
      </c>
      <c r="E141" s="27">
        <f t="shared" si="11"/>
        <v>0</v>
      </c>
      <c r="F141" s="26">
        <v>7.25</v>
      </c>
      <c r="G141" s="27">
        <f t="shared" si="12"/>
        <v>0.68916351067674853</v>
      </c>
      <c r="H141" s="88">
        <v>16.159999847400002</v>
      </c>
      <c r="I141" s="88">
        <f t="shared" si="13"/>
        <v>1.5361216865337801</v>
      </c>
      <c r="J141" s="26">
        <v>1035.8399809499999</v>
      </c>
      <c r="K141" s="27">
        <f t="shared" si="14"/>
        <v>98.46387831321907</v>
      </c>
      <c r="L141" s="26">
        <v>1051.9999808</v>
      </c>
    </row>
    <row r="142" spans="1:12" ht="12.75" customHeight="1" x14ac:dyDescent="0.2">
      <c r="A142" s="10" t="s">
        <v>112</v>
      </c>
      <c r="B142" s="26">
        <v>53.759998321499999</v>
      </c>
      <c r="C142" s="27">
        <f t="shared" si="10"/>
        <v>8.2962959317724092</v>
      </c>
      <c r="D142" s="26">
        <v>47.879997253399999</v>
      </c>
      <c r="E142" s="27">
        <f t="shared" si="11"/>
        <v>7.3888883710733948</v>
      </c>
      <c r="F142" s="26">
        <v>36.790000915500002</v>
      </c>
      <c r="G142" s="27">
        <f t="shared" si="12"/>
        <v>5.6774692048883546</v>
      </c>
      <c r="H142" s="88">
        <v>138.42999649000001</v>
      </c>
      <c r="I142" s="88">
        <f t="shared" si="13"/>
        <v>21.36265350767243</v>
      </c>
      <c r="J142" s="26">
        <v>509.57001174999999</v>
      </c>
      <c r="K142" s="27">
        <f t="shared" si="14"/>
        <v>78.637346492327566</v>
      </c>
      <c r="L142" s="26">
        <v>648.00000824000006</v>
      </c>
    </row>
    <row r="143" spans="1:12" ht="12.75" customHeight="1" x14ac:dyDescent="0.2">
      <c r="A143" s="10" t="s">
        <v>113</v>
      </c>
      <c r="B143" s="26">
        <v>268.13998413100001</v>
      </c>
      <c r="C143" s="27">
        <f t="shared" si="10"/>
        <v>8.3977445382284817</v>
      </c>
      <c r="D143" s="26">
        <v>102.859992981</v>
      </c>
      <c r="E143" s="27">
        <f t="shared" si="11"/>
        <v>3.2214216281761487</v>
      </c>
      <c r="F143" s="26">
        <v>84.569999694800003</v>
      </c>
      <c r="G143" s="27">
        <f t="shared" si="12"/>
        <v>2.6486063066522134</v>
      </c>
      <c r="H143" s="88">
        <v>455.56997680699999</v>
      </c>
      <c r="I143" s="88">
        <f t="shared" si="13"/>
        <v>14.267772473063106</v>
      </c>
      <c r="J143" s="26">
        <v>2737.4300354000002</v>
      </c>
      <c r="K143" s="27">
        <f t="shared" si="14"/>
        <v>85.732227526842948</v>
      </c>
      <c r="L143" s="26">
        <v>3193.00001221</v>
      </c>
    </row>
    <row r="144" spans="1:12" ht="12.75" customHeight="1" x14ac:dyDescent="0.2">
      <c r="A144" s="10" t="s">
        <v>114</v>
      </c>
      <c r="B144" s="26">
        <v>3.28999996185</v>
      </c>
      <c r="C144" s="27">
        <f t="shared" si="10"/>
        <v>0.10217391093405349</v>
      </c>
      <c r="D144" s="26">
        <v>5.0999999046299997</v>
      </c>
      <c r="E144" s="27">
        <f t="shared" si="11"/>
        <v>0.15838508877256474</v>
      </c>
      <c r="F144" s="26">
        <v>12.9099998474</v>
      </c>
      <c r="G144" s="27">
        <f t="shared" si="12"/>
        <v>0.400931668651196</v>
      </c>
      <c r="H144" s="88">
        <v>21.2999997139</v>
      </c>
      <c r="I144" s="88">
        <f t="shared" si="13"/>
        <v>0.6614906683584354</v>
      </c>
      <c r="J144" s="26">
        <v>3198.7000294300001</v>
      </c>
      <c r="K144" s="27">
        <f t="shared" si="14"/>
        <v>99.33850933176268</v>
      </c>
      <c r="L144" s="26">
        <v>3220.0000291400002</v>
      </c>
    </row>
    <row r="145" spans="1:12" ht="12.75" customHeight="1" x14ac:dyDescent="0.2">
      <c r="A145" s="11" t="s">
        <v>115</v>
      </c>
      <c r="B145" s="28">
        <v>120.350006104</v>
      </c>
      <c r="C145" s="29">
        <f t="shared" si="10"/>
        <v>1.0024154900574265</v>
      </c>
      <c r="D145" s="28">
        <v>17.75</v>
      </c>
      <c r="E145" s="29">
        <f t="shared" si="11"/>
        <v>0.14784274238543599</v>
      </c>
      <c r="F145" s="28">
        <v>75.559997558600003</v>
      </c>
      <c r="G145" s="29">
        <f t="shared" si="12"/>
        <v>0.62935195795494481</v>
      </c>
      <c r="H145" s="89">
        <v>213.660003663</v>
      </c>
      <c r="I145" s="89">
        <f t="shared" si="13"/>
        <v>1.7796101904011388</v>
      </c>
      <c r="J145" s="28">
        <v>11792.340232500001</v>
      </c>
      <c r="K145" s="29">
        <f t="shared" si="14"/>
        <v>98.22038980929068</v>
      </c>
      <c r="L145" s="28">
        <v>12006.0002362</v>
      </c>
    </row>
    <row r="146" spans="1:12" ht="12.75" customHeight="1" x14ac:dyDescent="0.2">
      <c r="A146" s="10" t="s">
        <v>116</v>
      </c>
      <c r="B146" s="26">
        <v>14.239999771100001</v>
      </c>
      <c r="C146" s="27">
        <f t="shared" si="10"/>
        <v>0.86250753953732195</v>
      </c>
      <c r="D146" s="26">
        <v>7.0599999427800002</v>
      </c>
      <c r="E146" s="27">
        <f t="shared" si="11"/>
        <v>0.42761961219543126</v>
      </c>
      <c r="F146" s="26">
        <v>9.17000007629</v>
      </c>
      <c r="G146" s="27">
        <f t="shared" si="12"/>
        <v>0.55542095017512627</v>
      </c>
      <c r="H146" s="88">
        <v>30.469999790199999</v>
      </c>
      <c r="I146" s="88">
        <f t="shared" si="13"/>
        <v>1.8455481019096966</v>
      </c>
      <c r="J146" s="26">
        <v>1620.5300342200001</v>
      </c>
      <c r="K146" s="27">
        <f t="shared" si="14"/>
        <v>98.154451898102423</v>
      </c>
      <c r="L146" s="26">
        <v>1651.00003401</v>
      </c>
    </row>
    <row r="147" spans="1:12" ht="12.75" customHeight="1" x14ac:dyDescent="0.2">
      <c r="A147" s="10" t="s">
        <v>117</v>
      </c>
      <c r="B147" s="26">
        <v>30.270000457799998</v>
      </c>
      <c r="C147" s="27">
        <f t="shared" si="10"/>
        <v>0.75074403744332008</v>
      </c>
      <c r="D147" s="26">
        <v>33.790000915500002</v>
      </c>
      <c r="E147" s="27">
        <f t="shared" si="11"/>
        <v>0.83804563359295237</v>
      </c>
      <c r="F147" s="26">
        <v>49.1199989319</v>
      </c>
      <c r="G147" s="27">
        <f t="shared" si="12"/>
        <v>1.2182539068262155</v>
      </c>
      <c r="H147" s="88">
        <v>113.18000030499999</v>
      </c>
      <c r="I147" s="88">
        <f t="shared" si="13"/>
        <v>2.8070435778575273</v>
      </c>
      <c r="J147" s="26">
        <v>3918.8201153199998</v>
      </c>
      <c r="K147" s="27">
        <f t="shared" si="14"/>
        <v>97.192956422018455</v>
      </c>
      <c r="L147" s="26">
        <v>4032.00011563</v>
      </c>
    </row>
    <row r="148" spans="1:12" ht="12.75" customHeight="1" x14ac:dyDescent="0.2">
      <c r="A148" s="10" t="s">
        <v>118</v>
      </c>
      <c r="B148" s="26">
        <v>60.030002594000003</v>
      </c>
      <c r="C148" s="27">
        <f t="shared" si="10"/>
        <v>17.760357031806599</v>
      </c>
      <c r="D148" s="26">
        <v>63.909999847400002</v>
      </c>
      <c r="E148" s="27">
        <f t="shared" si="11"/>
        <v>18.908285293094071</v>
      </c>
      <c r="F148" s="26">
        <v>19.5499992371</v>
      </c>
      <c r="G148" s="27">
        <f t="shared" si="12"/>
        <v>5.7840238450555512</v>
      </c>
      <c r="H148" s="88">
        <v>143.490001678</v>
      </c>
      <c r="I148" s="88">
        <f t="shared" si="13"/>
        <v>42.452666169808289</v>
      </c>
      <c r="J148" s="26">
        <v>194.50997482299999</v>
      </c>
      <c r="K148" s="27">
        <f t="shared" si="14"/>
        <v>57.547333830191704</v>
      </c>
      <c r="L148" s="26">
        <v>337.99997650099999</v>
      </c>
    </row>
    <row r="149" spans="1:12" ht="12.75" customHeight="1" x14ac:dyDescent="0.2">
      <c r="A149" s="10" t="s">
        <v>119</v>
      </c>
      <c r="B149" s="26">
        <v>6.9300003051800001</v>
      </c>
      <c r="C149" s="27">
        <f t="shared" si="10"/>
        <v>0.38715084235717656</v>
      </c>
      <c r="D149" s="26">
        <v>24.829999923700001</v>
      </c>
      <c r="E149" s="27">
        <f t="shared" si="11"/>
        <v>1.3871507882912566</v>
      </c>
      <c r="F149" s="26">
        <v>28.989999771099999</v>
      </c>
      <c r="G149" s="27">
        <f t="shared" si="12"/>
        <v>1.6195530067908419</v>
      </c>
      <c r="H149" s="88">
        <v>60.75</v>
      </c>
      <c r="I149" s="88">
        <f t="shared" si="13"/>
        <v>3.3938546374403926</v>
      </c>
      <c r="J149" s="26">
        <v>1729.25005863</v>
      </c>
      <c r="K149" s="27">
        <f t="shared" si="14"/>
        <v>96.606145362559602</v>
      </c>
      <c r="L149" s="26">
        <v>1790.00005863</v>
      </c>
    </row>
    <row r="150" spans="1:12" ht="12.75" customHeight="1" x14ac:dyDescent="0.2">
      <c r="A150" s="11" t="s">
        <v>120</v>
      </c>
      <c r="B150" s="28">
        <v>14.839999198899999</v>
      </c>
      <c r="C150" s="29">
        <f t="shared" si="10"/>
        <v>0.69934018840237211</v>
      </c>
      <c r="D150" s="28">
        <v>35.840000152599998</v>
      </c>
      <c r="E150" s="29">
        <f t="shared" si="11"/>
        <v>1.68897262884746</v>
      </c>
      <c r="F150" s="28">
        <v>20.649999618500001</v>
      </c>
      <c r="G150" s="29">
        <f t="shared" si="12"/>
        <v>0.97313850426495685</v>
      </c>
      <c r="H150" s="89">
        <v>71.329998970000005</v>
      </c>
      <c r="I150" s="89">
        <f t="shared" si="13"/>
        <v>3.3614513215147892</v>
      </c>
      <c r="J150" s="28">
        <v>2050.6700583699999</v>
      </c>
      <c r="K150" s="29">
        <f t="shared" si="14"/>
        <v>96.638548678485208</v>
      </c>
      <c r="L150" s="28">
        <v>2122.0000573399998</v>
      </c>
    </row>
    <row r="151" spans="1:12" ht="12.75" customHeight="1" x14ac:dyDescent="0.2">
      <c r="A151" s="10" t="s">
        <v>121</v>
      </c>
      <c r="B151" s="26">
        <v>13.170000076299999</v>
      </c>
      <c r="C151" s="27">
        <f t="shared" si="10"/>
        <v>1.7260812782786323</v>
      </c>
      <c r="D151" s="26">
        <v>1.92999994755</v>
      </c>
      <c r="E151" s="27">
        <f t="shared" si="11"/>
        <v>0.2529488805804706</v>
      </c>
      <c r="F151" s="26">
        <v>4.3900003433199997</v>
      </c>
      <c r="G151" s="27">
        <f t="shared" si="12"/>
        <v>0.57536046775561245</v>
      </c>
      <c r="H151" s="88">
        <v>19.4900003672</v>
      </c>
      <c r="I151" s="88">
        <f t="shared" si="13"/>
        <v>2.5543906266186474</v>
      </c>
      <c r="J151" s="26">
        <v>743.50999517399998</v>
      </c>
      <c r="K151" s="27">
        <f t="shared" si="14"/>
        <v>97.445609373407578</v>
      </c>
      <c r="L151" s="26">
        <v>762.99999554099998</v>
      </c>
    </row>
    <row r="152" spans="1:12" ht="12.75" customHeight="1" x14ac:dyDescent="0.2">
      <c r="A152" s="10" t="s">
        <v>122</v>
      </c>
      <c r="B152" s="26">
        <v>12.0200004578</v>
      </c>
      <c r="C152" s="27">
        <f t="shared" si="10"/>
        <v>2.1349911284922434</v>
      </c>
      <c r="D152" s="26">
        <v>0</v>
      </c>
      <c r="E152" s="27">
        <f t="shared" si="11"/>
        <v>0</v>
      </c>
      <c r="F152" s="26">
        <v>15.859999656699999</v>
      </c>
      <c r="G152" s="27">
        <f t="shared" si="12"/>
        <v>2.817051354018171</v>
      </c>
      <c r="H152" s="88">
        <v>27.8800001145</v>
      </c>
      <c r="I152" s="88">
        <f t="shared" si="13"/>
        <v>4.9520424825104143</v>
      </c>
      <c r="J152" s="26">
        <v>535.12001882599998</v>
      </c>
      <c r="K152" s="27">
        <f t="shared" si="14"/>
        <v>95.047957517400775</v>
      </c>
      <c r="L152" s="26">
        <v>563.00001894100001</v>
      </c>
    </row>
    <row r="153" spans="1:12" ht="12.75" customHeight="1" x14ac:dyDescent="0.2">
      <c r="A153" s="10" t="s">
        <v>123</v>
      </c>
      <c r="B153" s="26">
        <v>12.050000190700001</v>
      </c>
      <c r="C153" s="27">
        <f t="shared" si="10"/>
        <v>0.81254215725978263</v>
      </c>
      <c r="D153" s="26">
        <v>8.2299995422399999</v>
      </c>
      <c r="E153" s="27">
        <f t="shared" si="11"/>
        <v>0.55495613912602293</v>
      </c>
      <c r="F153" s="26">
        <v>16.670000076299999</v>
      </c>
      <c r="G153" s="27">
        <f t="shared" si="12"/>
        <v>1.1240728306354233</v>
      </c>
      <c r="H153" s="88">
        <v>36.949999809200001</v>
      </c>
      <c r="I153" s="88">
        <f t="shared" si="13"/>
        <v>2.4915711270185317</v>
      </c>
      <c r="J153" s="26">
        <v>1446.0500000100001</v>
      </c>
      <c r="K153" s="27">
        <f t="shared" si="14"/>
        <v>97.508428872927524</v>
      </c>
      <c r="L153" s="26">
        <v>1482.9999998200001</v>
      </c>
    </row>
    <row r="154" spans="1:12" ht="12.75" customHeight="1" x14ac:dyDescent="0.2">
      <c r="A154" s="10" t="s">
        <v>124</v>
      </c>
      <c r="B154" s="26">
        <v>1.17999994755</v>
      </c>
      <c r="C154" s="27">
        <f t="shared" si="10"/>
        <v>0.19999998200508554</v>
      </c>
      <c r="D154" s="26">
        <v>0</v>
      </c>
      <c r="E154" s="27">
        <f t="shared" si="11"/>
        <v>0</v>
      </c>
      <c r="F154" s="26">
        <v>2.82999992371</v>
      </c>
      <c r="G154" s="27">
        <f t="shared" si="12"/>
        <v>0.47966098218187453</v>
      </c>
      <c r="H154" s="88">
        <v>4.0099998712599998</v>
      </c>
      <c r="I154" s="88">
        <f t="shared" si="13"/>
        <v>0.67966096418696009</v>
      </c>
      <c r="J154" s="26">
        <v>585.99002698899994</v>
      </c>
      <c r="K154" s="27">
        <f t="shared" si="14"/>
        <v>99.320339035857089</v>
      </c>
      <c r="L154" s="26">
        <v>590.00002686000005</v>
      </c>
    </row>
    <row r="155" spans="1:12" ht="12.75" customHeight="1" x14ac:dyDescent="0.2">
      <c r="A155" s="11" t="s">
        <v>125</v>
      </c>
      <c r="B155" s="28">
        <v>249.27999877900001</v>
      </c>
      <c r="C155" s="29">
        <f t="shared" si="10"/>
        <v>7.9693090339505295</v>
      </c>
      <c r="D155" s="28">
        <v>192.96998596200001</v>
      </c>
      <c r="E155" s="29">
        <f t="shared" si="11"/>
        <v>6.1691168964247636</v>
      </c>
      <c r="F155" s="28">
        <v>181.90000915499999</v>
      </c>
      <c r="G155" s="29">
        <f t="shared" si="12"/>
        <v>5.8152173994504404</v>
      </c>
      <c r="H155" s="89">
        <v>624.14999389599996</v>
      </c>
      <c r="I155" s="89">
        <f t="shared" si="13"/>
        <v>19.953643329825731</v>
      </c>
      <c r="J155" s="28">
        <v>2503.8501591499999</v>
      </c>
      <c r="K155" s="29">
        <f t="shared" si="14"/>
        <v>80.046356670046393</v>
      </c>
      <c r="L155" s="28">
        <v>3128.0001530499999</v>
      </c>
    </row>
    <row r="156" spans="1:12" ht="12.75" customHeight="1" x14ac:dyDescent="0.2">
      <c r="A156" s="10" t="s">
        <v>126</v>
      </c>
      <c r="B156" s="26">
        <v>29.020000457799998</v>
      </c>
      <c r="C156" s="27">
        <f t="shared" si="10"/>
        <v>0.65389815645979932</v>
      </c>
      <c r="D156" s="26">
        <v>15.449999809299999</v>
      </c>
      <c r="E156" s="27">
        <f t="shared" si="11"/>
        <v>0.34812978060757094</v>
      </c>
      <c r="F156" s="26">
        <v>28.590000152599998</v>
      </c>
      <c r="G156" s="27">
        <f t="shared" si="12"/>
        <v>0.64420910055312186</v>
      </c>
      <c r="H156" s="88">
        <v>73.060000419700003</v>
      </c>
      <c r="I156" s="88">
        <f t="shared" si="13"/>
        <v>1.6462370376204922</v>
      </c>
      <c r="J156" s="26">
        <v>4364.9400415</v>
      </c>
      <c r="K156" s="27">
        <f t="shared" si="14"/>
        <v>98.353762962372755</v>
      </c>
      <c r="L156" s="26">
        <v>4438.0000419199996</v>
      </c>
    </row>
    <row r="157" spans="1:12" ht="12.75" customHeight="1" x14ac:dyDescent="0.2">
      <c r="A157" s="10" t="s">
        <v>127</v>
      </c>
      <c r="B157" s="26">
        <v>44.6199989319</v>
      </c>
      <c r="C157" s="27">
        <f t="shared" si="10"/>
        <v>2.9297438285133972</v>
      </c>
      <c r="D157" s="26">
        <v>1.73000001907</v>
      </c>
      <c r="E157" s="27">
        <f t="shared" si="11"/>
        <v>0.11359159570877578</v>
      </c>
      <c r="F157" s="26">
        <v>33.720001220699999</v>
      </c>
      <c r="G157" s="27">
        <f t="shared" si="12"/>
        <v>2.2140512738377005</v>
      </c>
      <c r="H157" s="88">
        <v>80.070000171700002</v>
      </c>
      <c r="I157" s="88">
        <f t="shared" si="13"/>
        <v>5.2573866980618433</v>
      </c>
      <c r="J157" s="26">
        <v>1442.9300142899999</v>
      </c>
      <c r="K157" s="27">
        <f t="shared" si="14"/>
        <v>94.742613302049762</v>
      </c>
      <c r="L157" s="26">
        <v>1523.0000144600001</v>
      </c>
    </row>
    <row r="158" spans="1:12" ht="12.75" customHeight="1" x14ac:dyDescent="0.2">
      <c r="A158" s="10" t="s">
        <v>128</v>
      </c>
      <c r="B158" s="26">
        <v>12.850000381499999</v>
      </c>
      <c r="C158" s="27">
        <f t="shared" si="10"/>
        <v>1.7997198726972461</v>
      </c>
      <c r="D158" s="26">
        <v>0</v>
      </c>
      <c r="E158" s="27">
        <f t="shared" si="11"/>
        <v>0</v>
      </c>
      <c r="F158" s="26">
        <v>4.7299995422399999</v>
      </c>
      <c r="G158" s="27">
        <f t="shared" si="12"/>
        <v>0.66246489659827601</v>
      </c>
      <c r="H158" s="88">
        <v>17.579999923700001</v>
      </c>
      <c r="I158" s="88">
        <f t="shared" si="13"/>
        <v>2.4621847692899204</v>
      </c>
      <c r="J158" s="26">
        <v>696.42002732699996</v>
      </c>
      <c r="K158" s="27">
        <f t="shared" si="14"/>
        <v>97.537815230668059</v>
      </c>
      <c r="L158" s="26">
        <v>714.00002725100001</v>
      </c>
    </row>
    <row r="159" spans="1:12" ht="12.75" customHeight="1" x14ac:dyDescent="0.2">
      <c r="A159" s="10" t="s">
        <v>129</v>
      </c>
      <c r="B159" s="26">
        <v>7.15999984741</v>
      </c>
      <c r="C159" s="27">
        <f t="shared" si="10"/>
        <v>0.41459176671538378</v>
      </c>
      <c r="D159" s="26">
        <v>8.8199996948199999</v>
      </c>
      <c r="E159" s="27">
        <f t="shared" si="11"/>
        <v>0.51071219746286933</v>
      </c>
      <c r="F159" s="26">
        <v>26.579999923700001</v>
      </c>
      <c r="G159" s="27">
        <f t="shared" si="12"/>
        <v>1.5390851064958866</v>
      </c>
      <c r="H159" s="88">
        <v>42.559999465899999</v>
      </c>
      <c r="I159" s="88">
        <f t="shared" si="13"/>
        <v>2.4643890706724023</v>
      </c>
      <c r="J159" s="26">
        <v>1684.44000927</v>
      </c>
      <c r="K159" s="27">
        <f t="shared" si="14"/>
        <v>97.535610929090183</v>
      </c>
      <c r="L159" s="26">
        <v>1727.0000087400001</v>
      </c>
    </row>
    <row r="160" spans="1:12" ht="12.75" customHeight="1" x14ac:dyDescent="0.2">
      <c r="A160" s="11" t="s">
        <v>130</v>
      </c>
      <c r="B160" s="28">
        <v>75.400001525899995</v>
      </c>
      <c r="C160" s="29">
        <f t="shared" si="10"/>
        <v>5.5278596193148459</v>
      </c>
      <c r="D160" s="28">
        <v>0</v>
      </c>
      <c r="E160" s="29">
        <f t="shared" si="11"/>
        <v>0</v>
      </c>
      <c r="F160" s="28">
        <v>15.129999160800001</v>
      </c>
      <c r="G160" s="29">
        <f t="shared" si="12"/>
        <v>1.109237529292683</v>
      </c>
      <c r="H160" s="89">
        <v>90.530000686700006</v>
      </c>
      <c r="I160" s="89">
        <f t="shared" si="13"/>
        <v>6.6370971486075305</v>
      </c>
      <c r="J160" s="28">
        <v>1273.46993271</v>
      </c>
      <c r="K160" s="29">
        <f t="shared" si="14"/>
        <v>93.362902851150537</v>
      </c>
      <c r="L160" s="28">
        <v>1363.9999333999999</v>
      </c>
    </row>
    <row r="161" spans="1:12" ht="12.75" customHeight="1" x14ac:dyDescent="0.2">
      <c r="A161" s="10" t="s">
        <v>131</v>
      </c>
      <c r="B161" s="26">
        <v>1.94000005722</v>
      </c>
      <c r="C161" s="27">
        <f t="shared" si="10"/>
        <v>0.20905173084115125</v>
      </c>
      <c r="D161" s="26">
        <v>0.46999999880799997</v>
      </c>
      <c r="E161" s="27">
        <f t="shared" si="11"/>
        <v>5.0646551725853473E-2</v>
      </c>
      <c r="F161" s="26">
        <v>1.69000005722</v>
      </c>
      <c r="G161" s="27">
        <f t="shared" si="12"/>
        <v>0.18211207559950141</v>
      </c>
      <c r="H161" s="88">
        <v>4.1000001132500001</v>
      </c>
      <c r="I161" s="88">
        <f t="shared" si="13"/>
        <v>0.44181035816672165</v>
      </c>
      <c r="J161" s="26">
        <v>923.89999750200002</v>
      </c>
      <c r="K161" s="27">
        <f t="shared" si="14"/>
        <v>99.558189641860224</v>
      </c>
      <c r="L161" s="26">
        <v>927.99999761499998</v>
      </c>
    </row>
    <row r="162" spans="1:12" ht="12.75" customHeight="1" x14ac:dyDescent="0.2">
      <c r="A162" s="10" t="s">
        <v>132</v>
      </c>
      <c r="B162" s="26">
        <v>107.42000579800001</v>
      </c>
      <c r="C162" s="27">
        <f t="shared" si="10"/>
        <v>12.593201482054244</v>
      </c>
      <c r="D162" s="26">
        <v>54.310001373299997</v>
      </c>
      <c r="E162" s="27">
        <f t="shared" si="11"/>
        <v>6.3669405405798578</v>
      </c>
      <c r="F162" s="26">
        <v>34.709999084499998</v>
      </c>
      <c r="G162" s="27">
        <f t="shared" si="12"/>
        <v>4.0691676440140832</v>
      </c>
      <c r="H162" s="88">
        <v>196.440006256</v>
      </c>
      <c r="I162" s="88">
        <f t="shared" si="13"/>
        <v>23.029309666671633</v>
      </c>
      <c r="J162" s="26">
        <v>656.55997116100002</v>
      </c>
      <c r="K162" s="27">
        <f t="shared" si="14"/>
        <v>76.970690333328378</v>
      </c>
      <c r="L162" s="26">
        <v>852.99997741699997</v>
      </c>
    </row>
    <row r="163" spans="1:12" ht="12.75" customHeight="1" x14ac:dyDescent="0.2">
      <c r="A163" s="10" t="s">
        <v>133</v>
      </c>
      <c r="B163" s="26">
        <v>18.309999465899999</v>
      </c>
      <c r="C163" s="27">
        <f t="shared" si="10"/>
        <v>1.6645454289616359</v>
      </c>
      <c r="D163" s="26">
        <v>23.100000381499999</v>
      </c>
      <c r="E163" s="27">
        <f t="shared" si="11"/>
        <v>2.100000063661819</v>
      </c>
      <c r="F163" s="26">
        <v>23.340000152599998</v>
      </c>
      <c r="G163" s="27">
        <f t="shared" si="12"/>
        <v>2.1218182249720003</v>
      </c>
      <c r="H163" s="88">
        <v>64.75</v>
      </c>
      <c r="I163" s="88">
        <f t="shared" si="13"/>
        <v>5.8863637175954553</v>
      </c>
      <c r="J163" s="26">
        <v>1035.24998482</v>
      </c>
      <c r="K163" s="27">
        <f t="shared" si="14"/>
        <v>94.113636282404542</v>
      </c>
      <c r="L163" s="26">
        <v>1099.99998482</v>
      </c>
    </row>
    <row r="164" spans="1:12" ht="12.75" customHeight="1" x14ac:dyDescent="0.2">
      <c r="A164" s="10" t="s">
        <v>134</v>
      </c>
      <c r="B164" s="26">
        <v>630.23999023399995</v>
      </c>
      <c r="C164" s="27">
        <f t="shared" si="10"/>
        <v>53.229728901302039</v>
      </c>
      <c r="D164" s="26">
        <v>13.920000076299999</v>
      </c>
      <c r="E164" s="27">
        <f t="shared" si="11"/>
        <v>1.1756756820404948</v>
      </c>
      <c r="F164" s="26">
        <v>127.850006104</v>
      </c>
      <c r="G164" s="27">
        <f t="shared" si="12"/>
        <v>10.798142406702828</v>
      </c>
      <c r="H164" s="88">
        <v>772.00999641400006</v>
      </c>
      <c r="I164" s="88">
        <f t="shared" si="13"/>
        <v>65.20354699002003</v>
      </c>
      <c r="J164" s="26">
        <v>411.99000366199999</v>
      </c>
      <c r="K164" s="27">
        <f t="shared" si="14"/>
        <v>34.796453009642129</v>
      </c>
      <c r="L164" s="26">
        <v>1184.0000000800001</v>
      </c>
    </row>
    <row r="165" spans="1:12" ht="12.75" customHeight="1" x14ac:dyDescent="0.2">
      <c r="A165" s="11" t="s">
        <v>135</v>
      </c>
      <c r="B165" s="28">
        <v>2.2999999523199999</v>
      </c>
      <c r="C165" s="29">
        <f t="shared" si="10"/>
        <v>0.37766831441132886</v>
      </c>
      <c r="D165" s="28">
        <v>8.0100002288799992</v>
      </c>
      <c r="E165" s="29">
        <f t="shared" si="11"/>
        <v>1.3152710206902567</v>
      </c>
      <c r="F165" s="28">
        <v>7.5199999809299998</v>
      </c>
      <c r="G165" s="29">
        <f t="shared" si="12"/>
        <v>1.2348112069768944</v>
      </c>
      <c r="H165" s="89">
        <v>17.830000162099999</v>
      </c>
      <c r="I165" s="89">
        <f t="shared" si="13"/>
        <v>2.9277505420735537</v>
      </c>
      <c r="J165" s="28">
        <v>591.16997800800004</v>
      </c>
      <c r="K165" s="29">
        <f t="shared" si="14"/>
        <v>97.072249457942888</v>
      </c>
      <c r="L165" s="28">
        <v>608.99997816999996</v>
      </c>
    </row>
    <row r="166" spans="1:12" ht="12.75" customHeight="1" x14ac:dyDescent="0.2">
      <c r="A166" s="10" t="s">
        <v>136</v>
      </c>
      <c r="B166" s="26">
        <v>28.229997634899998</v>
      </c>
      <c r="C166" s="27">
        <f t="shared" si="10"/>
        <v>0.68753037957611363</v>
      </c>
      <c r="D166" s="26">
        <v>7.6900000572199998</v>
      </c>
      <c r="E166" s="27">
        <f t="shared" si="11"/>
        <v>0.18728689696185058</v>
      </c>
      <c r="F166" s="26">
        <v>41.220001220699999</v>
      </c>
      <c r="G166" s="27">
        <f t="shared" si="12"/>
        <v>1.0038967573401332</v>
      </c>
      <c r="H166" s="88">
        <v>77.139998912799996</v>
      </c>
      <c r="I166" s="88">
        <f t="shared" si="13"/>
        <v>1.8787140338776103</v>
      </c>
      <c r="J166" s="26">
        <v>4028.86003738</v>
      </c>
      <c r="K166" s="27">
        <f t="shared" si="14"/>
        <v>98.121285966190584</v>
      </c>
      <c r="L166" s="26">
        <v>4106.00003629</v>
      </c>
    </row>
    <row r="167" spans="1:12" ht="12.75" customHeight="1" x14ac:dyDescent="0.2">
      <c r="A167" s="10" t="s">
        <v>137</v>
      </c>
      <c r="B167" s="26">
        <v>148.72000122099999</v>
      </c>
      <c r="C167" s="27">
        <f t="shared" si="10"/>
        <v>14.753968264151707</v>
      </c>
      <c r="D167" s="26">
        <v>3.3900001048999999</v>
      </c>
      <c r="E167" s="27">
        <f t="shared" si="11"/>
        <v>0.33630953168727556</v>
      </c>
      <c r="F167" s="26">
        <v>25.3699989319</v>
      </c>
      <c r="G167" s="27">
        <f t="shared" si="12"/>
        <v>2.5168649544763526</v>
      </c>
      <c r="H167" s="88">
        <v>177.48000025799999</v>
      </c>
      <c r="I167" s="88">
        <f t="shared" si="13"/>
        <v>17.607142750335175</v>
      </c>
      <c r="J167" s="26">
        <v>830.52000732399995</v>
      </c>
      <c r="K167" s="27">
        <f t="shared" si="14"/>
        <v>82.392857249863226</v>
      </c>
      <c r="L167" s="26">
        <v>1008.00000758</v>
      </c>
    </row>
    <row r="168" spans="1:12" ht="12.75" customHeight="1" x14ac:dyDescent="0.2">
      <c r="A168" s="10" t="s">
        <v>138</v>
      </c>
      <c r="B168" s="26">
        <v>107.899993896</v>
      </c>
      <c r="C168" s="27">
        <f t="shared" si="10"/>
        <v>2.6006264447681131</v>
      </c>
      <c r="D168" s="26">
        <v>54.729999542199998</v>
      </c>
      <c r="E168" s="27">
        <f t="shared" si="11"/>
        <v>1.3191129952127689</v>
      </c>
      <c r="F168" s="26">
        <v>122.47999572800001</v>
      </c>
      <c r="G168" s="27">
        <f t="shared" si="12"/>
        <v>2.9520364584295908</v>
      </c>
      <c r="H168" s="88">
        <v>285.10998916599999</v>
      </c>
      <c r="I168" s="88">
        <f t="shared" si="13"/>
        <v>6.8717758984056516</v>
      </c>
      <c r="J168" s="26">
        <v>3863.8901147500001</v>
      </c>
      <c r="K168" s="27">
        <f t="shared" si="14"/>
        <v>93.128224101497949</v>
      </c>
      <c r="L168" s="26">
        <v>4149.0001039199997</v>
      </c>
    </row>
    <row r="169" spans="1:12" ht="12.75" customHeight="1" x14ac:dyDescent="0.2">
      <c r="A169" s="10" t="s">
        <v>139</v>
      </c>
      <c r="B169" s="26">
        <v>27.900001525899999</v>
      </c>
      <c r="C169" s="27">
        <f t="shared" si="10"/>
        <v>0.71392018666676915</v>
      </c>
      <c r="D169" s="26">
        <v>4.2600002288800001</v>
      </c>
      <c r="E169" s="27">
        <f t="shared" si="11"/>
        <v>0.10900716818166491</v>
      </c>
      <c r="F169" s="26">
        <v>11.5499992371</v>
      </c>
      <c r="G169" s="27">
        <f t="shared" si="12"/>
        <v>0.29554756847223795</v>
      </c>
      <c r="H169" s="88">
        <v>43.710000991900003</v>
      </c>
      <c r="I169" s="88">
        <f t="shared" si="13"/>
        <v>1.1184749233211839</v>
      </c>
      <c r="J169" s="26">
        <v>3864.2900873899998</v>
      </c>
      <c r="K169" s="27">
        <f t="shared" si="14"/>
        <v>98.881525076727442</v>
      </c>
      <c r="L169" s="26">
        <v>3908.0000883799999</v>
      </c>
    </row>
    <row r="170" spans="1:12" ht="12.75" customHeight="1" x14ac:dyDescent="0.2">
      <c r="A170" s="11" t="s">
        <v>140</v>
      </c>
      <c r="B170" s="28">
        <v>123.44999694800001</v>
      </c>
      <c r="C170" s="29">
        <f t="shared" si="10"/>
        <v>3.0947604357963634</v>
      </c>
      <c r="D170" s="28">
        <v>155.210006714</v>
      </c>
      <c r="E170" s="29">
        <f t="shared" si="11"/>
        <v>3.8909501813961529</v>
      </c>
      <c r="F170" s="28">
        <v>123.370002747</v>
      </c>
      <c r="G170" s="29">
        <f t="shared" si="12"/>
        <v>3.0927550660558341</v>
      </c>
      <c r="H170" s="89">
        <v>402.03000640900001</v>
      </c>
      <c r="I170" s="89">
        <f t="shared" si="13"/>
        <v>10.07846568324835</v>
      </c>
      <c r="J170" s="28">
        <v>3586.97009583</v>
      </c>
      <c r="K170" s="29">
        <f t="shared" si="14"/>
        <v>89.921534316726579</v>
      </c>
      <c r="L170" s="28">
        <v>3989.0001022400002</v>
      </c>
    </row>
    <row r="171" spans="1:12" ht="12.75" customHeight="1" x14ac:dyDescent="0.2">
      <c r="A171" s="10" t="s">
        <v>141</v>
      </c>
      <c r="B171" s="26">
        <v>3.5599999427800002</v>
      </c>
      <c r="C171" s="27">
        <f t="shared" si="10"/>
        <v>0.83568074750904797</v>
      </c>
      <c r="D171" s="26">
        <v>0</v>
      </c>
      <c r="E171" s="27">
        <f t="shared" si="11"/>
        <v>0</v>
      </c>
      <c r="F171" s="26">
        <v>3.7799999713900001</v>
      </c>
      <c r="G171" s="27">
        <f t="shared" si="12"/>
        <v>0.88732394731686848</v>
      </c>
      <c r="H171" s="88">
        <v>7.3399999141699999</v>
      </c>
      <c r="I171" s="88">
        <f t="shared" si="13"/>
        <v>1.7230046948259161</v>
      </c>
      <c r="J171" s="26">
        <v>418.65999510699999</v>
      </c>
      <c r="K171" s="27">
        <f t="shared" si="14"/>
        <v>98.276995305213987</v>
      </c>
      <c r="L171" s="26">
        <v>425.99999502100002</v>
      </c>
    </row>
    <row r="172" spans="1:12" ht="12.75" customHeight="1" x14ac:dyDescent="0.2">
      <c r="A172" s="10" t="s">
        <v>142</v>
      </c>
      <c r="B172" s="26">
        <v>319.42999267599998</v>
      </c>
      <c r="C172" s="27">
        <f t="shared" si="10"/>
        <v>10.73353424994632</v>
      </c>
      <c r="D172" s="26">
        <v>36.370002746600001</v>
      </c>
      <c r="E172" s="27">
        <f t="shared" si="11"/>
        <v>1.222110256087432</v>
      </c>
      <c r="F172" s="26">
        <v>195.49000549300001</v>
      </c>
      <c r="G172" s="27">
        <f t="shared" si="12"/>
        <v>6.568884317665276</v>
      </c>
      <c r="H172" s="88">
        <v>551.29000091600005</v>
      </c>
      <c r="I172" s="88">
        <f t="shared" si="13"/>
        <v>18.524528823712473</v>
      </c>
      <c r="J172" s="26">
        <v>2424.7101238999999</v>
      </c>
      <c r="K172" s="27">
        <f t="shared" si="14"/>
        <v>81.475471176153107</v>
      </c>
      <c r="L172" s="26">
        <v>2976.0001248200001</v>
      </c>
    </row>
    <row r="173" spans="1:12" ht="12.75" customHeight="1" x14ac:dyDescent="0.2">
      <c r="A173" s="10" t="s">
        <v>143</v>
      </c>
      <c r="B173" s="26">
        <v>15.239999771100001</v>
      </c>
      <c r="C173" s="27">
        <f t="shared" si="10"/>
        <v>2.9707600115796216</v>
      </c>
      <c r="D173" s="26">
        <v>38.979999542199998</v>
      </c>
      <c r="E173" s="27">
        <f t="shared" si="11"/>
        <v>7.5984400020106717</v>
      </c>
      <c r="F173" s="26">
        <v>5.6499996185299999</v>
      </c>
      <c r="G173" s="27">
        <f t="shared" si="12"/>
        <v>1.1013643821700358</v>
      </c>
      <c r="H173" s="88">
        <v>59.869998931799998</v>
      </c>
      <c r="I173" s="88">
        <f t="shared" si="13"/>
        <v>11.67056439575448</v>
      </c>
      <c r="J173" s="26">
        <v>453.13003175699998</v>
      </c>
      <c r="K173" s="27">
        <f t="shared" si="14"/>
        <v>88.329435604206523</v>
      </c>
      <c r="L173" s="26">
        <v>513.00003068900003</v>
      </c>
    </row>
    <row r="174" spans="1:12" ht="12.75" customHeight="1" x14ac:dyDescent="0.2">
      <c r="A174" s="10" t="s">
        <v>144</v>
      </c>
      <c r="B174" s="26">
        <v>24.309999465899999</v>
      </c>
      <c r="C174" s="27">
        <f t="shared" si="10"/>
        <v>1.7047685984897538</v>
      </c>
      <c r="D174" s="26">
        <v>0</v>
      </c>
      <c r="E174" s="27">
        <f t="shared" si="11"/>
        <v>0</v>
      </c>
      <c r="F174" s="26">
        <v>14.480000495900001</v>
      </c>
      <c r="G174" s="27">
        <f t="shared" si="12"/>
        <v>1.0154278360290576</v>
      </c>
      <c r="H174" s="88">
        <v>38.7899999618</v>
      </c>
      <c r="I174" s="88">
        <f t="shared" si="13"/>
        <v>2.7201964345188117</v>
      </c>
      <c r="J174" s="26">
        <v>1387.2099561299999</v>
      </c>
      <c r="K174" s="27">
        <f t="shared" si="14"/>
        <v>97.279803565607409</v>
      </c>
      <c r="L174" s="26">
        <v>1425.9999560900001</v>
      </c>
    </row>
    <row r="175" spans="1:12" ht="12.75" customHeight="1" x14ac:dyDescent="0.2">
      <c r="A175" s="11" t="s">
        <v>145</v>
      </c>
      <c r="B175" s="28">
        <v>14.4399995804</v>
      </c>
      <c r="C175" s="29">
        <f t="shared" si="10"/>
        <v>0.49283275835893242</v>
      </c>
      <c r="D175" s="28">
        <v>46.200000762899997</v>
      </c>
      <c r="E175" s="29">
        <f t="shared" si="11"/>
        <v>1.5767918610655578</v>
      </c>
      <c r="F175" s="28">
        <v>39.479999542199998</v>
      </c>
      <c r="G175" s="29">
        <f t="shared" si="12"/>
        <v>1.3474402797630025</v>
      </c>
      <c r="H175" s="89">
        <v>100.119999885</v>
      </c>
      <c r="I175" s="89">
        <f t="shared" si="13"/>
        <v>3.4170648991704278</v>
      </c>
      <c r="J175" s="28">
        <v>2829.87995151</v>
      </c>
      <c r="K175" s="29">
        <f t="shared" si="14"/>
        <v>96.582935100658915</v>
      </c>
      <c r="L175" s="28">
        <v>2929.9999514000001</v>
      </c>
    </row>
    <row r="176" spans="1:12" ht="12.75" customHeight="1" x14ac:dyDescent="0.2">
      <c r="A176" s="10" t="s">
        <v>146</v>
      </c>
      <c r="B176" s="26">
        <v>37.979999542199998</v>
      </c>
      <c r="C176" s="27">
        <f t="shared" si="10"/>
        <v>2.224956071447024</v>
      </c>
      <c r="D176" s="26">
        <v>42.349998474099998</v>
      </c>
      <c r="E176" s="27">
        <f t="shared" si="11"/>
        <v>2.4809606994866984</v>
      </c>
      <c r="F176" s="26">
        <v>79.569999694800003</v>
      </c>
      <c r="G176" s="27">
        <f t="shared" si="12"/>
        <v>4.6613943143751833</v>
      </c>
      <c r="H176" s="88">
        <v>159.899997711</v>
      </c>
      <c r="I176" s="88">
        <f t="shared" si="13"/>
        <v>9.367311085303049</v>
      </c>
      <c r="J176" s="26">
        <v>1547.09997544</v>
      </c>
      <c r="K176" s="27">
        <f t="shared" si="14"/>
        <v>90.632688914755533</v>
      </c>
      <c r="L176" s="26">
        <v>1706.99997315</v>
      </c>
    </row>
    <row r="177" spans="1:12" ht="12.75" customHeight="1" x14ac:dyDescent="0.2">
      <c r="A177" s="10" t="s">
        <v>147</v>
      </c>
      <c r="B177" s="26">
        <v>5.5699996948199999</v>
      </c>
      <c r="C177" s="27">
        <f t="shared" si="10"/>
        <v>2.7170729804048572</v>
      </c>
      <c r="D177" s="26">
        <v>7.4899997711199999</v>
      </c>
      <c r="E177" s="27">
        <f t="shared" si="11"/>
        <v>3.653658369187105</v>
      </c>
      <c r="F177" s="26">
        <v>9.3099994659400007</v>
      </c>
      <c r="G177" s="27">
        <f t="shared" si="12"/>
        <v>4.5414630848209931</v>
      </c>
      <c r="H177" s="88">
        <v>22.3699989319</v>
      </c>
      <c r="I177" s="88">
        <f t="shared" si="13"/>
        <v>10.912194434422711</v>
      </c>
      <c r="J177" s="26">
        <v>182.63000419599999</v>
      </c>
      <c r="K177" s="27">
        <f t="shared" si="14"/>
        <v>89.087805565528498</v>
      </c>
      <c r="L177" s="26">
        <v>205.000003128</v>
      </c>
    </row>
    <row r="178" spans="1:12" ht="12.75" customHeight="1" x14ac:dyDescent="0.2">
      <c r="A178" s="10" t="s">
        <v>148</v>
      </c>
      <c r="B178" s="26">
        <v>394.989990234</v>
      </c>
      <c r="C178" s="27">
        <f t="shared" si="10"/>
        <v>9.4314701631027251</v>
      </c>
      <c r="D178" s="26">
        <v>246.77999877900001</v>
      </c>
      <c r="E178" s="27">
        <f t="shared" si="11"/>
        <v>5.8925498186822631</v>
      </c>
      <c r="F178" s="26">
        <v>322.90997314499998</v>
      </c>
      <c r="G178" s="27">
        <f t="shared" si="12"/>
        <v>7.7103619139339328</v>
      </c>
      <c r="H178" s="88">
        <v>964.67996215799997</v>
      </c>
      <c r="I178" s="88">
        <f t="shared" si="13"/>
        <v>23.034381895718919</v>
      </c>
      <c r="J178" s="26">
        <v>3223.3202478100002</v>
      </c>
      <c r="K178" s="27">
        <f t="shared" si="14"/>
        <v>76.965618104233329</v>
      </c>
      <c r="L178" s="26">
        <v>4188.0002099699996</v>
      </c>
    </row>
    <row r="179" spans="1:12" ht="12.75" customHeight="1" x14ac:dyDescent="0.2">
      <c r="A179" s="10" t="s">
        <v>149</v>
      </c>
      <c r="B179" s="26">
        <v>122.739997864</v>
      </c>
      <c r="C179" s="27">
        <f t="shared" si="10"/>
        <v>2.3132302608034063</v>
      </c>
      <c r="D179" s="26">
        <v>250.890014648</v>
      </c>
      <c r="E179" s="27">
        <f t="shared" si="11"/>
        <v>4.7284209232285361</v>
      </c>
      <c r="F179" s="26">
        <v>116.809997559</v>
      </c>
      <c r="G179" s="27">
        <f t="shared" si="12"/>
        <v>2.201469983869893</v>
      </c>
      <c r="H179" s="88">
        <v>490.44001007100002</v>
      </c>
      <c r="I179" s="88">
        <f t="shared" si="13"/>
        <v>9.2431211679018368</v>
      </c>
      <c r="J179" s="26">
        <v>4815.55999969</v>
      </c>
      <c r="K179" s="27">
        <f t="shared" si="14"/>
        <v>90.75687883211701</v>
      </c>
      <c r="L179" s="26">
        <v>5306.0000097599996</v>
      </c>
    </row>
    <row r="180" spans="1:12" ht="12.75" customHeight="1" x14ac:dyDescent="0.2">
      <c r="A180" s="11" t="s">
        <v>150</v>
      </c>
      <c r="B180" s="28">
        <v>14.269999504099999</v>
      </c>
      <c r="C180" s="29">
        <f t="shared" ref="C180:C243" si="15">B180/L180*100</f>
        <v>4.9206896149270145</v>
      </c>
      <c r="D180" s="28">
        <v>19.8699989319</v>
      </c>
      <c r="E180" s="29">
        <f t="shared" ref="E180:E243" si="16">D180/L180*100</f>
        <v>6.8517239516875339</v>
      </c>
      <c r="F180" s="28">
        <v>11.2299995422</v>
      </c>
      <c r="G180" s="29">
        <f t="shared" ref="G180:G243" si="17">F180/L180*100</f>
        <v>3.87241373814076</v>
      </c>
      <c r="H180" s="89">
        <v>45.369997978199997</v>
      </c>
      <c r="I180" s="89">
        <f t="shared" ref="I180:I243" si="18">H180/L180*100</f>
        <v>15.644827304755307</v>
      </c>
      <c r="J180" s="28">
        <v>244.62999431599999</v>
      </c>
      <c r="K180" s="29">
        <f t="shared" ref="K180:K243" si="19">J180/L180*100</f>
        <v>84.355172695313669</v>
      </c>
      <c r="L180" s="28">
        <v>289.99999229399998</v>
      </c>
    </row>
    <row r="181" spans="1:12" ht="12.75" customHeight="1" x14ac:dyDescent="0.2">
      <c r="A181" s="10" t="s">
        <v>151</v>
      </c>
      <c r="B181" s="26">
        <v>91.709999084499998</v>
      </c>
      <c r="C181" s="27">
        <f t="shared" si="15"/>
        <v>1.9483746939175712</v>
      </c>
      <c r="D181" s="26">
        <v>0</v>
      </c>
      <c r="E181" s="27">
        <f t="shared" si="16"/>
        <v>0</v>
      </c>
      <c r="F181" s="26">
        <v>43.759998321499999</v>
      </c>
      <c r="G181" s="27">
        <f t="shared" si="17"/>
        <v>0.92967914280457142</v>
      </c>
      <c r="H181" s="88">
        <v>135.469997406</v>
      </c>
      <c r="I181" s="88">
        <f t="shared" si="18"/>
        <v>2.8780538367221427</v>
      </c>
      <c r="J181" s="26">
        <v>4571.5301176499997</v>
      </c>
      <c r="K181" s="27">
        <f t="shared" si="19"/>
        <v>97.121946163192874</v>
      </c>
      <c r="L181" s="26">
        <v>4707.0001150600001</v>
      </c>
    </row>
    <row r="182" spans="1:12" ht="12.75" customHeight="1" x14ac:dyDescent="0.2">
      <c r="A182" s="10" t="s">
        <v>152</v>
      </c>
      <c r="B182" s="26">
        <v>15.070000648500001</v>
      </c>
      <c r="C182" s="27">
        <f t="shared" si="15"/>
        <v>0.65894189574785622</v>
      </c>
      <c r="D182" s="26">
        <v>9.7100000381499996</v>
      </c>
      <c r="E182" s="27">
        <f t="shared" si="16"/>
        <v>0.42457369326571182</v>
      </c>
      <c r="F182" s="26">
        <v>23.579999923700001</v>
      </c>
      <c r="G182" s="27">
        <f t="shared" si="17"/>
        <v>1.0310450685351329</v>
      </c>
      <c r="H182" s="88">
        <v>48.360000610299998</v>
      </c>
      <c r="I182" s="88">
        <f t="shared" si="18"/>
        <v>2.1145606575465146</v>
      </c>
      <c r="J182" s="26">
        <v>2238.6399224100001</v>
      </c>
      <c r="K182" s="27">
        <f t="shared" si="19"/>
        <v>97.885439342466597</v>
      </c>
      <c r="L182" s="26">
        <v>2286.9999230200001</v>
      </c>
    </row>
    <row r="183" spans="1:12" ht="12.75" customHeight="1" x14ac:dyDescent="0.2">
      <c r="A183" s="10" t="s">
        <v>153</v>
      </c>
      <c r="B183" s="26">
        <v>8.1499996185299999</v>
      </c>
      <c r="C183" s="27">
        <f t="shared" si="15"/>
        <v>0.91163308462963588</v>
      </c>
      <c r="D183" s="26">
        <v>7.0700001716600003</v>
      </c>
      <c r="E183" s="27">
        <f t="shared" si="16"/>
        <v>0.79082777503061752</v>
      </c>
      <c r="F183" s="26">
        <v>7.17000007629</v>
      </c>
      <c r="G183" s="27">
        <f t="shared" si="17"/>
        <v>0.8020134469063861</v>
      </c>
      <c r="H183" s="88">
        <v>22.389999866499998</v>
      </c>
      <c r="I183" s="88">
        <f t="shared" si="18"/>
        <v>2.5044743065688766</v>
      </c>
      <c r="J183" s="26">
        <v>871.60998279600005</v>
      </c>
      <c r="K183" s="27">
        <f t="shared" si="19"/>
        <v>97.495525693487068</v>
      </c>
      <c r="L183" s="26">
        <v>893.99998266199998</v>
      </c>
    </row>
    <row r="184" spans="1:12" ht="12.75" customHeight="1" x14ac:dyDescent="0.2">
      <c r="A184" s="10" t="s">
        <v>154</v>
      </c>
      <c r="B184" s="26">
        <v>23.8899993896</v>
      </c>
      <c r="C184" s="27">
        <f t="shared" si="15"/>
        <v>1.2673740004691314</v>
      </c>
      <c r="D184" s="26">
        <v>89.470001220699999</v>
      </c>
      <c r="E184" s="27">
        <f t="shared" si="16"/>
        <v>4.746419266064084</v>
      </c>
      <c r="F184" s="26">
        <v>103.53000640899999</v>
      </c>
      <c r="G184" s="27">
        <f t="shared" si="17"/>
        <v>5.4923081516816259</v>
      </c>
      <c r="H184" s="88">
        <v>216.890007019</v>
      </c>
      <c r="I184" s="88">
        <f t="shared" si="18"/>
        <v>11.506101418198925</v>
      </c>
      <c r="J184" s="26">
        <v>1668.1099520099999</v>
      </c>
      <c r="K184" s="27">
        <f t="shared" si="19"/>
        <v>88.493898581748027</v>
      </c>
      <c r="L184" s="26">
        <v>1884.9999590299999</v>
      </c>
    </row>
    <row r="185" spans="1:12" ht="12.75" customHeight="1" x14ac:dyDescent="0.2">
      <c r="A185" s="11" t="s">
        <v>155</v>
      </c>
      <c r="B185" s="28">
        <v>8.6999998092700004</v>
      </c>
      <c r="C185" s="29">
        <f t="shared" si="15"/>
        <v>1.9954127606622039</v>
      </c>
      <c r="D185" s="28">
        <v>20.760000228900001</v>
      </c>
      <c r="E185" s="29">
        <f t="shared" si="16"/>
        <v>4.7614678478450685</v>
      </c>
      <c r="F185" s="28">
        <v>6.7400002479600003</v>
      </c>
      <c r="G185" s="29">
        <f t="shared" si="17"/>
        <v>1.5458715858034358</v>
      </c>
      <c r="H185" s="89">
        <v>36.2000002861</v>
      </c>
      <c r="I185" s="89">
        <f t="shared" si="18"/>
        <v>8.302752194303828</v>
      </c>
      <c r="J185" s="28">
        <v>399.80000837300003</v>
      </c>
      <c r="K185" s="29">
        <f t="shared" si="19"/>
        <v>91.697247805719115</v>
      </c>
      <c r="L185" s="28">
        <v>436.000008659</v>
      </c>
    </row>
    <row r="186" spans="1:12" ht="12.75" customHeight="1" x14ac:dyDescent="0.2">
      <c r="A186" s="10" t="s">
        <v>156</v>
      </c>
      <c r="B186" s="26">
        <v>46.799999237100003</v>
      </c>
      <c r="C186" s="27">
        <f t="shared" si="15"/>
        <v>0.33922875439170314</v>
      </c>
      <c r="D186" s="26">
        <v>6.3099999427800002</v>
      </c>
      <c r="E186" s="27">
        <f t="shared" si="16"/>
        <v>4.5737894352444804E-2</v>
      </c>
      <c r="F186" s="26">
        <v>40.240001678500001</v>
      </c>
      <c r="G186" s="27">
        <f t="shared" si="17"/>
        <v>0.29167875787690861</v>
      </c>
      <c r="H186" s="88">
        <v>93.350000858399994</v>
      </c>
      <c r="I186" s="88">
        <f t="shared" si="18"/>
        <v>0.67664540662120154</v>
      </c>
      <c r="J186" s="26">
        <v>13702.650082</v>
      </c>
      <c r="K186" s="27">
        <f t="shared" si="19"/>
        <v>99.323354593077255</v>
      </c>
      <c r="L186" s="26">
        <v>13796.0000829</v>
      </c>
    </row>
    <row r="187" spans="1:12" ht="12.75" customHeight="1" x14ac:dyDescent="0.2">
      <c r="A187" s="10" t="s">
        <v>157</v>
      </c>
      <c r="B187" s="26">
        <v>3.17000007629</v>
      </c>
      <c r="C187" s="27">
        <f t="shared" si="15"/>
        <v>0.26818952132630203</v>
      </c>
      <c r="D187" s="26">
        <v>0</v>
      </c>
      <c r="E187" s="27">
        <f t="shared" si="16"/>
        <v>0</v>
      </c>
      <c r="F187" s="26">
        <v>7.3499999046299997</v>
      </c>
      <c r="G187" s="27">
        <f t="shared" si="17"/>
        <v>0.62182741600374491</v>
      </c>
      <c r="H187" s="88">
        <v>10.5199999809</v>
      </c>
      <c r="I187" s="88">
        <f t="shared" si="18"/>
        <v>0.89001693732835496</v>
      </c>
      <c r="J187" s="26">
        <v>1171.47997549</v>
      </c>
      <c r="K187" s="27">
        <f t="shared" si="19"/>
        <v>99.109983062747787</v>
      </c>
      <c r="L187" s="26">
        <v>1181.99997547</v>
      </c>
    </row>
    <row r="188" spans="1:12" ht="12.75" customHeight="1" x14ac:dyDescent="0.2">
      <c r="A188" s="10" t="s">
        <v>158</v>
      </c>
      <c r="B188" s="26">
        <v>10.8800001144</v>
      </c>
      <c r="C188" s="27">
        <f t="shared" si="15"/>
        <v>0.86970422526763902</v>
      </c>
      <c r="D188" s="26">
        <v>3.82999992371</v>
      </c>
      <c r="E188" s="27">
        <f t="shared" si="16"/>
        <v>0.30615506262878522</v>
      </c>
      <c r="F188" s="26">
        <v>6.3800001144399996</v>
      </c>
      <c r="G188" s="27">
        <f t="shared" si="17"/>
        <v>0.50999200352880547</v>
      </c>
      <c r="H188" s="88">
        <v>21.0900001525</v>
      </c>
      <c r="I188" s="88">
        <f t="shared" si="18"/>
        <v>1.6858512914212329</v>
      </c>
      <c r="J188" s="26">
        <v>1229.9100293199999</v>
      </c>
      <c r="K188" s="27">
        <f t="shared" si="19"/>
        <v>98.314148708778589</v>
      </c>
      <c r="L188" s="26">
        <v>1251.0000294700001</v>
      </c>
    </row>
    <row r="189" spans="1:12" ht="12.75" customHeight="1" x14ac:dyDescent="0.2">
      <c r="A189" s="10" t="s">
        <v>159</v>
      </c>
      <c r="B189" s="26">
        <v>72.209999084499998</v>
      </c>
      <c r="C189" s="27">
        <f t="shared" si="15"/>
        <v>0.8573972819494905</v>
      </c>
      <c r="D189" s="26">
        <v>0</v>
      </c>
      <c r="E189" s="27">
        <f t="shared" si="16"/>
        <v>0</v>
      </c>
      <c r="F189" s="26">
        <v>52.200000762899997</v>
      </c>
      <c r="G189" s="27">
        <f t="shared" si="17"/>
        <v>0.61980528097636789</v>
      </c>
      <c r="H189" s="88">
        <v>124.40999984699999</v>
      </c>
      <c r="I189" s="88">
        <f t="shared" si="18"/>
        <v>1.477202562921109</v>
      </c>
      <c r="J189" s="26">
        <v>8297.59</v>
      </c>
      <c r="K189" s="27">
        <f t="shared" si="19"/>
        <v>98.522797437043266</v>
      </c>
      <c r="L189" s="26">
        <v>8421.9999998500007</v>
      </c>
    </row>
    <row r="190" spans="1:12" ht="12.75" customHeight="1" x14ac:dyDescent="0.2">
      <c r="A190" s="11" t="s">
        <v>160</v>
      </c>
      <c r="B190" s="28">
        <v>103.790000916</v>
      </c>
      <c r="C190" s="29">
        <f t="shared" si="15"/>
        <v>2.7106294641880755</v>
      </c>
      <c r="D190" s="28">
        <v>8.8099994659400007</v>
      </c>
      <c r="E190" s="29">
        <f t="shared" si="16"/>
        <v>0.23008617324500663</v>
      </c>
      <c r="F190" s="28">
        <v>22.8899993896</v>
      </c>
      <c r="G190" s="29">
        <f t="shared" si="17"/>
        <v>0.59780620708263166</v>
      </c>
      <c r="H190" s="89">
        <v>135.489999772</v>
      </c>
      <c r="I190" s="89">
        <f t="shared" si="18"/>
        <v>3.5385218445277271</v>
      </c>
      <c r="J190" s="28">
        <v>3693.5099534599999</v>
      </c>
      <c r="K190" s="29">
        <f t="shared" si="19"/>
        <v>96.461478155524503</v>
      </c>
      <c r="L190" s="28">
        <v>3828.9999532299998</v>
      </c>
    </row>
    <row r="191" spans="1:12" ht="12.75" customHeight="1" x14ac:dyDescent="0.2">
      <c r="A191" s="10" t="s">
        <v>161</v>
      </c>
      <c r="B191" s="26">
        <v>28.459999084500001</v>
      </c>
      <c r="C191" s="27">
        <f t="shared" si="15"/>
        <v>0.6281173929183641</v>
      </c>
      <c r="D191" s="26">
        <v>3.0199999809300002</v>
      </c>
      <c r="E191" s="27">
        <f t="shared" si="16"/>
        <v>6.6651952763707792E-2</v>
      </c>
      <c r="F191" s="26">
        <v>62.780002594000003</v>
      </c>
      <c r="G191" s="27">
        <f t="shared" si="17"/>
        <v>1.3855661568951942</v>
      </c>
      <c r="H191" s="88">
        <v>94.260001659400004</v>
      </c>
      <c r="I191" s="88">
        <f t="shared" si="18"/>
        <v>2.0803355025766042</v>
      </c>
      <c r="J191" s="26">
        <v>4436.74000015</v>
      </c>
      <c r="K191" s="27">
        <f t="shared" si="19"/>
        <v>97.919664497410153</v>
      </c>
      <c r="L191" s="26">
        <v>4531.00000181</v>
      </c>
    </row>
    <row r="192" spans="1:12" ht="12.75" customHeight="1" x14ac:dyDescent="0.2">
      <c r="A192" s="10" t="s">
        <v>162</v>
      </c>
      <c r="B192" s="26">
        <v>74.300003051800005</v>
      </c>
      <c r="C192" s="27">
        <f t="shared" si="15"/>
        <v>0.91221610994923552</v>
      </c>
      <c r="D192" s="26">
        <v>101.220001221</v>
      </c>
      <c r="E192" s="27">
        <f t="shared" si="16"/>
        <v>1.2427255985239234</v>
      </c>
      <c r="F192" s="26">
        <v>131.039993286</v>
      </c>
      <c r="G192" s="27">
        <f t="shared" si="17"/>
        <v>1.6088396771638214</v>
      </c>
      <c r="H192" s="88">
        <v>306.55999755900001</v>
      </c>
      <c r="I192" s="88">
        <f t="shared" si="18"/>
        <v>3.7637813856394358</v>
      </c>
      <c r="J192" s="26">
        <v>7838.4401007099996</v>
      </c>
      <c r="K192" s="27">
        <f t="shared" si="19"/>
        <v>96.236218614348275</v>
      </c>
      <c r="L192" s="26">
        <v>8145.0000982700003</v>
      </c>
    </row>
    <row r="193" spans="1:12" ht="12.75" customHeight="1" x14ac:dyDescent="0.2">
      <c r="A193" s="10" t="s">
        <v>163</v>
      </c>
      <c r="B193" s="26">
        <v>32.279998779300001</v>
      </c>
      <c r="C193" s="27">
        <f t="shared" si="15"/>
        <v>1.3267569842173399</v>
      </c>
      <c r="D193" s="26">
        <v>44.949996948200003</v>
      </c>
      <c r="E193" s="27">
        <f t="shared" si="16"/>
        <v>1.8475131551063124</v>
      </c>
      <c r="F193" s="26">
        <v>12.3699989319</v>
      </c>
      <c r="G193" s="27">
        <f t="shared" si="17"/>
        <v>0.5084257465394878</v>
      </c>
      <c r="H193" s="88">
        <v>89.599994659399997</v>
      </c>
      <c r="I193" s="88">
        <f t="shared" si="18"/>
        <v>3.68269588586314</v>
      </c>
      <c r="J193" s="26">
        <v>2343.40010734</v>
      </c>
      <c r="K193" s="27">
        <f t="shared" si="19"/>
        <v>96.317304114112204</v>
      </c>
      <c r="L193" s="26">
        <v>2433.000102</v>
      </c>
    </row>
    <row r="194" spans="1:12" ht="12.75" customHeight="1" x14ac:dyDescent="0.2">
      <c r="A194" s="10" t="s">
        <v>164</v>
      </c>
      <c r="B194" s="26">
        <v>20.0600013733</v>
      </c>
      <c r="C194" s="27">
        <f t="shared" si="15"/>
        <v>17.596492921407865</v>
      </c>
      <c r="D194" s="26">
        <v>0</v>
      </c>
      <c r="E194" s="27">
        <f t="shared" si="16"/>
        <v>0</v>
      </c>
      <c r="F194" s="26">
        <v>9.2600002288799992</v>
      </c>
      <c r="G194" s="27">
        <f t="shared" si="17"/>
        <v>8.1228074439018272</v>
      </c>
      <c r="H194" s="88">
        <v>29.320001602200001</v>
      </c>
      <c r="I194" s="88">
        <f t="shared" si="18"/>
        <v>25.719300365327236</v>
      </c>
      <c r="J194" s="26">
        <v>84.679995231600003</v>
      </c>
      <c r="K194" s="27">
        <f t="shared" si="19"/>
        <v>74.280699634497324</v>
      </c>
      <c r="L194" s="26">
        <v>113.999996834</v>
      </c>
    </row>
    <row r="195" spans="1:12" ht="12.75" customHeight="1" x14ac:dyDescent="0.2">
      <c r="A195" s="11" t="s">
        <v>165</v>
      </c>
      <c r="B195" s="28">
        <v>115.400001526</v>
      </c>
      <c r="C195" s="29">
        <f t="shared" si="15"/>
        <v>1.7040756398327177</v>
      </c>
      <c r="D195" s="28">
        <v>136.67999267600001</v>
      </c>
      <c r="E195" s="29">
        <f t="shared" si="16"/>
        <v>2.0183105969821833</v>
      </c>
      <c r="F195" s="28">
        <v>39.090000152599998</v>
      </c>
      <c r="G195" s="29">
        <f t="shared" si="17"/>
        <v>0.57722977591204727</v>
      </c>
      <c r="H195" s="89">
        <v>291.16999435499997</v>
      </c>
      <c r="I195" s="89">
        <f t="shared" si="18"/>
        <v>4.2996160127328551</v>
      </c>
      <c r="J195" s="28">
        <v>6480.8299585000004</v>
      </c>
      <c r="K195" s="29">
        <f t="shared" si="19"/>
        <v>95.700383987340985</v>
      </c>
      <c r="L195" s="28">
        <v>6771.9999528500002</v>
      </c>
    </row>
    <row r="196" spans="1:12" ht="12.75" customHeight="1" x14ac:dyDescent="0.2">
      <c r="A196" s="10" t="s">
        <v>166</v>
      </c>
      <c r="B196" s="26">
        <v>42.840000152599998</v>
      </c>
      <c r="C196" s="27">
        <f t="shared" si="15"/>
        <v>7.1519197675791446</v>
      </c>
      <c r="D196" s="26">
        <v>9.0599994659400007</v>
      </c>
      <c r="E196" s="27">
        <f t="shared" si="16"/>
        <v>1.5125207526587794</v>
      </c>
      <c r="F196" s="26">
        <v>8.8000001907299996</v>
      </c>
      <c r="G196" s="27">
        <f t="shared" si="17"/>
        <v>1.4691151982865347</v>
      </c>
      <c r="H196" s="88">
        <v>60.699999809300003</v>
      </c>
      <c r="I196" s="88">
        <f t="shared" si="18"/>
        <v>10.133555718529468</v>
      </c>
      <c r="J196" s="26">
        <v>538.30001060500001</v>
      </c>
      <c r="K196" s="27">
        <f t="shared" si="19"/>
        <v>89.866444281520614</v>
      </c>
      <c r="L196" s="26">
        <v>599.00001041400003</v>
      </c>
    </row>
    <row r="197" spans="1:12" ht="12.75" customHeight="1" x14ac:dyDescent="0.2">
      <c r="A197" s="10" t="s">
        <v>167</v>
      </c>
      <c r="B197" s="26">
        <v>18.079998016400001</v>
      </c>
      <c r="C197" s="27">
        <f t="shared" si="15"/>
        <v>0.83975840889922582</v>
      </c>
      <c r="D197" s="26">
        <v>17.079999923700001</v>
      </c>
      <c r="E197" s="27">
        <f t="shared" si="16"/>
        <v>0.79331167773994771</v>
      </c>
      <c r="F197" s="26">
        <v>82.949996948199995</v>
      </c>
      <c r="G197" s="27">
        <f t="shared" si="17"/>
        <v>3.852763556291916</v>
      </c>
      <c r="H197" s="88">
        <v>118.109994888</v>
      </c>
      <c r="I197" s="88">
        <f t="shared" si="18"/>
        <v>5.4858336429171564</v>
      </c>
      <c r="J197" s="26">
        <v>2034.8899423299999</v>
      </c>
      <c r="K197" s="27">
        <f t="shared" si="19"/>
        <v>94.514166356989946</v>
      </c>
      <c r="L197" s="26">
        <v>2152.99993722</v>
      </c>
    </row>
    <row r="198" spans="1:12" ht="12.75" customHeight="1" x14ac:dyDescent="0.2">
      <c r="A198" s="10" t="s">
        <v>168</v>
      </c>
      <c r="B198" s="26">
        <v>3.3599998951000001</v>
      </c>
      <c r="C198" s="27">
        <f t="shared" si="15"/>
        <v>0.60323156852478543</v>
      </c>
      <c r="D198" s="26">
        <v>0</v>
      </c>
      <c r="E198" s="27">
        <f t="shared" si="16"/>
        <v>0</v>
      </c>
      <c r="F198" s="26">
        <v>0.73000001907300005</v>
      </c>
      <c r="G198" s="27">
        <f t="shared" si="17"/>
        <v>0.13105924710614408</v>
      </c>
      <c r="H198" s="88">
        <v>4.0899999141699999</v>
      </c>
      <c r="I198" s="88">
        <f t="shared" si="18"/>
        <v>0.73429081563039089</v>
      </c>
      <c r="J198" s="26">
        <v>552.91000976999999</v>
      </c>
      <c r="K198" s="27">
        <f t="shared" si="19"/>
        <v>99.265709184400123</v>
      </c>
      <c r="L198" s="26">
        <v>557.00000968400002</v>
      </c>
    </row>
    <row r="199" spans="1:12" ht="12.75" customHeight="1" x14ac:dyDescent="0.2">
      <c r="A199" s="10" t="s">
        <v>169</v>
      </c>
      <c r="B199" s="26">
        <v>90.059997558600003</v>
      </c>
      <c r="C199" s="27">
        <f t="shared" si="15"/>
        <v>15.474226918127771</v>
      </c>
      <c r="D199" s="26">
        <v>26.620000839199999</v>
      </c>
      <c r="E199" s="27">
        <f t="shared" si="16"/>
        <v>4.5738834633934218</v>
      </c>
      <c r="F199" s="26">
        <v>41.879997253399999</v>
      </c>
      <c r="G199" s="27">
        <f t="shared" si="17"/>
        <v>7.1958760648200215</v>
      </c>
      <c r="H199" s="88">
        <v>158.55999565100001</v>
      </c>
      <c r="I199" s="88">
        <f t="shared" si="18"/>
        <v>27.243986446306849</v>
      </c>
      <c r="J199" s="26">
        <v>423.43998428399999</v>
      </c>
      <c r="K199" s="27">
        <f t="shared" si="19"/>
        <v>72.756013553693151</v>
      </c>
      <c r="L199" s="26">
        <v>581.99997993500006</v>
      </c>
    </row>
    <row r="200" spans="1:12" ht="12.75" customHeight="1" x14ac:dyDescent="0.2">
      <c r="A200" s="11" t="s">
        <v>170</v>
      </c>
      <c r="B200" s="28">
        <v>104.93999481199999</v>
      </c>
      <c r="C200" s="29">
        <f t="shared" si="15"/>
        <v>2.8043825222240066</v>
      </c>
      <c r="D200" s="28">
        <v>132.869995117</v>
      </c>
      <c r="E200" s="29">
        <f t="shared" si="16"/>
        <v>3.5507748280495877</v>
      </c>
      <c r="F200" s="28">
        <v>118.309997559</v>
      </c>
      <c r="G200" s="29">
        <f t="shared" si="17"/>
        <v>3.1616781566762988</v>
      </c>
      <c r="H200" s="89">
        <v>356.11998748799999</v>
      </c>
      <c r="I200" s="89">
        <f t="shared" si="18"/>
        <v>9.5168355069498922</v>
      </c>
      <c r="J200" s="28">
        <v>3385.8800421199999</v>
      </c>
      <c r="K200" s="29">
        <f t="shared" si="19"/>
        <v>90.48316449299665</v>
      </c>
      <c r="L200" s="28">
        <v>3742.0000296100002</v>
      </c>
    </row>
    <row r="201" spans="1:12" ht="12.75" customHeight="1" x14ac:dyDescent="0.2">
      <c r="A201" s="10" t="s">
        <v>171</v>
      </c>
      <c r="B201" s="26">
        <v>61.849998474099998</v>
      </c>
      <c r="C201" s="27">
        <f t="shared" si="15"/>
        <v>7.6358022249268878</v>
      </c>
      <c r="D201" s="26">
        <v>0</v>
      </c>
      <c r="E201" s="27">
        <f t="shared" si="16"/>
        <v>0</v>
      </c>
      <c r="F201" s="26">
        <v>74.940002441399997</v>
      </c>
      <c r="G201" s="27">
        <f t="shared" si="17"/>
        <v>9.2518520856179407</v>
      </c>
      <c r="H201" s="88">
        <v>136.790000916</v>
      </c>
      <c r="I201" s="88">
        <f t="shared" si="18"/>
        <v>16.887654310606557</v>
      </c>
      <c r="J201" s="26">
        <v>673.21000500699995</v>
      </c>
      <c r="K201" s="27">
        <f t="shared" si="19"/>
        <v>83.112345689516886</v>
      </c>
      <c r="L201" s="26">
        <v>810.00000592200001</v>
      </c>
    </row>
    <row r="202" spans="1:12" ht="12.75" customHeight="1" x14ac:dyDescent="0.2">
      <c r="A202" s="10" t="s">
        <v>172</v>
      </c>
      <c r="B202" s="26">
        <v>42.290000915500002</v>
      </c>
      <c r="C202" s="27">
        <f t="shared" si="15"/>
        <v>3.6488354693564333</v>
      </c>
      <c r="D202" s="26">
        <v>52.669998168900001</v>
      </c>
      <c r="E202" s="27">
        <f t="shared" si="16"/>
        <v>4.5444349332984277</v>
      </c>
      <c r="F202" s="26">
        <v>15.760000228899999</v>
      </c>
      <c r="G202" s="27">
        <f t="shared" si="17"/>
        <v>1.3597930145988488</v>
      </c>
      <c r="H202" s="88">
        <v>110.719999313</v>
      </c>
      <c r="I202" s="88">
        <f t="shared" si="18"/>
        <v>9.5530634172278273</v>
      </c>
      <c r="J202" s="26">
        <v>1048.2799411000001</v>
      </c>
      <c r="K202" s="27">
        <f t="shared" si="19"/>
        <v>90.446936583031032</v>
      </c>
      <c r="L202" s="26">
        <v>1158.9999404099999</v>
      </c>
    </row>
    <row r="203" spans="1:12" ht="12.75" customHeight="1" x14ac:dyDescent="0.2">
      <c r="A203" s="10" t="s">
        <v>173</v>
      </c>
      <c r="B203" s="26">
        <v>3.7699999809300002</v>
      </c>
      <c r="C203" s="27">
        <f t="shared" si="15"/>
        <v>1.1287424652665587</v>
      </c>
      <c r="D203" s="26">
        <v>6.9899997711199999</v>
      </c>
      <c r="E203" s="27">
        <f t="shared" si="16"/>
        <v>2.0928142211609115</v>
      </c>
      <c r="F203" s="26">
        <v>3.5999999046300002</v>
      </c>
      <c r="G203" s="27">
        <f t="shared" si="17"/>
        <v>1.0778442408132445</v>
      </c>
      <c r="H203" s="88">
        <v>14.359999656699999</v>
      </c>
      <c r="I203" s="88">
        <f t="shared" si="18"/>
        <v>4.2994009272467029</v>
      </c>
      <c r="J203" s="26">
        <v>319.640013361</v>
      </c>
      <c r="K203" s="27">
        <f t="shared" si="19"/>
        <v>95.700599072663479</v>
      </c>
      <c r="L203" s="26">
        <v>334.000013018</v>
      </c>
    </row>
    <row r="204" spans="1:12" ht="12.75" customHeight="1" x14ac:dyDescent="0.2">
      <c r="A204" s="10" t="s">
        <v>174</v>
      </c>
      <c r="B204" s="26">
        <v>82.470001220699999</v>
      </c>
      <c r="C204" s="27">
        <f t="shared" si="15"/>
        <v>1.9579771820544434</v>
      </c>
      <c r="D204" s="26">
        <v>59.459999084499998</v>
      </c>
      <c r="E204" s="27">
        <f t="shared" si="16"/>
        <v>1.4116808503600131</v>
      </c>
      <c r="F204" s="26">
        <v>41.430000305199997</v>
      </c>
      <c r="G204" s="27">
        <f t="shared" si="17"/>
        <v>0.98361821328225385</v>
      </c>
      <c r="H204" s="88">
        <v>183.36000060999999</v>
      </c>
      <c r="I204" s="88">
        <f t="shared" si="18"/>
        <v>4.3532762456872129</v>
      </c>
      <c r="J204" s="26">
        <v>4028.6401175000001</v>
      </c>
      <c r="K204" s="27">
        <f t="shared" si="19"/>
        <v>95.646723754312802</v>
      </c>
      <c r="L204" s="26">
        <v>4212.0001181099997</v>
      </c>
    </row>
    <row r="205" spans="1:12" ht="12.75" customHeight="1" x14ac:dyDescent="0.2">
      <c r="A205" s="11" t="s">
        <v>175</v>
      </c>
      <c r="B205" s="28">
        <v>13.8899993896</v>
      </c>
      <c r="C205" s="29">
        <f t="shared" si="15"/>
        <v>1.6151162140389048</v>
      </c>
      <c r="D205" s="28">
        <v>16.520000457799998</v>
      </c>
      <c r="E205" s="29">
        <f t="shared" si="16"/>
        <v>1.9209302928624015</v>
      </c>
      <c r="F205" s="28">
        <v>25.219999313399999</v>
      </c>
      <c r="G205" s="29">
        <f t="shared" si="17"/>
        <v>2.9325580704935801</v>
      </c>
      <c r="H205" s="89">
        <v>55.629999160799997</v>
      </c>
      <c r="I205" s="89">
        <f t="shared" si="18"/>
        <v>6.4686045773948857</v>
      </c>
      <c r="J205" s="28">
        <v>804.36999767299994</v>
      </c>
      <c r="K205" s="29">
        <f t="shared" si="19"/>
        <v>93.531395422581852</v>
      </c>
      <c r="L205" s="28">
        <v>859.99999683399994</v>
      </c>
    </row>
    <row r="206" spans="1:12" ht="12.75" customHeight="1" x14ac:dyDescent="0.2">
      <c r="A206" s="10" t="s">
        <v>176</v>
      </c>
      <c r="B206" s="26">
        <v>87.450004577599998</v>
      </c>
      <c r="C206" s="27">
        <f t="shared" si="15"/>
        <v>1.9031556938054064</v>
      </c>
      <c r="D206" s="26">
        <v>260.01998901399998</v>
      </c>
      <c r="E206" s="27">
        <f t="shared" si="16"/>
        <v>5.6587592531924171</v>
      </c>
      <c r="F206" s="26">
        <v>133.59999084500001</v>
      </c>
      <c r="G206" s="27">
        <f t="shared" si="17"/>
        <v>2.9075079469365757</v>
      </c>
      <c r="H206" s="88">
        <v>481.06998443700002</v>
      </c>
      <c r="I206" s="88">
        <f t="shared" si="18"/>
        <v>10.469422893943104</v>
      </c>
      <c r="J206" s="26">
        <v>4113.9300390600001</v>
      </c>
      <c r="K206" s="27">
        <f t="shared" si="19"/>
        <v>89.530577105991611</v>
      </c>
      <c r="L206" s="26">
        <v>4595.0000234999998</v>
      </c>
    </row>
    <row r="207" spans="1:12" ht="12.75" customHeight="1" x14ac:dyDescent="0.2">
      <c r="A207" s="10" t="s">
        <v>177</v>
      </c>
      <c r="B207" s="26">
        <v>2.4400000572199998</v>
      </c>
      <c r="C207" s="27">
        <f t="shared" si="15"/>
        <v>0.16598639566131701</v>
      </c>
      <c r="D207" s="26">
        <v>0</v>
      </c>
      <c r="E207" s="27">
        <f t="shared" si="16"/>
        <v>0</v>
      </c>
      <c r="F207" s="26">
        <v>6.1600003242500003</v>
      </c>
      <c r="G207" s="27">
        <f t="shared" si="17"/>
        <v>0.41904763406430168</v>
      </c>
      <c r="H207" s="88">
        <v>8.6000003814700001</v>
      </c>
      <c r="I207" s="88">
        <f t="shared" si="18"/>
        <v>0.58503402972561869</v>
      </c>
      <c r="J207" s="26">
        <v>1461.4000243200001</v>
      </c>
      <c r="K207" s="27">
        <f t="shared" si="19"/>
        <v>99.414965970374382</v>
      </c>
      <c r="L207" s="26">
        <v>1470.0000247</v>
      </c>
    </row>
    <row r="208" spans="1:12" ht="12.75" customHeight="1" x14ac:dyDescent="0.2">
      <c r="A208" s="10" t="s">
        <v>178</v>
      </c>
      <c r="B208" s="26">
        <v>209.40000915499999</v>
      </c>
      <c r="C208" s="27">
        <f t="shared" si="15"/>
        <v>25.198557993014624</v>
      </c>
      <c r="D208" s="26">
        <v>131.13999939000001</v>
      </c>
      <c r="E208" s="27">
        <f t="shared" si="16"/>
        <v>15.780987274870483</v>
      </c>
      <c r="F208" s="26">
        <v>181.260009766</v>
      </c>
      <c r="G208" s="27">
        <f t="shared" si="17"/>
        <v>21.812276352490727</v>
      </c>
      <c r="H208" s="88">
        <v>521.80001831100003</v>
      </c>
      <c r="I208" s="88">
        <f t="shared" si="18"/>
        <v>62.791821620375835</v>
      </c>
      <c r="J208" s="26">
        <v>309.19995086599999</v>
      </c>
      <c r="K208" s="27">
        <f t="shared" si="19"/>
        <v>37.208178379624165</v>
      </c>
      <c r="L208" s="26">
        <v>830.99996917700003</v>
      </c>
    </row>
    <row r="209" spans="1:12" ht="12.75" customHeight="1" x14ac:dyDescent="0.2">
      <c r="A209" s="10" t="s">
        <v>179</v>
      </c>
      <c r="B209" s="26">
        <v>58.459999084499998</v>
      </c>
      <c r="C209" s="27">
        <f t="shared" si="15"/>
        <v>32.120879264157473</v>
      </c>
      <c r="D209" s="26">
        <v>4.25</v>
      </c>
      <c r="E209" s="27">
        <f t="shared" si="16"/>
        <v>2.3351648821504054</v>
      </c>
      <c r="F209" s="26">
        <v>31.329999923700001</v>
      </c>
      <c r="G209" s="27">
        <f t="shared" si="17"/>
        <v>17.214286018729208</v>
      </c>
      <c r="H209" s="88">
        <v>94.039999008199999</v>
      </c>
      <c r="I209" s="88">
        <f t="shared" si="18"/>
        <v>51.670330165037079</v>
      </c>
      <c r="J209" s="26">
        <v>87.959997329700002</v>
      </c>
      <c r="K209" s="27">
        <f t="shared" si="19"/>
        <v>48.329669834907982</v>
      </c>
      <c r="L209" s="26">
        <v>181.99999633799999</v>
      </c>
    </row>
    <row r="210" spans="1:12" ht="12.75" customHeight="1" x14ac:dyDescent="0.2">
      <c r="A210" s="11" t="s">
        <v>180</v>
      </c>
      <c r="B210" s="28">
        <v>48.260002136200001</v>
      </c>
      <c r="C210" s="29">
        <f t="shared" si="15"/>
        <v>3.1276735375960278</v>
      </c>
      <c r="D210" s="28">
        <v>58.680000305199997</v>
      </c>
      <c r="E210" s="29">
        <f t="shared" si="16"/>
        <v>3.8029812684784967</v>
      </c>
      <c r="F210" s="28">
        <v>63.949996948200003</v>
      </c>
      <c r="G210" s="29">
        <f t="shared" si="17"/>
        <v>4.1445235045731614</v>
      </c>
      <c r="H210" s="89">
        <v>170.88999939000001</v>
      </c>
      <c r="I210" s="89">
        <f t="shared" si="18"/>
        <v>11.075178310673611</v>
      </c>
      <c r="J210" s="28">
        <v>1372.1099830600001</v>
      </c>
      <c r="K210" s="29">
        <f t="shared" si="19"/>
        <v>88.924821689326393</v>
      </c>
      <c r="L210" s="28">
        <v>1542.9999824500001</v>
      </c>
    </row>
    <row r="211" spans="1:12" ht="12.75" customHeight="1" x14ac:dyDescent="0.2">
      <c r="A211" s="10" t="s">
        <v>181</v>
      </c>
      <c r="B211" s="26">
        <v>57.169998168900001</v>
      </c>
      <c r="C211" s="27">
        <f t="shared" si="15"/>
        <v>3.0802801277598681</v>
      </c>
      <c r="D211" s="26">
        <v>42.300003051799997</v>
      </c>
      <c r="E211" s="27">
        <f t="shared" si="16"/>
        <v>2.2790950319729264</v>
      </c>
      <c r="F211" s="26">
        <v>29.1100006104</v>
      </c>
      <c r="G211" s="27">
        <f t="shared" si="17"/>
        <v>1.5684267845240341</v>
      </c>
      <c r="H211" s="88">
        <v>128.580001831</v>
      </c>
      <c r="I211" s="88">
        <f t="shared" si="18"/>
        <v>6.9278019442514411</v>
      </c>
      <c r="J211" s="26">
        <v>1727.41996563</v>
      </c>
      <c r="K211" s="27">
        <f t="shared" si="19"/>
        <v>93.072198055802431</v>
      </c>
      <c r="L211" s="26">
        <v>1855.9999674600001</v>
      </c>
    </row>
    <row r="212" spans="1:12" ht="12.75" customHeight="1" x14ac:dyDescent="0.2">
      <c r="A212" s="10" t="s">
        <v>182</v>
      </c>
      <c r="B212" s="26">
        <v>17.340000152599998</v>
      </c>
      <c r="C212" s="27">
        <f t="shared" si="15"/>
        <v>1.8100209521614601</v>
      </c>
      <c r="D212" s="26">
        <v>0</v>
      </c>
      <c r="E212" s="27">
        <f t="shared" si="16"/>
        <v>0</v>
      </c>
      <c r="F212" s="26">
        <v>5.3800001144399996</v>
      </c>
      <c r="G212" s="27">
        <f t="shared" si="17"/>
        <v>0.56158666920815037</v>
      </c>
      <c r="H212" s="88">
        <v>22.720000267</v>
      </c>
      <c r="I212" s="88">
        <f t="shared" si="18"/>
        <v>2.3716076213654351</v>
      </c>
      <c r="J212" s="26">
        <v>935.27996829100005</v>
      </c>
      <c r="K212" s="27">
        <f t="shared" si="19"/>
        <v>97.628392378634572</v>
      </c>
      <c r="L212" s="26">
        <v>957.99996855799998</v>
      </c>
    </row>
    <row r="213" spans="1:12" ht="12.75" customHeight="1" x14ac:dyDescent="0.2">
      <c r="A213" s="10" t="s">
        <v>183</v>
      </c>
      <c r="B213" s="26">
        <v>22.359998702999999</v>
      </c>
      <c r="C213" s="27">
        <f t="shared" si="15"/>
        <v>1.365913234399464</v>
      </c>
      <c r="D213" s="26">
        <v>68.510002136200001</v>
      </c>
      <c r="E213" s="27">
        <f t="shared" si="16"/>
        <v>4.1850949926046219</v>
      </c>
      <c r="F213" s="26">
        <v>81.669998168899994</v>
      </c>
      <c r="G213" s="27">
        <f t="shared" si="17"/>
        <v>4.9890043749114117</v>
      </c>
      <c r="H213" s="88">
        <v>172.539999008</v>
      </c>
      <c r="I213" s="88">
        <f t="shared" si="18"/>
        <v>10.540012601909391</v>
      </c>
      <c r="J213" s="26">
        <v>1464.45993187</v>
      </c>
      <c r="K213" s="27">
        <f t="shared" si="19"/>
        <v>89.459987397968433</v>
      </c>
      <c r="L213" s="26">
        <v>1636.99993088</v>
      </c>
    </row>
    <row r="214" spans="1:12" ht="12.75" customHeight="1" x14ac:dyDescent="0.2">
      <c r="A214" s="10" t="s">
        <v>184</v>
      </c>
      <c r="B214" s="26">
        <v>31.829999923700001</v>
      </c>
      <c r="C214" s="27">
        <f t="shared" si="15"/>
        <v>3.7579692370388926</v>
      </c>
      <c r="D214" s="26">
        <v>73.669998168899994</v>
      </c>
      <c r="E214" s="27">
        <f t="shared" si="16"/>
        <v>8.6977564396819513</v>
      </c>
      <c r="F214" s="26">
        <v>41.809997558600003</v>
      </c>
      <c r="G214" s="27">
        <f t="shared" si="17"/>
        <v>4.9362452090017435</v>
      </c>
      <c r="H214" s="88">
        <v>147.30999565100001</v>
      </c>
      <c r="I214" s="88">
        <f t="shared" si="18"/>
        <v>17.391970885698978</v>
      </c>
      <c r="J214" s="26">
        <v>699.690017281</v>
      </c>
      <c r="K214" s="27">
        <f t="shared" si="19"/>
        <v>82.608029114301019</v>
      </c>
      <c r="L214" s="26">
        <v>847.000012932</v>
      </c>
    </row>
    <row r="215" spans="1:12" ht="12.75" customHeight="1" x14ac:dyDescent="0.2">
      <c r="A215" s="11" t="s">
        <v>185</v>
      </c>
      <c r="B215" s="28">
        <v>5.92000007629</v>
      </c>
      <c r="C215" s="29">
        <f t="shared" si="15"/>
        <v>0.48804614305304722</v>
      </c>
      <c r="D215" s="28">
        <v>9.7200002670300005</v>
      </c>
      <c r="E215" s="29">
        <f t="shared" si="16"/>
        <v>0.80131901683546514</v>
      </c>
      <c r="F215" s="28">
        <v>6.5700001716600003</v>
      </c>
      <c r="G215" s="29">
        <f t="shared" si="17"/>
        <v>0.54163229768841104</v>
      </c>
      <c r="H215" s="89">
        <v>22.210000515000001</v>
      </c>
      <c r="I215" s="89">
        <f t="shared" si="18"/>
        <v>1.8309974575785721</v>
      </c>
      <c r="J215" s="28">
        <v>1190.7900734699999</v>
      </c>
      <c r="K215" s="29">
        <f t="shared" si="19"/>
        <v>98.16900254283361</v>
      </c>
      <c r="L215" s="28">
        <v>1213.00007398</v>
      </c>
    </row>
    <row r="216" spans="1:12" ht="12.75" customHeight="1" x14ac:dyDescent="0.2">
      <c r="A216" s="10" t="s">
        <v>186</v>
      </c>
      <c r="B216" s="26">
        <v>46.099998474099998</v>
      </c>
      <c r="C216" s="27">
        <f t="shared" si="15"/>
        <v>3.0712857619633138</v>
      </c>
      <c r="D216" s="26">
        <v>177.17999267600001</v>
      </c>
      <c r="E216" s="27">
        <f t="shared" si="16"/>
        <v>11.804130299836995</v>
      </c>
      <c r="F216" s="26">
        <v>318.08999633799999</v>
      </c>
      <c r="G216" s="27">
        <f t="shared" si="17"/>
        <v>21.191872215022556</v>
      </c>
      <c r="H216" s="88">
        <v>541.36998748799999</v>
      </c>
      <c r="I216" s="88">
        <f t="shared" si="18"/>
        <v>36.0672882768162</v>
      </c>
      <c r="J216" s="26">
        <v>959.62998603899996</v>
      </c>
      <c r="K216" s="27">
        <f t="shared" si="19"/>
        <v>63.932711722983925</v>
      </c>
      <c r="L216" s="26">
        <v>1500.99997353</v>
      </c>
    </row>
    <row r="217" spans="1:12" ht="12.75" customHeight="1" x14ac:dyDescent="0.2">
      <c r="A217" s="10" t="s">
        <v>187</v>
      </c>
      <c r="B217" s="26">
        <v>7</v>
      </c>
      <c r="C217" s="27">
        <f t="shared" si="15"/>
        <v>0.30303031173947292</v>
      </c>
      <c r="D217" s="26">
        <v>63.020000457800002</v>
      </c>
      <c r="E217" s="27">
        <f t="shared" si="16"/>
        <v>2.7281386263641227</v>
      </c>
      <c r="F217" s="26">
        <v>37.080001831099999</v>
      </c>
      <c r="G217" s="27">
        <f t="shared" si="17"/>
        <v>1.6051949305969224</v>
      </c>
      <c r="H217" s="88">
        <v>107.100002289</v>
      </c>
      <c r="I217" s="88">
        <f t="shared" si="18"/>
        <v>4.636363868704847</v>
      </c>
      <c r="J217" s="26">
        <v>2202.8999313200002</v>
      </c>
      <c r="K217" s="27">
        <f t="shared" si="19"/>
        <v>95.363636131251866</v>
      </c>
      <c r="L217" s="26">
        <v>2309.99993361</v>
      </c>
    </row>
    <row r="218" spans="1:12" ht="12.75" customHeight="1" x14ac:dyDescent="0.2">
      <c r="A218" s="10" t="s">
        <v>188</v>
      </c>
      <c r="B218" s="26">
        <v>9.0299997329699995</v>
      </c>
      <c r="C218" s="27">
        <f t="shared" si="15"/>
        <v>0.51394423213537921</v>
      </c>
      <c r="D218" s="26">
        <v>5.67000007629</v>
      </c>
      <c r="E218" s="27">
        <f t="shared" si="16"/>
        <v>0.32270918290027006</v>
      </c>
      <c r="F218" s="26">
        <v>5.6399998664900002</v>
      </c>
      <c r="G218" s="27">
        <f t="shared" si="17"/>
        <v>0.32100171498825386</v>
      </c>
      <c r="H218" s="88">
        <v>20.339999675800001</v>
      </c>
      <c r="I218" s="88">
        <f t="shared" si="18"/>
        <v>1.157655130026749</v>
      </c>
      <c r="J218" s="26">
        <v>1736.6599174999999</v>
      </c>
      <c r="K218" s="27">
        <f t="shared" si="19"/>
        <v>98.842344869734205</v>
      </c>
      <c r="L218" s="26">
        <v>1756.99991718</v>
      </c>
    </row>
    <row r="219" spans="1:12" ht="12.75" customHeight="1" x14ac:dyDescent="0.2">
      <c r="A219" s="10" t="s">
        <v>189</v>
      </c>
      <c r="B219" s="26">
        <v>43.779998779300001</v>
      </c>
      <c r="C219" s="27">
        <f t="shared" si="15"/>
        <v>0.96815566928425867</v>
      </c>
      <c r="D219" s="26">
        <v>24.459999084500001</v>
      </c>
      <c r="E219" s="27">
        <f t="shared" si="16"/>
        <v>0.54091108827402057</v>
      </c>
      <c r="F219" s="26">
        <v>26.899999618500001</v>
      </c>
      <c r="G219" s="27">
        <f t="shared" si="17"/>
        <v>0.59486952628031975</v>
      </c>
      <c r="H219" s="88">
        <v>95.139997482300004</v>
      </c>
      <c r="I219" s="88">
        <f t="shared" si="18"/>
        <v>2.1039362838385993</v>
      </c>
      <c r="J219" s="26">
        <v>4426.8599420199998</v>
      </c>
      <c r="K219" s="27">
        <f t="shared" si="19"/>
        <v>97.89606371621224</v>
      </c>
      <c r="L219" s="26">
        <v>4521.9999395000004</v>
      </c>
    </row>
    <row r="220" spans="1:12" ht="12.75" customHeight="1" x14ac:dyDescent="0.2">
      <c r="A220" s="11" t="s">
        <v>190</v>
      </c>
      <c r="B220" s="28">
        <v>34.6399993896</v>
      </c>
      <c r="C220" s="29">
        <f t="shared" si="15"/>
        <v>2.1704259952040514</v>
      </c>
      <c r="D220" s="28">
        <v>0</v>
      </c>
      <c r="E220" s="29">
        <f t="shared" si="16"/>
        <v>0</v>
      </c>
      <c r="F220" s="28">
        <v>13.059999465900001</v>
      </c>
      <c r="G220" s="29">
        <f t="shared" si="17"/>
        <v>0.8182956939269076</v>
      </c>
      <c r="H220" s="89">
        <v>47.699998855499999</v>
      </c>
      <c r="I220" s="89">
        <f t="shared" si="18"/>
        <v>2.9887216891309585</v>
      </c>
      <c r="J220" s="28">
        <v>1548.30002446</v>
      </c>
      <c r="K220" s="29">
        <f t="shared" si="19"/>
        <v>97.011278310587073</v>
      </c>
      <c r="L220" s="28">
        <v>1596.0000233200001</v>
      </c>
    </row>
    <row r="221" spans="1:12" ht="12.75" customHeight="1" x14ac:dyDescent="0.2">
      <c r="A221" s="10" t="s">
        <v>191</v>
      </c>
      <c r="B221" s="26">
        <v>10.4099998474</v>
      </c>
      <c r="C221" s="27">
        <f t="shared" si="15"/>
        <v>0.411787940548489</v>
      </c>
      <c r="D221" s="26">
        <v>13.399999618500001</v>
      </c>
      <c r="E221" s="27">
        <f t="shared" si="16"/>
        <v>0.53006323987899173</v>
      </c>
      <c r="F221" s="26">
        <v>26.9399986267</v>
      </c>
      <c r="G221" s="27">
        <f t="shared" si="17"/>
        <v>1.0656644299220275</v>
      </c>
      <c r="H221" s="88">
        <v>50.749998092600002</v>
      </c>
      <c r="I221" s="88">
        <f t="shared" si="18"/>
        <v>2.0075156103495084</v>
      </c>
      <c r="J221" s="26">
        <v>2477.25017441</v>
      </c>
      <c r="K221" s="27">
        <f t="shared" si="19"/>
        <v>97.992484389753329</v>
      </c>
      <c r="L221" s="26">
        <v>2528.0001725000002</v>
      </c>
    </row>
    <row r="222" spans="1:12" ht="12.75" customHeight="1" x14ac:dyDescent="0.2">
      <c r="A222" s="10" t="s">
        <v>192</v>
      </c>
      <c r="B222" s="26">
        <v>8.8500003814700001</v>
      </c>
      <c r="C222" s="27">
        <f t="shared" si="15"/>
        <v>0.38952467139976338</v>
      </c>
      <c r="D222" s="26">
        <v>0</v>
      </c>
      <c r="E222" s="27">
        <f t="shared" si="16"/>
        <v>0</v>
      </c>
      <c r="F222" s="26">
        <v>13.1300001144</v>
      </c>
      <c r="G222" s="27">
        <f t="shared" si="17"/>
        <v>0.57790494458611485</v>
      </c>
      <c r="H222" s="88">
        <v>21.980000495900001</v>
      </c>
      <c r="I222" s="88">
        <f t="shared" si="18"/>
        <v>0.96742961598719857</v>
      </c>
      <c r="J222" s="26">
        <v>2250.0199602900002</v>
      </c>
      <c r="K222" s="27">
        <f t="shared" si="19"/>
        <v>99.032570383832351</v>
      </c>
      <c r="L222" s="26">
        <v>2271.9999607899999</v>
      </c>
    </row>
    <row r="223" spans="1:12" ht="12.75" customHeight="1" x14ac:dyDescent="0.2">
      <c r="A223" s="10" t="s">
        <v>193</v>
      </c>
      <c r="B223" s="26">
        <v>14.910000801100001</v>
      </c>
      <c r="C223" s="27">
        <f t="shared" si="15"/>
        <v>2.1546244169763438</v>
      </c>
      <c r="D223" s="26">
        <v>0</v>
      </c>
      <c r="E223" s="27">
        <f t="shared" si="16"/>
        <v>0</v>
      </c>
      <c r="F223" s="26">
        <v>10.7900009155</v>
      </c>
      <c r="G223" s="27">
        <f t="shared" si="17"/>
        <v>1.5592487044010239</v>
      </c>
      <c r="H223" s="88">
        <v>25.700001716599999</v>
      </c>
      <c r="I223" s="88">
        <f t="shared" si="18"/>
        <v>3.7138731213773672</v>
      </c>
      <c r="J223" s="26">
        <v>666.299990654</v>
      </c>
      <c r="K223" s="27">
        <f t="shared" si="19"/>
        <v>96.286126878564843</v>
      </c>
      <c r="L223" s="26">
        <v>691.99999237099996</v>
      </c>
    </row>
    <row r="224" spans="1:12" ht="12.75" customHeight="1" x14ac:dyDescent="0.2">
      <c r="A224" s="10" t="s">
        <v>194</v>
      </c>
      <c r="B224" s="26">
        <v>7.3499999046299997</v>
      </c>
      <c r="C224" s="27">
        <f t="shared" si="15"/>
        <v>0.58941462195091054</v>
      </c>
      <c r="D224" s="26">
        <v>0.37000000476799999</v>
      </c>
      <c r="E224" s="27">
        <f t="shared" si="16"/>
        <v>2.9671213028831214E-2</v>
      </c>
      <c r="F224" s="26">
        <v>64.619995117200006</v>
      </c>
      <c r="G224" s="27">
        <f t="shared" si="17"/>
        <v>5.182036800909521</v>
      </c>
      <c r="H224" s="88">
        <v>72.339995026599993</v>
      </c>
      <c r="I224" s="88">
        <f t="shared" si="18"/>
        <v>5.8011226358894223</v>
      </c>
      <c r="J224" s="26">
        <v>1174.65993183</v>
      </c>
      <c r="K224" s="27">
        <f t="shared" si="19"/>
        <v>94.198877363837923</v>
      </c>
      <c r="L224" s="26">
        <v>1246.99992686</v>
      </c>
    </row>
    <row r="225" spans="1:12" ht="12.75" customHeight="1" x14ac:dyDescent="0.2">
      <c r="A225" s="11" t="s">
        <v>195</v>
      </c>
      <c r="B225" s="28">
        <v>16.159999847400002</v>
      </c>
      <c r="C225" s="29">
        <f t="shared" si="15"/>
        <v>1.8447487849415591</v>
      </c>
      <c r="D225" s="28">
        <v>6.5199999809299998</v>
      </c>
      <c r="E225" s="29">
        <f t="shared" si="16"/>
        <v>0.7442922126372894</v>
      </c>
      <c r="F225" s="28">
        <v>6.0399999618500004</v>
      </c>
      <c r="G225" s="29">
        <f t="shared" si="17"/>
        <v>0.68949769157717822</v>
      </c>
      <c r="H225" s="89">
        <v>28.719999790199999</v>
      </c>
      <c r="I225" s="89">
        <f t="shared" si="18"/>
        <v>3.2785386891583097</v>
      </c>
      <c r="J225" s="28">
        <v>847.28002684299997</v>
      </c>
      <c r="K225" s="29">
        <f t="shared" si="19"/>
        <v>96.721461310864527</v>
      </c>
      <c r="L225" s="28">
        <v>876.00002663299995</v>
      </c>
    </row>
    <row r="226" spans="1:12" ht="12.75" customHeight="1" x14ac:dyDescent="0.2">
      <c r="A226" s="10" t="s">
        <v>196</v>
      </c>
      <c r="B226" s="26">
        <v>9.7699995040900003</v>
      </c>
      <c r="C226" s="27">
        <f t="shared" si="15"/>
        <v>0.67612456362507378</v>
      </c>
      <c r="D226" s="26">
        <v>0</v>
      </c>
      <c r="E226" s="27">
        <f t="shared" si="16"/>
        <v>0</v>
      </c>
      <c r="F226" s="26">
        <v>12.399999618500001</v>
      </c>
      <c r="G226" s="27">
        <f t="shared" si="17"/>
        <v>0.85813150016022388</v>
      </c>
      <c r="H226" s="88">
        <v>22.1699991226</v>
      </c>
      <c r="I226" s="88">
        <f t="shared" si="18"/>
        <v>1.5342560637859897</v>
      </c>
      <c r="J226" s="26">
        <v>1422.8299357599999</v>
      </c>
      <c r="K226" s="27">
        <f t="shared" si="19"/>
        <v>98.465743936393935</v>
      </c>
      <c r="L226" s="26">
        <v>1444.99993488</v>
      </c>
    </row>
    <row r="227" spans="1:12" ht="12.75" customHeight="1" x14ac:dyDescent="0.2">
      <c r="A227" s="10" t="s">
        <v>197</v>
      </c>
      <c r="B227" s="26">
        <v>13.470000267</v>
      </c>
      <c r="C227" s="27">
        <f t="shared" si="15"/>
        <v>3.4187818456220418</v>
      </c>
      <c r="D227" s="26">
        <v>16.329999923700001</v>
      </c>
      <c r="E227" s="27">
        <f t="shared" si="16"/>
        <v>4.1446700943970285</v>
      </c>
      <c r="F227" s="26">
        <v>22</v>
      </c>
      <c r="G227" s="27">
        <f t="shared" si="17"/>
        <v>5.5837564300535973</v>
      </c>
      <c r="H227" s="88">
        <v>51.800000190699997</v>
      </c>
      <c r="I227" s="88">
        <f t="shared" si="18"/>
        <v>13.147208370072667</v>
      </c>
      <c r="J227" s="26">
        <v>342.19999381999997</v>
      </c>
      <c r="K227" s="27">
        <f t="shared" si="19"/>
        <v>86.852791629851183</v>
      </c>
      <c r="L227" s="26">
        <v>393.99999401100001</v>
      </c>
    </row>
    <row r="228" spans="1:12" ht="12.75" customHeight="1" x14ac:dyDescent="0.2">
      <c r="A228" s="10" t="s">
        <v>198</v>
      </c>
      <c r="B228" s="26">
        <v>484.079986572</v>
      </c>
      <c r="C228" s="27">
        <f t="shared" si="15"/>
        <v>10.895340010425436</v>
      </c>
      <c r="D228" s="26">
        <v>153.480010986</v>
      </c>
      <c r="E228" s="27">
        <f t="shared" si="16"/>
        <v>3.4544227212078367</v>
      </c>
      <c r="F228" s="26">
        <v>141</v>
      </c>
      <c r="G228" s="27">
        <f t="shared" si="17"/>
        <v>3.173531201628168</v>
      </c>
      <c r="H228" s="88">
        <v>778.55999755799996</v>
      </c>
      <c r="I228" s="88">
        <f t="shared" si="18"/>
        <v>17.523293933261442</v>
      </c>
      <c r="J228" s="26">
        <v>3664.4402769500002</v>
      </c>
      <c r="K228" s="27">
        <f t="shared" si="19"/>
        <v>82.476706066693552</v>
      </c>
      <c r="L228" s="26">
        <v>4443.0002745100001</v>
      </c>
    </row>
    <row r="229" spans="1:12" ht="12.75" customHeight="1" x14ac:dyDescent="0.2">
      <c r="A229" s="10" t="s">
        <v>199</v>
      </c>
      <c r="B229" s="26">
        <v>10.7100000381</v>
      </c>
      <c r="C229" s="27">
        <f t="shared" si="15"/>
        <v>0.44092216191136835</v>
      </c>
      <c r="D229" s="26">
        <v>0</v>
      </c>
      <c r="E229" s="27">
        <f t="shared" si="16"/>
        <v>0</v>
      </c>
      <c r="F229" s="26">
        <v>25.259998321499999</v>
      </c>
      <c r="G229" s="27">
        <f t="shared" si="17"/>
        <v>1.0399339897452688</v>
      </c>
      <c r="H229" s="88">
        <v>35.969998359599998</v>
      </c>
      <c r="I229" s="88">
        <f t="shared" si="18"/>
        <v>1.4808561516566372</v>
      </c>
      <c r="J229" s="26">
        <v>2393.03016613</v>
      </c>
      <c r="K229" s="27">
        <f t="shared" si="19"/>
        <v>98.519143848326891</v>
      </c>
      <c r="L229" s="26">
        <v>2429.0001644899999</v>
      </c>
    </row>
    <row r="230" spans="1:12" ht="12.75" customHeight="1" x14ac:dyDescent="0.2">
      <c r="A230" s="11" t="s">
        <v>200</v>
      </c>
      <c r="B230" s="28">
        <v>14.9399995804</v>
      </c>
      <c r="C230" s="29">
        <f t="shared" si="15"/>
        <v>2.8030018310476148</v>
      </c>
      <c r="D230" s="28">
        <v>4.07999992371</v>
      </c>
      <c r="E230" s="29">
        <f t="shared" si="16"/>
        <v>0.76547841887737633</v>
      </c>
      <c r="F230" s="28">
        <v>6.0400004386899999</v>
      </c>
      <c r="G230" s="29">
        <f t="shared" si="17"/>
        <v>1.1332083510489084</v>
      </c>
      <c r="H230" s="89">
        <v>25.059999942800001</v>
      </c>
      <c r="I230" s="89">
        <f t="shared" si="18"/>
        <v>4.7016886009738998</v>
      </c>
      <c r="J230" s="28">
        <v>507.939993668</v>
      </c>
      <c r="K230" s="29">
        <f t="shared" si="19"/>
        <v>95.298311398988574</v>
      </c>
      <c r="L230" s="28">
        <v>532.99999361100004</v>
      </c>
    </row>
    <row r="231" spans="1:12" ht="12.75" customHeight="1" x14ac:dyDescent="0.2">
      <c r="A231" s="10" t="s">
        <v>201</v>
      </c>
      <c r="B231" s="26">
        <v>68.549995422400002</v>
      </c>
      <c r="C231" s="27">
        <f t="shared" si="15"/>
        <v>3.2720760799070936</v>
      </c>
      <c r="D231" s="26">
        <v>182.24000549300001</v>
      </c>
      <c r="E231" s="27">
        <f t="shared" si="16"/>
        <v>8.6988067482923466</v>
      </c>
      <c r="F231" s="26">
        <v>130.05999755900001</v>
      </c>
      <c r="G231" s="27">
        <f t="shared" si="17"/>
        <v>6.2081143017336675</v>
      </c>
      <c r="H231" s="88">
        <v>380.84999847400002</v>
      </c>
      <c r="I231" s="88">
        <f t="shared" si="18"/>
        <v>18.178997129914016</v>
      </c>
      <c r="J231" s="26">
        <v>1714.1500488500001</v>
      </c>
      <c r="K231" s="27">
        <f t="shared" si="19"/>
        <v>81.821002870276928</v>
      </c>
      <c r="L231" s="26">
        <v>2095.0000473199998</v>
      </c>
    </row>
    <row r="232" spans="1:12" ht="12.75" customHeight="1" x14ac:dyDescent="0.2">
      <c r="A232" s="10" t="s">
        <v>202</v>
      </c>
      <c r="B232" s="26">
        <v>3.2699999809300002</v>
      </c>
      <c r="C232" s="27">
        <f t="shared" si="15"/>
        <v>0.37935034555545705</v>
      </c>
      <c r="D232" s="26">
        <v>0</v>
      </c>
      <c r="E232" s="27">
        <f t="shared" si="16"/>
        <v>0</v>
      </c>
      <c r="F232" s="26">
        <v>26.6100006104</v>
      </c>
      <c r="G232" s="27">
        <f t="shared" si="17"/>
        <v>3.0870070292524114</v>
      </c>
      <c r="H232" s="88">
        <v>29.8800005913</v>
      </c>
      <c r="I232" s="88">
        <f t="shared" si="18"/>
        <v>3.4663573748043888</v>
      </c>
      <c r="J232" s="26">
        <v>832.12</v>
      </c>
      <c r="K232" s="27">
        <f t="shared" si="19"/>
        <v>96.533642625230414</v>
      </c>
      <c r="L232" s="26">
        <v>862.000000591</v>
      </c>
    </row>
    <row r="233" spans="1:12" ht="12.75" customHeight="1" x14ac:dyDescent="0.2">
      <c r="A233" s="10" t="s">
        <v>203</v>
      </c>
      <c r="B233" s="26">
        <v>42.760002136200001</v>
      </c>
      <c r="C233" s="27">
        <f t="shared" si="15"/>
        <v>1.5475932835006803</v>
      </c>
      <c r="D233" s="26">
        <v>16.309999465899999</v>
      </c>
      <c r="E233" s="27">
        <f t="shared" si="16"/>
        <v>0.59030038274852303</v>
      </c>
      <c r="F233" s="26">
        <v>44.229999542199998</v>
      </c>
      <c r="G233" s="27">
        <f t="shared" si="17"/>
        <v>1.600796230147941</v>
      </c>
      <c r="H233" s="88">
        <v>103.30000114400001</v>
      </c>
      <c r="I233" s="88">
        <f t="shared" si="18"/>
        <v>3.7386898963862873</v>
      </c>
      <c r="J233" s="26">
        <v>2659.6999803200001</v>
      </c>
      <c r="K233" s="27">
        <f t="shared" si="19"/>
        <v>96.26131010375849</v>
      </c>
      <c r="L233" s="26">
        <v>2762.9999814600001</v>
      </c>
    </row>
    <row r="234" spans="1:12" ht="12.75" customHeight="1" x14ac:dyDescent="0.2">
      <c r="A234" s="10" t="s">
        <v>204</v>
      </c>
      <c r="B234" s="26">
        <v>15.1100006104</v>
      </c>
      <c r="C234" s="27">
        <f t="shared" si="15"/>
        <v>0.30506764054335778</v>
      </c>
      <c r="D234" s="26">
        <v>87.080001831100006</v>
      </c>
      <c r="E234" s="27">
        <f t="shared" si="16"/>
        <v>1.7581263814668835</v>
      </c>
      <c r="F234" s="26">
        <v>32.400001525900002</v>
      </c>
      <c r="G234" s="27">
        <f t="shared" si="17"/>
        <v>0.65414901520946034</v>
      </c>
      <c r="H234" s="88">
        <v>134.590003967</v>
      </c>
      <c r="I234" s="88">
        <f t="shared" si="18"/>
        <v>2.7173430372116258</v>
      </c>
      <c r="J234" s="26">
        <v>4818.4101187200004</v>
      </c>
      <c r="K234" s="27">
        <f t="shared" si="19"/>
        <v>97.282656962727813</v>
      </c>
      <c r="L234" s="26">
        <v>4953.0001226900004</v>
      </c>
    </row>
    <row r="235" spans="1:12" ht="12.75" customHeight="1" x14ac:dyDescent="0.2">
      <c r="A235" s="11" t="s">
        <v>205</v>
      </c>
      <c r="B235" s="28">
        <v>5.8699998855600004</v>
      </c>
      <c r="C235" s="29">
        <f t="shared" si="15"/>
        <v>0.49957445457002464</v>
      </c>
      <c r="D235" s="28">
        <v>0.64999997615799998</v>
      </c>
      <c r="E235" s="29">
        <f t="shared" si="16"/>
        <v>5.5319146488992318E-2</v>
      </c>
      <c r="F235" s="28">
        <v>3.2999999523199999</v>
      </c>
      <c r="G235" s="29">
        <f t="shared" si="17"/>
        <v>0.28085105764939794</v>
      </c>
      <c r="H235" s="89">
        <v>9.8199998140400009</v>
      </c>
      <c r="I235" s="89">
        <f t="shared" si="18"/>
        <v>0.83574465870858516</v>
      </c>
      <c r="J235" s="28">
        <v>1165.1800090700001</v>
      </c>
      <c r="K235" s="29">
        <f t="shared" si="19"/>
        <v>99.164255341635254</v>
      </c>
      <c r="L235" s="28">
        <v>1175.00000888</v>
      </c>
    </row>
    <row r="236" spans="1:12" ht="12.75" customHeight="1" x14ac:dyDescent="0.2">
      <c r="A236" s="10" t="s">
        <v>206</v>
      </c>
      <c r="B236" s="26">
        <v>10.4600000381</v>
      </c>
      <c r="C236" s="27">
        <f t="shared" si="15"/>
        <v>1.1674106581439885</v>
      </c>
      <c r="D236" s="26">
        <v>3.0099999904599999</v>
      </c>
      <c r="E236" s="27">
        <f t="shared" si="16"/>
        <v>0.33593748155612713</v>
      </c>
      <c r="F236" s="26">
        <v>4.5999999046299997</v>
      </c>
      <c r="G236" s="27">
        <f t="shared" si="17"/>
        <v>0.51339281993940022</v>
      </c>
      <c r="H236" s="88">
        <v>18.069999933199998</v>
      </c>
      <c r="I236" s="88">
        <f t="shared" si="18"/>
        <v>2.0167409596406318</v>
      </c>
      <c r="J236" s="26">
        <v>877.93004642000005</v>
      </c>
      <c r="K236" s="27">
        <f t="shared" si="19"/>
        <v>97.983259040381697</v>
      </c>
      <c r="L236" s="26">
        <v>896.00004635300002</v>
      </c>
    </row>
    <row r="237" spans="1:12" ht="12.75" customHeight="1" x14ac:dyDescent="0.2">
      <c r="A237" s="10" t="s">
        <v>207</v>
      </c>
      <c r="B237" s="26">
        <v>100.809997559</v>
      </c>
      <c r="C237" s="27">
        <f t="shared" si="15"/>
        <v>1.6942855877517613</v>
      </c>
      <c r="D237" s="26">
        <v>156.359985352</v>
      </c>
      <c r="E237" s="27">
        <f t="shared" si="16"/>
        <v>2.6278987808518108</v>
      </c>
      <c r="F237" s="26">
        <v>75.300003051800005</v>
      </c>
      <c r="G237" s="27">
        <f t="shared" si="17"/>
        <v>1.265546205907417</v>
      </c>
      <c r="H237" s="88">
        <v>332.469985963</v>
      </c>
      <c r="I237" s="88">
        <f t="shared" si="18"/>
        <v>5.5877305745143504</v>
      </c>
      <c r="J237" s="26">
        <v>5617.5303143299998</v>
      </c>
      <c r="K237" s="27">
        <f t="shared" si="19"/>
        <v>94.412269425536067</v>
      </c>
      <c r="L237" s="26">
        <v>5950.0003002900003</v>
      </c>
    </row>
    <row r="238" spans="1:12" ht="12.75" customHeight="1" x14ac:dyDescent="0.2">
      <c r="A238" s="10" t="s">
        <v>208</v>
      </c>
      <c r="B238" s="26">
        <v>24.719999313399999</v>
      </c>
      <c r="C238" s="27">
        <f t="shared" si="15"/>
        <v>0.81638048472913571</v>
      </c>
      <c r="D238" s="26">
        <v>11.600000381499999</v>
      </c>
      <c r="E238" s="27">
        <f t="shared" si="16"/>
        <v>0.38309118921268359</v>
      </c>
      <c r="F238" s="26">
        <v>17.079999923700001</v>
      </c>
      <c r="G238" s="27">
        <f t="shared" si="17"/>
        <v>0.56406872994228952</v>
      </c>
      <c r="H238" s="88">
        <v>53.399999618599999</v>
      </c>
      <c r="I238" s="88">
        <f t="shared" si="18"/>
        <v>1.7635404038841087</v>
      </c>
      <c r="J238" s="26">
        <v>2974.5997842800002</v>
      </c>
      <c r="K238" s="27">
        <f t="shared" si="19"/>
        <v>98.236459596069665</v>
      </c>
      <c r="L238" s="26">
        <v>3027.9997838999998</v>
      </c>
    </row>
    <row r="239" spans="1:12" ht="12.75" customHeight="1" x14ac:dyDescent="0.2">
      <c r="A239" s="10" t="s">
        <v>209</v>
      </c>
      <c r="B239" s="26">
        <v>15.6199998856</v>
      </c>
      <c r="C239" s="27">
        <f t="shared" si="15"/>
        <v>2.2378223726822486</v>
      </c>
      <c r="D239" s="26">
        <v>53.529998779300001</v>
      </c>
      <c r="E239" s="27">
        <f t="shared" si="16"/>
        <v>7.6690544017484514</v>
      </c>
      <c r="F239" s="26">
        <v>28.720001220699999</v>
      </c>
      <c r="G239" s="27">
        <f t="shared" si="17"/>
        <v>4.1146134280317357</v>
      </c>
      <c r="H239" s="88">
        <v>97.869999885599995</v>
      </c>
      <c r="I239" s="88">
        <f t="shared" si="18"/>
        <v>14.021490202462436</v>
      </c>
      <c r="J239" s="26">
        <v>600.12998779300005</v>
      </c>
      <c r="K239" s="27">
        <f t="shared" si="19"/>
        <v>85.978509797480257</v>
      </c>
      <c r="L239" s="26">
        <v>697.99998767900001</v>
      </c>
    </row>
    <row r="240" spans="1:12" ht="12.75" customHeight="1" x14ac:dyDescent="0.2">
      <c r="A240" s="11" t="s">
        <v>210</v>
      </c>
      <c r="B240" s="28">
        <v>38.290000915500002</v>
      </c>
      <c r="C240" s="29">
        <f t="shared" si="15"/>
        <v>8.9254084848632154</v>
      </c>
      <c r="D240" s="28">
        <v>10.510000228899999</v>
      </c>
      <c r="E240" s="29">
        <f t="shared" si="16"/>
        <v>2.4498835982259064</v>
      </c>
      <c r="F240" s="28">
        <v>26.25</v>
      </c>
      <c r="G240" s="29">
        <f t="shared" si="17"/>
        <v>6.1188813561197053</v>
      </c>
      <c r="H240" s="89">
        <v>75.050001144399999</v>
      </c>
      <c r="I240" s="89">
        <f t="shared" si="18"/>
        <v>17.494173439208826</v>
      </c>
      <c r="J240" s="28">
        <v>353.94998222300001</v>
      </c>
      <c r="K240" s="29">
        <f t="shared" si="19"/>
        <v>82.505826560884415</v>
      </c>
      <c r="L240" s="28">
        <v>428.99998336700003</v>
      </c>
    </row>
    <row r="241" spans="1:12" ht="12.75" customHeight="1" x14ac:dyDescent="0.2">
      <c r="A241" s="10" t="s">
        <v>211</v>
      </c>
      <c r="B241" s="26">
        <v>96.569999694800003</v>
      </c>
      <c r="C241" s="27">
        <f t="shared" si="15"/>
        <v>0.89799141652016379</v>
      </c>
      <c r="D241" s="26">
        <v>99.339996337900004</v>
      </c>
      <c r="E241" s="27">
        <f t="shared" si="16"/>
        <v>0.92374924210942289</v>
      </c>
      <c r="F241" s="26">
        <v>179.63999939000001</v>
      </c>
      <c r="G241" s="27">
        <f t="shared" si="17"/>
        <v>1.6704481518662964</v>
      </c>
      <c r="H241" s="88">
        <v>375.54999542299998</v>
      </c>
      <c r="I241" s="88">
        <f t="shared" si="18"/>
        <v>3.4921888104986727</v>
      </c>
      <c r="J241" s="26">
        <v>10378.450312200001</v>
      </c>
      <c r="K241" s="27">
        <f t="shared" si="19"/>
        <v>96.507811189715213</v>
      </c>
      <c r="L241" s="26">
        <v>10754.000307599999</v>
      </c>
    </row>
    <row r="242" spans="1:12" ht="12.75" customHeight="1" x14ac:dyDescent="0.2">
      <c r="A242" s="10" t="s">
        <v>212</v>
      </c>
      <c r="B242" s="26">
        <v>74.229995727499997</v>
      </c>
      <c r="C242" s="27">
        <f t="shared" si="15"/>
        <v>13.068661479415944</v>
      </c>
      <c r="D242" s="26">
        <v>36.430000305199997</v>
      </c>
      <c r="E242" s="27">
        <f t="shared" si="16"/>
        <v>6.4137325755941097</v>
      </c>
      <c r="F242" s="26">
        <v>24.6800003052</v>
      </c>
      <c r="G242" s="27">
        <f t="shared" si="17"/>
        <v>4.3450705626411823</v>
      </c>
      <c r="H242" s="88">
        <v>135.33999633799999</v>
      </c>
      <c r="I242" s="88">
        <f t="shared" si="18"/>
        <v>23.827464617668838</v>
      </c>
      <c r="J242" s="26">
        <v>432.65999237099999</v>
      </c>
      <c r="K242" s="27">
        <f t="shared" si="19"/>
        <v>76.172535382331148</v>
      </c>
      <c r="L242" s="26">
        <v>567.99998870900004</v>
      </c>
    </row>
    <row r="243" spans="1:12" ht="12.75" customHeight="1" x14ac:dyDescent="0.2">
      <c r="A243" s="10" t="s">
        <v>213</v>
      </c>
      <c r="B243" s="26">
        <v>4.8200001716600003</v>
      </c>
      <c r="C243" s="27">
        <f t="shared" si="15"/>
        <v>0.74961124363183973</v>
      </c>
      <c r="D243" s="26">
        <v>0</v>
      </c>
      <c r="E243" s="27">
        <f t="shared" si="16"/>
        <v>0</v>
      </c>
      <c r="F243" s="26">
        <v>2.5099999904599999</v>
      </c>
      <c r="G243" s="27">
        <f t="shared" si="17"/>
        <v>0.39035770692029514</v>
      </c>
      <c r="H243" s="88">
        <v>7.3300001621200002</v>
      </c>
      <c r="I243" s="88">
        <f t="shared" si="18"/>
        <v>1.1399689505521349</v>
      </c>
      <c r="J243" s="26">
        <v>635.66998317699995</v>
      </c>
      <c r="K243" s="27">
        <f t="shared" si="19"/>
        <v>98.860031049466528</v>
      </c>
      <c r="L243" s="26">
        <v>642.99998333899998</v>
      </c>
    </row>
    <row r="244" spans="1:12" ht="12.75" customHeight="1" x14ac:dyDescent="0.2">
      <c r="A244" s="10" t="s">
        <v>214</v>
      </c>
      <c r="B244" s="26">
        <v>3.4400000572199998</v>
      </c>
      <c r="C244" s="27">
        <f t="shared" ref="C244:C306" si="20">B244/L244*100</f>
        <v>0.58404073972712534</v>
      </c>
      <c r="D244" s="26">
        <v>0</v>
      </c>
      <c r="E244" s="27">
        <f t="shared" ref="E244:E306" si="21">D244/L244*100</f>
        <v>0</v>
      </c>
      <c r="F244" s="26">
        <v>1.5</v>
      </c>
      <c r="G244" s="27">
        <f t="shared" ref="G244:G306" si="22">F244/L244*100</f>
        <v>0.25466892297050364</v>
      </c>
      <c r="H244" s="88">
        <v>4.9400000572199998</v>
      </c>
      <c r="I244" s="88">
        <f t="shared" ref="I244:I306" si="23">H244/L244*100</f>
        <v>0.83870966269762903</v>
      </c>
      <c r="J244" s="26">
        <v>584.06001710400005</v>
      </c>
      <c r="K244" s="27">
        <f t="shared" ref="K244:K306" si="24">J244/L244*100</f>
        <v>99.161290337339736</v>
      </c>
      <c r="L244" s="26">
        <v>589.00001716099996</v>
      </c>
    </row>
    <row r="245" spans="1:12" ht="12.75" customHeight="1" x14ac:dyDescent="0.2">
      <c r="A245" s="11" t="s">
        <v>215</v>
      </c>
      <c r="B245" s="28">
        <v>38</v>
      </c>
      <c r="C245" s="29">
        <f t="shared" si="20"/>
        <v>3.917525763951323</v>
      </c>
      <c r="D245" s="28">
        <v>11.210000991799999</v>
      </c>
      <c r="E245" s="29">
        <f t="shared" si="21"/>
        <v>1.1556702026130627</v>
      </c>
      <c r="F245" s="28">
        <v>29.390001297000001</v>
      </c>
      <c r="G245" s="29">
        <f t="shared" si="22"/>
        <v>3.0298970337779028</v>
      </c>
      <c r="H245" s="89">
        <v>78.600002288799999</v>
      </c>
      <c r="I245" s="89">
        <f t="shared" si="23"/>
        <v>8.1030930003422892</v>
      </c>
      <c r="J245" s="28">
        <v>891.4</v>
      </c>
      <c r="K245" s="29">
        <f t="shared" si="24"/>
        <v>91.896906999637082</v>
      </c>
      <c r="L245" s="28">
        <v>970.00000228900001</v>
      </c>
    </row>
    <row r="246" spans="1:12" ht="12.75" customHeight="1" x14ac:dyDescent="0.2">
      <c r="A246" s="10" t="s">
        <v>216</v>
      </c>
      <c r="B246" s="26">
        <v>12.2899999619</v>
      </c>
      <c r="C246" s="27">
        <f t="shared" si="20"/>
        <v>1.794160714916502</v>
      </c>
      <c r="D246" s="26">
        <v>36.709999084499998</v>
      </c>
      <c r="E246" s="27">
        <f t="shared" si="21"/>
        <v>5.3591243617748816</v>
      </c>
      <c r="F246" s="26">
        <v>18.010000228900001</v>
      </c>
      <c r="G246" s="27">
        <f t="shared" si="22"/>
        <v>2.6291973137918636</v>
      </c>
      <c r="H246" s="88">
        <v>67.009999275300004</v>
      </c>
      <c r="I246" s="88">
        <f t="shared" si="23"/>
        <v>9.7824823904832474</v>
      </c>
      <c r="J246" s="26">
        <v>617.98994859599998</v>
      </c>
      <c r="K246" s="27">
        <f t="shared" si="24"/>
        <v>90.217517609560531</v>
      </c>
      <c r="L246" s="26">
        <v>684.99994787100002</v>
      </c>
    </row>
    <row r="247" spans="1:12" ht="12.75" customHeight="1" x14ac:dyDescent="0.2">
      <c r="A247" s="10" t="s">
        <v>217</v>
      </c>
      <c r="B247" s="26">
        <v>63.029998779300001</v>
      </c>
      <c r="C247" s="27">
        <f t="shared" si="20"/>
        <v>0.61679223534705885</v>
      </c>
      <c r="D247" s="26">
        <v>19.010000228900001</v>
      </c>
      <c r="E247" s="27">
        <f t="shared" si="21"/>
        <v>0.1860260314487277</v>
      </c>
      <c r="F247" s="26">
        <v>116.63999939</v>
      </c>
      <c r="G247" s="27">
        <f t="shared" si="22"/>
        <v>1.1414032579398481</v>
      </c>
      <c r="H247" s="88">
        <v>198.67999839800001</v>
      </c>
      <c r="I247" s="88">
        <f t="shared" si="23"/>
        <v>1.9442215247336776</v>
      </c>
      <c r="J247" s="26">
        <v>10020.320041999999</v>
      </c>
      <c r="K247" s="27">
        <f t="shared" si="24"/>
        <v>98.05577847524674</v>
      </c>
      <c r="L247" s="26">
        <v>10219.0000404</v>
      </c>
    </row>
    <row r="248" spans="1:12" ht="12.75" customHeight="1" x14ac:dyDescent="0.2">
      <c r="A248" s="10" t="s">
        <v>218</v>
      </c>
      <c r="B248" s="26">
        <v>73.680000305199997</v>
      </c>
      <c r="C248" s="27">
        <f t="shared" si="20"/>
        <v>9.2215270965246638</v>
      </c>
      <c r="D248" s="26">
        <v>68.930000305199997</v>
      </c>
      <c r="E248" s="27">
        <f t="shared" si="21"/>
        <v>8.6270339704788856</v>
      </c>
      <c r="F248" s="26">
        <v>142.88998413100001</v>
      </c>
      <c r="G248" s="27">
        <f t="shared" si="22"/>
        <v>17.883602809825192</v>
      </c>
      <c r="H248" s="88">
        <v>285.49998474099999</v>
      </c>
      <c r="I248" s="88">
        <f t="shared" si="23"/>
        <v>35.732163876778678</v>
      </c>
      <c r="J248" s="26">
        <v>513.50000228900001</v>
      </c>
      <c r="K248" s="27">
        <f t="shared" si="24"/>
        <v>64.267836123221315</v>
      </c>
      <c r="L248" s="26">
        <v>798.99998703000006</v>
      </c>
    </row>
    <row r="249" spans="1:12" ht="12.75" customHeight="1" x14ac:dyDescent="0.2">
      <c r="A249" s="10" t="s">
        <v>219</v>
      </c>
      <c r="B249" s="26">
        <v>21.0499992371</v>
      </c>
      <c r="C249" s="27">
        <f t="shared" si="20"/>
        <v>1.7030743573417817</v>
      </c>
      <c r="D249" s="26">
        <v>18.590000152599998</v>
      </c>
      <c r="E249" s="27">
        <f t="shared" si="21"/>
        <v>1.5040453069030419</v>
      </c>
      <c r="F249" s="26">
        <v>33.8800010681</v>
      </c>
      <c r="G249" s="27">
        <f t="shared" si="22"/>
        <v>2.7411003865548111</v>
      </c>
      <c r="H249" s="88">
        <v>73.520000457799995</v>
      </c>
      <c r="I249" s="88">
        <f t="shared" si="23"/>
        <v>5.9482200507996348</v>
      </c>
      <c r="J249" s="26">
        <v>1162.48001013</v>
      </c>
      <c r="K249" s="27">
        <f t="shared" si="24"/>
        <v>94.051779949022361</v>
      </c>
      <c r="L249" s="26">
        <v>1236.0000105900001</v>
      </c>
    </row>
    <row r="250" spans="1:12" ht="12.75" customHeight="1" x14ac:dyDescent="0.2">
      <c r="A250" s="11" t="s">
        <v>220</v>
      </c>
      <c r="B250" s="28">
        <v>70.160003662099996</v>
      </c>
      <c r="C250" s="29">
        <f t="shared" si="20"/>
        <v>1.5563443105060597</v>
      </c>
      <c r="D250" s="28">
        <v>154.52999877900001</v>
      </c>
      <c r="E250" s="29">
        <f t="shared" si="21"/>
        <v>3.4279058131253017</v>
      </c>
      <c r="F250" s="28">
        <v>44.669998168900001</v>
      </c>
      <c r="G250" s="29">
        <f t="shared" si="22"/>
        <v>0.99090498676867833</v>
      </c>
      <c r="H250" s="89">
        <v>269.36000060999999</v>
      </c>
      <c r="I250" s="89">
        <f t="shared" si="23"/>
        <v>5.9751551104000393</v>
      </c>
      <c r="J250" s="28">
        <v>4238.6401371800002</v>
      </c>
      <c r="K250" s="29">
        <f t="shared" si="24"/>
        <v>94.024844889599962</v>
      </c>
      <c r="L250" s="28">
        <v>4508.0001377899998</v>
      </c>
    </row>
    <row r="251" spans="1:12" ht="12.75" customHeight="1" x14ac:dyDescent="0.2">
      <c r="A251" s="10" t="s">
        <v>221</v>
      </c>
      <c r="B251" s="26">
        <v>53.560001373299997</v>
      </c>
      <c r="C251" s="27">
        <f t="shared" si="20"/>
        <v>5.0576015359476161</v>
      </c>
      <c r="D251" s="26">
        <v>30.1399993896</v>
      </c>
      <c r="E251" s="27">
        <f t="shared" si="21"/>
        <v>2.8460810921915236</v>
      </c>
      <c r="F251" s="26">
        <v>65.439994811999995</v>
      </c>
      <c r="G251" s="27">
        <f t="shared" si="22"/>
        <v>6.1794139243350648</v>
      </c>
      <c r="H251" s="88">
        <v>149.139995575</v>
      </c>
      <c r="I251" s="88">
        <f t="shared" si="23"/>
        <v>14.083096552483648</v>
      </c>
      <c r="J251" s="26">
        <v>909.86002632199995</v>
      </c>
      <c r="K251" s="27">
        <f t="shared" si="24"/>
        <v>85.916903447233054</v>
      </c>
      <c r="L251" s="26">
        <v>1059.0000219000001</v>
      </c>
    </row>
    <row r="252" spans="1:12" ht="12.75" customHeight="1" x14ac:dyDescent="0.2">
      <c r="A252" s="10" t="s">
        <v>222</v>
      </c>
      <c r="B252" s="26">
        <v>37.950000762899997</v>
      </c>
      <c r="C252" s="27">
        <f t="shared" si="20"/>
        <v>0.61249195981943572</v>
      </c>
      <c r="D252" s="26">
        <v>17.409999847400002</v>
      </c>
      <c r="E252" s="27">
        <f t="shared" si="21"/>
        <v>0.28098773946309769</v>
      </c>
      <c r="F252" s="26">
        <v>21.280000686600001</v>
      </c>
      <c r="G252" s="27">
        <f t="shared" si="22"/>
        <v>0.34344740615226738</v>
      </c>
      <c r="H252" s="88">
        <v>76.640001296899996</v>
      </c>
      <c r="I252" s="88">
        <f t="shared" si="23"/>
        <v>1.2369271054348006</v>
      </c>
      <c r="J252" s="26">
        <v>6119.3598244100003</v>
      </c>
      <c r="K252" s="27">
        <f t="shared" si="24"/>
        <v>98.763072894515176</v>
      </c>
      <c r="L252" s="26">
        <v>6195.9998257099996</v>
      </c>
    </row>
    <row r="253" spans="1:12" ht="12.75" customHeight="1" x14ac:dyDescent="0.2">
      <c r="A253" s="10" t="s">
        <v>223</v>
      </c>
      <c r="B253" s="26">
        <v>114.379997253</v>
      </c>
      <c r="C253" s="27">
        <f t="shared" si="20"/>
        <v>19.485519472679787</v>
      </c>
      <c r="D253" s="26">
        <v>0</v>
      </c>
      <c r="E253" s="27">
        <f t="shared" si="21"/>
        <v>0</v>
      </c>
      <c r="F253" s="26">
        <v>18.5699996948</v>
      </c>
      <c r="G253" s="27">
        <f t="shared" si="22"/>
        <v>3.1635434459777665</v>
      </c>
      <c r="H253" s="88">
        <v>132.94999694800001</v>
      </c>
      <c r="I253" s="88">
        <f t="shared" si="23"/>
        <v>22.649062918691623</v>
      </c>
      <c r="J253" s="26">
        <v>454.04999252300001</v>
      </c>
      <c r="K253" s="27">
        <f t="shared" si="24"/>
        <v>77.350937081308373</v>
      </c>
      <c r="L253" s="26">
        <v>586.99998947100005</v>
      </c>
    </row>
    <row r="254" spans="1:12" ht="12.75" customHeight="1" x14ac:dyDescent="0.2">
      <c r="A254" s="10" t="s">
        <v>224</v>
      </c>
      <c r="B254" s="26">
        <v>113.350006104</v>
      </c>
      <c r="C254" s="27">
        <f t="shared" si="20"/>
        <v>35.532918183245179</v>
      </c>
      <c r="D254" s="26">
        <v>26.920000076299999</v>
      </c>
      <c r="E254" s="27">
        <f t="shared" si="21"/>
        <v>8.4388717132178996</v>
      </c>
      <c r="F254" s="26">
        <v>91.589996337900004</v>
      </c>
      <c r="G254" s="27">
        <f t="shared" si="22"/>
        <v>28.711598332798676</v>
      </c>
      <c r="H254" s="88">
        <v>231.86000251799999</v>
      </c>
      <c r="I254" s="88">
        <f t="shared" si="23"/>
        <v>72.683388229199053</v>
      </c>
      <c r="J254" s="26">
        <v>87.139989318800005</v>
      </c>
      <c r="K254" s="27">
        <f t="shared" si="24"/>
        <v>27.316611770738252</v>
      </c>
      <c r="L254" s="26">
        <v>318.99999183699998</v>
      </c>
    </row>
    <row r="255" spans="1:12" ht="12.75" customHeight="1" x14ac:dyDescent="0.2">
      <c r="A255" s="11" t="s">
        <v>225</v>
      </c>
      <c r="B255" s="28">
        <v>98.819999694800003</v>
      </c>
      <c r="C255" s="29">
        <f t="shared" si="20"/>
        <v>3.8905514574928879</v>
      </c>
      <c r="D255" s="28">
        <v>259.65997314499998</v>
      </c>
      <c r="E255" s="29">
        <f t="shared" si="21"/>
        <v>10.222834346203731</v>
      </c>
      <c r="F255" s="28">
        <v>110.590003967</v>
      </c>
      <c r="G255" s="29">
        <f t="shared" si="22"/>
        <v>4.3539374868121614</v>
      </c>
      <c r="H255" s="89">
        <v>469.06997680699999</v>
      </c>
      <c r="I255" s="89">
        <f t="shared" si="23"/>
        <v>18.467323290516653</v>
      </c>
      <c r="J255" s="28">
        <v>2070.9298349000001</v>
      </c>
      <c r="K255" s="29">
        <f t="shared" si="24"/>
        <v>81.532676709365234</v>
      </c>
      <c r="L255" s="28">
        <v>2539.9998117099999</v>
      </c>
    </row>
    <row r="256" spans="1:12" ht="12.75" customHeight="1" x14ac:dyDescent="0.2">
      <c r="A256" s="10" t="s">
        <v>226</v>
      </c>
      <c r="B256" s="26">
        <v>21.629999160800001</v>
      </c>
      <c r="C256" s="27">
        <f t="shared" si="20"/>
        <v>2.0214951201662634</v>
      </c>
      <c r="D256" s="26">
        <v>4.5700001716600003</v>
      </c>
      <c r="E256" s="27">
        <f t="shared" si="21"/>
        <v>0.42710279263034395</v>
      </c>
      <c r="F256" s="26">
        <v>8.5600004196199997</v>
      </c>
      <c r="G256" s="27">
        <f t="shared" si="22"/>
        <v>0.79999998836074826</v>
      </c>
      <c r="H256" s="88">
        <v>34.759999752100001</v>
      </c>
      <c r="I256" s="88">
        <f t="shared" si="23"/>
        <v>3.2485979011592248</v>
      </c>
      <c r="J256" s="26">
        <v>1035.2400682699999</v>
      </c>
      <c r="K256" s="27">
        <f t="shared" si="24"/>
        <v>96.751402099037023</v>
      </c>
      <c r="L256" s="26">
        <v>1070.0000680200001</v>
      </c>
    </row>
    <row r="257" spans="1:12" ht="12.75" customHeight="1" x14ac:dyDescent="0.2">
      <c r="A257" s="10" t="s">
        <v>227</v>
      </c>
      <c r="B257" s="26">
        <v>116.720001221</v>
      </c>
      <c r="C257" s="27">
        <f t="shared" si="20"/>
        <v>1.3733379904005525</v>
      </c>
      <c r="D257" s="26">
        <v>74.75</v>
      </c>
      <c r="E257" s="27">
        <f t="shared" si="21"/>
        <v>0.87951519626930463</v>
      </c>
      <c r="F257" s="26">
        <v>45.460002899199999</v>
      </c>
      <c r="G257" s="27">
        <f t="shared" si="22"/>
        <v>0.53488646651897054</v>
      </c>
      <c r="H257" s="88">
        <v>236.93000412000001</v>
      </c>
      <c r="I257" s="88">
        <f t="shared" si="23"/>
        <v>2.7877396531864744</v>
      </c>
      <c r="J257" s="26">
        <v>8262.0703903100002</v>
      </c>
      <c r="K257" s="27">
        <f t="shared" si="24"/>
        <v>97.212260346813522</v>
      </c>
      <c r="L257" s="26">
        <v>8499.0003944300006</v>
      </c>
    </row>
    <row r="258" spans="1:12" ht="12.75" customHeight="1" x14ac:dyDescent="0.2">
      <c r="A258" s="10" t="s">
        <v>228</v>
      </c>
      <c r="B258" s="26">
        <v>147.47999572800001</v>
      </c>
      <c r="C258" s="27">
        <f t="shared" si="20"/>
        <v>16.893471606143528</v>
      </c>
      <c r="D258" s="26">
        <v>265.55999755900001</v>
      </c>
      <c r="E258" s="27">
        <f t="shared" si="21"/>
        <v>30.419246056696032</v>
      </c>
      <c r="F258" s="26">
        <v>93.680000305199997</v>
      </c>
      <c r="G258" s="27">
        <f t="shared" si="22"/>
        <v>10.730814151488007</v>
      </c>
      <c r="H258" s="88">
        <v>506.71999359199998</v>
      </c>
      <c r="I258" s="88">
        <f t="shared" si="23"/>
        <v>58.04353181430465</v>
      </c>
      <c r="J258" s="26">
        <v>366.279938964</v>
      </c>
      <c r="K258" s="27">
        <f t="shared" si="24"/>
        <v>41.95646818569535</v>
      </c>
      <c r="L258" s="26">
        <v>872.99993255599998</v>
      </c>
    </row>
    <row r="259" spans="1:12" ht="12.75" customHeight="1" x14ac:dyDescent="0.2">
      <c r="A259" s="10" t="s">
        <v>229</v>
      </c>
      <c r="B259" s="26">
        <v>15.890000343300001</v>
      </c>
      <c r="C259" s="27">
        <f t="shared" si="20"/>
        <v>1.6994652933078158</v>
      </c>
      <c r="D259" s="26">
        <v>4.9800000190700002</v>
      </c>
      <c r="E259" s="27">
        <f t="shared" si="21"/>
        <v>0.53262032789384317</v>
      </c>
      <c r="F259" s="26">
        <v>11.7000007629</v>
      </c>
      <c r="G259" s="27">
        <f t="shared" si="22"/>
        <v>1.2513369917331361</v>
      </c>
      <c r="H259" s="88">
        <v>32.570001125300003</v>
      </c>
      <c r="I259" s="88">
        <f t="shared" si="23"/>
        <v>3.4834226129380039</v>
      </c>
      <c r="J259" s="26">
        <v>902.42999010000005</v>
      </c>
      <c r="K259" s="27">
        <f t="shared" si="24"/>
        <v>96.516577387094088</v>
      </c>
      <c r="L259" s="26">
        <v>934.99999122500003</v>
      </c>
    </row>
    <row r="260" spans="1:12" ht="12.75" customHeight="1" x14ac:dyDescent="0.2">
      <c r="A260" s="11" t="s">
        <v>230</v>
      </c>
      <c r="B260" s="28">
        <v>87.5</v>
      </c>
      <c r="C260" s="29">
        <f t="shared" si="20"/>
        <v>24.238227146814403</v>
      </c>
      <c r="D260" s="28">
        <v>148.13999939000001</v>
      </c>
      <c r="E260" s="29">
        <f t="shared" si="21"/>
        <v>41.036010911357344</v>
      </c>
      <c r="F260" s="28">
        <v>52.979995727499997</v>
      </c>
      <c r="G260" s="29">
        <f t="shared" si="22"/>
        <v>14.675899093490305</v>
      </c>
      <c r="H260" s="89">
        <v>288.61999511800002</v>
      </c>
      <c r="I260" s="89">
        <f t="shared" si="23"/>
        <v>79.950137151800561</v>
      </c>
      <c r="J260" s="28">
        <v>72.380004882799994</v>
      </c>
      <c r="K260" s="29">
        <f t="shared" si="24"/>
        <v>20.04986284842105</v>
      </c>
      <c r="L260" s="28">
        <v>361</v>
      </c>
    </row>
    <row r="261" spans="1:12" ht="12.75" customHeight="1" x14ac:dyDescent="0.2">
      <c r="A261" s="10" t="s">
        <v>231</v>
      </c>
      <c r="B261" s="26">
        <v>56.699996948200003</v>
      </c>
      <c r="C261" s="27">
        <f t="shared" si="20"/>
        <v>8.2894732769917656</v>
      </c>
      <c r="D261" s="26">
        <v>54.5</v>
      </c>
      <c r="E261" s="27">
        <f t="shared" si="21"/>
        <v>7.9678362947494534</v>
      </c>
      <c r="F261" s="26">
        <v>155.489990234</v>
      </c>
      <c r="G261" s="27">
        <f t="shared" si="22"/>
        <v>22.732454819389051</v>
      </c>
      <c r="H261" s="88">
        <v>266.68998718199998</v>
      </c>
      <c r="I261" s="88">
        <f t="shared" si="23"/>
        <v>38.989764391101019</v>
      </c>
      <c r="J261" s="26">
        <v>417.31000960400002</v>
      </c>
      <c r="K261" s="27">
        <f t="shared" si="24"/>
        <v>61.010235608898981</v>
      </c>
      <c r="L261" s="26">
        <v>683.999996786</v>
      </c>
    </row>
    <row r="262" spans="1:12" ht="12.75" customHeight="1" x14ac:dyDescent="0.2">
      <c r="A262" s="10" t="s">
        <v>355</v>
      </c>
      <c r="B262" s="26">
        <v>192.39999389600001</v>
      </c>
      <c r="C262" s="27">
        <f t="shared" si="20"/>
        <v>23.15282648643041</v>
      </c>
      <c r="D262" s="26">
        <v>12.510000228899999</v>
      </c>
      <c r="E262" s="27">
        <f t="shared" si="21"/>
        <v>1.5054151446672579</v>
      </c>
      <c r="F262" s="26">
        <v>62.580001831099999</v>
      </c>
      <c r="G262" s="27">
        <f t="shared" si="22"/>
        <v>7.5306859141541702</v>
      </c>
      <c r="H262" s="88">
        <v>267.48999595599997</v>
      </c>
      <c r="I262" s="88">
        <f t="shared" si="23"/>
        <v>32.188927545251836</v>
      </c>
      <c r="J262" s="26">
        <v>563.51002906799999</v>
      </c>
      <c r="K262" s="27">
        <f t="shared" si="24"/>
        <v>67.811072454748157</v>
      </c>
      <c r="L262" s="26">
        <v>831.00002502400002</v>
      </c>
    </row>
    <row r="263" spans="1:12" ht="12.75" customHeight="1" x14ac:dyDescent="0.2">
      <c r="A263" s="10" t="s">
        <v>232</v>
      </c>
      <c r="B263" s="26">
        <v>70.940002441399997</v>
      </c>
      <c r="C263" s="27">
        <f t="shared" si="20"/>
        <v>1.6719301786814034</v>
      </c>
      <c r="D263" s="26">
        <v>6.3200001716600003</v>
      </c>
      <c r="E263" s="27">
        <f t="shared" si="21"/>
        <v>0.14895120739527101</v>
      </c>
      <c r="F263" s="26">
        <v>38.700000762899997</v>
      </c>
      <c r="G263" s="27">
        <f t="shared" si="22"/>
        <v>0.91209045621240759</v>
      </c>
      <c r="H263" s="88">
        <v>115.960003376</v>
      </c>
      <c r="I263" s="88">
        <f t="shared" si="23"/>
        <v>2.7329718422900244</v>
      </c>
      <c r="J263" s="26">
        <v>4127.0402932799998</v>
      </c>
      <c r="K263" s="27">
        <f t="shared" si="24"/>
        <v>97.267028157615712</v>
      </c>
      <c r="L263" s="26">
        <v>4243.0002966599995</v>
      </c>
    </row>
    <row r="264" spans="1:12" ht="12.75" customHeight="1" x14ac:dyDescent="0.2">
      <c r="A264" s="10" t="s">
        <v>233</v>
      </c>
      <c r="B264" s="26">
        <v>13.859999656699999</v>
      </c>
      <c r="C264" s="27">
        <f t="shared" si="20"/>
        <v>0.98788309011424458</v>
      </c>
      <c r="D264" s="26">
        <v>13.5200004578</v>
      </c>
      <c r="E264" s="27">
        <f t="shared" si="21"/>
        <v>0.96364936229569198</v>
      </c>
      <c r="F264" s="26">
        <v>26.1399993896</v>
      </c>
      <c r="G264" s="27">
        <f t="shared" si="22"/>
        <v>1.8631503616307381</v>
      </c>
      <c r="H264" s="88">
        <v>53.519999504099999</v>
      </c>
      <c r="I264" s="88">
        <f t="shared" si="23"/>
        <v>3.8146828140406748</v>
      </c>
      <c r="J264" s="26">
        <v>1349.4799906200001</v>
      </c>
      <c r="K264" s="27">
        <f t="shared" si="24"/>
        <v>96.185317186251567</v>
      </c>
      <c r="L264" s="26">
        <v>1402.9999901199999</v>
      </c>
    </row>
    <row r="265" spans="1:12" ht="12.75" customHeight="1" x14ac:dyDescent="0.2">
      <c r="A265" s="11" t="s">
        <v>234</v>
      </c>
      <c r="B265" s="28">
        <v>17.149999618500001</v>
      </c>
      <c r="C265" s="29">
        <f t="shared" si="20"/>
        <v>10.993588848443512</v>
      </c>
      <c r="D265" s="28">
        <v>0</v>
      </c>
      <c r="E265" s="29">
        <f t="shared" si="21"/>
        <v>0</v>
      </c>
      <c r="F265" s="28">
        <v>6.2000002860999999</v>
      </c>
      <c r="G265" s="29">
        <f t="shared" si="22"/>
        <v>3.9743589225558873</v>
      </c>
      <c r="H265" s="89">
        <v>23.349999904600001</v>
      </c>
      <c r="I265" s="89">
        <f t="shared" si="23"/>
        <v>14.967947770999398</v>
      </c>
      <c r="J265" s="28">
        <v>132.65000932699999</v>
      </c>
      <c r="K265" s="29">
        <f t="shared" si="24"/>
        <v>85.032052228744192</v>
      </c>
      <c r="L265" s="28">
        <v>156.000009232</v>
      </c>
    </row>
    <row r="266" spans="1:12" ht="12.75" customHeight="1" x14ac:dyDescent="0.2">
      <c r="A266" s="10" t="s">
        <v>235</v>
      </c>
      <c r="B266" s="26">
        <v>115.790000916</v>
      </c>
      <c r="C266" s="27">
        <f t="shared" si="20"/>
        <v>3.1143086912626798</v>
      </c>
      <c r="D266" s="26">
        <v>55.759998321499999</v>
      </c>
      <c r="E266" s="27">
        <f t="shared" si="21"/>
        <v>1.4997309441548177</v>
      </c>
      <c r="F266" s="26">
        <v>91.369995117200006</v>
      </c>
      <c r="G266" s="27">
        <f t="shared" si="22"/>
        <v>2.4575038229817001</v>
      </c>
      <c r="H266" s="88">
        <v>262.91999435499997</v>
      </c>
      <c r="I266" s="88">
        <f t="shared" si="23"/>
        <v>7.0715434584072661</v>
      </c>
      <c r="J266" s="26">
        <v>3455.0801268599998</v>
      </c>
      <c r="K266" s="27">
        <f t="shared" si="24"/>
        <v>92.928456541727215</v>
      </c>
      <c r="L266" s="26">
        <v>3718.0001212100001</v>
      </c>
    </row>
    <row r="267" spans="1:12" ht="12.75" customHeight="1" x14ac:dyDescent="0.2">
      <c r="A267" s="10" t="s">
        <v>236</v>
      </c>
      <c r="B267" s="26">
        <v>23.579999923700001</v>
      </c>
      <c r="C267" s="27">
        <f t="shared" si="20"/>
        <v>0.76285987714165493</v>
      </c>
      <c r="D267" s="26">
        <v>3</v>
      </c>
      <c r="E267" s="27">
        <f t="shared" si="21"/>
        <v>9.705596432698621E-2</v>
      </c>
      <c r="F267" s="26">
        <v>5.07999992371</v>
      </c>
      <c r="G267" s="27">
        <f t="shared" si="22"/>
        <v>0.16434809712556347</v>
      </c>
      <c r="H267" s="88">
        <v>31.659999847400002</v>
      </c>
      <c r="I267" s="88">
        <f t="shared" si="23"/>
        <v>1.0242639385938812</v>
      </c>
      <c r="J267" s="26">
        <v>3059.3401471299999</v>
      </c>
      <c r="K267" s="27">
        <f t="shared" si="24"/>
        <v>98.97573606132201</v>
      </c>
      <c r="L267" s="26">
        <v>3091.00014698</v>
      </c>
    </row>
    <row r="268" spans="1:12" ht="12.75" customHeight="1" x14ac:dyDescent="0.2">
      <c r="A268" s="10" t="s">
        <v>237</v>
      </c>
      <c r="B268" s="26">
        <v>6.0300002098099998</v>
      </c>
      <c r="C268" s="27">
        <f t="shared" si="20"/>
        <v>2.1535716416321184</v>
      </c>
      <c r="D268" s="26">
        <v>0</v>
      </c>
      <c r="E268" s="27">
        <f t="shared" si="21"/>
        <v>0</v>
      </c>
      <c r="F268" s="26">
        <v>4.09000015259</v>
      </c>
      <c r="G268" s="27">
        <f t="shared" si="22"/>
        <v>1.4607144338998945</v>
      </c>
      <c r="H268" s="88">
        <v>10.120000362400001</v>
      </c>
      <c r="I268" s="88">
        <f t="shared" si="23"/>
        <v>3.614286075532013</v>
      </c>
      <c r="J268" s="26">
        <v>269.87998167900002</v>
      </c>
      <c r="K268" s="27">
        <f t="shared" si="24"/>
        <v>96.385713924610855</v>
      </c>
      <c r="L268" s="26">
        <v>279.99998204100001</v>
      </c>
    </row>
    <row r="269" spans="1:12" ht="12.75" customHeight="1" x14ac:dyDescent="0.2">
      <c r="A269" s="10" t="s">
        <v>238</v>
      </c>
      <c r="B269" s="26">
        <v>24.929998397799999</v>
      </c>
      <c r="C269" s="27">
        <f t="shared" si="20"/>
        <v>4.7485711663446946</v>
      </c>
      <c r="D269" s="26">
        <v>19.770000457799998</v>
      </c>
      <c r="E269" s="27">
        <f t="shared" si="21"/>
        <v>3.7657144069778625</v>
      </c>
      <c r="F269" s="26">
        <v>34.689998626700003</v>
      </c>
      <c r="G269" s="27">
        <f t="shared" si="22"/>
        <v>6.6076188458087284</v>
      </c>
      <c r="H269" s="88">
        <v>79.389997482300004</v>
      </c>
      <c r="I269" s="88">
        <f t="shared" si="23"/>
        <v>15.121904419131285</v>
      </c>
      <c r="J269" s="26">
        <v>445.60999776900002</v>
      </c>
      <c r="K269" s="27">
        <f t="shared" si="24"/>
        <v>84.878095580925873</v>
      </c>
      <c r="L269" s="26">
        <v>524.99999525099997</v>
      </c>
    </row>
    <row r="270" spans="1:12" ht="12.75" customHeight="1" x14ac:dyDescent="0.2">
      <c r="A270" s="11" t="s">
        <v>239</v>
      </c>
      <c r="B270" s="28">
        <v>66.639999389600007</v>
      </c>
      <c r="C270" s="29">
        <f t="shared" si="20"/>
        <v>8.5435896979304147</v>
      </c>
      <c r="D270" s="28">
        <v>25.530000686600001</v>
      </c>
      <c r="E270" s="29">
        <f t="shared" si="21"/>
        <v>3.2730770235906119</v>
      </c>
      <c r="F270" s="28">
        <v>43.089996337899997</v>
      </c>
      <c r="G270" s="29">
        <f t="shared" si="22"/>
        <v>5.5243585259365267</v>
      </c>
      <c r="H270" s="89">
        <v>135.259996414</v>
      </c>
      <c r="I270" s="89">
        <f t="shared" si="23"/>
        <v>17.341025247444733</v>
      </c>
      <c r="J270" s="28">
        <v>644.74000061000004</v>
      </c>
      <c r="K270" s="29">
        <f t="shared" si="24"/>
        <v>82.658974752555267</v>
      </c>
      <c r="L270" s="28">
        <v>779.99999702399998</v>
      </c>
    </row>
    <row r="271" spans="1:12" ht="12.75" customHeight="1" x14ac:dyDescent="0.2">
      <c r="A271" s="10" t="s">
        <v>291</v>
      </c>
      <c r="B271" s="26">
        <v>130.20001220699999</v>
      </c>
      <c r="C271" s="27">
        <f t="shared" si="20"/>
        <v>3.905219311077321</v>
      </c>
      <c r="D271" s="26">
        <v>50.6100006104</v>
      </c>
      <c r="E271" s="27">
        <f t="shared" si="21"/>
        <v>1.5179964146481326</v>
      </c>
      <c r="F271" s="26">
        <v>90.059997558600003</v>
      </c>
      <c r="G271" s="27">
        <f t="shared" si="22"/>
        <v>2.7012596670287587</v>
      </c>
      <c r="H271" s="88">
        <v>270.87001037599998</v>
      </c>
      <c r="I271" s="88">
        <f t="shared" si="23"/>
        <v>8.1244753927542135</v>
      </c>
      <c r="J271" s="26">
        <v>3063.12999924</v>
      </c>
      <c r="K271" s="27">
        <f t="shared" si="24"/>
        <v>91.875524607125797</v>
      </c>
      <c r="L271" s="26">
        <v>3334.0000096200001</v>
      </c>
    </row>
    <row r="272" spans="1:12" ht="12.75" customHeight="1" x14ac:dyDescent="0.2">
      <c r="A272" s="10" t="s">
        <v>240</v>
      </c>
      <c r="B272" s="26">
        <v>83.760002136200001</v>
      </c>
      <c r="C272" s="27">
        <f t="shared" si="20"/>
        <v>1.3776316448274406</v>
      </c>
      <c r="D272" s="26">
        <v>11.1300001144</v>
      </c>
      <c r="E272" s="27">
        <f t="shared" si="21"/>
        <v>0.18305921649330675</v>
      </c>
      <c r="F272" s="26">
        <v>56.430000305199997</v>
      </c>
      <c r="G272" s="27">
        <f t="shared" si="22"/>
        <v>0.92812502573310607</v>
      </c>
      <c r="H272" s="88">
        <v>151.32000255599999</v>
      </c>
      <c r="I272" s="88">
        <f t="shared" si="23"/>
        <v>2.4888158870571426</v>
      </c>
      <c r="J272" s="26">
        <v>5928.6798617499999</v>
      </c>
      <c r="K272" s="27">
        <f t="shared" si="24"/>
        <v>97.511184112877075</v>
      </c>
      <c r="L272" s="26">
        <v>6079.9998643099998</v>
      </c>
    </row>
    <row r="273" spans="1:12" ht="12.75" customHeight="1" x14ac:dyDescent="0.2">
      <c r="A273" s="10" t="s">
        <v>241</v>
      </c>
      <c r="B273" s="26">
        <v>50.900001525900002</v>
      </c>
      <c r="C273" s="27">
        <f t="shared" si="20"/>
        <v>2.271307518965064</v>
      </c>
      <c r="D273" s="26">
        <v>72.949996948199995</v>
      </c>
      <c r="E273" s="27">
        <f t="shared" si="21"/>
        <v>3.2552430571660071</v>
      </c>
      <c r="F273" s="26">
        <v>65.870002746599994</v>
      </c>
      <c r="G273" s="27">
        <f t="shared" si="22"/>
        <v>2.9393129278488095</v>
      </c>
      <c r="H273" s="88">
        <v>189.72000122099999</v>
      </c>
      <c r="I273" s="88">
        <f t="shared" si="23"/>
        <v>8.4658635039932673</v>
      </c>
      <c r="J273" s="26">
        <v>2051.2799999200001</v>
      </c>
      <c r="K273" s="27">
        <f t="shared" si="24"/>
        <v>91.53413649605136</v>
      </c>
      <c r="L273" s="26">
        <v>2241.0000011400002</v>
      </c>
    </row>
    <row r="274" spans="1:12" ht="12.75" customHeight="1" x14ac:dyDescent="0.2">
      <c r="A274" s="10" t="s">
        <v>242</v>
      </c>
      <c r="B274" s="26">
        <v>30.150001525899999</v>
      </c>
      <c r="C274" s="27">
        <f t="shared" si="20"/>
        <v>4.0039845134490468</v>
      </c>
      <c r="D274" s="26">
        <v>22.6800003052</v>
      </c>
      <c r="E274" s="27">
        <f t="shared" si="21"/>
        <v>3.0119524176153325</v>
      </c>
      <c r="F274" s="26">
        <v>29.239999771099999</v>
      </c>
      <c r="G274" s="27">
        <f t="shared" si="22"/>
        <v>3.8831343393520195</v>
      </c>
      <c r="H274" s="88">
        <v>82.070001602199994</v>
      </c>
      <c r="I274" s="88">
        <f t="shared" si="23"/>
        <v>10.899071270416398</v>
      </c>
      <c r="J274" s="26">
        <v>670.92995193499996</v>
      </c>
      <c r="K274" s="27">
        <f t="shared" si="24"/>
        <v>89.100928729610146</v>
      </c>
      <c r="L274" s="26">
        <v>752.99995353700001</v>
      </c>
    </row>
    <row r="275" spans="1:12" ht="12.75" customHeight="1" x14ac:dyDescent="0.2">
      <c r="A275" s="11" t="s">
        <v>243</v>
      </c>
      <c r="B275" s="28">
        <v>78.629997253400006</v>
      </c>
      <c r="C275" s="29">
        <f t="shared" si="20"/>
        <v>3.0524067274884255</v>
      </c>
      <c r="D275" s="28">
        <v>84.880004882799994</v>
      </c>
      <c r="E275" s="29">
        <f t="shared" si="21"/>
        <v>3.2950312474073749</v>
      </c>
      <c r="F275" s="28">
        <v>61.099998474099998</v>
      </c>
      <c r="G275" s="29">
        <f t="shared" si="22"/>
        <v>2.3718943521114122</v>
      </c>
      <c r="H275" s="89">
        <v>224.61000060999999</v>
      </c>
      <c r="I275" s="89">
        <f t="shared" si="23"/>
        <v>8.7193323269955663</v>
      </c>
      <c r="J275" s="28">
        <v>2351.3899978600002</v>
      </c>
      <c r="K275" s="29">
        <f t="shared" si="24"/>
        <v>91.280667673004444</v>
      </c>
      <c r="L275" s="28">
        <v>2575.9999984699998</v>
      </c>
    </row>
    <row r="276" spans="1:12" ht="12.75" customHeight="1" x14ac:dyDescent="0.2">
      <c r="A276" s="10" t="s">
        <v>244</v>
      </c>
      <c r="B276" s="26">
        <v>204.669998169</v>
      </c>
      <c r="C276" s="27">
        <f t="shared" si="20"/>
        <v>0.8594163548217858</v>
      </c>
      <c r="D276" s="26">
        <v>11.879999160800001</v>
      </c>
      <c r="E276" s="27">
        <f t="shared" si="21"/>
        <v>4.9884524675815597E-2</v>
      </c>
      <c r="F276" s="26">
        <v>77.660003662099996</v>
      </c>
      <c r="G276" s="27">
        <f t="shared" si="22"/>
        <v>0.32609702379348304</v>
      </c>
      <c r="H276" s="88">
        <v>294.210000992</v>
      </c>
      <c r="I276" s="88">
        <f t="shared" si="23"/>
        <v>1.2353979032915046</v>
      </c>
      <c r="J276" s="26">
        <v>23520.789215699999</v>
      </c>
      <c r="K276" s="27">
        <f t="shared" si="24"/>
        <v>98.764602096674906</v>
      </c>
      <c r="L276" s="26">
        <v>23814.999216699998</v>
      </c>
    </row>
    <row r="277" spans="1:12" ht="12.75" customHeight="1" x14ac:dyDescent="0.2">
      <c r="A277" s="10" t="s">
        <v>245</v>
      </c>
      <c r="B277" s="26">
        <v>61.790000915500002</v>
      </c>
      <c r="C277" s="27">
        <f t="shared" si="20"/>
        <v>4.8085605321371601</v>
      </c>
      <c r="D277" s="26">
        <v>162.02000427199999</v>
      </c>
      <c r="E277" s="27">
        <f t="shared" si="21"/>
        <v>12.608561036023557</v>
      </c>
      <c r="F277" s="26">
        <v>129.45001220699999</v>
      </c>
      <c r="G277" s="27">
        <f t="shared" si="22"/>
        <v>10.0739312244792</v>
      </c>
      <c r="H277" s="88">
        <v>353.26001739399999</v>
      </c>
      <c r="I277" s="88">
        <f t="shared" si="23"/>
        <v>27.491052792601007</v>
      </c>
      <c r="J277" s="26">
        <v>931.739942627</v>
      </c>
      <c r="K277" s="27">
        <f t="shared" si="24"/>
        <v>72.508947207476822</v>
      </c>
      <c r="L277" s="26">
        <v>1284.9999600199999</v>
      </c>
    </row>
    <row r="278" spans="1:12" ht="12.75" customHeight="1" x14ac:dyDescent="0.2">
      <c r="A278" s="10" t="s">
        <v>246</v>
      </c>
      <c r="B278" s="26">
        <v>37.329998016399998</v>
      </c>
      <c r="C278" s="27">
        <f t="shared" si="20"/>
        <v>2.1246442226180551</v>
      </c>
      <c r="D278" s="26">
        <v>27.8199996948</v>
      </c>
      <c r="E278" s="27">
        <f t="shared" si="21"/>
        <v>1.5833807866484602</v>
      </c>
      <c r="F278" s="26">
        <v>38.270000457800002</v>
      </c>
      <c r="G278" s="27">
        <f t="shared" si="22"/>
        <v>2.1781446475441424</v>
      </c>
      <c r="H278" s="88">
        <v>103.419998169</v>
      </c>
      <c r="I278" s="88">
        <f t="shared" si="23"/>
        <v>5.8861696568106572</v>
      </c>
      <c r="J278" s="26">
        <v>1653.57995594</v>
      </c>
      <c r="K278" s="27">
        <f t="shared" si="24"/>
        <v>94.11383034313242</v>
      </c>
      <c r="L278" s="26">
        <v>1756.9999541100001</v>
      </c>
    </row>
    <row r="279" spans="1:12" ht="12.75" customHeight="1" x14ac:dyDescent="0.2">
      <c r="A279" s="10" t="s">
        <v>247</v>
      </c>
      <c r="B279" s="26">
        <v>16.850000381499999</v>
      </c>
      <c r="C279" s="27">
        <f t="shared" si="20"/>
        <v>1.9917258058611724</v>
      </c>
      <c r="D279" s="26">
        <v>5.09000015259</v>
      </c>
      <c r="E279" s="27">
        <f t="shared" si="21"/>
        <v>0.60165486209017671</v>
      </c>
      <c r="F279" s="26">
        <v>2.8300001621200002</v>
      </c>
      <c r="G279" s="27">
        <f t="shared" si="22"/>
        <v>0.3345153843245155</v>
      </c>
      <c r="H279" s="88">
        <v>24.7700006962</v>
      </c>
      <c r="I279" s="88">
        <f t="shared" si="23"/>
        <v>2.9278960522746824</v>
      </c>
      <c r="J279" s="26">
        <v>821.23000251300004</v>
      </c>
      <c r="K279" s="27">
        <f t="shared" si="24"/>
        <v>97.072103947748957</v>
      </c>
      <c r="L279" s="26">
        <v>846.00000320900006</v>
      </c>
    </row>
    <row r="280" spans="1:12" ht="12.75" customHeight="1" x14ac:dyDescent="0.2">
      <c r="A280" s="11" t="s">
        <v>248</v>
      </c>
      <c r="B280" s="28">
        <v>2016.07995605</v>
      </c>
      <c r="C280" s="29">
        <f t="shared" si="20"/>
        <v>7.2967062691171609</v>
      </c>
      <c r="D280" s="28">
        <v>2296.3798828099998</v>
      </c>
      <c r="E280" s="29">
        <f t="shared" si="21"/>
        <v>8.3111830147864918</v>
      </c>
      <c r="F280" s="28">
        <v>2236.7099609400002</v>
      </c>
      <c r="G280" s="29">
        <f t="shared" si="22"/>
        <v>8.0952223869949211</v>
      </c>
      <c r="H280" s="89">
        <v>6549.1697998</v>
      </c>
      <c r="I280" s="89">
        <f t="shared" si="23"/>
        <v>23.703111670898576</v>
      </c>
      <c r="J280" s="28">
        <v>21080.8303906</v>
      </c>
      <c r="K280" s="29">
        <f t="shared" si="24"/>
        <v>76.296888329101435</v>
      </c>
      <c r="L280" s="28">
        <v>27630.000190399998</v>
      </c>
    </row>
    <row r="281" spans="1:12" ht="12.75" customHeight="1" x14ac:dyDescent="0.2">
      <c r="A281" s="10" t="s">
        <v>249</v>
      </c>
      <c r="B281" s="26">
        <v>14.510000228899999</v>
      </c>
      <c r="C281" s="27">
        <f t="shared" si="20"/>
        <v>0.7809472858845995</v>
      </c>
      <c r="D281" s="26">
        <v>0.30000001192100001</v>
      </c>
      <c r="E281" s="27">
        <f t="shared" si="21"/>
        <v>1.6146394995116654E-2</v>
      </c>
      <c r="F281" s="26">
        <v>8.7899999618500004</v>
      </c>
      <c r="G281" s="27">
        <f t="shared" si="22"/>
        <v>0.47308935250464079</v>
      </c>
      <c r="H281" s="88">
        <v>23.600000202699999</v>
      </c>
      <c r="I281" s="88">
        <f t="shared" si="23"/>
        <v>1.2701830333859176</v>
      </c>
      <c r="J281" s="26">
        <v>1834.3999558999999</v>
      </c>
      <c r="K281" s="27">
        <f t="shared" si="24"/>
        <v>98.729816966759401</v>
      </c>
      <c r="L281" s="26">
        <v>1857.9999561</v>
      </c>
    </row>
    <row r="282" spans="1:12" ht="12.75" customHeight="1" x14ac:dyDescent="0.2">
      <c r="A282" s="10" t="s">
        <v>250</v>
      </c>
      <c r="B282" s="26">
        <v>25.909999847400002</v>
      </c>
      <c r="C282" s="27">
        <f t="shared" si="20"/>
        <v>2.2609074249954797</v>
      </c>
      <c r="D282" s="26">
        <v>26.510000228900001</v>
      </c>
      <c r="E282" s="27">
        <f t="shared" si="21"/>
        <v>2.313263477698027</v>
      </c>
      <c r="F282" s="26">
        <v>41.3699989319</v>
      </c>
      <c r="G282" s="27">
        <f t="shared" si="22"/>
        <v>3.6099474453132281</v>
      </c>
      <c r="H282" s="88">
        <v>93.789999008199999</v>
      </c>
      <c r="I282" s="88">
        <f t="shared" si="23"/>
        <v>8.1841183480067343</v>
      </c>
      <c r="J282" s="26">
        <v>1052.21003447</v>
      </c>
      <c r="K282" s="27">
        <f t="shared" si="24"/>
        <v>91.815881651836193</v>
      </c>
      <c r="L282" s="26">
        <v>1146.00003348</v>
      </c>
    </row>
    <row r="283" spans="1:12" ht="12.75" customHeight="1" x14ac:dyDescent="0.2">
      <c r="A283" s="10" t="s">
        <v>251</v>
      </c>
      <c r="B283" s="26">
        <v>8.17000007629</v>
      </c>
      <c r="C283" s="27">
        <f t="shared" si="20"/>
        <v>0.49069069105833224</v>
      </c>
      <c r="D283" s="26">
        <v>9.1999998092700004</v>
      </c>
      <c r="E283" s="27">
        <f t="shared" si="21"/>
        <v>0.55255253635165091</v>
      </c>
      <c r="F283" s="26">
        <v>9.9499998092700004</v>
      </c>
      <c r="G283" s="27">
        <f t="shared" si="22"/>
        <v>0.59759758100982263</v>
      </c>
      <c r="H283" s="88">
        <v>27.3199996948</v>
      </c>
      <c r="I283" s="88">
        <f t="shared" si="23"/>
        <v>1.6408408084180037</v>
      </c>
      <c r="J283" s="26">
        <v>1637.6800146099999</v>
      </c>
      <c r="K283" s="27">
        <f t="shared" si="24"/>
        <v>98.359159191870276</v>
      </c>
      <c r="L283" s="26">
        <v>1665.0000143</v>
      </c>
    </row>
    <row r="284" spans="1:12" ht="12.75" customHeight="1" x14ac:dyDescent="0.2">
      <c r="A284" s="10" t="s">
        <v>252</v>
      </c>
      <c r="B284" s="26">
        <v>18.870000839199999</v>
      </c>
      <c r="C284" s="27">
        <f t="shared" si="20"/>
        <v>1.5698836404103629</v>
      </c>
      <c r="D284" s="26">
        <v>0</v>
      </c>
      <c r="E284" s="27">
        <f t="shared" si="21"/>
        <v>0</v>
      </c>
      <c r="F284" s="26">
        <v>3.5800001621200002</v>
      </c>
      <c r="G284" s="27">
        <f t="shared" si="22"/>
        <v>0.29783696010778271</v>
      </c>
      <c r="H284" s="88">
        <v>22.450001001299999</v>
      </c>
      <c r="I284" s="88">
        <f t="shared" si="23"/>
        <v>1.8677206005164819</v>
      </c>
      <c r="J284" s="26">
        <v>1179.5499659699999</v>
      </c>
      <c r="K284" s="27">
        <f t="shared" si="24"/>
        <v>98.132279399591653</v>
      </c>
      <c r="L284" s="26">
        <v>1201.9999669700001</v>
      </c>
    </row>
    <row r="285" spans="1:12" ht="12.75" customHeight="1" x14ac:dyDescent="0.2">
      <c r="A285" s="11" t="s">
        <v>253</v>
      </c>
      <c r="B285" s="28">
        <v>78.639999389600007</v>
      </c>
      <c r="C285" s="29">
        <f t="shared" si="20"/>
        <v>2.5229387097241007</v>
      </c>
      <c r="D285" s="28">
        <v>39.180000305199997</v>
      </c>
      <c r="E285" s="29">
        <f t="shared" si="21"/>
        <v>1.2569778761985051</v>
      </c>
      <c r="F285" s="28">
        <v>114.010002136</v>
      </c>
      <c r="G285" s="29">
        <f t="shared" si="22"/>
        <v>3.6576837476766522</v>
      </c>
      <c r="H285" s="89">
        <v>231.830001831</v>
      </c>
      <c r="I285" s="89">
        <f t="shared" si="23"/>
        <v>7.4376003336056744</v>
      </c>
      <c r="J285" s="28">
        <v>2885.1699905400001</v>
      </c>
      <c r="K285" s="29">
        <f t="shared" si="24"/>
        <v>92.562399666426401</v>
      </c>
      <c r="L285" s="28">
        <v>3116.9999923700002</v>
      </c>
    </row>
    <row r="286" spans="1:12" ht="12.75" customHeight="1" x14ac:dyDescent="0.2">
      <c r="A286" s="10" t="s">
        <v>254</v>
      </c>
      <c r="B286" s="26">
        <v>35.040000915500002</v>
      </c>
      <c r="C286" s="27">
        <f t="shared" si="20"/>
        <v>0.88574322138303829</v>
      </c>
      <c r="D286" s="26">
        <v>30.479999542200002</v>
      </c>
      <c r="E286" s="27">
        <f t="shared" si="21"/>
        <v>0.77047523621266212</v>
      </c>
      <c r="F286" s="26">
        <v>34.550003051799997</v>
      </c>
      <c r="G286" s="27">
        <f t="shared" si="22"/>
        <v>0.87335702632239642</v>
      </c>
      <c r="H286" s="88">
        <v>100.07000351000001</v>
      </c>
      <c r="I286" s="88">
        <f t="shared" si="23"/>
        <v>2.5295754839307358</v>
      </c>
      <c r="J286" s="26">
        <v>3855.92989235</v>
      </c>
      <c r="K286" s="27">
        <f t="shared" si="24"/>
        <v>97.470424516069272</v>
      </c>
      <c r="L286" s="26">
        <v>3955.9998958599999</v>
      </c>
    </row>
    <row r="287" spans="1:12" ht="12.75" customHeight="1" x14ac:dyDescent="0.2">
      <c r="A287" s="10" t="s">
        <v>255</v>
      </c>
      <c r="B287" s="26">
        <v>28.3199996948</v>
      </c>
      <c r="C287" s="27">
        <f t="shared" si="20"/>
        <v>1.5603305179991183</v>
      </c>
      <c r="D287" s="26">
        <v>284.40002441399997</v>
      </c>
      <c r="E287" s="27">
        <f t="shared" si="21"/>
        <v>15.669422393897111</v>
      </c>
      <c r="F287" s="26">
        <v>131.80999755900001</v>
      </c>
      <c r="G287" s="27">
        <f t="shared" si="22"/>
        <v>7.2622586152944324</v>
      </c>
      <c r="H287" s="88">
        <v>444.53002166800002</v>
      </c>
      <c r="I287" s="88">
        <f t="shared" si="23"/>
        <v>24.492011527201683</v>
      </c>
      <c r="J287" s="26">
        <v>1370.47002916</v>
      </c>
      <c r="K287" s="27">
        <f t="shared" si="24"/>
        <v>75.507988472688126</v>
      </c>
      <c r="L287" s="26">
        <v>1815.00005083</v>
      </c>
    </row>
    <row r="288" spans="1:12" ht="12.75" customHeight="1" x14ac:dyDescent="0.2">
      <c r="A288" s="10" t="s">
        <v>256</v>
      </c>
      <c r="B288" s="26">
        <v>24.8199996948</v>
      </c>
      <c r="C288" s="27">
        <f t="shared" si="20"/>
        <v>2.4405111906724177</v>
      </c>
      <c r="D288" s="26">
        <v>29.030000686600001</v>
      </c>
      <c r="E288" s="27">
        <f t="shared" si="21"/>
        <v>2.854473908624525</v>
      </c>
      <c r="F288" s="26">
        <v>36.3899993896</v>
      </c>
      <c r="G288" s="27">
        <f t="shared" si="22"/>
        <v>3.5781709037445211</v>
      </c>
      <c r="H288" s="88">
        <v>90.239999771000001</v>
      </c>
      <c r="I288" s="88">
        <f t="shared" si="23"/>
        <v>8.8731560030414638</v>
      </c>
      <c r="J288" s="26">
        <v>926.76003651600001</v>
      </c>
      <c r="K288" s="27">
        <f t="shared" si="24"/>
        <v>91.126843996663553</v>
      </c>
      <c r="L288" s="26">
        <v>1017.00003629</v>
      </c>
    </row>
    <row r="289" spans="1:12" ht="12.75" customHeight="1" x14ac:dyDescent="0.2">
      <c r="A289" s="10" t="s">
        <v>257</v>
      </c>
      <c r="B289" s="26">
        <v>149.829986572</v>
      </c>
      <c r="C289" s="27">
        <f t="shared" si="20"/>
        <v>10.536567545342061</v>
      </c>
      <c r="D289" s="26">
        <v>57.1300010681</v>
      </c>
      <c r="E289" s="27">
        <f t="shared" si="21"/>
        <v>4.0175810523098052</v>
      </c>
      <c r="F289" s="26">
        <v>66.579994201700003</v>
      </c>
      <c r="G289" s="27">
        <f t="shared" si="22"/>
        <v>4.6821375488649659</v>
      </c>
      <c r="H289" s="88">
        <v>273.53998184199997</v>
      </c>
      <c r="I289" s="88">
        <f t="shared" si="23"/>
        <v>19.236286146530894</v>
      </c>
      <c r="J289" s="26">
        <v>1148.45998093</v>
      </c>
      <c r="K289" s="27">
        <f t="shared" si="24"/>
        <v>80.763713853609758</v>
      </c>
      <c r="L289" s="26">
        <v>1421.9999627699999</v>
      </c>
    </row>
    <row r="290" spans="1:12" ht="12.75" customHeight="1" x14ac:dyDescent="0.2">
      <c r="A290" s="11" t="s">
        <v>258</v>
      </c>
      <c r="B290" s="28">
        <v>18.409999847400002</v>
      </c>
      <c r="C290" s="29">
        <f t="shared" si="20"/>
        <v>0.27408069008450031</v>
      </c>
      <c r="D290" s="28">
        <v>9.57999992371</v>
      </c>
      <c r="E290" s="29">
        <f t="shared" si="21"/>
        <v>0.14262319456079284</v>
      </c>
      <c r="F290" s="28">
        <v>26.3199996948</v>
      </c>
      <c r="G290" s="29">
        <f t="shared" si="22"/>
        <v>0.39184159365397325</v>
      </c>
      <c r="H290" s="89">
        <v>54.309999465899999</v>
      </c>
      <c r="I290" s="89">
        <f t="shared" si="23"/>
        <v>0.80854547829911738</v>
      </c>
      <c r="J290" s="28">
        <v>6662.6899620100003</v>
      </c>
      <c r="K290" s="29">
        <f t="shared" si="24"/>
        <v>99.191454521639841</v>
      </c>
      <c r="L290" s="28">
        <v>6716.9999614799999</v>
      </c>
    </row>
    <row r="291" spans="1:12" ht="12.75" customHeight="1" x14ac:dyDescent="0.2">
      <c r="A291" s="10" t="s">
        <v>259</v>
      </c>
      <c r="B291" s="26">
        <v>14.1300001144</v>
      </c>
      <c r="C291" s="27">
        <f t="shared" si="20"/>
        <v>0.29659950343994618</v>
      </c>
      <c r="D291" s="26">
        <v>3.7599999904599999</v>
      </c>
      <c r="E291" s="27">
        <f t="shared" si="21"/>
        <v>7.8925273961471129E-2</v>
      </c>
      <c r="F291" s="26">
        <v>9.1300001144399996</v>
      </c>
      <c r="G291" s="27">
        <f t="shared" si="22"/>
        <v>0.19164568141721797</v>
      </c>
      <c r="H291" s="88">
        <v>27.020000219300002</v>
      </c>
      <c r="I291" s="88">
        <f t="shared" si="23"/>
        <v>0.56717045881863537</v>
      </c>
      <c r="J291" s="26">
        <v>4736.9799224099997</v>
      </c>
      <c r="K291" s="27">
        <f t="shared" si="24"/>
        <v>99.432829541166669</v>
      </c>
      <c r="L291" s="26">
        <v>4763.9999226299997</v>
      </c>
    </row>
    <row r="292" spans="1:12" ht="12.75" customHeight="1" x14ac:dyDescent="0.2">
      <c r="A292" s="10" t="s">
        <v>260</v>
      </c>
      <c r="B292" s="26">
        <v>21.460000991800001</v>
      </c>
      <c r="C292" s="27">
        <f t="shared" si="20"/>
        <v>0.61613550922569271</v>
      </c>
      <c r="D292" s="26">
        <v>7.5599994659399998</v>
      </c>
      <c r="E292" s="27">
        <f t="shared" si="21"/>
        <v>0.21705423604000537</v>
      </c>
      <c r="F292" s="26">
        <v>13.8199996948</v>
      </c>
      <c r="G292" s="27">
        <f t="shared" si="22"/>
        <v>0.3967843502294407</v>
      </c>
      <c r="H292" s="88">
        <v>42.840000152499996</v>
      </c>
      <c r="I292" s="88">
        <f t="shared" si="23"/>
        <v>1.2299740954939902</v>
      </c>
      <c r="J292" s="26">
        <v>3440.1601955000001</v>
      </c>
      <c r="K292" s="27">
        <f t="shared" si="24"/>
        <v>98.770025904577778</v>
      </c>
      <c r="L292" s="26">
        <v>3483.00019565</v>
      </c>
    </row>
    <row r="293" spans="1:12" ht="12.75" customHeight="1" x14ac:dyDescent="0.2">
      <c r="A293" s="10" t="s">
        <v>261</v>
      </c>
      <c r="B293" s="26">
        <v>5.4499998092700004</v>
      </c>
      <c r="C293" s="27">
        <f t="shared" si="20"/>
        <v>0.535889858651314</v>
      </c>
      <c r="D293" s="26">
        <v>2.11999988556</v>
      </c>
      <c r="E293" s="27">
        <f t="shared" si="21"/>
        <v>0.20845623463713905</v>
      </c>
      <c r="F293" s="26">
        <v>5.6300001144399996</v>
      </c>
      <c r="G293" s="27">
        <f t="shared" si="22"/>
        <v>0.55358900387525944</v>
      </c>
      <c r="H293" s="88">
        <v>13.199999809299999</v>
      </c>
      <c r="I293" s="88">
        <f t="shared" si="23"/>
        <v>1.2979350971666623</v>
      </c>
      <c r="J293" s="26">
        <v>1003.79999026</v>
      </c>
      <c r="K293" s="27">
        <f t="shared" si="24"/>
        <v>98.702064902764505</v>
      </c>
      <c r="L293" s="26">
        <v>1016.99999007</v>
      </c>
    </row>
    <row r="294" spans="1:12" ht="12.75" customHeight="1" x14ac:dyDescent="0.2">
      <c r="A294" s="10" t="s">
        <v>262</v>
      </c>
      <c r="B294" s="26">
        <v>34.299999237100003</v>
      </c>
      <c r="C294" s="27">
        <f t="shared" si="20"/>
        <v>0.78561616321267935</v>
      </c>
      <c r="D294" s="26">
        <v>57.950000762899997</v>
      </c>
      <c r="E294" s="27">
        <f t="shared" si="21"/>
        <v>1.3273019903825078</v>
      </c>
      <c r="F294" s="26">
        <v>55.720001220699999</v>
      </c>
      <c r="G294" s="27">
        <f t="shared" si="22"/>
        <v>1.2762254969925531</v>
      </c>
      <c r="H294" s="88">
        <v>147.97000122099999</v>
      </c>
      <c r="I294" s="88">
        <f t="shared" si="23"/>
        <v>3.3891436505946118</v>
      </c>
      <c r="J294" s="26">
        <v>4218.0296870800003</v>
      </c>
      <c r="K294" s="27">
        <f t="shared" si="24"/>
        <v>96.610856349428289</v>
      </c>
      <c r="L294" s="26">
        <v>4365.9996883000003</v>
      </c>
    </row>
    <row r="295" spans="1:12" ht="12.75" customHeight="1" x14ac:dyDescent="0.2">
      <c r="A295" s="11" t="s">
        <v>263</v>
      </c>
      <c r="B295" s="28">
        <v>73.970001220699999</v>
      </c>
      <c r="C295" s="29">
        <f t="shared" si="20"/>
        <v>5.9270833775266256</v>
      </c>
      <c r="D295" s="28">
        <v>284.47000122100002</v>
      </c>
      <c r="E295" s="29">
        <f t="shared" si="21"/>
        <v>22.79407040445108</v>
      </c>
      <c r="F295" s="28">
        <v>180.65000915499999</v>
      </c>
      <c r="G295" s="29">
        <f t="shared" si="22"/>
        <v>14.475160859034803</v>
      </c>
      <c r="H295" s="89">
        <v>539.09001159699994</v>
      </c>
      <c r="I295" s="89">
        <f t="shared" si="23"/>
        <v>43.196314641036544</v>
      </c>
      <c r="J295" s="28">
        <v>708.90999969500001</v>
      </c>
      <c r="K295" s="29">
        <f t="shared" si="24"/>
        <v>56.803685359123712</v>
      </c>
      <c r="L295" s="28">
        <v>1248.00001129</v>
      </c>
    </row>
    <row r="296" spans="1:12" ht="12.75" customHeight="1" x14ac:dyDescent="0.2">
      <c r="A296" s="10" t="s">
        <v>264</v>
      </c>
      <c r="B296" s="26">
        <v>229.02999877900001</v>
      </c>
      <c r="C296" s="27">
        <f t="shared" si="20"/>
        <v>2.2361843193894075</v>
      </c>
      <c r="D296" s="26">
        <v>52.440002441399997</v>
      </c>
      <c r="E296" s="27">
        <f t="shared" si="21"/>
        <v>0.51200939524675537</v>
      </c>
      <c r="F296" s="26">
        <v>64.009994506799998</v>
      </c>
      <c r="G296" s="27">
        <f t="shared" si="22"/>
        <v>0.62497553492295066</v>
      </c>
      <c r="H296" s="88">
        <v>345.47999572700002</v>
      </c>
      <c r="I296" s="88">
        <f t="shared" si="23"/>
        <v>3.373169249557161</v>
      </c>
      <c r="J296" s="26">
        <v>9896.5200395200009</v>
      </c>
      <c r="K296" s="27">
        <f t="shared" si="24"/>
        <v>96.626830750901732</v>
      </c>
      <c r="L296" s="26">
        <v>10242.000035200001</v>
      </c>
    </row>
    <row r="297" spans="1:12" ht="12.75" customHeight="1" x14ac:dyDescent="0.2">
      <c r="A297" s="10" t="s">
        <v>265</v>
      </c>
      <c r="B297" s="26">
        <v>7.9399995803800003</v>
      </c>
      <c r="C297" s="27">
        <f t="shared" si="20"/>
        <v>0.42144371883750958</v>
      </c>
      <c r="D297" s="26">
        <v>1.15999996662</v>
      </c>
      <c r="E297" s="27">
        <f t="shared" si="21"/>
        <v>6.1571124133525813E-2</v>
      </c>
      <c r="F297" s="26">
        <v>25.9300003052</v>
      </c>
      <c r="G297" s="27">
        <f t="shared" si="22"/>
        <v>1.3763269944100227</v>
      </c>
      <c r="H297" s="88">
        <v>35.0299998522</v>
      </c>
      <c r="I297" s="88">
        <f t="shared" si="23"/>
        <v>1.859341837381058</v>
      </c>
      <c r="J297" s="26">
        <v>1848.96998057</v>
      </c>
      <c r="K297" s="27">
        <f t="shared" si="24"/>
        <v>98.140658162735718</v>
      </c>
      <c r="L297" s="26">
        <v>1883.9999804199999</v>
      </c>
    </row>
    <row r="298" spans="1:12" ht="12.75" customHeight="1" x14ac:dyDescent="0.2">
      <c r="A298" s="10" t="s">
        <v>266</v>
      </c>
      <c r="B298" s="26">
        <v>24.629999160800001</v>
      </c>
      <c r="C298" s="27">
        <f t="shared" si="20"/>
        <v>1.5738017887730427</v>
      </c>
      <c r="D298" s="26">
        <v>22.760000228900001</v>
      </c>
      <c r="E298" s="27">
        <f t="shared" si="21"/>
        <v>1.4543130447899792</v>
      </c>
      <c r="F298" s="26">
        <v>18.580001831099999</v>
      </c>
      <c r="G298" s="27">
        <f t="shared" si="22"/>
        <v>1.187220508059563</v>
      </c>
      <c r="H298" s="88">
        <v>65.9700012208</v>
      </c>
      <c r="I298" s="88">
        <f t="shared" si="23"/>
        <v>4.2153353416225841</v>
      </c>
      <c r="J298" s="26">
        <v>1499.0300729000001</v>
      </c>
      <c r="K298" s="27">
        <f t="shared" si="24"/>
        <v>95.784664658428539</v>
      </c>
      <c r="L298" s="26">
        <v>1565.0000741199999</v>
      </c>
    </row>
    <row r="299" spans="1:12" ht="12.75" customHeight="1" x14ac:dyDescent="0.2">
      <c r="A299" s="10" t="s">
        <v>267</v>
      </c>
      <c r="B299" s="26">
        <v>252.130004883</v>
      </c>
      <c r="C299" s="27">
        <f t="shared" si="20"/>
        <v>2.0593808843787027</v>
      </c>
      <c r="D299" s="26">
        <v>15.420000076299999</v>
      </c>
      <c r="E299" s="27">
        <f t="shared" si="21"/>
        <v>0.12594952119636238</v>
      </c>
      <c r="F299" s="26">
        <v>117.759994507</v>
      </c>
      <c r="G299" s="27">
        <f t="shared" si="22"/>
        <v>0.96185569720190156</v>
      </c>
      <c r="H299" s="88">
        <v>385.30999946600002</v>
      </c>
      <c r="I299" s="88">
        <f t="shared" si="23"/>
        <v>3.1471861027745165</v>
      </c>
      <c r="J299" s="26">
        <v>11857.690156299999</v>
      </c>
      <c r="K299" s="27">
        <f t="shared" si="24"/>
        <v>96.852813896947765</v>
      </c>
      <c r="L299" s="26">
        <v>12243.0001558</v>
      </c>
    </row>
    <row r="300" spans="1:12" ht="12.75" customHeight="1" x14ac:dyDescent="0.2">
      <c r="A300" s="11" t="s">
        <v>268</v>
      </c>
      <c r="B300" s="28">
        <v>81.589996337900004</v>
      </c>
      <c r="C300" s="29">
        <f t="shared" si="20"/>
        <v>7.6395132219458359</v>
      </c>
      <c r="D300" s="28">
        <v>63.559997558600003</v>
      </c>
      <c r="E300" s="29">
        <f t="shared" si="21"/>
        <v>5.951310988234658</v>
      </c>
      <c r="F300" s="28">
        <v>60.959999084499998</v>
      </c>
      <c r="G300" s="29">
        <f t="shared" si="22"/>
        <v>5.7078654236869442</v>
      </c>
      <c r="H300" s="89">
        <v>206.109992981</v>
      </c>
      <c r="I300" s="89">
        <f t="shared" si="23"/>
        <v>19.29868963386744</v>
      </c>
      <c r="J300" s="28">
        <v>861.88994323700001</v>
      </c>
      <c r="K300" s="29">
        <f t="shared" si="24"/>
        <v>80.70131036594529</v>
      </c>
      <c r="L300" s="28">
        <v>1067.9999362200001</v>
      </c>
    </row>
    <row r="301" spans="1:12" ht="12.75" customHeight="1" x14ac:dyDescent="0.2">
      <c r="A301" s="10" t="s">
        <v>269</v>
      </c>
      <c r="B301" s="26">
        <v>47.549999237100003</v>
      </c>
      <c r="C301" s="27">
        <f t="shared" si="20"/>
        <v>2.5716602863985041</v>
      </c>
      <c r="D301" s="26">
        <v>53.150001525900002</v>
      </c>
      <c r="E301" s="27">
        <f t="shared" si="21"/>
        <v>2.8745268210126906</v>
      </c>
      <c r="F301" s="26">
        <v>54.729999542199998</v>
      </c>
      <c r="G301" s="27">
        <f t="shared" si="22"/>
        <v>2.959978308211388</v>
      </c>
      <c r="H301" s="88">
        <v>155.43000030499999</v>
      </c>
      <c r="I301" s="88">
        <f t="shared" si="23"/>
        <v>8.4061654156117669</v>
      </c>
      <c r="J301" s="26">
        <v>1693.5700207499999</v>
      </c>
      <c r="K301" s="27">
        <f t="shared" si="24"/>
        <v>91.593834584117801</v>
      </c>
      <c r="L301" s="26">
        <v>1849.0000210600001</v>
      </c>
    </row>
    <row r="302" spans="1:12" ht="12.75" customHeight="1" x14ac:dyDescent="0.2">
      <c r="A302" s="10" t="s">
        <v>356</v>
      </c>
      <c r="B302" s="26">
        <v>0</v>
      </c>
      <c r="C302" s="27">
        <f t="shared" si="20"/>
        <v>0</v>
      </c>
      <c r="D302" s="26">
        <v>0</v>
      </c>
      <c r="E302" s="27">
        <f t="shared" si="21"/>
        <v>0</v>
      </c>
      <c r="F302" s="26">
        <v>0</v>
      </c>
      <c r="G302" s="27">
        <f t="shared" si="22"/>
        <v>0</v>
      </c>
      <c r="H302" s="88">
        <v>0</v>
      </c>
      <c r="I302" s="88">
        <f t="shared" si="23"/>
        <v>0</v>
      </c>
      <c r="J302" s="26">
        <v>3392.99997024</v>
      </c>
      <c r="K302" s="27">
        <f t="shared" si="24"/>
        <v>100</v>
      </c>
      <c r="L302" s="26">
        <v>3392.99997024</v>
      </c>
    </row>
    <row r="303" spans="1:12" ht="12.75" customHeight="1" x14ac:dyDescent="0.2">
      <c r="A303" s="10" t="s">
        <v>357</v>
      </c>
      <c r="B303" s="26">
        <v>0</v>
      </c>
      <c r="C303" s="27">
        <f t="shared" si="20"/>
        <v>0</v>
      </c>
      <c r="D303" s="26">
        <v>0</v>
      </c>
      <c r="E303" s="27">
        <f t="shared" si="21"/>
        <v>0</v>
      </c>
      <c r="F303" s="26">
        <v>2.2699999809300002</v>
      </c>
      <c r="G303" s="27">
        <f t="shared" si="22"/>
        <v>7.0915340096378565E-2</v>
      </c>
      <c r="H303" s="88">
        <v>2.2699999809300002</v>
      </c>
      <c r="I303" s="88">
        <f t="shared" si="23"/>
        <v>7.0915340096378565E-2</v>
      </c>
      <c r="J303" s="26">
        <v>3198.7299216800002</v>
      </c>
      <c r="K303" s="27">
        <f t="shared" si="24"/>
        <v>99.929084659932684</v>
      </c>
      <c r="L303" s="26">
        <v>3200.9999216599999</v>
      </c>
    </row>
    <row r="304" spans="1:12" ht="12.75" customHeight="1" x14ac:dyDescent="0.2">
      <c r="A304" s="10" t="s">
        <v>358</v>
      </c>
      <c r="B304" s="26">
        <v>0</v>
      </c>
      <c r="C304" s="27">
        <f t="shared" si="20"/>
        <v>0</v>
      </c>
      <c r="D304" s="26">
        <v>0</v>
      </c>
      <c r="E304" s="27">
        <f t="shared" si="21"/>
        <v>0</v>
      </c>
      <c r="F304" s="26">
        <v>5.1300001144399996</v>
      </c>
      <c r="G304" s="27">
        <f t="shared" si="22"/>
        <v>1.0709812590557584</v>
      </c>
      <c r="H304" s="88">
        <v>5.1300001144399996</v>
      </c>
      <c r="I304" s="88">
        <f t="shared" si="23"/>
        <v>1.0709812590557584</v>
      </c>
      <c r="J304" s="26">
        <v>473.869989014</v>
      </c>
      <c r="K304" s="27">
        <f t="shared" si="24"/>
        <v>98.929018741036103</v>
      </c>
      <c r="L304" s="26">
        <v>478.99998912799998</v>
      </c>
    </row>
    <row r="305" spans="1:12" ht="12.75" customHeight="1" x14ac:dyDescent="0.2">
      <c r="A305" s="11" t="s">
        <v>359</v>
      </c>
      <c r="B305" s="28">
        <v>0</v>
      </c>
      <c r="C305" s="29">
        <f t="shared" si="20"/>
        <v>0</v>
      </c>
      <c r="D305" s="28">
        <v>0</v>
      </c>
      <c r="E305" s="29">
        <f t="shared" si="21"/>
        <v>0</v>
      </c>
      <c r="F305" s="28">
        <v>9.25</v>
      </c>
      <c r="G305" s="29">
        <f t="shared" si="22"/>
        <v>0.186604789527134</v>
      </c>
      <c r="H305" s="89">
        <v>9.25</v>
      </c>
      <c r="I305" s="89">
        <f t="shared" si="23"/>
        <v>0.186604789527134</v>
      </c>
      <c r="J305" s="28">
        <v>4947.7503125000003</v>
      </c>
      <c r="K305" s="29">
        <f t="shared" si="24"/>
        <v>99.813395210472862</v>
      </c>
      <c r="L305" s="28">
        <v>4957.0003125000003</v>
      </c>
    </row>
    <row r="306" spans="1:12" ht="12.75" customHeight="1" x14ac:dyDescent="0.2">
      <c r="A306" s="10" t="s">
        <v>360</v>
      </c>
      <c r="B306" s="26">
        <v>0</v>
      </c>
      <c r="C306" s="27">
        <f t="shared" si="20"/>
        <v>0</v>
      </c>
      <c r="D306" s="26">
        <v>0</v>
      </c>
      <c r="E306" s="27">
        <f t="shared" si="21"/>
        <v>0</v>
      </c>
      <c r="F306" s="26">
        <v>0</v>
      </c>
      <c r="G306" s="27">
        <f t="shared" si="22"/>
        <v>0</v>
      </c>
      <c r="H306" s="88">
        <v>0</v>
      </c>
      <c r="I306" s="88">
        <f t="shared" si="23"/>
        <v>0</v>
      </c>
      <c r="J306" s="26">
        <v>1997</v>
      </c>
      <c r="K306" s="27">
        <f t="shared" si="24"/>
        <v>100</v>
      </c>
      <c r="L306" s="26">
        <v>1997</v>
      </c>
    </row>
    <row r="307" spans="1:12" x14ac:dyDescent="0.2">
      <c r="A307" s="21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</row>
    <row r="308" spans="1:12" ht="13.5" thickBot="1" x14ac:dyDescent="0.25">
      <c r="A308" s="73" t="s">
        <v>337</v>
      </c>
      <c r="B308" s="74"/>
      <c r="C308" s="74"/>
      <c r="D308" s="74"/>
      <c r="E308" s="74"/>
      <c r="F308" s="74"/>
      <c r="G308" s="74"/>
      <c r="H308" s="74"/>
      <c r="I308" s="74"/>
      <c r="J308" s="74"/>
      <c r="K308" s="74"/>
      <c r="L308" s="74"/>
    </row>
    <row r="309" spans="1:12" ht="13.5" thickTop="1" x14ac:dyDescent="0.2">
      <c r="A309" s="33" t="s">
        <v>292</v>
      </c>
      <c r="B309" s="47"/>
      <c r="C309" s="48"/>
      <c r="D309" s="47"/>
      <c r="E309" s="48"/>
      <c r="F309" s="47"/>
      <c r="G309" s="48"/>
      <c r="H309" s="48"/>
      <c r="I309" s="48"/>
      <c r="J309" s="47"/>
      <c r="K309" s="48"/>
      <c r="L309" s="47"/>
    </row>
    <row r="310" spans="1:12" ht="13.5" thickBot="1" x14ac:dyDescent="0.25">
      <c r="A310" s="110" t="s">
        <v>363</v>
      </c>
      <c r="B310" s="45"/>
      <c r="C310" s="30"/>
      <c r="D310" s="45"/>
      <c r="E310" s="30"/>
      <c r="F310" s="45"/>
      <c r="G310" s="30"/>
      <c r="H310" s="30"/>
      <c r="I310" s="30"/>
      <c r="J310" s="45"/>
      <c r="K310" s="30"/>
      <c r="L310" s="45"/>
    </row>
    <row r="311" spans="1:12" ht="13.5" thickTop="1" x14ac:dyDescent="0.2"/>
  </sheetData>
  <mergeCells count="10">
    <mergeCell ref="B4:C4"/>
    <mergeCell ref="D4:E4"/>
    <mergeCell ref="F4:G4"/>
    <mergeCell ref="H4:I4"/>
    <mergeCell ref="J4:K4"/>
    <mergeCell ref="B5:C5"/>
    <mergeCell ref="D5:E5"/>
    <mergeCell ref="F5:G5"/>
    <mergeCell ref="H5:I5"/>
    <mergeCell ref="J5:K5"/>
  </mergeCells>
  <hyperlinks>
    <hyperlink ref="A310" r:id="rId1"/>
  </hyperlinks>
  <pageMargins left="0.75" right="0.75" top="1" bottom="1" header="0" footer="0"/>
  <pageSetup paperSize="9" scale="81" fitToHeight="0" orientation="landscape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F312"/>
  <sheetViews>
    <sheetView zoomScaleNormal="100" workbookViewId="0"/>
  </sheetViews>
  <sheetFormatPr baseColWidth="10" defaultRowHeight="12.75" x14ac:dyDescent="0.2"/>
  <cols>
    <col min="1" max="1" width="36.42578125" style="22" bestFit="1" customWidth="1"/>
    <col min="2" max="2" width="12.7109375" style="9" customWidth="1"/>
    <col min="3" max="3" width="12.7109375" style="7" customWidth="1"/>
    <col min="4" max="4" width="12.7109375" style="53" customWidth="1"/>
    <col min="5" max="5" width="12.7109375" style="99" customWidth="1"/>
    <col min="6" max="6" width="12.7109375" style="53" customWidth="1"/>
    <col min="7" max="16384" width="11.42578125" style="7"/>
  </cols>
  <sheetData>
    <row r="1" spans="1:6" ht="30" customHeight="1" thickTop="1" x14ac:dyDescent="0.3">
      <c r="A1" s="6" t="s">
        <v>377</v>
      </c>
      <c r="B1" s="41"/>
      <c r="C1" s="6"/>
      <c r="D1" s="41"/>
      <c r="E1" s="98"/>
      <c r="F1" s="41"/>
    </row>
    <row r="2" spans="1:6" s="1" customFormat="1" ht="30" customHeight="1" x14ac:dyDescent="0.2">
      <c r="A2" s="5" t="s">
        <v>361</v>
      </c>
      <c r="B2" s="42"/>
      <c r="C2" s="4"/>
      <c r="D2" s="52"/>
      <c r="E2" s="42"/>
      <c r="F2" s="52"/>
    </row>
    <row r="3" spans="1:6" ht="13.5" customHeight="1" x14ac:dyDescent="0.2">
      <c r="A3" s="103" t="s">
        <v>342</v>
      </c>
    </row>
    <row r="4" spans="1:6" ht="13.5" customHeight="1" x14ac:dyDescent="0.2">
      <c r="A4" s="39"/>
      <c r="B4" s="90" t="s">
        <v>304</v>
      </c>
      <c r="C4" s="119" t="s">
        <v>343</v>
      </c>
      <c r="D4" s="120"/>
      <c r="E4" s="120"/>
      <c r="F4" s="118"/>
    </row>
    <row r="5" spans="1:6" ht="13.5" customHeight="1" x14ac:dyDescent="0.2">
      <c r="A5" s="31"/>
      <c r="B5" s="96"/>
      <c r="C5" s="96"/>
      <c r="D5" s="96" t="s">
        <v>351</v>
      </c>
      <c r="E5" s="96"/>
      <c r="F5" s="50" t="s">
        <v>352</v>
      </c>
    </row>
    <row r="6" spans="1:6" ht="55.5" customHeight="1" x14ac:dyDescent="0.2">
      <c r="A6" s="31"/>
      <c r="B6" s="102" t="s">
        <v>305</v>
      </c>
      <c r="C6" s="102" t="s">
        <v>306</v>
      </c>
      <c r="D6" s="43" t="s">
        <v>307</v>
      </c>
      <c r="E6" s="102" t="s">
        <v>344</v>
      </c>
      <c r="F6" s="43" t="s">
        <v>345</v>
      </c>
    </row>
    <row r="7" spans="1:6" s="22" customFormat="1" ht="15" customHeight="1" x14ac:dyDescent="0.2">
      <c r="A7" s="40"/>
      <c r="B7" s="43" t="s">
        <v>308</v>
      </c>
      <c r="C7" s="8" t="s">
        <v>293</v>
      </c>
      <c r="D7" s="8" t="s">
        <v>309</v>
      </c>
      <c r="E7" s="8" t="s">
        <v>293</v>
      </c>
      <c r="F7" s="8" t="s">
        <v>309</v>
      </c>
    </row>
    <row r="8" spans="1:6" x14ac:dyDescent="0.2">
      <c r="A8" s="23"/>
      <c r="B8" s="44"/>
      <c r="C8" s="13"/>
      <c r="D8" s="54"/>
      <c r="E8" s="54"/>
      <c r="F8" s="54"/>
    </row>
    <row r="9" spans="1:6" ht="27.95" customHeight="1" x14ac:dyDescent="0.2">
      <c r="A9" s="78" t="s">
        <v>0</v>
      </c>
      <c r="B9" s="81">
        <v>2175819</v>
      </c>
      <c r="C9" s="24">
        <v>7235.08</v>
      </c>
      <c r="D9" s="25">
        <v>300.73185092632008</v>
      </c>
      <c r="E9" s="25">
        <v>490.51240091942782</v>
      </c>
      <c r="F9" s="25">
        <v>4435.8083422999998</v>
      </c>
    </row>
    <row r="10" spans="1:6" ht="12.75" customHeight="1" x14ac:dyDescent="0.2">
      <c r="A10" s="78" t="s">
        <v>1</v>
      </c>
      <c r="B10" s="81"/>
      <c r="C10" s="24"/>
      <c r="D10" s="25"/>
      <c r="E10" s="97"/>
      <c r="F10" s="25"/>
    </row>
    <row r="11" spans="1:6" x14ac:dyDescent="0.2">
      <c r="A11" s="79" t="s">
        <v>290</v>
      </c>
      <c r="B11" s="82">
        <v>323592</v>
      </c>
      <c r="C11" s="26">
        <v>3041.87</v>
      </c>
      <c r="D11" s="88">
        <v>106.37929957559003</v>
      </c>
      <c r="E11" s="27">
        <v>157.81930011131894</v>
      </c>
      <c r="F11" s="88">
        <v>2050.39560923</v>
      </c>
    </row>
    <row r="12" spans="1:6" x14ac:dyDescent="0.2">
      <c r="A12" s="79" t="s">
        <v>2</v>
      </c>
      <c r="B12" s="82">
        <v>1139426</v>
      </c>
      <c r="C12" s="26">
        <v>2214.84</v>
      </c>
      <c r="D12" s="88">
        <v>514.45070524281664</v>
      </c>
      <c r="E12" s="27">
        <v>201.76870059386934</v>
      </c>
      <c r="F12" s="88">
        <v>5647.1890667199996</v>
      </c>
    </row>
    <row r="13" spans="1:6" x14ac:dyDescent="0.2">
      <c r="A13" s="80" t="s">
        <v>3</v>
      </c>
      <c r="B13" s="82">
        <v>712801</v>
      </c>
      <c r="C13" s="26">
        <v>1978.37</v>
      </c>
      <c r="D13" s="88">
        <v>360.29711328012456</v>
      </c>
      <c r="E13" s="27">
        <v>130.92440021409149</v>
      </c>
      <c r="F13" s="88">
        <v>5444.3709410499996</v>
      </c>
    </row>
    <row r="14" spans="1:6" x14ac:dyDescent="0.2">
      <c r="A14" s="78" t="s">
        <v>4</v>
      </c>
      <c r="B14" s="104"/>
      <c r="C14" s="106"/>
      <c r="D14" s="105"/>
      <c r="E14" s="107"/>
      <c r="F14" s="105"/>
    </row>
    <row r="15" spans="1:6" ht="12.75" customHeight="1" x14ac:dyDescent="0.2">
      <c r="A15" s="79" t="s">
        <v>7</v>
      </c>
      <c r="B15" s="82">
        <v>277402</v>
      </c>
      <c r="C15" s="26">
        <v>2330.23</v>
      </c>
      <c r="D15" s="88">
        <v>119.04490114709706</v>
      </c>
      <c r="E15" s="27">
        <v>133.76060011889697</v>
      </c>
      <c r="F15" s="88">
        <v>2073.86928403</v>
      </c>
    </row>
    <row r="16" spans="1:6" ht="12.75" customHeight="1" x14ac:dyDescent="0.2">
      <c r="A16" s="79" t="s">
        <v>8</v>
      </c>
      <c r="B16" s="82">
        <v>31909</v>
      </c>
      <c r="C16" s="26">
        <v>429.5</v>
      </c>
      <c r="D16" s="88">
        <v>74.293364377182769</v>
      </c>
      <c r="E16" s="27">
        <v>11.304000006291584</v>
      </c>
      <c r="F16" s="88">
        <v>2822.8060847699999</v>
      </c>
    </row>
    <row r="17" spans="1:6" ht="12.75" customHeight="1" x14ac:dyDescent="0.2">
      <c r="A17" s="79" t="s">
        <v>9</v>
      </c>
      <c r="B17" s="82">
        <v>69423</v>
      </c>
      <c r="C17" s="26">
        <v>430.51</v>
      </c>
      <c r="D17" s="88">
        <v>161.25757822117953</v>
      </c>
      <c r="E17" s="27">
        <v>15.872500003383381</v>
      </c>
      <c r="F17" s="88">
        <v>4373.7911472799997</v>
      </c>
    </row>
    <row r="18" spans="1:6" ht="12.75" customHeight="1" x14ac:dyDescent="0.2">
      <c r="A18" s="79" t="s">
        <v>10</v>
      </c>
      <c r="B18" s="82">
        <v>892797</v>
      </c>
      <c r="C18" s="26">
        <v>509.35</v>
      </c>
      <c r="D18" s="88">
        <v>1752.8163345440266</v>
      </c>
      <c r="E18" s="27">
        <v>124.81040063191618</v>
      </c>
      <c r="F18" s="88">
        <v>7153.2259770000001</v>
      </c>
    </row>
    <row r="19" spans="1:6" s="1" customFormat="1" ht="12.75" customHeight="1" x14ac:dyDescent="0.2">
      <c r="A19" s="84" t="s">
        <v>11</v>
      </c>
      <c r="B19" s="83">
        <v>401939</v>
      </c>
      <c r="C19" s="28">
        <v>376.19</v>
      </c>
      <c r="D19" s="89">
        <v>1068.4467955022728</v>
      </c>
      <c r="E19" s="29">
        <v>64.311900464430536</v>
      </c>
      <c r="F19" s="89">
        <v>6249.8386316899996</v>
      </c>
    </row>
    <row r="20" spans="1:6" s="1" customFormat="1" ht="12.75" customHeight="1" x14ac:dyDescent="0.2">
      <c r="A20" s="79" t="s">
        <v>12</v>
      </c>
      <c r="B20" s="82">
        <v>76825</v>
      </c>
      <c r="C20" s="26">
        <v>254.95</v>
      </c>
      <c r="D20" s="88">
        <v>301.33359482251421</v>
      </c>
      <c r="E20" s="27">
        <v>19.908200023786708</v>
      </c>
      <c r="F20" s="88">
        <v>3858.9626339000001</v>
      </c>
    </row>
    <row r="21" spans="1:6" ht="12.75" customHeight="1" x14ac:dyDescent="0.2">
      <c r="A21" s="10" t="s">
        <v>13</v>
      </c>
      <c r="B21" s="26">
        <v>72751</v>
      </c>
      <c r="C21" s="26">
        <v>210.1</v>
      </c>
      <c r="D21" s="88">
        <v>346.26844359828652</v>
      </c>
      <c r="E21" s="27">
        <v>11.168899958498942</v>
      </c>
      <c r="F21" s="88">
        <v>6513.7122071399999</v>
      </c>
    </row>
    <row r="22" spans="1:6" ht="12.75" customHeight="1" x14ac:dyDescent="0.2">
      <c r="A22" s="10" t="s">
        <v>14</v>
      </c>
      <c r="B22" s="26">
        <v>71850</v>
      </c>
      <c r="C22" s="26">
        <v>484.53</v>
      </c>
      <c r="D22" s="88">
        <v>148.2880317008235</v>
      </c>
      <c r="E22" s="27">
        <v>17.1883000595985</v>
      </c>
      <c r="F22" s="88">
        <v>4180.169054</v>
      </c>
    </row>
    <row r="23" spans="1:6" ht="12.75" customHeight="1" x14ac:dyDescent="0.2">
      <c r="A23" s="10" t="s">
        <v>15</v>
      </c>
      <c r="B23" s="26">
        <v>13754</v>
      </c>
      <c r="C23" s="26">
        <v>203.37</v>
      </c>
      <c r="D23" s="88">
        <v>67.630427299995077</v>
      </c>
      <c r="E23" s="27">
        <v>6.0681999864136484</v>
      </c>
      <c r="F23" s="88">
        <v>2266.56999288</v>
      </c>
    </row>
    <row r="24" spans="1:6" ht="12.75" customHeight="1" x14ac:dyDescent="0.2">
      <c r="A24" s="11" t="s">
        <v>16</v>
      </c>
      <c r="B24" s="28">
        <v>11509</v>
      </c>
      <c r="C24" s="28">
        <v>315.88</v>
      </c>
      <c r="D24" s="89">
        <v>36.434722046346714</v>
      </c>
      <c r="E24" s="29">
        <v>11.799999940897678</v>
      </c>
      <c r="F24" s="89">
        <v>975.33898793599997</v>
      </c>
    </row>
    <row r="25" spans="1:6" ht="12.75" customHeight="1" x14ac:dyDescent="0.2">
      <c r="A25" s="10" t="s">
        <v>17</v>
      </c>
      <c r="B25" s="26">
        <v>41617</v>
      </c>
      <c r="C25" s="26">
        <v>470.35</v>
      </c>
      <c r="D25" s="88">
        <v>88.480918464972888</v>
      </c>
      <c r="E25" s="27">
        <v>17.224200028219588</v>
      </c>
      <c r="F25" s="88">
        <v>2416.1934912400002</v>
      </c>
    </row>
    <row r="26" spans="1:6" ht="12.75" customHeight="1" x14ac:dyDescent="0.2">
      <c r="A26" s="10" t="s">
        <v>18</v>
      </c>
      <c r="B26" s="26">
        <v>64593</v>
      </c>
      <c r="C26" s="26">
        <v>422.29</v>
      </c>
      <c r="D26" s="88">
        <v>152.95886712922399</v>
      </c>
      <c r="E26" s="27">
        <v>17.004399856814491</v>
      </c>
      <c r="F26" s="88">
        <v>3798.6050989099999</v>
      </c>
    </row>
    <row r="27" spans="1:6" ht="12.75" customHeight="1" x14ac:dyDescent="0.2">
      <c r="A27" s="10" t="s">
        <v>19</v>
      </c>
      <c r="B27" s="26">
        <v>26584</v>
      </c>
      <c r="C27" s="26">
        <v>150.15</v>
      </c>
      <c r="D27" s="88">
        <v>177.04961704961704</v>
      </c>
      <c r="E27" s="27">
        <v>14.273799940424468</v>
      </c>
      <c r="F27" s="88">
        <v>1862.43327712</v>
      </c>
    </row>
    <row r="28" spans="1:6" ht="12.75" customHeight="1" x14ac:dyDescent="0.2">
      <c r="A28" s="10" t="s">
        <v>20</v>
      </c>
      <c r="B28" s="26">
        <v>47255</v>
      </c>
      <c r="C28" s="26">
        <v>323.54000000000002</v>
      </c>
      <c r="D28" s="88">
        <v>146.05612907213944</v>
      </c>
      <c r="E28" s="27">
        <v>10.388699938895382</v>
      </c>
      <c r="F28" s="88">
        <v>4548.6923559200004</v>
      </c>
    </row>
    <row r="29" spans="1:6" ht="12.75" customHeight="1" x14ac:dyDescent="0.2">
      <c r="A29" s="32" t="s">
        <v>21</v>
      </c>
      <c r="B29" s="28">
        <v>75611</v>
      </c>
      <c r="C29" s="28">
        <v>324.14</v>
      </c>
      <c r="D29" s="89">
        <v>233.26648978836306</v>
      </c>
      <c r="E29" s="29">
        <v>15.428299960605468</v>
      </c>
      <c r="F29" s="89">
        <v>4900.79919324</v>
      </c>
    </row>
    <row r="30" spans="1:6" x14ac:dyDescent="0.2">
      <c r="A30" s="31" t="s">
        <v>5</v>
      </c>
      <c r="B30" s="106"/>
      <c r="C30" s="106"/>
      <c r="D30" s="105"/>
      <c r="E30" s="107"/>
      <c r="F30" s="105"/>
    </row>
    <row r="31" spans="1:6" ht="12.75" customHeight="1" x14ac:dyDescent="0.2">
      <c r="A31" s="10" t="s">
        <v>270</v>
      </c>
      <c r="B31" s="26">
        <v>6032</v>
      </c>
      <c r="C31" s="26">
        <v>645.67000000000007</v>
      </c>
      <c r="D31" s="88">
        <v>9.3422336487679463</v>
      </c>
      <c r="E31" s="27">
        <v>17.723899812711384</v>
      </c>
      <c r="F31" s="88">
        <v>340.33142049662888</v>
      </c>
    </row>
    <row r="32" spans="1:6" ht="12.75" customHeight="1" x14ac:dyDescent="0.2">
      <c r="A32" s="10" t="s">
        <v>271</v>
      </c>
      <c r="B32" s="26">
        <v>259639</v>
      </c>
      <c r="C32" s="26">
        <v>802.66000000000008</v>
      </c>
      <c r="D32" s="88">
        <v>323.47320160466444</v>
      </c>
      <c r="E32" s="27">
        <v>88.462598116436297</v>
      </c>
      <c r="F32" s="88">
        <v>2935.0144075381754</v>
      </c>
    </row>
    <row r="33" spans="1:6" ht="12.75" customHeight="1" x14ac:dyDescent="0.2">
      <c r="A33" s="10" t="s">
        <v>272</v>
      </c>
      <c r="B33" s="26">
        <v>3009</v>
      </c>
      <c r="C33" s="26">
        <v>535.14</v>
      </c>
      <c r="D33" s="88">
        <v>5.622827671263595</v>
      </c>
      <c r="E33" s="27">
        <v>13.01340025900828</v>
      </c>
      <c r="F33" s="88">
        <v>231.22319609873497</v>
      </c>
    </row>
    <row r="34" spans="1:6" ht="12.75" customHeight="1" x14ac:dyDescent="0.2">
      <c r="A34" s="10" t="s">
        <v>273</v>
      </c>
      <c r="B34" s="26">
        <v>23735</v>
      </c>
      <c r="C34" s="26">
        <v>400.52000000000004</v>
      </c>
      <c r="D34" s="88">
        <v>59.260461400179757</v>
      </c>
      <c r="E34" s="27">
        <v>11.643000047194887</v>
      </c>
      <c r="F34" s="88">
        <v>2038.5639357373707</v>
      </c>
    </row>
    <row r="35" spans="1:6" ht="12.75" customHeight="1" x14ac:dyDescent="0.2">
      <c r="A35" s="11" t="s">
        <v>274</v>
      </c>
      <c r="B35" s="28">
        <v>76828</v>
      </c>
      <c r="C35" s="28">
        <v>71.64</v>
      </c>
      <c r="D35" s="89">
        <v>1072.4176437744277</v>
      </c>
      <c r="E35" s="29">
        <v>15.159699630739627</v>
      </c>
      <c r="F35" s="89">
        <v>5067.9104382922151</v>
      </c>
    </row>
    <row r="36" spans="1:6" ht="12.75" customHeight="1" x14ac:dyDescent="0.2">
      <c r="A36" s="10" t="s">
        <v>275</v>
      </c>
      <c r="B36" s="26">
        <v>857016</v>
      </c>
      <c r="C36" s="26">
        <v>375.58000000000004</v>
      </c>
      <c r="D36" s="88">
        <v>2281.8467437030722</v>
      </c>
      <c r="E36" s="27">
        <v>113.58499999998963</v>
      </c>
      <c r="F36" s="88">
        <v>7545.1512083468615</v>
      </c>
    </row>
    <row r="37" spans="1:6" ht="12.75" customHeight="1" x14ac:dyDescent="0.2">
      <c r="A37" s="10" t="s">
        <v>276</v>
      </c>
      <c r="B37" s="26">
        <v>55498</v>
      </c>
      <c r="C37" s="26">
        <v>180.52</v>
      </c>
      <c r="D37" s="88">
        <v>307.43407932639042</v>
      </c>
      <c r="E37" s="27">
        <v>8.7135999202548611</v>
      </c>
      <c r="F37" s="88">
        <v>6369.1241860891814</v>
      </c>
    </row>
    <row r="38" spans="1:6" ht="12.75" customHeight="1" x14ac:dyDescent="0.2">
      <c r="A38" s="10" t="s">
        <v>277</v>
      </c>
      <c r="B38" s="26">
        <v>63075</v>
      </c>
      <c r="C38" s="26">
        <v>343.46999999999997</v>
      </c>
      <c r="D38" s="88">
        <v>183.64049261944277</v>
      </c>
      <c r="E38" s="27">
        <v>16.209399919536331</v>
      </c>
      <c r="F38" s="88">
        <v>3891.260645866294</v>
      </c>
    </row>
    <row r="39" spans="1:6" ht="12.75" customHeight="1" x14ac:dyDescent="0.2">
      <c r="A39" s="10" t="s">
        <v>278</v>
      </c>
      <c r="B39" s="26">
        <v>325111</v>
      </c>
      <c r="C39" s="26">
        <v>304.55</v>
      </c>
      <c r="D39" s="88">
        <v>1067.5127236906912</v>
      </c>
      <c r="E39" s="27">
        <v>49.152199630810294</v>
      </c>
      <c r="F39" s="88">
        <v>6614.3733635922408</v>
      </c>
    </row>
    <row r="40" spans="1:6" ht="12.75" customHeight="1" x14ac:dyDescent="0.2">
      <c r="A40" s="11" t="s">
        <v>279</v>
      </c>
      <c r="B40" s="28">
        <v>98715</v>
      </c>
      <c r="C40" s="28">
        <v>316.35000000000002</v>
      </c>
      <c r="D40" s="89">
        <v>312.04362256993835</v>
      </c>
      <c r="E40" s="29">
        <v>24.483700046558205</v>
      </c>
      <c r="F40" s="89">
        <v>4031.8660910027306</v>
      </c>
    </row>
    <row r="41" spans="1:6" ht="12.75" customHeight="1" x14ac:dyDescent="0.2">
      <c r="A41" s="10" t="s">
        <v>280</v>
      </c>
      <c r="B41" s="26">
        <v>31909</v>
      </c>
      <c r="C41" s="26">
        <v>429.50000000000006</v>
      </c>
      <c r="D41" s="88">
        <v>74.293364377182755</v>
      </c>
      <c r="E41" s="27">
        <v>11.303999872806674</v>
      </c>
      <c r="F41" s="88">
        <v>2822.8061181035118</v>
      </c>
    </row>
    <row r="42" spans="1:6" ht="12.75" customHeight="1" x14ac:dyDescent="0.2">
      <c r="A42" s="10" t="s">
        <v>281</v>
      </c>
      <c r="B42" s="26">
        <v>11509</v>
      </c>
      <c r="C42" s="26">
        <v>315.87999999999994</v>
      </c>
      <c r="D42" s="88">
        <v>36.434722046346721</v>
      </c>
      <c r="E42" s="27">
        <v>11.799999955327236</v>
      </c>
      <c r="F42" s="88">
        <v>975.3389867433126</v>
      </c>
    </row>
    <row r="43" spans="1:6" ht="12.75" customHeight="1" x14ac:dyDescent="0.2">
      <c r="A43" s="15" t="s">
        <v>282</v>
      </c>
      <c r="B43" s="26">
        <v>45690</v>
      </c>
      <c r="C43" s="26">
        <v>278.57</v>
      </c>
      <c r="D43" s="88">
        <v>164.01622572423449</v>
      </c>
      <c r="E43" s="27">
        <v>11.184399927254292</v>
      </c>
      <c r="F43" s="88">
        <v>4085.1543486621945</v>
      </c>
    </row>
    <row r="44" spans="1:6" ht="12.75" customHeight="1" x14ac:dyDescent="0.2">
      <c r="A44" s="15" t="s">
        <v>283</v>
      </c>
      <c r="B44" s="26">
        <v>67919</v>
      </c>
      <c r="C44" s="26">
        <v>421.91</v>
      </c>
      <c r="D44" s="88">
        <v>160.9798298215259</v>
      </c>
      <c r="E44" s="27">
        <v>15.24220007060307</v>
      </c>
      <c r="F44" s="88">
        <v>4455.9840236575983</v>
      </c>
    </row>
    <row r="45" spans="1:6" ht="12.75" customHeight="1" x14ac:dyDescent="0.2">
      <c r="A45" s="11" t="s">
        <v>284</v>
      </c>
      <c r="B45" s="28">
        <v>8726</v>
      </c>
      <c r="C45" s="28">
        <v>410.42</v>
      </c>
      <c r="D45" s="89">
        <v>21.261147117586862</v>
      </c>
      <c r="E45" s="29">
        <v>14.426799831393314</v>
      </c>
      <c r="F45" s="89">
        <v>604.8465426831433</v>
      </c>
    </row>
    <row r="46" spans="1:6" ht="12.75" customHeight="1" x14ac:dyDescent="0.2">
      <c r="A46" s="10" t="s">
        <v>285</v>
      </c>
      <c r="B46" s="26">
        <v>34677</v>
      </c>
      <c r="C46" s="26">
        <v>332.1</v>
      </c>
      <c r="D46" s="88">
        <v>104.41734417344173</v>
      </c>
      <c r="E46" s="27">
        <v>12.300099925989654</v>
      </c>
      <c r="F46" s="88">
        <v>2819.2453889523927</v>
      </c>
    </row>
    <row r="47" spans="1:6" ht="12.75" customHeight="1" x14ac:dyDescent="0.2">
      <c r="A47" s="15" t="s">
        <v>286</v>
      </c>
      <c r="B47" s="26">
        <v>26160</v>
      </c>
      <c r="C47" s="26">
        <v>205.95999999999998</v>
      </c>
      <c r="D47" s="88">
        <v>127.01495436006994</v>
      </c>
      <c r="E47" s="27">
        <v>6.003900007005651</v>
      </c>
      <c r="F47" s="88">
        <v>4357.1678358192512</v>
      </c>
    </row>
    <row r="48" spans="1:6" ht="12.75" customHeight="1" x14ac:dyDescent="0.2">
      <c r="A48" s="15" t="s">
        <v>287</v>
      </c>
      <c r="B48" s="26">
        <v>56201</v>
      </c>
      <c r="C48" s="26">
        <v>208.36</v>
      </c>
      <c r="D48" s="88">
        <v>269.73027452486082</v>
      </c>
      <c r="E48" s="27">
        <v>23.564699815532961</v>
      </c>
      <c r="F48" s="88">
        <v>2384.9656664395284</v>
      </c>
    </row>
    <row r="49" spans="1:6" ht="12.75" customHeight="1" x14ac:dyDescent="0.2">
      <c r="A49" s="10" t="s">
        <v>288</v>
      </c>
      <c r="B49" s="26">
        <v>48759</v>
      </c>
      <c r="C49" s="26">
        <v>332.14</v>
      </c>
      <c r="D49" s="88">
        <v>146.80255314024208</v>
      </c>
      <c r="E49" s="27">
        <v>10.944999907911996</v>
      </c>
      <c r="F49" s="88">
        <v>4454.9109557098091</v>
      </c>
    </row>
    <row r="50" spans="1:6" ht="12.75" customHeight="1" x14ac:dyDescent="0.2">
      <c r="A50" s="32" t="s">
        <v>289</v>
      </c>
      <c r="B50" s="28">
        <v>75611</v>
      </c>
      <c r="C50" s="28">
        <v>324.14000000000004</v>
      </c>
      <c r="D50" s="89">
        <v>233.26648978836303</v>
      </c>
      <c r="E50" s="29">
        <v>15.428299826991319</v>
      </c>
      <c r="F50" s="89">
        <v>4900.7992356825325</v>
      </c>
    </row>
    <row r="51" spans="1:6" x14ac:dyDescent="0.2">
      <c r="A51" s="31" t="s">
        <v>6</v>
      </c>
      <c r="B51" s="106"/>
      <c r="C51" s="106"/>
      <c r="D51" s="105"/>
      <c r="E51" s="107"/>
      <c r="F51" s="105"/>
    </row>
    <row r="52" spans="1:6" ht="12.75" customHeight="1" x14ac:dyDescent="0.2">
      <c r="A52" s="10" t="s">
        <v>22</v>
      </c>
      <c r="B52" s="26">
        <v>7620</v>
      </c>
      <c r="C52" s="26">
        <v>36.020000000000003</v>
      </c>
      <c r="D52" s="88">
        <v>211.54913936701831</v>
      </c>
      <c r="E52" s="27">
        <v>2.6885000228846287</v>
      </c>
      <c r="F52" s="88">
        <v>2834.2941919800001</v>
      </c>
    </row>
    <row r="53" spans="1:6" ht="12.75" customHeight="1" x14ac:dyDescent="0.2">
      <c r="A53" s="10" t="s">
        <v>23</v>
      </c>
      <c r="B53" s="26">
        <v>320</v>
      </c>
      <c r="C53" s="26">
        <v>11.5</v>
      </c>
      <c r="D53" s="88">
        <v>27.826086956521738</v>
      </c>
      <c r="E53" s="27">
        <v>9.480000257479651E-2</v>
      </c>
      <c r="F53" s="88">
        <v>3375.5273344799998</v>
      </c>
    </row>
    <row r="54" spans="1:6" ht="12.75" customHeight="1" x14ac:dyDescent="0.2">
      <c r="A54" s="10" t="s">
        <v>24</v>
      </c>
      <c r="B54" s="26">
        <v>9588</v>
      </c>
      <c r="C54" s="26">
        <v>16.18</v>
      </c>
      <c r="D54" s="88">
        <v>592.58343634116193</v>
      </c>
      <c r="E54" s="27">
        <v>4.1030999755934943</v>
      </c>
      <c r="F54" s="88">
        <v>2336.7697733499999</v>
      </c>
    </row>
    <row r="55" spans="1:6" ht="12.75" customHeight="1" x14ac:dyDescent="0.2">
      <c r="A55" s="10" t="s">
        <v>25</v>
      </c>
      <c r="B55" s="26">
        <v>481</v>
      </c>
      <c r="C55" s="26">
        <v>7.04</v>
      </c>
      <c r="D55" s="88">
        <v>68.32386363636364</v>
      </c>
      <c r="E55" s="27">
        <v>0.71549999237006878</v>
      </c>
      <c r="F55" s="88">
        <v>672.25716999199994</v>
      </c>
    </row>
    <row r="56" spans="1:6" ht="12.75" customHeight="1" x14ac:dyDescent="0.2">
      <c r="A56" s="11" t="s">
        <v>354</v>
      </c>
      <c r="B56" s="28">
        <v>5246</v>
      </c>
      <c r="C56" s="28">
        <v>37.880000000000003</v>
      </c>
      <c r="D56" s="89">
        <v>138.48996832101372</v>
      </c>
      <c r="E56" s="29">
        <v>3.8685000610522571</v>
      </c>
      <c r="F56" s="89">
        <v>1356.08114701</v>
      </c>
    </row>
    <row r="57" spans="1:6" ht="12.75" customHeight="1" x14ac:dyDescent="0.2">
      <c r="A57" s="10" t="s">
        <v>26</v>
      </c>
      <c r="B57" s="26">
        <v>2025</v>
      </c>
      <c r="C57" s="26">
        <v>55.17</v>
      </c>
      <c r="D57" s="88">
        <v>36.704730831973897</v>
      </c>
      <c r="E57" s="27">
        <v>1.0890999603308076</v>
      </c>
      <c r="F57" s="88">
        <v>1859.3334622699999</v>
      </c>
    </row>
    <row r="58" spans="1:6" ht="12.75" customHeight="1" x14ac:dyDescent="0.2">
      <c r="A58" s="10" t="s">
        <v>27</v>
      </c>
      <c r="B58" s="26">
        <v>769</v>
      </c>
      <c r="C58" s="26">
        <v>6.54</v>
      </c>
      <c r="D58" s="88">
        <v>117.58409785932722</v>
      </c>
      <c r="E58" s="27">
        <v>0.33960000276454005</v>
      </c>
      <c r="F58" s="88">
        <v>2264.4287212600002</v>
      </c>
    </row>
    <row r="59" spans="1:6" ht="12.75" customHeight="1" x14ac:dyDescent="0.2">
      <c r="A59" s="10" t="s">
        <v>28</v>
      </c>
      <c r="B59" s="26">
        <v>462</v>
      </c>
      <c r="C59" s="26">
        <v>7.12</v>
      </c>
      <c r="D59" s="88">
        <v>64.887640449438194</v>
      </c>
      <c r="E59" s="27">
        <v>0.21759999752140227</v>
      </c>
      <c r="F59" s="88">
        <v>2123.16178889</v>
      </c>
    </row>
    <row r="60" spans="1:6" ht="12.75" customHeight="1" x14ac:dyDescent="0.2">
      <c r="A60" s="10" t="s">
        <v>29</v>
      </c>
      <c r="B60" s="26">
        <v>304</v>
      </c>
      <c r="C60" s="26">
        <v>12.71</v>
      </c>
      <c r="D60" s="88">
        <v>23.918174665617624</v>
      </c>
      <c r="E60" s="27">
        <v>0.18040000438687948</v>
      </c>
      <c r="F60" s="88">
        <v>1685.1440831899999</v>
      </c>
    </row>
    <row r="61" spans="1:6" ht="12.75" customHeight="1" x14ac:dyDescent="0.2">
      <c r="A61" s="11" t="s">
        <v>30</v>
      </c>
      <c r="B61" s="28">
        <v>1756</v>
      </c>
      <c r="C61" s="28">
        <v>7.75</v>
      </c>
      <c r="D61" s="89">
        <v>226.58064516129033</v>
      </c>
      <c r="E61" s="29">
        <v>0.39430001258770098</v>
      </c>
      <c r="F61" s="89">
        <v>4453.4616889199997</v>
      </c>
    </row>
    <row r="62" spans="1:6" ht="12.75" customHeight="1" x14ac:dyDescent="0.2">
      <c r="A62" s="10" t="s">
        <v>31</v>
      </c>
      <c r="B62" s="26">
        <v>3043</v>
      </c>
      <c r="C62" s="26">
        <v>19.87</v>
      </c>
      <c r="D62" s="88">
        <v>153.14544539506792</v>
      </c>
      <c r="E62" s="27">
        <v>2.1919000244151077</v>
      </c>
      <c r="F62" s="88">
        <v>1388.2932460899999</v>
      </c>
    </row>
    <row r="63" spans="1:6" ht="12.75" customHeight="1" x14ac:dyDescent="0.2">
      <c r="A63" s="10" t="s">
        <v>32</v>
      </c>
      <c r="B63" s="26">
        <v>349</v>
      </c>
      <c r="C63" s="26">
        <v>12.01</v>
      </c>
      <c r="D63" s="88">
        <v>29.059117402164862</v>
      </c>
      <c r="E63" s="27">
        <v>6.960000038145267E-2</v>
      </c>
      <c r="F63" s="88">
        <v>5014.3677886100004</v>
      </c>
    </row>
    <row r="64" spans="1:6" ht="12.75" customHeight="1" x14ac:dyDescent="0.2">
      <c r="A64" s="10" t="s">
        <v>33</v>
      </c>
      <c r="B64" s="26">
        <v>2837</v>
      </c>
      <c r="C64" s="26">
        <v>20.2</v>
      </c>
      <c r="D64" s="88">
        <v>140.44554455445544</v>
      </c>
      <c r="E64" s="27">
        <v>1.0623999977098357</v>
      </c>
      <c r="F64" s="88">
        <v>2670.3689816599999</v>
      </c>
    </row>
    <row r="65" spans="1:6" ht="12.75" customHeight="1" x14ac:dyDescent="0.2">
      <c r="A65" s="10" t="s">
        <v>34</v>
      </c>
      <c r="B65" s="26">
        <v>184</v>
      </c>
      <c r="C65" s="26">
        <v>2.46</v>
      </c>
      <c r="D65" s="88">
        <v>74.796747967479675</v>
      </c>
      <c r="E65" s="27">
        <v>5.8099999427784786E-2</v>
      </c>
      <c r="F65" s="88">
        <v>3166.9535595900002</v>
      </c>
    </row>
    <row r="66" spans="1:6" ht="12.75" customHeight="1" x14ac:dyDescent="0.2">
      <c r="A66" s="11" t="s">
        <v>35</v>
      </c>
      <c r="B66" s="28">
        <v>354</v>
      </c>
      <c r="C66" s="28">
        <v>9.7799999999999994</v>
      </c>
      <c r="D66" s="89">
        <v>36.196319018404907</v>
      </c>
      <c r="E66" s="29">
        <v>0.15940000057170475</v>
      </c>
      <c r="F66" s="89">
        <v>2220.8280974300001</v>
      </c>
    </row>
    <row r="67" spans="1:6" ht="12.75" customHeight="1" x14ac:dyDescent="0.2">
      <c r="A67" s="10" t="s">
        <v>36</v>
      </c>
      <c r="B67" s="26">
        <v>921</v>
      </c>
      <c r="C67" s="26">
        <v>20.59</v>
      </c>
      <c r="D67" s="88">
        <v>44.730451675570663</v>
      </c>
      <c r="E67" s="27">
        <v>0.31450000762976504</v>
      </c>
      <c r="F67" s="88">
        <v>2928.45779859</v>
      </c>
    </row>
    <row r="68" spans="1:6" ht="12.75" customHeight="1" x14ac:dyDescent="0.2">
      <c r="A68" s="10" t="s">
        <v>37</v>
      </c>
      <c r="B68" s="26">
        <v>18711</v>
      </c>
      <c r="C68" s="26">
        <v>58.77</v>
      </c>
      <c r="D68" s="88">
        <v>318.37672281776418</v>
      </c>
      <c r="E68" s="27">
        <v>5.4351999664370849</v>
      </c>
      <c r="F68" s="88">
        <v>3442.55963268</v>
      </c>
    </row>
    <row r="69" spans="1:6" ht="12.75" customHeight="1" x14ac:dyDescent="0.2">
      <c r="A69" s="10" t="s">
        <v>38</v>
      </c>
      <c r="B69" s="26">
        <v>419</v>
      </c>
      <c r="C69" s="26">
        <v>13.06</v>
      </c>
      <c r="D69" s="88">
        <v>32.08269525267994</v>
      </c>
      <c r="E69" s="27">
        <v>0.21679999828349453</v>
      </c>
      <c r="F69" s="88">
        <v>1932.6568418700001</v>
      </c>
    </row>
    <row r="70" spans="1:6" ht="12.75" customHeight="1" x14ac:dyDescent="0.2">
      <c r="A70" s="10" t="s">
        <v>39</v>
      </c>
      <c r="B70" s="26">
        <v>10321</v>
      </c>
      <c r="C70" s="26">
        <v>96.08</v>
      </c>
      <c r="D70" s="88">
        <v>107.42089925062449</v>
      </c>
      <c r="E70" s="27">
        <v>4.6595000457845677</v>
      </c>
      <c r="F70" s="88">
        <v>2215.0445109100001</v>
      </c>
    </row>
    <row r="71" spans="1:6" ht="12.75" customHeight="1" x14ac:dyDescent="0.2">
      <c r="A71" s="11" t="s">
        <v>40</v>
      </c>
      <c r="B71" s="28">
        <v>14929</v>
      </c>
      <c r="C71" s="28">
        <v>27.19</v>
      </c>
      <c r="D71" s="89">
        <v>549.06215520411911</v>
      </c>
      <c r="E71" s="29">
        <v>2.9839999389608369</v>
      </c>
      <c r="F71" s="89">
        <v>5003.01618813</v>
      </c>
    </row>
    <row r="72" spans="1:6" ht="12.75" customHeight="1" x14ac:dyDescent="0.2">
      <c r="A72" s="10" t="s">
        <v>41</v>
      </c>
      <c r="B72" s="26">
        <v>1975</v>
      </c>
      <c r="C72" s="26">
        <v>4.0999999999999996</v>
      </c>
      <c r="D72" s="88">
        <v>481.70731707317077</v>
      </c>
      <c r="E72" s="27">
        <v>0.36869998931893777</v>
      </c>
      <c r="F72" s="88">
        <v>5356.6586851499997</v>
      </c>
    </row>
    <row r="73" spans="1:6" ht="12.75" customHeight="1" x14ac:dyDescent="0.2">
      <c r="A73" s="10" t="s">
        <v>42</v>
      </c>
      <c r="B73" s="26">
        <v>2214</v>
      </c>
      <c r="C73" s="26">
        <v>27.91</v>
      </c>
      <c r="D73" s="88">
        <v>79.326406305983511</v>
      </c>
      <c r="E73" s="27">
        <v>0.49559998512286474</v>
      </c>
      <c r="F73" s="88">
        <v>4467.3124827700003</v>
      </c>
    </row>
    <row r="74" spans="1:6" ht="12.75" customHeight="1" x14ac:dyDescent="0.2">
      <c r="A74" s="10" t="s">
        <v>43</v>
      </c>
      <c r="B74" s="26">
        <v>179</v>
      </c>
      <c r="C74" s="26">
        <v>21.64</v>
      </c>
      <c r="D74" s="88">
        <v>8.2717190388170057</v>
      </c>
      <c r="E74" s="27">
        <v>0.24390000343310689</v>
      </c>
      <c r="F74" s="88">
        <v>733.90732874299999</v>
      </c>
    </row>
    <row r="75" spans="1:6" ht="12.75" customHeight="1" x14ac:dyDescent="0.2">
      <c r="A75" s="10" t="s">
        <v>44</v>
      </c>
      <c r="B75" s="26">
        <v>163</v>
      </c>
      <c r="C75" s="26">
        <v>2.72</v>
      </c>
      <c r="D75" s="88">
        <v>59.92647058823529</v>
      </c>
      <c r="E75" s="27">
        <v>0.22859999179812487</v>
      </c>
      <c r="F75" s="88">
        <v>713.03589609899996</v>
      </c>
    </row>
    <row r="76" spans="1:6" ht="12.75" customHeight="1" x14ac:dyDescent="0.2">
      <c r="A76" s="11" t="s">
        <v>45</v>
      </c>
      <c r="B76" s="28">
        <v>211</v>
      </c>
      <c r="C76" s="28">
        <v>1.36</v>
      </c>
      <c r="D76" s="89">
        <v>155.14705882352939</v>
      </c>
      <c r="E76" s="29">
        <v>0.14630000114400776</v>
      </c>
      <c r="F76" s="89">
        <v>1442.24195728</v>
      </c>
    </row>
    <row r="77" spans="1:6" ht="12.75" customHeight="1" x14ac:dyDescent="0.2">
      <c r="A77" s="10" t="s">
        <v>46</v>
      </c>
      <c r="B77" s="26">
        <v>1518</v>
      </c>
      <c r="C77" s="26">
        <v>78.819999999999993</v>
      </c>
      <c r="D77" s="88">
        <v>19.259071301700079</v>
      </c>
      <c r="E77" s="27">
        <v>0.79500000953622929</v>
      </c>
      <c r="F77" s="88">
        <v>1909.4339393600001</v>
      </c>
    </row>
    <row r="78" spans="1:6" ht="12.75" customHeight="1" x14ac:dyDescent="0.2">
      <c r="A78" s="10" t="s">
        <v>47</v>
      </c>
      <c r="B78" s="26">
        <v>374</v>
      </c>
      <c r="C78" s="26">
        <v>3.54</v>
      </c>
      <c r="D78" s="88">
        <v>105.64971751412429</v>
      </c>
      <c r="E78" s="27">
        <v>0.21090000152561</v>
      </c>
      <c r="F78" s="88">
        <v>1773.35228684</v>
      </c>
    </row>
    <row r="79" spans="1:6" ht="12.75" customHeight="1" x14ac:dyDescent="0.2">
      <c r="A79" s="10" t="s">
        <v>48</v>
      </c>
      <c r="B79" s="26">
        <v>1203</v>
      </c>
      <c r="C79" s="26">
        <v>9.1199999999999992</v>
      </c>
      <c r="D79" s="88">
        <v>131.90789473684211</v>
      </c>
      <c r="E79" s="27">
        <v>0.21490000724797631</v>
      </c>
      <c r="F79" s="88">
        <v>5597.9523472600004</v>
      </c>
    </row>
    <row r="80" spans="1:6" ht="12.75" customHeight="1" x14ac:dyDescent="0.2">
      <c r="A80" s="10" t="s">
        <v>49</v>
      </c>
      <c r="B80" s="26">
        <v>6973</v>
      </c>
      <c r="C80" s="26">
        <v>26.94</v>
      </c>
      <c r="D80" s="88">
        <v>258.83444691907943</v>
      </c>
      <c r="E80" s="27">
        <v>1.13120002747082</v>
      </c>
      <c r="F80" s="88">
        <v>6164.25020391</v>
      </c>
    </row>
    <row r="81" spans="1:6" ht="12.75" customHeight="1" x14ac:dyDescent="0.2">
      <c r="A81" s="11" t="s">
        <v>50</v>
      </c>
      <c r="B81" s="28">
        <v>225</v>
      </c>
      <c r="C81" s="28">
        <v>12.95</v>
      </c>
      <c r="D81" s="89">
        <v>17.374517374517374</v>
      </c>
      <c r="E81" s="29">
        <v>0.93579998016308086</v>
      </c>
      <c r="F81" s="89">
        <v>240.435995693</v>
      </c>
    </row>
    <row r="82" spans="1:6" ht="12.75" customHeight="1" x14ac:dyDescent="0.2">
      <c r="A82" s="10" t="s">
        <v>51</v>
      </c>
      <c r="B82" s="26">
        <v>720</v>
      </c>
      <c r="C82" s="26">
        <v>122.86</v>
      </c>
      <c r="D82" s="88">
        <v>5.8603288295621034</v>
      </c>
      <c r="E82" s="27">
        <v>1.2995000648509272</v>
      </c>
      <c r="F82" s="88">
        <v>554.05922590900002</v>
      </c>
    </row>
    <row r="83" spans="1:6" ht="12.75" customHeight="1" x14ac:dyDescent="0.2">
      <c r="A83" s="10" t="s">
        <v>52</v>
      </c>
      <c r="B83" s="26">
        <v>1015</v>
      </c>
      <c r="C83" s="26">
        <v>22.67</v>
      </c>
      <c r="D83" s="88">
        <v>44.772827525363915</v>
      </c>
      <c r="E83" s="27">
        <v>0.8704000091552565</v>
      </c>
      <c r="F83" s="88">
        <v>1166.1305024400001</v>
      </c>
    </row>
    <row r="84" spans="1:6" ht="12.75" customHeight="1" x14ac:dyDescent="0.2">
      <c r="A84" s="10" t="s">
        <v>53</v>
      </c>
      <c r="B84" s="26">
        <v>22047</v>
      </c>
      <c r="C84" s="26">
        <v>32.909999999999997</v>
      </c>
      <c r="D84" s="88">
        <v>669.91795806745677</v>
      </c>
      <c r="E84" s="27">
        <v>4.4851999664366895</v>
      </c>
      <c r="F84" s="88">
        <v>4915.4999030099998</v>
      </c>
    </row>
    <row r="85" spans="1:6" ht="12.75" customHeight="1" x14ac:dyDescent="0.2">
      <c r="A85" s="10" t="s">
        <v>54</v>
      </c>
      <c r="B85" s="26">
        <v>410</v>
      </c>
      <c r="C85" s="26">
        <v>10.050000000000001</v>
      </c>
      <c r="D85" s="88">
        <v>40.796019900497512</v>
      </c>
      <c r="E85" s="27">
        <v>0.1463000011441859</v>
      </c>
      <c r="F85" s="88">
        <v>2802.46067528</v>
      </c>
    </row>
    <row r="86" spans="1:6" ht="12.75" customHeight="1" x14ac:dyDescent="0.2">
      <c r="A86" s="11" t="s">
        <v>55</v>
      </c>
      <c r="B86" s="28">
        <v>1028</v>
      </c>
      <c r="C86" s="28">
        <v>57.46</v>
      </c>
      <c r="D86" s="89">
        <v>17.890706578489382</v>
      </c>
      <c r="E86" s="29">
        <v>2.8573999786439588</v>
      </c>
      <c r="F86" s="89">
        <v>359.767623603</v>
      </c>
    </row>
    <row r="87" spans="1:6" ht="12.75" customHeight="1" x14ac:dyDescent="0.2">
      <c r="A87" s="10" t="s">
        <v>56</v>
      </c>
      <c r="B87" s="26">
        <v>549</v>
      </c>
      <c r="C87" s="26">
        <v>14.6</v>
      </c>
      <c r="D87" s="88">
        <v>37.602739726027401</v>
      </c>
      <c r="E87" s="27">
        <v>0.22939998626822211</v>
      </c>
      <c r="F87" s="88">
        <v>2393.1997945200001</v>
      </c>
    </row>
    <row r="88" spans="1:6" ht="12.75" customHeight="1" x14ac:dyDescent="0.2">
      <c r="A88" s="10" t="s">
        <v>57</v>
      </c>
      <c r="B88" s="26">
        <v>11999</v>
      </c>
      <c r="C88" s="26">
        <v>16.16</v>
      </c>
      <c r="D88" s="88">
        <v>742.51237623762381</v>
      </c>
      <c r="E88" s="27">
        <v>2.5493999481220704</v>
      </c>
      <c r="F88" s="88">
        <v>4706.5977265900001</v>
      </c>
    </row>
    <row r="89" spans="1:6" ht="12.75" customHeight="1" x14ac:dyDescent="0.2">
      <c r="A89" s="10" t="s">
        <v>58</v>
      </c>
      <c r="B89" s="26">
        <v>718</v>
      </c>
      <c r="C89" s="26">
        <v>12.32</v>
      </c>
      <c r="D89" s="88">
        <v>58.279220779220779</v>
      </c>
      <c r="E89" s="27">
        <v>0.53570000648459037</v>
      </c>
      <c r="F89" s="88">
        <v>1340.3023918399999</v>
      </c>
    </row>
    <row r="90" spans="1:6" ht="12.75" customHeight="1" x14ac:dyDescent="0.2">
      <c r="A90" s="10" t="s">
        <v>59</v>
      </c>
      <c r="B90" s="26">
        <v>715</v>
      </c>
      <c r="C90" s="26">
        <v>36.61</v>
      </c>
      <c r="D90" s="88">
        <v>19.53018301010653</v>
      </c>
      <c r="E90" s="27">
        <v>0.63189994394964333</v>
      </c>
      <c r="F90" s="88">
        <v>1131.5082503900001</v>
      </c>
    </row>
    <row r="91" spans="1:6" ht="12.75" customHeight="1" x14ac:dyDescent="0.2">
      <c r="A91" s="11" t="s">
        <v>60</v>
      </c>
      <c r="B91" s="28">
        <v>1898</v>
      </c>
      <c r="C91" s="28">
        <v>27.12</v>
      </c>
      <c r="D91" s="89">
        <v>69.985250737463119</v>
      </c>
      <c r="E91" s="29">
        <v>1.1305000305188311</v>
      </c>
      <c r="F91" s="89">
        <v>1678.90309488</v>
      </c>
    </row>
    <row r="92" spans="1:6" ht="12.75" customHeight="1" x14ac:dyDescent="0.2">
      <c r="A92" s="10" t="s">
        <v>61</v>
      </c>
      <c r="B92" s="26">
        <v>1620</v>
      </c>
      <c r="C92" s="26">
        <v>64.989999999999995</v>
      </c>
      <c r="D92" s="88">
        <v>24.926911832589632</v>
      </c>
      <c r="E92" s="27">
        <v>2.0910000610306421</v>
      </c>
      <c r="F92" s="88">
        <v>774.74890134700001</v>
      </c>
    </row>
    <row r="93" spans="1:6" ht="12.75" customHeight="1" x14ac:dyDescent="0.2">
      <c r="A93" s="10" t="s">
        <v>62</v>
      </c>
      <c r="B93" s="26">
        <v>1510</v>
      </c>
      <c r="C93" s="26">
        <v>16.87</v>
      </c>
      <c r="D93" s="88">
        <v>89.508002371072905</v>
      </c>
      <c r="E93" s="27">
        <v>0.4966000080101437</v>
      </c>
      <c r="F93" s="88">
        <v>3040.6765518399998</v>
      </c>
    </row>
    <row r="94" spans="1:6" ht="12.75" customHeight="1" x14ac:dyDescent="0.2">
      <c r="A94" s="10" t="s">
        <v>63</v>
      </c>
      <c r="B94" s="26">
        <v>5864</v>
      </c>
      <c r="C94" s="26">
        <v>11.99</v>
      </c>
      <c r="D94" s="88">
        <v>489.07422852376982</v>
      </c>
      <c r="E94" s="27">
        <v>1.8843000030526784</v>
      </c>
      <c r="F94" s="88">
        <v>3112.0309879000001</v>
      </c>
    </row>
    <row r="95" spans="1:6" ht="12.75" customHeight="1" x14ac:dyDescent="0.2">
      <c r="A95" s="10" t="s">
        <v>64</v>
      </c>
      <c r="B95" s="26">
        <v>1722</v>
      </c>
      <c r="C95" s="26">
        <v>58.37</v>
      </c>
      <c r="D95" s="88">
        <v>29.501456227514137</v>
      </c>
      <c r="E95" s="27">
        <v>0.41400001049129398</v>
      </c>
      <c r="F95" s="88">
        <v>4159.4201844500003</v>
      </c>
    </row>
    <row r="96" spans="1:6" ht="12.75" customHeight="1" x14ac:dyDescent="0.2">
      <c r="A96" s="11" t="s">
        <v>65</v>
      </c>
      <c r="B96" s="28">
        <v>1424</v>
      </c>
      <c r="C96" s="28">
        <v>23.35</v>
      </c>
      <c r="D96" s="89">
        <v>60.985010706638114</v>
      </c>
      <c r="E96" s="29">
        <v>0.56899997711310679</v>
      </c>
      <c r="F96" s="89">
        <v>2502.63630453</v>
      </c>
    </row>
    <row r="97" spans="1:6" ht="12.75" customHeight="1" x14ac:dyDescent="0.2">
      <c r="A97" s="10" t="s">
        <v>66</v>
      </c>
      <c r="B97" s="26">
        <v>672</v>
      </c>
      <c r="C97" s="26">
        <v>25.54</v>
      </c>
      <c r="D97" s="88">
        <v>26.311667971808927</v>
      </c>
      <c r="E97" s="27">
        <v>0.25770000934629156</v>
      </c>
      <c r="F97" s="88">
        <v>2607.6832581600002</v>
      </c>
    </row>
    <row r="98" spans="1:6" ht="12.75" customHeight="1" x14ac:dyDescent="0.2">
      <c r="A98" s="10" t="s">
        <v>67</v>
      </c>
      <c r="B98" s="26">
        <v>2883</v>
      </c>
      <c r="C98" s="26">
        <v>141.19999999999999</v>
      </c>
      <c r="D98" s="88">
        <v>20.417847025495753</v>
      </c>
      <c r="E98" s="27">
        <v>2.4148999786230454</v>
      </c>
      <c r="F98" s="88">
        <v>1193.8382647400001</v>
      </c>
    </row>
    <row r="99" spans="1:6" ht="12.75" customHeight="1" x14ac:dyDescent="0.2">
      <c r="A99" s="10" t="s">
        <v>68</v>
      </c>
      <c r="B99" s="26">
        <v>11879</v>
      </c>
      <c r="C99" s="26">
        <v>55.2</v>
      </c>
      <c r="D99" s="88">
        <v>215.19927536231884</v>
      </c>
      <c r="E99" s="27">
        <v>2.2570000457820689</v>
      </c>
      <c r="F99" s="88">
        <v>5263.1811072399996</v>
      </c>
    </row>
    <row r="100" spans="1:6" ht="12.75" customHeight="1" x14ac:dyDescent="0.2">
      <c r="A100" s="10" t="s">
        <v>69</v>
      </c>
      <c r="B100" s="26">
        <v>14817</v>
      </c>
      <c r="C100" s="26">
        <v>69.22</v>
      </c>
      <c r="D100" s="88">
        <v>214.05663103149379</v>
      </c>
      <c r="E100" s="27">
        <v>3.7516000366219262</v>
      </c>
      <c r="F100" s="88">
        <v>3949.5148350999998</v>
      </c>
    </row>
    <row r="101" spans="1:6" ht="12.75" customHeight="1" x14ac:dyDescent="0.2">
      <c r="A101" s="11" t="s">
        <v>70</v>
      </c>
      <c r="B101" s="28">
        <v>2584</v>
      </c>
      <c r="C101" s="28">
        <v>16.46</v>
      </c>
      <c r="D101" s="89">
        <v>156.98663426488457</v>
      </c>
      <c r="E101" s="29">
        <v>2.1854000234676492</v>
      </c>
      <c r="F101" s="89">
        <v>1182.3922267099999</v>
      </c>
    </row>
    <row r="102" spans="1:6" ht="12.75" customHeight="1" x14ac:dyDescent="0.2">
      <c r="A102" s="10" t="s">
        <v>71</v>
      </c>
      <c r="B102" s="26">
        <v>152</v>
      </c>
      <c r="C102" s="26">
        <v>2.74</v>
      </c>
      <c r="D102" s="88">
        <v>55.474452554744524</v>
      </c>
      <c r="E102" s="27">
        <v>4.4899998903283257E-2</v>
      </c>
      <c r="F102" s="88">
        <v>3385.3007508400001</v>
      </c>
    </row>
    <row r="103" spans="1:6" ht="12.75" customHeight="1" x14ac:dyDescent="0.2">
      <c r="A103" s="10" t="s">
        <v>72</v>
      </c>
      <c r="B103" s="26">
        <v>7612</v>
      </c>
      <c r="C103" s="26">
        <v>22.35</v>
      </c>
      <c r="D103" s="88">
        <v>340.5816554809843</v>
      </c>
      <c r="E103" s="27">
        <v>1.2977999687205168</v>
      </c>
      <c r="F103" s="88">
        <v>5865.3106668700002</v>
      </c>
    </row>
    <row r="104" spans="1:6" ht="12.75" customHeight="1" x14ac:dyDescent="0.2">
      <c r="A104" s="10" t="s">
        <v>73</v>
      </c>
      <c r="B104" s="26">
        <v>318</v>
      </c>
      <c r="C104" s="26">
        <v>9.51</v>
      </c>
      <c r="D104" s="88">
        <v>33.438485804416402</v>
      </c>
      <c r="E104" s="27">
        <v>0.30730001449707822</v>
      </c>
      <c r="F104" s="88">
        <v>1034.81934591</v>
      </c>
    </row>
    <row r="105" spans="1:6" ht="12.75" customHeight="1" x14ac:dyDescent="0.2">
      <c r="A105" s="10" t="s">
        <v>74</v>
      </c>
      <c r="B105" s="26">
        <v>98199</v>
      </c>
      <c r="C105" s="26">
        <v>25</v>
      </c>
      <c r="D105" s="88">
        <v>3927.96</v>
      </c>
      <c r="E105" s="27">
        <v>6.9272997283746029</v>
      </c>
      <c r="F105" s="88">
        <v>14175.653407600001</v>
      </c>
    </row>
    <row r="106" spans="1:6" ht="12.75" customHeight="1" x14ac:dyDescent="0.2">
      <c r="A106" s="11" t="s">
        <v>75</v>
      </c>
      <c r="B106" s="28">
        <v>1538</v>
      </c>
      <c r="C106" s="28">
        <v>7.59</v>
      </c>
      <c r="D106" s="89">
        <v>202.635046113307</v>
      </c>
      <c r="E106" s="29">
        <v>0.87329997062862519</v>
      </c>
      <c r="F106" s="89">
        <v>1761.13598045</v>
      </c>
    </row>
    <row r="107" spans="1:6" ht="12.75" customHeight="1" x14ac:dyDescent="0.2">
      <c r="A107" s="10" t="s">
        <v>76</v>
      </c>
      <c r="B107" s="26">
        <v>955</v>
      </c>
      <c r="C107" s="26">
        <v>97.31</v>
      </c>
      <c r="D107" s="88">
        <v>9.8139965060117156</v>
      </c>
      <c r="E107" s="27">
        <v>1.9498998642009486</v>
      </c>
      <c r="F107" s="88">
        <v>489.768740197</v>
      </c>
    </row>
    <row r="108" spans="1:6" ht="12.75" customHeight="1" x14ac:dyDescent="0.2">
      <c r="A108" s="10" t="s">
        <v>77</v>
      </c>
      <c r="B108" s="26">
        <v>40897</v>
      </c>
      <c r="C108" s="26">
        <v>7.07</v>
      </c>
      <c r="D108" s="88">
        <v>5784.5827439886843</v>
      </c>
      <c r="E108" s="27">
        <v>4.1030999755896431</v>
      </c>
      <c r="F108" s="88">
        <v>9967.3418252800002</v>
      </c>
    </row>
    <row r="109" spans="1:6" ht="12.75" customHeight="1" x14ac:dyDescent="0.2">
      <c r="A109" s="10" t="s">
        <v>78</v>
      </c>
      <c r="B109" s="26">
        <v>13965</v>
      </c>
      <c r="C109" s="26">
        <v>29.94</v>
      </c>
      <c r="D109" s="88">
        <v>466.43286573146293</v>
      </c>
      <c r="E109" s="27">
        <v>2.4997000884982969</v>
      </c>
      <c r="F109" s="88">
        <v>5586.6702026599996</v>
      </c>
    </row>
    <row r="110" spans="1:6" ht="12.75" customHeight="1" x14ac:dyDescent="0.2">
      <c r="A110" s="10" t="s">
        <v>79</v>
      </c>
      <c r="B110" s="26">
        <v>1023</v>
      </c>
      <c r="C110" s="26">
        <v>16.39</v>
      </c>
      <c r="D110" s="88">
        <v>62.416107382550337</v>
      </c>
      <c r="E110" s="27">
        <v>0.4113000011454126</v>
      </c>
      <c r="F110" s="88">
        <v>2487.23558753</v>
      </c>
    </row>
    <row r="111" spans="1:6" ht="12.75" customHeight="1" x14ac:dyDescent="0.2">
      <c r="A111" s="11" t="s">
        <v>80</v>
      </c>
      <c r="B111" s="28">
        <v>126</v>
      </c>
      <c r="C111" s="28">
        <v>16.55</v>
      </c>
      <c r="D111" s="89">
        <v>7.6132930513595163</v>
      </c>
      <c r="E111" s="29">
        <v>6.8300001025022566E-2</v>
      </c>
      <c r="F111" s="89">
        <v>1844.8023149200001</v>
      </c>
    </row>
    <row r="112" spans="1:6" ht="12.75" customHeight="1" x14ac:dyDescent="0.2">
      <c r="A112" s="10" t="s">
        <v>81</v>
      </c>
      <c r="B112" s="26">
        <v>255</v>
      </c>
      <c r="C112" s="26">
        <v>3.43</v>
      </c>
      <c r="D112" s="88">
        <v>74.344023323615161</v>
      </c>
      <c r="E112" s="27">
        <v>0.30590001106282555</v>
      </c>
      <c r="F112" s="88">
        <v>833.605723367</v>
      </c>
    </row>
    <row r="113" spans="1:6" ht="12.75" customHeight="1" x14ac:dyDescent="0.2">
      <c r="A113" s="10" t="s">
        <v>82</v>
      </c>
      <c r="B113" s="26">
        <v>7120</v>
      </c>
      <c r="C113" s="26">
        <v>8.73</v>
      </c>
      <c r="D113" s="88">
        <v>815.57846506300109</v>
      </c>
      <c r="E113" s="27">
        <v>1.9158000564495787</v>
      </c>
      <c r="F113" s="88">
        <v>3716.4629868500001</v>
      </c>
    </row>
    <row r="114" spans="1:6" ht="12.75" customHeight="1" x14ac:dyDescent="0.2">
      <c r="A114" s="10" t="s">
        <v>83</v>
      </c>
      <c r="B114" s="26">
        <v>478</v>
      </c>
      <c r="C114" s="26">
        <v>35.97</v>
      </c>
      <c r="D114" s="88">
        <v>13.288851820961913</v>
      </c>
      <c r="E114" s="27">
        <v>1.618300037379601</v>
      </c>
      <c r="F114" s="88">
        <v>295.37167951499998</v>
      </c>
    </row>
    <row r="115" spans="1:6" ht="12.75" customHeight="1" x14ac:dyDescent="0.2">
      <c r="A115" s="10" t="s">
        <v>84</v>
      </c>
      <c r="B115" s="26">
        <v>1063</v>
      </c>
      <c r="C115" s="26">
        <v>45.7</v>
      </c>
      <c r="D115" s="88">
        <v>23.260393873085338</v>
      </c>
      <c r="E115" s="27">
        <v>0.44009998559848518</v>
      </c>
      <c r="F115" s="88">
        <v>2415.3602244600002</v>
      </c>
    </row>
    <row r="116" spans="1:6" ht="12.75" customHeight="1" x14ac:dyDescent="0.2">
      <c r="A116" s="11" t="s">
        <v>85</v>
      </c>
      <c r="B116" s="28">
        <v>15013</v>
      </c>
      <c r="C116" s="28">
        <v>75.63</v>
      </c>
      <c r="D116" s="89">
        <v>198.50588390850194</v>
      </c>
      <c r="E116" s="29">
        <v>4.6448999786467455</v>
      </c>
      <c r="F116" s="89">
        <v>3232.1471009100001</v>
      </c>
    </row>
    <row r="117" spans="1:6" ht="12.75" customHeight="1" x14ac:dyDescent="0.2">
      <c r="A117" s="10" t="s">
        <v>86</v>
      </c>
      <c r="B117" s="26">
        <v>16766</v>
      </c>
      <c r="C117" s="26">
        <v>33.68</v>
      </c>
      <c r="D117" s="88">
        <v>497.80285035629453</v>
      </c>
      <c r="E117" s="27">
        <v>2.564299812310558</v>
      </c>
      <c r="F117" s="88">
        <v>6538.2370343399998</v>
      </c>
    </row>
    <row r="118" spans="1:6" ht="12.75" customHeight="1" x14ac:dyDescent="0.2">
      <c r="A118" s="10" t="s">
        <v>87</v>
      </c>
      <c r="B118" s="26">
        <v>535</v>
      </c>
      <c r="C118" s="26">
        <v>130.79</v>
      </c>
      <c r="D118" s="88">
        <v>4.0905267986849152</v>
      </c>
      <c r="E118" s="27">
        <v>8.2330001974085345</v>
      </c>
      <c r="F118" s="88">
        <v>64.982386392799995</v>
      </c>
    </row>
    <row r="119" spans="1:6" ht="12.75" customHeight="1" x14ac:dyDescent="0.2">
      <c r="A119" s="10" t="s">
        <v>88</v>
      </c>
      <c r="B119" s="26">
        <v>1238</v>
      </c>
      <c r="C119" s="26">
        <v>19.12</v>
      </c>
      <c r="D119" s="88">
        <v>64.7489539748954</v>
      </c>
      <c r="E119" s="27">
        <v>0.65070001602045102</v>
      </c>
      <c r="F119" s="88">
        <v>1902.5664200399999</v>
      </c>
    </row>
    <row r="120" spans="1:6" ht="12.75" customHeight="1" x14ac:dyDescent="0.2">
      <c r="A120" s="10" t="s">
        <v>89</v>
      </c>
      <c r="B120" s="26">
        <v>4767</v>
      </c>
      <c r="C120" s="26">
        <v>29.75</v>
      </c>
      <c r="D120" s="88">
        <v>160.23529411764707</v>
      </c>
      <c r="E120" s="27">
        <v>1.3675999832197507</v>
      </c>
      <c r="F120" s="88">
        <v>3485.6683668400001</v>
      </c>
    </row>
    <row r="121" spans="1:6" ht="12.75" customHeight="1" x14ac:dyDescent="0.2">
      <c r="A121" s="11" t="s">
        <v>90</v>
      </c>
      <c r="B121" s="28">
        <v>616</v>
      </c>
      <c r="C121" s="28">
        <v>2.96</v>
      </c>
      <c r="D121" s="89">
        <v>208.1081081081081</v>
      </c>
      <c r="E121" s="29">
        <v>0.12099999904593661</v>
      </c>
      <c r="F121" s="89">
        <v>5090.9091310499998</v>
      </c>
    </row>
    <row r="122" spans="1:6" ht="12.75" customHeight="1" x14ac:dyDescent="0.2">
      <c r="A122" s="10" t="s">
        <v>91</v>
      </c>
      <c r="B122" s="26">
        <v>542</v>
      </c>
      <c r="C122" s="26">
        <v>13.74</v>
      </c>
      <c r="D122" s="88">
        <v>39.44687045123726</v>
      </c>
      <c r="E122" s="27">
        <v>0.21159999847401892</v>
      </c>
      <c r="F122" s="88">
        <v>2561.4366914399998</v>
      </c>
    </row>
    <row r="123" spans="1:6" ht="12.75" customHeight="1" x14ac:dyDescent="0.2">
      <c r="A123" s="10" t="s">
        <v>92</v>
      </c>
      <c r="B123" s="26">
        <v>342397</v>
      </c>
      <c r="C123" s="26">
        <v>40.590000000000003</v>
      </c>
      <c r="D123" s="88">
        <v>8435.50135501355</v>
      </c>
      <c r="E123" s="27">
        <v>19.383300323514725</v>
      </c>
      <c r="F123" s="88">
        <v>17664.5356717</v>
      </c>
    </row>
    <row r="124" spans="1:6" ht="12.75" customHeight="1" x14ac:dyDescent="0.2">
      <c r="A124" s="10" t="s">
        <v>93</v>
      </c>
      <c r="B124" s="26">
        <v>1659</v>
      </c>
      <c r="C124" s="26">
        <v>19.75</v>
      </c>
      <c r="D124" s="88">
        <v>84</v>
      </c>
      <c r="E124" s="27">
        <v>0.88340002119676231</v>
      </c>
      <c r="F124" s="88">
        <v>1877.9714287899999</v>
      </c>
    </row>
    <row r="125" spans="1:6" ht="12.75" customHeight="1" x14ac:dyDescent="0.2">
      <c r="A125" s="10" t="s">
        <v>94</v>
      </c>
      <c r="B125" s="26">
        <v>1053</v>
      </c>
      <c r="C125" s="26">
        <v>85.57</v>
      </c>
      <c r="D125" s="88">
        <v>12.305714619609677</v>
      </c>
      <c r="E125" s="27">
        <v>1.3347999572707148</v>
      </c>
      <c r="F125" s="88">
        <v>788.88225480100004</v>
      </c>
    </row>
    <row r="126" spans="1:6" ht="12.75" customHeight="1" x14ac:dyDescent="0.2">
      <c r="A126" s="11" t="s">
        <v>95</v>
      </c>
      <c r="B126" s="28">
        <v>5439</v>
      </c>
      <c r="C126" s="28">
        <v>50.19</v>
      </c>
      <c r="D126" s="89">
        <v>108.36820083682009</v>
      </c>
      <c r="E126" s="29">
        <v>1.7859999847407235</v>
      </c>
      <c r="F126" s="89">
        <v>3045.3527695799999</v>
      </c>
    </row>
    <row r="127" spans="1:6" ht="12.75" customHeight="1" x14ac:dyDescent="0.2">
      <c r="A127" s="10" t="s">
        <v>96</v>
      </c>
      <c r="B127" s="26">
        <v>6331</v>
      </c>
      <c r="C127" s="26">
        <v>10.14</v>
      </c>
      <c r="D127" s="88">
        <v>624.35897435897436</v>
      </c>
      <c r="E127" s="27">
        <v>5.7705000305120535</v>
      </c>
      <c r="F127" s="88">
        <v>1097.1319585000001</v>
      </c>
    </row>
    <row r="128" spans="1:6" ht="12.75" customHeight="1" x14ac:dyDescent="0.2">
      <c r="A128" s="10" t="s">
        <v>97</v>
      </c>
      <c r="B128" s="26">
        <v>1448</v>
      </c>
      <c r="C128" s="26">
        <v>62.33</v>
      </c>
      <c r="D128" s="88">
        <v>23.231188833627467</v>
      </c>
      <c r="E128" s="27">
        <v>0.84439998626810853</v>
      </c>
      <c r="F128" s="88">
        <v>1714.8271240500001</v>
      </c>
    </row>
    <row r="129" spans="1:6" ht="12.75" customHeight="1" x14ac:dyDescent="0.2">
      <c r="A129" s="10" t="s">
        <v>98</v>
      </c>
      <c r="B129" s="26">
        <v>180558</v>
      </c>
      <c r="C129" s="26">
        <v>61</v>
      </c>
      <c r="D129" s="88">
        <v>2959.967213114754</v>
      </c>
      <c r="E129" s="27">
        <v>23.689800109910237</v>
      </c>
      <c r="F129" s="88">
        <v>7621.7612289799999</v>
      </c>
    </row>
    <row r="130" spans="1:6" ht="12.75" customHeight="1" x14ac:dyDescent="0.2">
      <c r="A130" s="10" t="s">
        <v>99</v>
      </c>
      <c r="B130" s="26">
        <v>29089</v>
      </c>
      <c r="C130" s="26">
        <v>10.72</v>
      </c>
      <c r="D130" s="88">
        <v>2713.5261194029849</v>
      </c>
      <c r="E130" s="27">
        <v>3.1246000671392036</v>
      </c>
      <c r="F130" s="88">
        <v>9309.6714379299992</v>
      </c>
    </row>
    <row r="131" spans="1:6" ht="12.75" customHeight="1" x14ac:dyDescent="0.2">
      <c r="A131" s="11" t="s">
        <v>100</v>
      </c>
      <c r="B131" s="28">
        <v>845</v>
      </c>
      <c r="C131" s="28">
        <v>13.96</v>
      </c>
      <c r="D131" s="89">
        <v>60.530085959885383</v>
      </c>
      <c r="E131" s="29">
        <v>0.32929999828457729</v>
      </c>
      <c r="F131" s="89">
        <v>2566.0492086300001</v>
      </c>
    </row>
    <row r="132" spans="1:6" ht="12.75" customHeight="1" x14ac:dyDescent="0.2">
      <c r="A132" s="10" t="s">
        <v>101</v>
      </c>
      <c r="B132" s="26">
        <v>27134</v>
      </c>
      <c r="C132" s="26">
        <v>24.56</v>
      </c>
      <c r="D132" s="88">
        <v>1104.8045602605864</v>
      </c>
      <c r="E132" s="27">
        <v>2.5539999389571428</v>
      </c>
      <c r="F132" s="88">
        <v>10624.119282899999</v>
      </c>
    </row>
    <row r="133" spans="1:6" ht="12.75" customHeight="1" x14ac:dyDescent="0.2">
      <c r="A133" s="10" t="s">
        <v>102</v>
      </c>
      <c r="B133" s="26">
        <v>366</v>
      </c>
      <c r="C133" s="26">
        <v>1.82</v>
      </c>
      <c r="D133" s="88">
        <v>201.09890109890108</v>
      </c>
      <c r="E133" s="27">
        <v>0.13179999351476765</v>
      </c>
      <c r="F133" s="88">
        <v>2776.93488626</v>
      </c>
    </row>
    <row r="134" spans="1:6" ht="12.75" customHeight="1" x14ac:dyDescent="0.2">
      <c r="A134" s="10" t="s">
        <v>103</v>
      </c>
      <c r="B134" s="26">
        <v>640</v>
      </c>
      <c r="C134" s="26">
        <v>31.74</v>
      </c>
      <c r="D134" s="88">
        <v>20.163831127914303</v>
      </c>
      <c r="E134" s="27">
        <v>1.1593000030499425</v>
      </c>
      <c r="F134" s="88">
        <v>552.05727449000005</v>
      </c>
    </row>
    <row r="135" spans="1:6" ht="12.75" customHeight="1" x14ac:dyDescent="0.2">
      <c r="A135" s="10" t="s">
        <v>104</v>
      </c>
      <c r="B135" s="26">
        <v>1055</v>
      </c>
      <c r="C135" s="26">
        <v>16.25</v>
      </c>
      <c r="D135" s="88">
        <v>64.92307692307692</v>
      </c>
      <c r="E135" s="27">
        <v>0.78400000572481998</v>
      </c>
      <c r="F135" s="88">
        <v>1345.6632554800001</v>
      </c>
    </row>
    <row r="136" spans="1:6" ht="12.75" customHeight="1" x14ac:dyDescent="0.2">
      <c r="A136" s="11" t="s">
        <v>105</v>
      </c>
      <c r="B136" s="28">
        <v>243</v>
      </c>
      <c r="C136" s="28">
        <v>25.24</v>
      </c>
      <c r="D136" s="89">
        <v>9.6275752773375594</v>
      </c>
      <c r="E136" s="29">
        <v>0.22850000619794983</v>
      </c>
      <c r="F136" s="89">
        <v>1063.45730157</v>
      </c>
    </row>
    <row r="137" spans="1:6" ht="12.75" customHeight="1" x14ac:dyDescent="0.2">
      <c r="A137" s="10" t="s">
        <v>106</v>
      </c>
      <c r="B137" s="26">
        <v>1140</v>
      </c>
      <c r="C137" s="26">
        <v>17.52</v>
      </c>
      <c r="D137" s="88">
        <v>65.06849315068493</v>
      </c>
      <c r="E137" s="27">
        <v>0.47920000076328317</v>
      </c>
      <c r="F137" s="88">
        <v>2378.9649377800001</v>
      </c>
    </row>
    <row r="138" spans="1:6" ht="12.75" customHeight="1" x14ac:dyDescent="0.2">
      <c r="A138" s="10" t="s">
        <v>107</v>
      </c>
      <c r="B138" s="26">
        <v>11492</v>
      </c>
      <c r="C138" s="26">
        <v>38.83</v>
      </c>
      <c r="D138" s="88">
        <v>295.9567344836467</v>
      </c>
      <c r="E138" s="27">
        <v>2.2979000091515878</v>
      </c>
      <c r="F138" s="88">
        <v>5001.0879299500002</v>
      </c>
    </row>
    <row r="139" spans="1:6" ht="12.75" customHeight="1" x14ac:dyDescent="0.2">
      <c r="A139" s="10" t="s">
        <v>108</v>
      </c>
      <c r="B139" s="26">
        <v>7377</v>
      </c>
      <c r="C139" s="26">
        <v>36.96</v>
      </c>
      <c r="D139" s="88">
        <v>199.59415584415584</v>
      </c>
      <c r="E139" s="27">
        <v>2.8752999878025989</v>
      </c>
      <c r="F139" s="88">
        <v>2565.6453348499999</v>
      </c>
    </row>
    <row r="140" spans="1:6" ht="12.75" customHeight="1" x14ac:dyDescent="0.2">
      <c r="A140" s="10" t="s">
        <v>109</v>
      </c>
      <c r="B140" s="26">
        <v>367</v>
      </c>
      <c r="C140" s="26">
        <v>17.43</v>
      </c>
      <c r="D140" s="88">
        <v>21.055651176133104</v>
      </c>
      <c r="E140" s="27">
        <v>0.35430000305351866</v>
      </c>
      <c r="F140" s="88">
        <v>1035.8453198899999</v>
      </c>
    </row>
    <row r="141" spans="1:6" ht="12.75" customHeight="1" x14ac:dyDescent="0.2">
      <c r="A141" s="11" t="s">
        <v>110</v>
      </c>
      <c r="B141" s="28">
        <v>24053</v>
      </c>
      <c r="C141" s="28">
        <v>18.829999999999998</v>
      </c>
      <c r="D141" s="89">
        <v>1277.3765268189061</v>
      </c>
      <c r="E141" s="29">
        <v>4.9617999267451909</v>
      </c>
      <c r="F141" s="89">
        <v>4847.6360101399996</v>
      </c>
    </row>
    <row r="142" spans="1:6" ht="12.75" customHeight="1" x14ac:dyDescent="0.2">
      <c r="A142" s="10" t="s">
        <v>111</v>
      </c>
      <c r="B142" s="26">
        <v>258</v>
      </c>
      <c r="C142" s="26">
        <v>10.52</v>
      </c>
      <c r="D142" s="88">
        <v>24.524714828897338</v>
      </c>
      <c r="E142" s="27">
        <v>0.16159999847415527</v>
      </c>
      <c r="F142" s="88">
        <v>1596.53466854</v>
      </c>
    </row>
    <row r="143" spans="1:6" ht="12.75" customHeight="1" x14ac:dyDescent="0.2">
      <c r="A143" s="10" t="s">
        <v>112</v>
      </c>
      <c r="B143" s="26">
        <v>16074</v>
      </c>
      <c r="C143" s="26">
        <v>6.48</v>
      </c>
      <c r="D143" s="88">
        <v>2480.5555555555552</v>
      </c>
      <c r="E143" s="27">
        <v>1.384299964898589</v>
      </c>
      <c r="F143" s="88">
        <v>11611.6451691</v>
      </c>
    </row>
    <row r="144" spans="1:6" ht="12.75" customHeight="1" x14ac:dyDescent="0.2">
      <c r="A144" s="10" t="s">
        <v>113</v>
      </c>
      <c r="B144" s="26">
        <v>40015</v>
      </c>
      <c r="C144" s="26">
        <v>31.93</v>
      </c>
      <c r="D144" s="88">
        <v>1253.2101471969934</v>
      </c>
      <c r="E144" s="27">
        <v>4.5556997680695659</v>
      </c>
      <c r="F144" s="88">
        <v>8783.5024336900005</v>
      </c>
    </row>
    <row r="145" spans="1:6" ht="12.75" customHeight="1" x14ac:dyDescent="0.2">
      <c r="A145" s="10" t="s">
        <v>114</v>
      </c>
      <c r="B145" s="26">
        <v>628</v>
      </c>
      <c r="C145" s="26">
        <v>32.200000000000003</v>
      </c>
      <c r="D145" s="88">
        <v>19.503105590062109</v>
      </c>
      <c r="E145" s="27">
        <v>0.21299999713927775</v>
      </c>
      <c r="F145" s="88">
        <v>2948.3568471100002</v>
      </c>
    </row>
    <row r="146" spans="1:6" ht="12.75" customHeight="1" x14ac:dyDescent="0.2">
      <c r="A146" s="11" t="s">
        <v>115</v>
      </c>
      <c r="B146" s="28">
        <v>823</v>
      </c>
      <c r="C146" s="28">
        <v>120.06</v>
      </c>
      <c r="D146" s="89">
        <v>6.8549058803931366</v>
      </c>
      <c r="E146" s="29">
        <v>2.1366000366286673</v>
      </c>
      <c r="F146" s="89">
        <v>385.19141902600001</v>
      </c>
    </row>
    <row r="147" spans="1:6" ht="12.75" customHeight="1" x14ac:dyDescent="0.2">
      <c r="A147" s="10" t="s">
        <v>116</v>
      </c>
      <c r="B147" s="26">
        <v>496</v>
      </c>
      <c r="C147" s="26">
        <v>16.510000000000002</v>
      </c>
      <c r="D147" s="88">
        <v>30.042398546335551</v>
      </c>
      <c r="E147" s="27">
        <v>0.30469999790195806</v>
      </c>
      <c r="F147" s="88">
        <v>1627.83066431</v>
      </c>
    </row>
    <row r="148" spans="1:6" ht="12.75" customHeight="1" x14ac:dyDescent="0.2">
      <c r="A148" s="10" t="s">
        <v>117</v>
      </c>
      <c r="B148" s="26">
        <v>4100</v>
      </c>
      <c r="C148" s="26">
        <v>40.32</v>
      </c>
      <c r="D148" s="88">
        <v>101.68650793650794</v>
      </c>
      <c r="E148" s="27">
        <v>1.131800003050583</v>
      </c>
      <c r="F148" s="88">
        <v>3622.5481436199998</v>
      </c>
    </row>
    <row r="149" spans="1:6" ht="12.75" customHeight="1" x14ac:dyDescent="0.2">
      <c r="A149" s="10" t="s">
        <v>118</v>
      </c>
      <c r="B149" s="26">
        <v>11012</v>
      </c>
      <c r="C149" s="26">
        <v>3.38</v>
      </c>
      <c r="D149" s="88">
        <v>3257.9881656804737</v>
      </c>
      <c r="E149" s="27">
        <v>1.4349000167806831</v>
      </c>
      <c r="F149" s="88">
        <v>7674.40230763</v>
      </c>
    </row>
    <row r="150" spans="1:6" ht="12.75" customHeight="1" x14ac:dyDescent="0.2">
      <c r="A150" s="10" t="s">
        <v>119</v>
      </c>
      <c r="B150" s="26">
        <v>726</v>
      </c>
      <c r="C150" s="26">
        <v>17.899999999999999</v>
      </c>
      <c r="D150" s="88">
        <v>40.5586592178771</v>
      </c>
      <c r="E150" s="27">
        <v>0.60749999999748971</v>
      </c>
      <c r="F150" s="88">
        <v>1195.0617284</v>
      </c>
    </row>
    <row r="151" spans="1:6" ht="12.75" customHeight="1" x14ac:dyDescent="0.2">
      <c r="A151" s="11" t="s">
        <v>120</v>
      </c>
      <c r="B151" s="28">
        <v>630</v>
      </c>
      <c r="C151" s="28">
        <v>21.22</v>
      </c>
      <c r="D151" s="89">
        <v>29.688972667295005</v>
      </c>
      <c r="E151" s="29">
        <v>0.71329998969965958</v>
      </c>
      <c r="F151" s="89">
        <v>883.21885475600004</v>
      </c>
    </row>
    <row r="152" spans="1:6" ht="12.75" customHeight="1" x14ac:dyDescent="0.2">
      <c r="A152" s="10" t="s">
        <v>121</v>
      </c>
      <c r="B152" s="26">
        <v>924</v>
      </c>
      <c r="C152" s="26">
        <v>7.63</v>
      </c>
      <c r="D152" s="88">
        <v>121.10091743119266</v>
      </c>
      <c r="E152" s="27">
        <v>0.1949000036720131</v>
      </c>
      <c r="F152" s="88">
        <v>4740.8926762000001</v>
      </c>
    </row>
    <row r="153" spans="1:6" ht="12.75" customHeight="1" x14ac:dyDescent="0.2">
      <c r="A153" s="10" t="s">
        <v>122</v>
      </c>
      <c r="B153" s="26">
        <v>551</v>
      </c>
      <c r="C153" s="26">
        <v>5.63</v>
      </c>
      <c r="D153" s="88">
        <v>97.86856127886324</v>
      </c>
      <c r="E153" s="27">
        <v>0.27880000114440567</v>
      </c>
      <c r="F153" s="88">
        <v>1976.3271081</v>
      </c>
    </row>
    <row r="154" spans="1:6" ht="12.75" customHeight="1" x14ac:dyDescent="0.2">
      <c r="A154" s="10" t="s">
        <v>123</v>
      </c>
      <c r="B154" s="26">
        <v>511</v>
      </c>
      <c r="C154" s="26">
        <v>14.83</v>
      </c>
      <c r="D154" s="88">
        <v>34.457181389076197</v>
      </c>
      <c r="E154" s="27">
        <v>0.3694999980925846</v>
      </c>
      <c r="F154" s="88">
        <v>1382.94993948</v>
      </c>
    </row>
    <row r="155" spans="1:6" ht="12.75" customHeight="1" x14ac:dyDescent="0.2">
      <c r="A155" s="10" t="s">
        <v>124</v>
      </c>
      <c r="B155" s="26">
        <v>118</v>
      </c>
      <c r="C155" s="26">
        <v>5.9</v>
      </c>
      <c r="D155" s="88">
        <v>20</v>
      </c>
      <c r="E155" s="27">
        <v>4.0099998712654447E-2</v>
      </c>
      <c r="F155" s="88">
        <v>2942.64348599</v>
      </c>
    </row>
    <row r="156" spans="1:6" ht="12.75" customHeight="1" x14ac:dyDescent="0.2">
      <c r="A156" s="11" t="s">
        <v>125</v>
      </c>
      <c r="B156" s="28">
        <v>29321</v>
      </c>
      <c r="C156" s="28">
        <v>31.28</v>
      </c>
      <c r="D156" s="89">
        <v>937.37212276214825</v>
      </c>
      <c r="E156" s="29">
        <v>6.2414999389586905</v>
      </c>
      <c r="F156" s="89">
        <v>4697.7489845</v>
      </c>
    </row>
    <row r="157" spans="1:6" ht="12.75" customHeight="1" x14ac:dyDescent="0.2">
      <c r="A157" s="10" t="s">
        <v>126</v>
      </c>
      <c r="B157" s="26">
        <v>827</v>
      </c>
      <c r="C157" s="26">
        <v>44.38</v>
      </c>
      <c r="D157" s="88">
        <v>18.634520054078411</v>
      </c>
      <c r="E157" s="27">
        <v>0.73060000419500282</v>
      </c>
      <c r="F157" s="88">
        <v>1131.9463389699999</v>
      </c>
    </row>
    <row r="158" spans="1:6" ht="12.75" customHeight="1" x14ac:dyDescent="0.2">
      <c r="A158" s="10" t="s">
        <v>127</v>
      </c>
      <c r="B158" s="26">
        <v>1372</v>
      </c>
      <c r="C158" s="26">
        <v>15.23</v>
      </c>
      <c r="D158" s="88">
        <v>90.085357846355876</v>
      </c>
      <c r="E158" s="27">
        <v>0.80070000171913913</v>
      </c>
      <c r="F158" s="88">
        <v>1713.5006832199999</v>
      </c>
    </row>
    <row r="159" spans="1:6" ht="12.75" customHeight="1" x14ac:dyDescent="0.2">
      <c r="A159" s="10" t="s">
        <v>128</v>
      </c>
      <c r="B159" s="26">
        <v>314</v>
      </c>
      <c r="C159" s="26">
        <v>7.14</v>
      </c>
      <c r="D159" s="88">
        <v>43.977591036414566</v>
      </c>
      <c r="E159" s="27">
        <v>0.17579999923733369</v>
      </c>
      <c r="F159" s="88">
        <v>1786.12059933</v>
      </c>
    </row>
    <row r="160" spans="1:6" ht="12.75" customHeight="1" x14ac:dyDescent="0.2">
      <c r="A160" s="10" t="s">
        <v>129</v>
      </c>
      <c r="B160" s="26">
        <v>1674</v>
      </c>
      <c r="C160" s="26">
        <v>17.27</v>
      </c>
      <c r="D160" s="88">
        <v>96.931094383323682</v>
      </c>
      <c r="E160" s="27">
        <v>0.42559999465918275</v>
      </c>
      <c r="F160" s="88">
        <v>3933.2707260500001</v>
      </c>
    </row>
    <row r="161" spans="1:6" ht="12.75" customHeight="1" x14ac:dyDescent="0.2">
      <c r="A161" s="11" t="s">
        <v>130</v>
      </c>
      <c r="B161" s="28">
        <v>846</v>
      </c>
      <c r="C161" s="28">
        <v>13.64</v>
      </c>
      <c r="D161" s="89">
        <v>62.023460410557185</v>
      </c>
      <c r="E161" s="29">
        <v>0.90530000686684475</v>
      </c>
      <c r="F161" s="89">
        <v>934.49684478400002</v>
      </c>
    </row>
    <row r="162" spans="1:6" ht="12.75" customHeight="1" x14ac:dyDescent="0.2">
      <c r="A162" s="10" t="s">
        <v>131</v>
      </c>
      <c r="B162" s="26">
        <v>171</v>
      </c>
      <c r="C162" s="26">
        <v>9.2799999999999994</v>
      </c>
      <c r="D162" s="88">
        <v>18.426724137931036</v>
      </c>
      <c r="E162" s="27">
        <v>4.1000001132532722E-2</v>
      </c>
      <c r="F162" s="88">
        <v>4170.7315921099998</v>
      </c>
    </row>
    <row r="163" spans="1:6" ht="12.75" customHeight="1" x14ac:dyDescent="0.2">
      <c r="A163" s="10" t="s">
        <v>132</v>
      </c>
      <c r="B163" s="26">
        <v>16602</v>
      </c>
      <c r="C163" s="26">
        <v>8.5299999999999994</v>
      </c>
      <c r="D163" s="88">
        <v>1946.3071512309498</v>
      </c>
      <c r="E163" s="27">
        <v>1.9644000625597129</v>
      </c>
      <c r="F163" s="88">
        <v>8451.4352836899998</v>
      </c>
    </row>
    <row r="164" spans="1:6" ht="12.75" customHeight="1" x14ac:dyDescent="0.2">
      <c r="A164" s="10" t="s">
        <v>133</v>
      </c>
      <c r="B164" s="26">
        <v>2801</v>
      </c>
      <c r="C164" s="26">
        <v>11</v>
      </c>
      <c r="D164" s="88">
        <v>254.63636363636363</v>
      </c>
      <c r="E164" s="27">
        <v>0.64749999999980923</v>
      </c>
      <c r="F164" s="88">
        <v>4325.8687258700002</v>
      </c>
    </row>
    <row r="165" spans="1:6" ht="12.75" customHeight="1" x14ac:dyDescent="0.2">
      <c r="A165" s="10" t="s">
        <v>134</v>
      </c>
      <c r="B165" s="26">
        <v>77793</v>
      </c>
      <c r="C165" s="26">
        <v>11.84</v>
      </c>
      <c r="D165" s="88">
        <v>6570.35472972973</v>
      </c>
      <c r="E165" s="27">
        <v>7.7200999641613084</v>
      </c>
      <c r="F165" s="88">
        <v>10076.6829913</v>
      </c>
    </row>
    <row r="166" spans="1:6" ht="12.75" customHeight="1" x14ac:dyDescent="0.2">
      <c r="A166" s="11" t="s">
        <v>135</v>
      </c>
      <c r="B166" s="28">
        <v>210</v>
      </c>
      <c r="C166" s="28">
        <v>6.09</v>
      </c>
      <c r="D166" s="89">
        <v>34.482758620689658</v>
      </c>
      <c r="E166" s="29">
        <v>0.17830000162081663</v>
      </c>
      <c r="F166" s="89">
        <v>1177.79023046</v>
      </c>
    </row>
    <row r="167" spans="1:6" ht="12.75" customHeight="1" x14ac:dyDescent="0.2">
      <c r="A167" s="10" t="s">
        <v>136</v>
      </c>
      <c r="B167" s="26">
        <v>1713</v>
      </c>
      <c r="C167" s="26">
        <v>41.06</v>
      </c>
      <c r="D167" s="88">
        <v>41.719434973209935</v>
      </c>
      <c r="E167" s="27">
        <v>0.77139998912709684</v>
      </c>
      <c r="F167" s="88">
        <v>2220.6378327000002</v>
      </c>
    </row>
    <row r="168" spans="1:6" ht="12.75" customHeight="1" x14ac:dyDescent="0.2">
      <c r="A168" s="10" t="s">
        <v>137</v>
      </c>
      <c r="B168" s="26">
        <v>5705</v>
      </c>
      <c r="C168" s="26">
        <v>10.08</v>
      </c>
      <c r="D168" s="88">
        <v>565.97222222222217</v>
      </c>
      <c r="E168" s="27">
        <v>1.7748000025781918</v>
      </c>
      <c r="F168" s="88">
        <v>3214.44669355</v>
      </c>
    </row>
    <row r="169" spans="1:6" ht="12.75" customHeight="1" x14ac:dyDescent="0.2">
      <c r="A169" s="10" t="s">
        <v>138</v>
      </c>
      <c r="B169" s="26">
        <v>6538</v>
      </c>
      <c r="C169" s="26">
        <v>41.49</v>
      </c>
      <c r="D169" s="88">
        <v>157.58013979272113</v>
      </c>
      <c r="E169" s="27">
        <v>2.8510998916652461</v>
      </c>
      <c r="F169" s="88">
        <v>2293.1500994100002</v>
      </c>
    </row>
    <row r="170" spans="1:6" ht="12.75" customHeight="1" x14ac:dyDescent="0.2">
      <c r="A170" s="10" t="s">
        <v>139</v>
      </c>
      <c r="B170" s="26">
        <v>248</v>
      </c>
      <c r="C170" s="26">
        <v>39.08</v>
      </c>
      <c r="D170" s="88">
        <v>6.3459570112589558</v>
      </c>
      <c r="E170" s="27">
        <v>0.43710000991861875</v>
      </c>
      <c r="F170" s="88">
        <v>567.37587365000002</v>
      </c>
    </row>
    <row r="171" spans="1:6" ht="12.75" customHeight="1" x14ac:dyDescent="0.2">
      <c r="A171" s="11" t="s">
        <v>140</v>
      </c>
      <c r="B171" s="28">
        <v>19774</v>
      </c>
      <c r="C171" s="28">
        <v>39.89</v>
      </c>
      <c r="D171" s="89">
        <v>495.71321133116066</v>
      </c>
      <c r="E171" s="29">
        <v>4.0203000640913702</v>
      </c>
      <c r="F171" s="89">
        <v>4918.5383391200003</v>
      </c>
    </row>
    <row r="172" spans="1:6" ht="12.75" customHeight="1" x14ac:dyDescent="0.2">
      <c r="A172" s="10" t="s">
        <v>141</v>
      </c>
      <c r="B172" s="26">
        <v>310</v>
      </c>
      <c r="C172" s="26">
        <v>4.26</v>
      </c>
      <c r="D172" s="88">
        <v>72.769953051643199</v>
      </c>
      <c r="E172" s="27">
        <v>7.3399999141758432E-2</v>
      </c>
      <c r="F172" s="88">
        <v>4223.43329189</v>
      </c>
    </row>
    <row r="173" spans="1:6" ht="12.75" customHeight="1" x14ac:dyDescent="0.2">
      <c r="A173" s="10" t="s">
        <v>142</v>
      </c>
      <c r="B173" s="26">
        <v>17147</v>
      </c>
      <c r="C173" s="26">
        <v>29.76</v>
      </c>
      <c r="D173" s="88">
        <v>576.17607526881716</v>
      </c>
      <c r="E173" s="27">
        <v>5.5129000091662537</v>
      </c>
      <c r="F173" s="88">
        <v>3110.3411945600001</v>
      </c>
    </row>
    <row r="174" spans="1:6" ht="12.75" customHeight="1" x14ac:dyDescent="0.2">
      <c r="A174" s="10" t="s">
        <v>143</v>
      </c>
      <c r="B174" s="26">
        <v>4225</v>
      </c>
      <c r="C174" s="26">
        <v>5.13</v>
      </c>
      <c r="D174" s="88">
        <v>823.58674463937621</v>
      </c>
      <c r="E174" s="27">
        <v>0.59869998931822332</v>
      </c>
      <c r="F174" s="88">
        <v>7056.9568655100002</v>
      </c>
    </row>
    <row r="175" spans="1:6" ht="12.75" customHeight="1" x14ac:dyDescent="0.2">
      <c r="A175" s="10" t="s">
        <v>144</v>
      </c>
      <c r="B175" s="26">
        <v>637</v>
      </c>
      <c r="C175" s="26">
        <v>14.26</v>
      </c>
      <c r="D175" s="88">
        <v>44.670406732117812</v>
      </c>
      <c r="E175" s="27">
        <v>0.38789999961732052</v>
      </c>
      <c r="F175" s="88">
        <v>1642.1758201299999</v>
      </c>
    </row>
    <row r="176" spans="1:6" ht="12.75" customHeight="1" x14ac:dyDescent="0.2">
      <c r="A176" s="11" t="s">
        <v>145</v>
      </c>
      <c r="B176" s="28">
        <v>2374</v>
      </c>
      <c r="C176" s="28">
        <v>29.3</v>
      </c>
      <c r="D176" s="89">
        <v>81.023890784982939</v>
      </c>
      <c r="E176" s="29">
        <v>1.0011999988483973</v>
      </c>
      <c r="F176" s="89">
        <v>2371.15461719</v>
      </c>
    </row>
    <row r="177" spans="1:6" ht="12.75" customHeight="1" x14ac:dyDescent="0.2">
      <c r="A177" s="10" t="s">
        <v>146</v>
      </c>
      <c r="B177" s="26">
        <v>4123</v>
      </c>
      <c r="C177" s="26">
        <v>17.07</v>
      </c>
      <c r="D177" s="88">
        <v>241.53485647334506</v>
      </c>
      <c r="E177" s="27">
        <v>1.5989999771086689</v>
      </c>
      <c r="F177" s="88">
        <v>2578.4865910100002</v>
      </c>
    </row>
    <row r="178" spans="1:6" ht="12.75" customHeight="1" x14ac:dyDescent="0.2">
      <c r="A178" s="10" t="s">
        <v>147</v>
      </c>
      <c r="B178" s="26">
        <v>491</v>
      </c>
      <c r="C178" s="26">
        <v>2.0499999999999998</v>
      </c>
      <c r="D178" s="88">
        <v>239.51219512195124</v>
      </c>
      <c r="E178" s="27">
        <v>0.22369998931872279</v>
      </c>
      <c r="F178" s="88">
        <v>2194.90399394</v>
      </c>
    </row>
    <row r="179" spans="1:6" ht="12.75" customHeight="1" x14ac:dyDescent="0.2">
      <c r="A179" s="10" t="s">
        <v>148</v>
      </c>
      <c r="B179" s="26">
        <v>59681</v>
      </c>
      <c r="C179" s="26">
        <v>41.88</v>
      </c>
      <c r="D179" s="88">
        <v>1425.0477554918814</v>
      </c>
      <c r="E179" s="27">
        <v>9.6467996215733738</v>
      </c>
      <c r="F179" s="88">
        <v>6186.6113468900003</v>
      </c>
    </row>
    <row r="180" spans="1:6" ht="12.75" customHeight="1" x14ac:dyDescent="0.2">
      <c r="A180" s="10" t="s">
        <v>149</v>
      </c>
      <c r="B180" s="26">
        <v>3382</v>
      </c>
      <c r="C180" s="26">
        <v>53.06</v>
      </c>
      <c r="D180" s="88">
        <v>63.739163211458724</v>
      </c>
      <c r="E180" s="27">
        <v>4.9044001007101405</v>
      </c>
      <c r="F180" s="88">
        <v>689.58484841200004</v>
      </c>
    </row>
    <row r="181" spans="1:6" ht="12.75" customHeight="1" x14ac:dyDescent="0.2">
      <c r="A181" s="11" t="s">
        <v>150</v>
      </c>
      <c r="B181" s="28">
        <v>1793</v>
      </c>
      <c r="C181" s="28">
        <v>2.9</v>
      </c>
      <c r="D181" s="89">
        <v>618.27586206896558</v>
      </c>
      <c r="E181" s="29">
        <v>0.45369997978167242</v>
      </c>
      <c r="F181" s="89">
        <v>3951.9508042799998</v>
      </c>
    </row>
    <row r="182" spans="1:6" ht="12.75" customHeight="1" x14ac:dyDescent="0.2">
      <c r="A182" s="10" t="s">
        <v>151</v>
      </c>
      <c r="B182" s="26">
        <v>539</v>
      </c>
      <c r="C182" s="26">
        <v>47.07</v>
      </c>
      <c r="D182" s="88">
        <v>11.451030380284683</v>
      </c>
      <c r="E182" s="27">
        <v>1.3546999740596655</v>
      </c>
      <c r="F182" s="88">
        <v>397.874075678</v>
      </c>
    </row>
    <row r="183" spans="1:6" ht="12.75" customHeight="1" x14ac:dyDescent="0.2">
      <c r="A183" s="10" t="s">
        <v>152</v>
      </c>
      <c r="B183" s="26">
        <v>721</v>
      </c>
      <c r="C183" s="26">
        <v>22.87</v>
      </c>
      <c r="D183" s="88">
        <v>31.526016615653692</v>
      </c>
      <c r="E183" s="27">
        <v>0.48360000610353643</v>
      </c>
      <c r="F183" s="88">
        <v>1490.90155273</v>
      </c>
    </row>
    <row r="184" spans="1:6" ht="12.75" customHeight="1" x14ac:dyDescent="0.2">
      <c r="A184" s="10" t="s">
        <v>153</v>
      </c>
      <c r="B184" s="26">
        <v>692</v>
      </c>
      <c r="C184" s="26">
        <v>8.94</v>
      </c>
      <c r="D184" s="88">
        <v>77.404921700223724</v>
      </c>
      <c r="E184" s="27">
        <v>0.22389999866476945</v>
      </c>
      <c r="F184" s="88">
        <v>3090.6654940899998</v>
      </c>
    </row>
    <row r="185" spans="1:6" ht="12.75" customHeight="1" x14ac:dyDescent="0.2">
      <c r="A185" s="10" t="s">
        <v>154</v>
      </c>
      <c r="B185" s="26">
        <v>3676</v>
      </c>
      <c r="C185" s="26">
        <v>18.850000000000001</v>
      </c>
      <c r="D185" s="88">
        <v>195.01326259946947</v>
      </c>
      <c r="E185" s="27">
        <v>2.1689000701946926</v>
      </c>
      <c r="F185" s="88">
        <v>1694.8683116</v>
      </c>
    </row>
    <row r="186" spans="1:6" ht="12.75" customHeight="1" x14ac:dyDescent="0.2">
      <c r="A186" s="11" t="s">
        <v>155</v>
      </c>
      <c r="B186" s="28">
        <v>269</v>
      </c>
      <c r="C186" s="28">
        <v>4.3600000000000003</v>
      </c>
      <c r="D186" s="89">
        <v>61.697247706422012</v>
      </c>
      <c r="E186" s="29">
        <v>0.36200000286101386</v>
      </c>
      <c r="F186" s="89">
        <v>743.09391677899998</v>
      </c>
    </row>
    <row r="187" spans="1:6" ht="12.75" customHeight="1" x14ac:dyDescent="0.2">
      <c r="A187" s="10" t="s">
        <v>156</v>
      </c>
      <c r="B187" s="26">
        <v>2749</v>
      </c>
      <c r="C187" s="26">
        <v>137.96</v>
      </c>
      <c r="D187" s="88">
        <v>19.926065526239487</v>
      </c>
      <c r="E187" s="27">
        <v>0.93350000858379401</v>
      </c>
      <c r="F187" s="88">
        <v>2944.8312530500002</v>
      </c>
    </row>
    <row r="188" spans="1:6" ht="12.75" customHeight="1" x14ac:dyDescent="0.2">
      <c r="A188" s="10" t="s">
        <v>157</v>
      </c>
      <c r="B188" s="26">
        <v>431</v>
      </c>
      <c r="C188" s="26">
        <v>11.82</v>
      </c>
      <c r="D188" s="88">
        <v>36.463620981387479</v>
      </c>
      <c r="E188" s="27">
        <v>0.10519999980908566</v>
      </c>
      <c r="F188" s="88">
        <v>4096.9581823400003</v>
      </c>
    </row>
    <row r="189" spans="1:6" ht="12.75" customHeight="1" x14ac:dyDescent="0.2">
      <c r="A189" s="10" t="s">
        <v>158</v>
      </c>
      <c r="B189" s="26">
        <v>186</v>
      </c>
      <c r="C189" s="26">
        <v>12.51</v>
      </c>
      <c r="D189" s="88">
        <v>14.86810551558753</v>
      </c>
      <c r="E189" s="27">
        <v>0.21090000152497573</v>
      </c>
      <c r="F189" s="88">
        <v>881.93455976799999</v>
      </c>
    </row>
    <row r="190" spans="1:6" ht="12.75" customHeight="1" x14ac:dyDescent="0.2">
      <c r="A190" s="10" t="s">
        <v>159</v>
      </c>
      <c r="B190" s="26">
        <v>362</v>
      </c>
      <c r="C190" s="26">
        <v>84.22</v>
      </c>
      <c r="D190" s="88">
        <v>4.298266445024935</v>
      </c>
      <c r="E190" s="27">
        <v>1.2440999984679082</v>
      </c>
      <c r="F190" s="88">
        <v>290.97339477999998</v>
      </c>
    </row>
    <row r="191" spans="1:6" ht="12.75" customHeight="1" x14ac:dyDescent="0.2">
      <c r="A191" s="11" t="s">
        <v>160</v>
      </c>
      <c r="B191" s="28">
        <v>1484</v>
      </c>
      <c r="C191" s="28">
        <v>38.29</v>
      </c>
      <c r="D191" s="89">
        <v>38.756855575868371</v>
      </c>
      <c r="E191" s="29">
        <v>1.3548999977253038</v>
      </c>
      <c r="F191" s="89">
        <v>1095.28378662</v>
      </c>
    </row>
    <row r="192" spans="1:6" ht="12.75" customHeight="1" x14ac:dyDescent="0.2">
      <c r="A192" s="10" t="s">
        <v>161</v>
      </c>
      <c r="B192" s="26">
        <v>174</v>
      </c>
      <c r="C192" s="26">
        <v>45.31</v>
      </c>
      <c r="D192" s="88">
        <v>3.8402118737585522</v>
      </c>
      <c r="E192" s="27">
        <v>0.9426000165915317</v>
      </c>
      <c r="F192" s="88">
        <v>184.59579560500001</v>
      </c>
    </row>
    <row r="193" spans="1:6" ht="12.75" customHeight="1" x14ac:dyDescent="0.2">
      <c r="A193" s="10" t="s">
        <v>162</v>
      </c>
      <c r="B193" s="26">
        <v>1549</v>
      </c>
      <c r="C193" s="26">
        <v>81.45</v>
      </c>
      <c r="D193" s="88">
        <v>19.017802332719459</v>
      </c>
      <c r="E193" s="27">
        <v>3.0655999755927037</v>
      </c>
      <c r="F193" s="88">
        <v>505.28445078700003</v>
      </c>
    </row>
    <row r="194" spans="1:6" ht="12.75" customHeight="1" x14ac:dyDescent="0.2">
      <c r="A194" s="10" t="s">
        <v>163</v>
      </c>
      <c r="B194" s="26">
        <v>703</v>
      </c>
      <c r="C194" s="26">
        <v>24.33</v>
      </c>
      <c r="D194" s="88">
        <v>28.894369091656394</v>
      </c>
      <c r="E194" s="27">
        <v>0.89599994659357018</v>
      </c>
      <c r="F194" s="88">
        <v>784.598261052</v>
      </c>
    </row>
    <row r="195" spans="1:6" ht="12.75" customHeight="1" x14ac:dyDescent="0.2">
      <c r="A195" s="10" t="s">
        <v>164</v>
      </c>
      <c r="B195" s="26">
        <v>280</v>
      </c>
      <c r="C195" s="26">
        <v>1.1399999999999999</v>
      </c>
      <c r="D195" s="88">
        <v>245.61403508771932</v>
      </c>
      <c r="E195" s="27">
        <v>0.29320001602189644</v>
      </c>
      <c r="F195" s="88">
        <v>954.97948396799995</v>
      </c>
    </row>
    <row r="196" spans="1:6" ht="12.75" customHeight="1" x14ac:dyDescent="0.2">
      <c r="A196" s="11" t="s">
        <v>165</v>
      </c>
      <c r="B196" s="28">
        <v>936</v>
      </c>
      <c r="C196" s="28">
        <v>67.72</v>
      </c>
      <c r="D196" s="89">
        <v>13.821618428824571</v>
      </c>
      <c r="E196" s="29">
        <v>2.9116999435491806</v>
      </c>
      <c r="F196" s="89">
        <v>321.46169528000001</v>
      </c>
    </row>
    <row r="197" spans="1:6" ht="12.75" customHeight="1" x14ac:dyDescent="0.2">
      <c r="A197" s="10" t="s">
        <v>166</v>
      </c>
      <c r="B197" s="26">
        <v>874</v>
      </c>
      <c r="C197" s="26">
        <v>5.99</v>
      </c>
      <c r="D197" s="88">
        <v>145.90984974958263</v>
      </c>
      <c r="E197" s="27">
        <v>0.60699999809172123</v>
      </c>
      <c r="F197" s="88">
        <v>1439.8682088099999</v>
      </c>
    </row>
    <row r="198" spans="1:6" ht="12.75" customHeight="1" x14ac:dyDescent="0.2">
      <c r="A198" s="10" t="s">
        <v>167</v>
      </c>
      <c r="B198" s="26">
        <v>2036</v>
      </c>
      <c r="C198" s="26">
        <v>21.53</v>
      </c>
      <c r="D198" s="88">
        <v>94.565722248026006</v>
      </c>
      <c r="E198" s="27">
        <v>1.1810999488776677</v>
      </c>
      <c r="F198" s="88">
        <v>1723.81685558</v>
      </c>
    </row>
    <row r="199" spans="1:6" ht="12.75" customHeight="1" x14ac:dyDescent="0.2">
      <c r="A199" s="10" t="s">
        <v>168</v>
      </c>
      <c r="B199" s="26">
        <v>243</v>
      </c>
      <c r="C199" s="26">
        <v>5.57</v>
      </c>
      <c r="D199" s="88">
        <v>43.626570915619389</v>
      </c>
      <c r="E199" s="27">
        <v>4.0899999141693823E-2</v>
      </c>
      <c r="F199" s="88">
        <v>5941.3204180800003</v>
      </c>
    </row>
    <row r="200" spans="1:6" ht="12.75" customHeight="1" x14ac:dyDescent="0.2">
      <c r="A200" s="10" t="s">
        <v>169</v>
      </c>
      <c r="B200" s="26">
        <v>18544</v>
      </c>
      <c r="C200" s="26">
        <v>5.82</v>
      </c>
      <c r="D200" s="88">
        <v>3186.2542955326458</v>
      </c>
      <c r="E200" s="27">
        <v>1.5855999565128898</v>
      </c>
      <c r="F200" s="88">
        <v>11695.257636599999</v>
      </c>
    </row>
    <row r="201" spans="1:6" ht="12.75" customHeight="1" x14ac:dyDescent="0.2">
      <c r="A201" s="11" t="s">
        <v>170</v>
      </c>
      <c r="B201" s="28">
        <v>18399</v>
      </c>
      <c r="C201" s="28">
        <v>37.42</v>
      </c>
      <c r="D201" s="89">
        <v>491.68893639764832</v>
      </c>
      <c r="E201" s="29">
        <v>3.5611998748771145</v>
      </c>
      <c r="F201" s="89">
        <v>5166.5170859399996</v>
      </c>
    </row>
    <row r="202" spans="1:6" ht="12.75" customHeight="1" x14ac:dyDescent="0.2">
      <c r="A202" s="10" t="s">
        <v>171</v>
      </c>
      <c r="B202" s="26">
        <v>1155</v>
      </c>
      <c r="C202" s="26">
        <v>8.1</v>
      </c>
      <c r="D202" s="88">
        <v>142.59259259259261</v>
      </c>
      <c r="E202" s="27">
        <v>1.3679000091595745</v>
      </c>
      <c r="F202" s="88">
        <v>844.35996218000003</v>
      </c>
    </row>
    <row r="203" spans="1:6" ht="12.75" customHeight="1" x14ac:dyDescent="0.2">
      <c r="A203" s="10" t="s">
        <v>172</v>
      </c>
      <c r="B203" s="26">
        <v>5435</v>
      </c>
      <c r="C203" s="26">
        <v>11.59</v>
      </c>
      <c r="D203" s="88">
        <v>468.93874029335637</v>
      </c>
      <c r="E203" s="27">
        <v>1.1071999931305181</v>
      </c>
      <c r="F203" s="88">
        <v>4908.77893219</v>
      </c>
    </row>
    <row r="204" spans="1:6" ht="12.75" customHeight="1" x14ac:dyDescent="0.2">
      <c r="A204" s="10" t="s">
        <v>173</v>
      </c>
      <c r="B204" s="26">
        <v>359</v>
      </c>
      <c r="C204" s="26">
        <v>3.34</v>
      </c>
      <c r="D204" s="88">
        <v>107.48502994011976</v>
      </c>
      <c r="E204" s="27">
        <v>0.14359999656681127</v>
      </c>
      <c r="F204" s="88">
        <v>2500.00005977</v>
      </c>
    </row>
    <row r="205" spans="1:6" ht="12.75" customHeight="1" x14ac:dyDescent="0.2">
      <c r="A205" s="10" t="s">
        <v>174</v>
      </c>
      <c r="B205" s="26">
        <v>8462</v>
      </c>
      <c r="C205" s="26">
        <v>42.12</v>
      </c>
      <c r="D205" s="88">
        <v>200.90218423551758</v>
      </c>
      <c r="E205" s="27">
        <v>1.8336000061012017</v>
      </c>
      <c r="F205" s="88">
        <v>4614.9650806299996</v>
      </c>
    </row>
    <row r="206" spans="1:6" ht="12.75" customHeight="1" x14ac:dyDescent="0.2">
      <c r="A206" s="11" t="s">
        <v>175</v>
      </c>
      <c r="B206" s="28">
        <v>1504</v>
      </c>
      <c r="C206" s="28">
        <v>8.6</v>
      </c>
      <c r="D206" s="89">
        <v>174.88372093023256</v>
      </c>
      <c r="E206" s="29">
        <v>0.55629999160753441</v>
      </c>
      <c r="F206" s="89">
        <v>2703.5772473299999</v>
      </c>
    </row>
    <row r="207" spans="1:6" ht="12.75" customHeight="1" x14ac:dyDescent="0.2">
      <c r="A207" s="10" t="s">
        <v>176</v>
      </c>
      <c r="B207" s="26">
        <v>1711</v>
      </c>
      <c r="C207" s="26">
        <v>45.95</v>
      </c>
      <c r="D207" s="88">
        <v>37.236126224156692</v>
      </c>
      <c r="E207" s="27">
        <v>4.8106998443696698</v>
      </c>
      <c r="F207" s="88">
        <v>355.66550717199999</v>
      </c>
    </row>
    <row r="208" spans="1:6" ht="12.75" customHeight="1" x14ac:dyDescent="0.2">
      <c r="A208" s="10" t="s">
        <v>177</v>
      </c>
      <c r="B208" s="26">
        <v>244</v>
      </c>
      <c r="C208" s="26">
        <v>14.7</v>
      </c>
      <c r="D208" s="88">
        <v>16.598639455782315</v>
      </c>
      <c r="E208" s="27">
        <v>8.6000003814565407E-2</v>
      </c>
      <c r="F208" s="88">
        <v>2837.2091764800002</v>
      </c>
    </row>
    <row r="209" spans="1:6" ht="12.75" customHeight="1" x14ac:dyDescent="0.2">
      <c r="A209" s="10" t="s">
        <v>178</v>
      </c>
      <c r="B209" s="26">
        <v>30753</v>
      </c>
      <c r="C209" s="26">
        <v>8.31</v>
      </c>
      <c r="D209" s="88">
        <v>3700.7220216606497</v>
      </c>
      <c r="E209" s="27">
        <v>5.2180001831095577</v>
      </c>
      <c r="F209" s="88">
        <v>5893.6372021500001</v>
      </c>
    </row>
    <row r="210" spans="1:6" ht="12.75" customHeight="1" x14ac:dyDescent="0.2">
      <c r="A210" s="10" t="s">
        <v>179</v>
      </c>
      <c r="B210" s="26">
        <v>7192</v>
      </c>
      <c r="C210" s="26">
        <v>1.82</v>
      </c>
      <c r="D210" s="88">
        <v>3951.6483516483513</v>
      </c>
      <c r="E210" s="27">
        <v>0.94039999008181629</v>
      </c>
      <c r="F210" s="88">
        <v>7647.8095234499997</v>
      </c>
    </row>
    <row r="211" spans="1:6" ht="12.75" customHeight="1" x14ac:dyDescent="0.2">
      <c r="A211" s="11" t="s">
        <v>180</v>
      </c>
      <c r="B211" s="28">
        <v>3614</v>
      </c>
      <c r="C211" s="28">
        <v>15.43</v>
      </c>
      <c r="D211" s="89">
        <v>234.21905379131562</v>
      </c>
      <c r="E211" s="29">
        <v>1.7088999938987632</v>
      </c>
      <c r="F211" s="89">
        <v>2114.8107044899998</v>
      </c>
    </row>
    <row r="212" spans="1:6" ht="12.75" customHeight="1" x14ac:dyDescent="0.2">
      <c r="A212" s="10" t="s">
        <v>181</v>
      </c>
      <c r="B212" s="26">
        <v>1233</v>
      </c>
      <c r="C212" s="26">
        <v>18.559999999999999</v>
      </c>
      <c r="D212" s="88">
        <v>66.433189655172413</v>
      </c>
      <c r="E212" s="27">
        <v>1.2858000183102685</v>
      </c>
      <c r="F212" s="88">
        <v>958.93605727299996</v>
      </c>
    </row>
    <row r="213" spans="1:6" ht="12.75" customHeight="1" x14ac:dyDescent="0.2">
      <c r="A213" s="10" t="s">
        <v>182</v>
      </c>
      <c r="B213" s="26">
        <v>222</v>
      </c>
      <c r="C213" s="26">
        <v>9.58</v>
      </c>
      <c r="D213" s="88">
        <v>23.173277661795407</v>
      </c>
      <c r="E213" s="27">
        <v>0.22720000266989396</v>
      </c>
      <c r="F213" s="88">
        <v>977.11266457399995</v>
      </c>
    </row>
    <row r="214" spans="1:6" ht="12.75" customHeight="1" x14ac:dyDescent="0.2">
      <c r="A214" s="10" t="s">
        <v>183</v>
      </c>
      <c r="B214" s="26">
        <v>2371</v>
      </c>
      <c r="C214" s="26">
        <v>16.37</v>
      </c>
      <c r="D214" s="88">
        <v>144.83811850946853</v>
      </c>
      <c r="E214" s="27">
        <v>1.7253999900751411</v>
      </c>
      <c r="F214" s="88">
        <v>1374.1741124600001</v>
      </c>
    </row>
    <row r="215" spans="1:6" ht="12.75" customHeight="1" x14ac:dyDescent="0.2">
      <c r="A215" s="10" t="s">
        <v>184</v>
      </c>
      <c r="B215" s="26">
        <v>6037</v>
      </c>
      <c r="C215" s="26">
        <v>8.4700000000000006</v>
      </c>
      <c r="D215" s="88">
        <v>712.75088547815812</v>
      </c>
      <c r="E215" s="27">
        <v>1.4730999565116902</v>
      </c>
      <c r="F215" s="88">
        <v>4098.1604631199998</v>
      </c>
    </row>
    <row r="216" spans="1:6" ht="12.75" customHeight="1" x14ac:dyDescent="0.2">
      <c r="A216" s="11" t="s">
        <v>185</v>
      </c>
      <c r="B216" s="28">
        <v>641</v>
      </c>
      <c r="C216" s="28">
        <v>12.13</v>
      </c>
      <c r="D216" s="89">
        <v>52.844187963726299</v>
      </c>
      <c r="E216" s="29">
        <v>0.22210000514996481</v>
      </c>
      <c r="F216" s="89">
        <v>2886.0872811200002</v>
      </c>
    </row>
    <row r="217" spans="1:6" ht="12.75" customHeight="1" x14ac:dyDescent="0.2">
      <c r="A217" s="10" t="s">
        <v>186</v>
      </c>
      <c r="B217" s="26">
        <v>2300</v>
      </c>
      <c r="C217" s="26">
        <v>15.01</v>
      </c>
      <c r="D217" s="88">
        <v>153.23117921385744</v>
      </c>
      <c r="E217" s="27">
        <v>5.4136998748747232</v>
      </c>
      <c r="F217" s="88">
        <v>424.848080455</v>
      </c>
    </row>
    <row r="218" spans="1:6" ht="12.75" customHeight="1" x14ac:dyDescent="0.2">
      <c r="A218" s="10" t="s">
        <v>187</v>
      </c>
      <c r="B218" s="26">
        <v>1179</v>
      </c>
      <c r="C218" s="26">
        <v>23.1</v>
      </c>
      <c r="D218" s="88">
        <v>51.038961038961034</v>
      </c>
      <c r="E218" s="27">
        <v>1.07100002288678</v>
      </c>
      <c r="F218" s="88">
        <v>1100.84031261</v>
      </c>
    </row>
    <row r="219" spans="1:6" ht="12.75" customHeight="1" x14ac:dyDescent="0.2">
      <c r="A219" s="10" t="s">
        <v>188</v>
      </c>
      <c r="B219" s="26">
        <v>522</v>
      </c>
      <c r="C219" s="26">
        <v>17.57</v>
      </c>
      <c r="D219" s="88">
        <v>29.709732498577118</v>
      </c>
      <c r="E219" s="27">
        <v>0.20339999675811266</v>
      </c>
      <c r="F219" s="88">
        <v>2566.3717223200001</v>
      </c>
    </row>
    <row r="220" spans="1:6" ht="12.75" customHeight="1" x14ac:dyDescent="0.2">
      <c r="A220" s="10" t="s">
        <v>189</v>
      </c>
      <c r="B220" s="26">
        <v>4933</v>
      </c>
      <c r="C220" s="26">
        <v>45.22</v>
      </c>
      <c r="D220" s="88">
        <v>109.0888987173817</v>
      </c>
      <c r="E220" s="27">
        <v>0.95139997482252792</v>
      </c>
      <c r="F220" s="88">
        <v>5184.9906774700003</v>
      </c>
    </row>
    <row r="221" spans="1:6" ht="12.75" customHeight="1" x14ac:dyDescent="0.2">
      <c r="A221" s="11" t="s">
        <v>190</v>
      </c>
      <c r="B221" s="28">
        <v>925</v>
      </c>
      <c r="C221" s="28">
        <v>15.96</v>
      </c>
      <c r="D221" s="89">
        <v>57.957393483709268</v>
      </c>
      <c r="E221" s="29">
        <v>0.47699998855410941</v>
      </c>
      <c r="F221" s="89">
        <v>1939.20340083</v>
      </c>
    </row>
    <row r="222" spans="1:6" ht="12.75" customHeight="1" x14ac:dyDescent="0.2">
      <c r="A222" s="10" t="s">
        <v>191</v>
      </c>
      <c r="B222" s="26">
        <v>2135</v>
      </c>
      <c r="C222" s="26">
        <v>25.28</v>
      </c>
      <c r="D222" s="88">
        <v>84.454113924050631</v>
      </c>
      <c r="E222" s="27">
        <v>0.50749998092565485</v>
      </c>
      <c r="F222" s="88">
        <v>4206.8967098399999</v>
      </c>
    </row>
    <row r="223" spans="1:6" ht="12.75" customHeight="1" x14ac:dyDescent="0.2">
      <c r="A223" s="10" t="s">
        <v>192</v>
      </c>
      <c r="B223" s="26">
        <v>405</v>
      </c>
      <c r="C223" s="26">
        <v>22.72</v>
      </c>
      <c r="D223" s="88">
        <v>17.825704225352112</v>
      </c>
      <c r="E223" s="27">
        <v>0.21980000495943164</v>
      </c>
      <c r="F223" s="88">
        <v>1842.58412585</v>
      </c>
    </row>
    <row r="224" spans="1:6" ht="12.75" customHeight="1" x14ac:dyDescent="0.2">
      <c r="A224" s="10" t="s">
        <v>193</v>
      </c>
      <c r="B224" s="26">
        <v>481</v>
      </c>
      <c r="C224" s="26">
        <v>6.92</v>
      </c>
      <c r="D224" s="88">
        <v>69.50867052023122</v>
      </c>
      <c r="E224" s="27">
        <v>0.25700001716577914</v>
      </c>
      <c r="F224" s="88">
        <v>1871.5952057300001</v>
      </c>
    </row>
    <row r="225" spans="1:6" ht="12.75" customHeight="1" x14ac:dyDescent="0.2">
      <c r="A225" s="10" t="s">
        <v>194</v>
      </c>
      <c r="B225" s="26">
        <v>713</v>
      </c>
      <c r="C225" s="26">
        <v>12.47</v>
      </c>
      <c r="D225" s="88">
        <v>57.177225340817962</v>
      </c>
      <c r="E225" s="27">
        <v>0.72339995026581672</v>
      </c>
      <c r="F225" s="88">
        <v>985.62351260599996</v>
      </c>
    </row>
    <row r="226" spans="1:6" ht="12.75" customHeight="1" x14ac:dyDescent="0.2">
      <c r="A226" s="11" t="s">
        <v>195</v>
      </c>
      <c r="B226" s="28">
        <v>277</v>
      </c>
      <c r="C226" s="28">
        <v>8.76</v>
      </c>
      <c r="D226" s="89">
        <v>31.621004566210047</v>
      </c>
      <c r="E226" s="29">
        <v>0.287199997902093</v>
      </c>
      <c r="F226" s="89">
        <v>964.48468671099999</v>
      </c>
    </row>
    <row r="227" spans="1:6" ht="12.75" customHeight="1" x14ac:dyDescent="0.2">
      <c r="A227" s="10" t="s">
        <v>196</v>
      </c>
      <c r="B227" s="26">
        <v>402</v>
      </c>
      <c r="C227" s="26">
        <v>14.45</v>
      </c>
      <c r="D227" s="88">
        <v>27.820069204152251</v>
      </c>
      <c r="E227" s="27">
        <v>0.22169999122556105</v>
      </c>
      <c r="F227" s="88">
        <v>1813.2612355000001</v>
      </c>
    </row>
    <row r="228" spans="1:6" ht="12.75" customHeight="1" x14ac:dyDescent="0.2">
      <c r="A228" s="10" t="s">
        <v>197</v>
      </c>
      <c r="B228" s="26">
        <v>1839</v>
      </c>
      <c r="C228" s="26">
        <v>3.94</v>
      </c>
      <c r="D228" s="88">
        <v>466.75126903553303</v>
      </c>
      <c r="E228" s="27">
        <v>0.51800000190745688</v>
      </c>
      <c r="F228" s="88">
        <v>3550.1930371200001</v>
      </c>
    </row>
    <row r="229" spans="1:6" ht="12.75" customHeight="1" x14ac:dyDescent="0.2">
      <c r="A229" s="10" t="s">
        <v>198</v>
      </c>
      <c r="B229" s="26">
        <v>17061</v>
      </c>
      <c r="C229" s="26">
        <v>44.43</v>
      </c>
      <c r="D229" s="88">
        <v>383.99729912221471</v>
      </c>
      <c r="E229" s="27">
        <v>7.7855999755949608</v>
      </c>
      <c r="F229" s="88">
        <v>2191.35327444</v>
      </c>
    </row>
    <row r="230" spans="1:6" ht="12.75" customHeight="1" x14ac:dyDescent="0.2">
      <c r="A230" s="10" t="s">
        <v>199</v>
      </c>
      <c r="B230" s="26">
        <v>450</v>
      </c>
      <c r="C230" s="26">
        <v>24.29</v>
      </c>
      <c r="D230" s="88">
        <v>18.526142445450802</v>
      </c>
      <c r="E230" s="27">
        <v>0.35969998359588223</v>
      </c>
      <c r="F230" s="88">
        <v>1251.0425925</v>
      </c>
    </row>
    <row r="231" spans="1:6" ht="12.75" customHeight="1" x14ac:dyDescent="0.2">
      <c r="A231" s="11" t="s">
        <v>200</v>
      </c>
      <c r="B231" s="28">
        <v>301</v>
      </c>
      <c r="C231" s="28">
        <v>5.33</v>
      </c>
      <c r="D231" s="89">
        <v>56.472795497185743</v>
      </c>
      <c r="E231" s="29">
        <v>0.2505999994274431</v>
      </c>
      <c r="F231" s="89">
        <v>1201.1173211800001</v>
      </c>
    </row>
    <row r="232" spans="1:6" ht="12.75" customHeight="1" x14ac:dyDescent="0.2">
      <c r="A232" s="10" t="s">
        <v>201</v>
      </c>
      <c r="B232" s="26">
        <v>7517</v>
      </c>
      <c r="C232" s="26">
        <v>20.95</v>
      </c>
      <c r="D232" s="88">
        <v>358.80668257756565</v>
      </c>
      <c r="E232" s="27">
        <v>3.8084999847486625</v>
      </c>
      <c r="F232" s="88">
        <v>1973.74295132</v>
      </c>
    </row>
    <row r="233" spans="1:6" ht="12.75" customHeight="1" x14ac:dyDescent="0.2">
      <c r="A233" s="10" t="s">
        <v>202</v>
      </c>
      <c r="B233" s="26">
        <v>253</v>
      </c>
      <c r="C233" s="26">
        <v>8.6199999999999992</v>
      </c>
      <c r="D233" s="88">
        <v>29.35034802784223</v>
      </c>
      <c r="E233" s="27">
        <v>0.29880000591307587</v>
      </c>
      <c r="F233" s="88">
        <v>846.72019743400006</v>
      </c>
    </row>
    <row r="234" spans="1:6" ht="12.75" customHeight="1" x14ac:dyDescent="0.2">
      <c r="A234" s="10" t="s">
        <v>203</v>
      </c>
      <c r="B234" s="26">
        <v>5349</v>
      </c>
      <c r="C234" s="26">
        <v>27.63</v>
      </c>
      <c r="D234" s="88">
        <v>193.59391965255159</v>
      </c>
      <c r="E234" s="27">
        <v>1.0330000114390567</v>
      </c>
      <c r="F234" s="88">
        <v>5178.1219174899998</v>
      </c>
    </row>
    <row r="235" spans="1:6" ht="12.75" customHeight="1" x14ac:dyDescent="0.2">
      <c r="A235" s="10" t="s">
        <v>204</v>
      </c>
      <c r="B235" s="26">
        <v>1441</v>
      </c>
      <c r="C235" s="26">
        <v>49.53</v>
      </c>
      <c r="D235" s="88">
        <v>29.093478699777911</v>
      </c>
      <c r="E235" s="27">
        <v>1.3459000396752838</v>
      </c>
      <c r="F235" s="88">
        <v>1070.659007</v>
      </c>
    </row>
    <row r="236" spans="1:6" ht="12.75" customHeight="1" x14ac:dyDescent="0.2">
      <c r="A236" s="11" t="s">
        <v>205</v>
      </c>
      <c r="B236" s="28">
        <v>249</v>
      </c>
      <c r="C236" s="28">
        <v>11.75</v>
      </c>
      <c r="D236" s="89">
        <v>21.191489361702128</v>
      </c>
      <c r="E236" s="29">
        <v>9.8199998140346023E-2</v>
      </c>
      <c r="F236" s="89">
        <v>2535.6415958799998</v>
      </c>
    </row>
    <row r="237" spans="1:6" ht="12.75" customHeight="1" x14ac:dyDescent="0.2">
      <c r="A237" s="10" t="s">
        <v>206</v>
      </c>
      <c r="B237" s="26">
        <v>241</v>
      </c>
      <c r="C237" s="26">
        <v>8.9600000000000009</v>
      </c>
      <c r="D237" s="88">
        <v>26.897321428571427</v>
      </c>
      <c r="E237" s="27">
        <v>0.1806999993325977</v>
      </c>
      <c r="F237" s="88">
        <v>1333.7022738799999</v>
      </c>
    </row>
    <row r="238" spans="1:6" ht="12.75" customHeight="1" x14ac:dyDescent="0.2">
      <c r="A238" s="10" t="s">
        <v>207</v>
      </c>
      <c r="B238" s="26">
        <v>10290</v>
      </c>
      <c r="C238" s="26">
        <v>59.5</v>
      </c>
      <c r="D238" s="88">
        <v>172.94117647058823</v>
      </c>
      <c r="E238" s="27">
        <v>3.3246998596301234</v>
      </c>
      <c r="F238" s="88">
        <v>3095.0162223500001</v>
      </c>
    </row>
    <row r="239" spans="1:6" ht="12.75" customHeight="1" x14ac:dyDescent="0.2">
      <c r="A239" s="10" t="s">
        <v>208</v>
      </c>
      <c r="B239" s="26">
        <v>1176</v>
      </c>
      <c r="C239" s="26">
        <v>30.28</v>
      </c>
      <c r="D239" s="88">
        <v>38.837516512549534</v>
      </c>
      <c r="E239" s="27">
        <v>0.53399999618609573</v>
      </c>
      <c r="F239" s="88">
        <v>2202.2472067399999</v>
      </c>
    </row>
    <row r="240" spans="1:6" ht="12.75" customHeight="1" x14ac:dyDescent="0.2">
      <c r="A240" s="10" t="s">
        <v>209</v>
      </c>
      <c r="B240" s="26">
        <v>904</v>
      </c>
      <c r="C240" s="26">
        <v>6.98</v>
      </c>
      <c r="D240" s="88">
        <v>129.51289398280801</v>
      </c>
      <c r="E240" s="27">
        <v>0.97869999885547609</v>
      </c>
      <c r="F240" s="88">
        <v>923.67426285600004</v>
      </c>
    </row>
    <row r="241" spans="1:6" ht="12.75" customHeight="1" x14ac:dyDescent="0.2">
      <c r="A241" s="11" t="s">
        <v>210</v>
      </c>
      <c r="B241" s="28">
        <v>8652</v>
      </c>
      <c r="C241" s="28">
        <v>4.29</v>
      </c>
      <c r="D241" s="89">
        <v>2016.7832167832169</v>
      </c>
      <c r="E241" s="29">
        <v>0.75050001144654777</v>
      </c>
      <c r="F241" s="89">
        <v>11528.314281200001</v>
      </c>
    </row>
    <row r="242" spans="1:6" ht="12.75" customHeight="1" x14ac:dyDescent="0.2">
      <c r="A242" s="10" t="s">
        <v>211</v>
      </c>
      <c r="B242" s="26">
        <v>11344</v>
      </c>
      <c r="C242" s="26">
        <v>107.54</v>
      </c>
      <c r="D242" s="88">
        <v>105.48633066765854</v>
      </c>
      <c r="E242" s="27">
        <v>3.7554999542307779</v>
      </c>
      <c r="F242" s="88">
        <v>3020.6364367599999</v>
      </c>
    </row>
    <row r="243" spans="1:6" ht="12.75" customHeight="1" x14ac:dyDescent="0.2">
      <c r="A243" s="10" t="s">
        <v>212</v>
      </c>
      <c r="B243" s="26">
        <v>9590</v>
      </c>
      <c r="C243" s="26">
        <v>5.68</v>
      </c>
      <c r="D243" s="88">
        <v>1688.3802816901409</v>
      </c>
      <c r="E243" s="27">
        <v>1.3533999633805511</v>
      </c>
      <c r="F243" s="88">
        <v>7085.8580312399999</v>
      </c>
    </row>
    <row r="244" spans="1:6" ht="12.75" customHeight="1" x14ac:dyDescent="0.2">
      <c r="A244" s="10" t="s">
        <v>213</v>
      </c>
      <c r="B244" s="26">
        <v>194</v>
      </c>
      <c r="C244" s="26">
        <v>6.43</v>
      </c>
      <c r="D244" s="88">
        <v>30.171073094867808</v>
      </c>
      <c r="E244" s="27">
        <v>7.3300001621102451E-2</v>
      </c>
      <c r="F244" s="88">
        <v>2646.6575130900001</v>
      </c>
    </row>
    <row r="245" spans="1:6" ht="12.75" customHeight="1" x14ac:dyDescent="0.2">
      <c r="A245" s="10" t="s">
        <v>214</v>
      </c>
      <c r="B245" s="26">
        <v>112</v>
      </c>
      <c r="C245" s="26">
        <v>5.89</v>
      </c>
      <c r="D245" s="88">
        <v>19.015280135823431</v>
      </c>
      <c r="E245" s="27">
        <v>4.9400000572238138E-2</v>
      </c>
      <c r="F245" s="88">
        <v>2267.20645147</v>
      </c>
    </row>
    <row r="246" spans="1:6" ht="12.75" customHeight="1" x14ac:dyDescent="0.2">
      <c r="A246" s="11" t="s">
        <v>215</v>
      </c>
      <c r="B246" s="28">
        <v>5944</v>
      </c>
      <c r="C246" s="28">
        <v>9.6999999999999993</v>
      </c>
      <c r="D246" s="89">
        <v>612.78350515463922</v>
      </c>
      <c r="E246" s="29">
        <v>0.78600002288787907</v>
      </c>
      <c r="F246" s="89">
        <v>7562.3407467099996</v>
      </c>
    </row>
    <row r="247" spans="1:6" ht="12.75" customHeight="1" x14ac:dyDescent="0.2">
      <c r="A247" s="10" t="s">
        <v>216</v>
      </c>
      <c r="B247" s="26">
        <v>1310</v>
      </c>
      <c r="C247" s="26">
        <v>6.85</v>
      </c>
      <c r="D247" s="88">
        <v>191.24087591240877</v>
      </c>
      <c r="E247" s="27">
        <v>0.67009999275259591</v>
      </c>
      <c r="F247" s="88">
        <v>1954.93212083</v>
      </c>
    </row>
    <row r="248" spans="1:6" ht="12.75" customHeight="1" x14ac:dyDescent="0.2">
      <c r="A248" s="10" t="s">
        <v>217</v>
      </c>
      <c r="B248" s="26">
        <v>2618</v>
      </c>
      <c r="C248" s="26">
        <v>102.19</v>
      </c>
      <c r="D248" s="88">
        <v>25.618945102260497</v>
      </c>
      <c r="E248" s="27">
        <v>1.9867999839761319</v>
      </c>
      <c r="F248" s="88">
        <v>1317.6968095</v>
      </c>
    </row>
    <row r="249" spans="1:6" ht="12.75" customHeight="1" x14ac:dyDescent="0.2">
      <c r="A249" s="10" t="s">
        <v>218</v>
      </c>
      <c r="B249" s="26">
        <v>8359</v>
      </c>
      <c r="C249" s="26">
        <v>7.99</v>
      </c>
      <c r="D249" s="88">
        <v>1046.1827284105132</v>
      </c>
      <c r="E249" s="27">
        <v>2.8549998474067646</v>
      </c>
      <c r="F249" s="88">
        <v>2927.8460408999999</v>
      </c>
    </row>
    <row r="250" spans="1:6" ht="12.75" customHeight="1" x14ac:dyDescent="0.2">
      <c r="A250" s="10" t="s">
        <v>219</v>
      </c>
      <c r="B250" s="26">
        <v>1324</v>
      </c>
      <c r="C250" s="26">
        <v>12.36</v>
      </c>
      <c r="D250" s="88">
        <v>107.11974110032362</v>
      </c>
      <c r="E250" s="27">
        <v>0.73520000457867907</v>
      </c>
      <c r="F250" s="88">
        <v>1800.87050021</v>
      </c>
    </row>
    <row r="251" spans="1:6" ht="12.75" customHeight="1" x14ac:dyDescent="0.2">
      <c r="A251" s="11" t="s">
        <v>220</v>
      </c>
      <c r="B251" s="28">
        <v>3427</v>
      </c>
      <c r="C251" s="28">
        <v>45.08</v>
      </c>
      <c r="D251" s="89">
        <v>76.020408163265316</v>
      </c>
      <c r="E251" s="29">
        <v>2.6936000061080319</v>
      </c>
      <c r="F251" s="89">
        <v>1272.2750193899999</v>
      </c>
    </row>
    <row r="252" spans="1:6" ht="12.75" customHeight="1" x14ac:dyDescent="0.2">
      <c r="A252" s="10" t="s">
        <v>221</v>
      </c>
      <c r="B252" s="26">
        <v>16591</v>
      </c>
      <c r="C252" s="26">
        <v>10.59</v>
      </c>
      <c r="D252" s="88">
        <v>1566.6666666666667</v>
      </c>
      <c r="E252" s="27">
        <v>1.4913999557562825</v>
      </c>
      <c r="F252" s="88">
        <v>11124.447158499999</v>
      </c>
    </row>
    <row r="253" spans="1:6" ht="12.75" customHeight="1" x14ac:dyDescent="0.2">
      <c r="A253" s="10" t="s">
        <v>222</v>
      </c>
      <c r="B253" s="26">
        <v>279</v>
      </c>
      <c r="C253" s="26">
        <v>61.96</v>
      </c>
      <c r="D253" s="88">
        <v>4.5029051000645577</v>
      </c>
      <c r="E253" s="27">
        <v>0.76640001296795413</v>
      </c>
      <c r="F253" s="88">
        <v>364.03965981099998</v>
      </c>
    </row>
    <row r="254" spans="1:6" ht="12.75" customHeight="1" x14ac:dyDescent="0.2">
      <c r="A254" s="10" t="s">
        <v>223</v>
      </c>
      <c r="B254" s="26">
        <v>4374</v>
      </c>
      <c r="C254" s="26">
        <v>5.87</v>
      </c>
      <c r="D254" s="88">
        <v>745.14480408858606</v>
      </c>
      <c r="E254" s="27">
        <v>1.3294999694794329</v>
      </c>
      <c r="F254" s="88">
        <v>3289.95870659</v>
      </c>
    </row>
    <row r="255" spans="1:6" ht="12.75" customHeight="1" x14ac:dyDescent="0.2">
      <c r="A255" s="10" t="s">
        <v>224</v>
      </c>
      <c r="B255" s="26">
        <v>46323</v>
      </c>
      <c r="C255" s="26">
        <v>3.19</v>
      </c>
      <c r="D255" s="88">
        <v>14521.316614420062</v>
      </c>
      <c r="E255" s="27">
        <v>2.3186000251840397</v>
      </c>
      <c r="F255" s="88">
        <v>19978.8663404</v>
      </c>
    </row>
    <row r="256" spans="1:6" ht="12.75" customHeight="1" x14ac:dyDescent="0.2">
      <c r="A256" s="11" t="s">
        <v>225</v>
      </c>
      <c r="B256" s="28">
        <v>1547</v>
      </c>
      <c r="C256" s="28">
        <v>25.4</v>
      </c>
      <c r="D256" s="89">
        <v>60.905511811023622</v>
      </c>
      <c r="E256" s="29">
        <v>4.6906997680670388</v>
      </c>
      <c r="F256" s="89">
        <v>329.80153846799999</v>
      </c>
    </row>
    <row r="257" spans="1:6" ht="12.75" customHeight="1" x14ac:dyDescent="0.2">
      <c r="A257" s="10" t="s">
        <v>226</v>
      </c>
      <c r="B257" s="26">
        <v>245</v>
      </c>
      <c r="C257" s="26">
        <v>10.7</v>
      </c>
      <c r="D257" s="88">
        <v>22.897196261682243</v>
      </c>
      <c r="E257" s="27">
        <v>0.34759999752085385</v>
      </c>
      <c r="F257" s="88">
        <v>704.83314656899995</v>
      </c>
    </row>
    <row r="258" spans="1:6" ht="12.75" customHeight="1" x14ac:dyDescent="0.2">
      <c r="A258" s="10" t="s">
        <v>227</v>
      </c>
      <c r="B258" s="26">
        <v>733</v>
      </c>
      <c r="C258" s="26">
        <v>84.99</v>
      </c>
      <c r="D258" s="88">
        <v>8.6245440640075302</v>
      </c>
      <c r="E258" s="27">
        <v>2.3693000411983665</v>
      </c>
      <c r="F258" s="88">
        <v>309.37407135199999</v>
      </c>
    </row>
    <row r="259" spans="1:6" ht="12.75" customHeight="1" x14ac:dyDescent="0.2">
      <c r="A259" s="10" t="s">
        <v>228</v>
      </c>
      <c r="B259" s="26">
        <v>45716</v>
      </c>
      <c r="C259" s="26">
        <v>8.73</v>
      </c>
      <c r="D259" s="88">
        <v>5236.6552119129437</v>
      </c>
      <c r="E259" s="27">
        <v>5.067199935918179</v>
      </c>
      <c r="F259" s="88">
        <v>9021.9451725100007</v>
      </c>
    </row>
    <row r="260" spans="1:6" ht="12.75" customHeight="1" x14ac:dyDescent="0.2">
      <c r="A260" s="10" t="s">
        <v>229</v>
      </c>
      <c r="B260" s="26">
        <v>1498</v>
      </c>
      <c r="C260" s="26">
        <v>9.35</v>
      </c>
      <c r="D260" s="88">
        <v>160.21390374331551</v>
      </c>
      <c r="E260" s="27">
        <v>0.32570001125300951</v>
      </c>
      <c r="F260" s="88">
        <v>4599.3243728699999</v>
      </c>
    </row>
    <row r="261" spans="1:6" ht="12.75" customHeight="1" x14ac:dyDescent="0.2">
      <c r="A261" s="11" t="s">
        <v>230</v>
      </c>
      <c r="B261" s="28">
        <v>27408</v>
      </c>
      <c r="C261" s="28">
        <v>3.61</v>
      </c>
      <c r="D261" s="89">
        <v>7592.2437673130198</v>
      </c>
      <c r="E261" s="29">
        <v>2.8861999511798841</v>
      </c>
      <c r="F261" s="89">
        <v>9496.2235685699998</v>
      </c>
    </row>
    <row r="262" spans="1:6" ht="12.75" customHeight="1" x14ac:dyDescent="0.2">
      <c r="A262" s="10" t="s">
        <v>231</v>
      </c>
      <c r="B262" s="26">
        <v>4464</v>
      </c>
      <c r="C262" s="26">
        <v>6.84</v>
      </c>
      <c r="D262" s="88">
        <v>652.63157894736844</v>
      </c>
      <c r="E262" s="27">
        <v>2.6668998718142012</v>
      </c>
      <c r="F262" s="88">
        <v>1673.85361827</v>
      </c>
    </row>
    <row r="263" spans="1:6" ht="12.75" customHeight="1" x14ac:dyDescent="0.2">
      <c r="A263" s="10" t="s">
        <v>355</v>
      </c>
      <c r="B263" s="26">
        <v>12672</v>
      </c>
      <c r="C263" s="26">
        <v>8.31</v>
      </c>
      <c r="D263" s="88">
        <v>1524.9097472924186</v>
      </c>
      <c r="E263" s="27">
        <v>2.6748999595616398</v>
      </c>
      <c r="F263" s="88">
        <v>4737.3734313699997</v>
      </c>
    </row>
    <row r="264" spans="1:6" ht="12.75" customHeight="1" x14ac:dyDescent="0.2">
      <c r="A264" s="10" t="s">
        <v>232</v>
      </c>
      <c r="B264" s="26">
        <v>2548</v>
      </c>
      <c r="C264" s="26">
        <v>42.43</v>
      </c>
      <c r="D264" s="88">
        <v>60.051850106057039</v>
      </c>
      <c r="E264" s="27">
        <v>1.1596000337594832</v>
      </c>
      <c r="F264" s="88">
        <v>2197.3093530699998</v>
      </c>
    </row>
    <row r="265" spans="1:6" ht="12.75" customHeight="1" x14ac:dyDescent="0.2">
      <c r="A265" s="10" t="s">
        <v>233</v>
      </c>
      <c r="B265" s="26">
        <v>3949</v>
      </c>
      <c r="C265" s="26">
        <v>14.03</v>
      </c>
      <c r="D265" s="88">
        <v>281.4682822523165</v>
      </c>
      <c r="E265" s="27">
        <v>0.53519999504069615</v>
      </c>
      <c r="F265" s="88">
        <v>7378.5501431100001</v>
      </c>
    </row>
    <row r="266" spans="1:6" ht="12.75" customHeight="1" x14ac:dyDescent="0.2">
      <c r="A266" s="11" t="s">
        <v>234</v>
      </c>
      <c r="B266" s="28">
        <v>351</v>
      </c>
      <c r="C266" s="28">
        <v>1.56</v>
      </c>
      <c r="D266" s="89">
        <v>225</v>
      </c>
      <c r="E266" s="29">
        <v>0.23349999904542409</v>
      </c>
      <c r="F266" s="89">
        <v>1503.2119975799999</v>
      </c>
    </row>
    <row r="267" spans="1:6" ht="12.75" customHeight="1" x14ac:dyDescent="0.2">
      <c r="A267" s="10" t="s">
        <v>235</v>
      </c>
      <c r="B267" s="26">
        <v>18989</v>
      </c>
      <c r="C267" s="26">
        <v>37.18</v>
      </c>
      <c r="D267" s="88">
        <v>510.73157611619149</v>
      </c>
      <c r="E267" s="27">
        <v>2.6291999435485276</v>
      </c>
      <c r="F267" s="88">
        <v>7222.3491585700003</v>
      </c>
    </row>
    <row r="268" spans="1:6" ht="12.75" customHeight="1" x14ac:dyDescent="0.2">
      <c r="A268" s="10" t="s">
        <v>236</v>
      </c>
      <c r="B268" s="26">
        <v>518</v>
      </c>
      <c r="C268" s="26">
        <v>30.91</v>
      </c>
      <c r="D268" s="88">
        <v>16.758330637334197</v>
      </c>
      <c r="E268" s="27">
        <v>0.31659999847346726</v>
      </c>
      <c r="F268" s="88">
        <v>1636.1339308199999</v>
      </c>
    </row>
    <row r="269" spans="1:6" ht="12.75" customHeight="1" x14ac:dyDescent="0.2">
      <c r="A269" s="10" t="s">
        <v>237</v>
      </c>
      <c r="B269" s="26">
        <v>190</v>
      </c>
      <c r="C269" s="26">
        <v>2.8</v>
      </c>
      <c r="D269" s="88">
        <v>67.857142857142861</v>
      </c>
      <c r="E269" s="27">
        <v>0.10120000362391887</v>
      </c>
      <c r="F269" s="88">
        <v>1877.4702884999999</v>
      </c>
    </row>
    <row r="270" spans="1:6" ht="12.75" customHeight="1" x14ac:dyDescent="0.2">
      <c r="A270" s="10" t="s">
        <v>238</v>
      </c>
      <c r="B270" s="26">
        <v>4092</v>
      </c>
      <c r="C270" s="26">
        <v>5.25</v>
      </c>
      <c r="D270" s="88">
        <v>779.42857142857144</v>
      </c>
      <c r="E270" s="27">
        <v>0.79389997482333974</v>
      </c>
      <c r="F270" s="88">
        <v>5154.3017127700004</v>
      </c>
    </row>
    <row r="271" spans="1:6" ht="12.75" customHeight="1" x14ac:dyDescent="0.2">
      <c r="A271" s="11" t="s">
        <v>239</v>
      </c>
      <c r="B271" s="28">
        <v>4095</v>
      </c>
      <c r="C271" s="28">
        <v>7.8</v>
      </c>
      <c r="D271" s="89">
        <v>525</v>
      </c>
      <c r="E271" s="29">
        <v>1.3525999641417452</v>
      </c>
      <c r="F271" s="89">
        <v>3027.5026678700001</v>
      </c>
    </row>
    <row r="272" spans="1:6" ht="12.75" customHeight="1" x14ac:dyDescent="0.2">
      <c r="A272" s="10" t="s">
        <v>291</v>
      </c>
      <c r="B272" s="26">
        <v>4159</v>
      </c>
      <c r="C272" s="26">
        <v>33.340000000000003</v>
      </c>
      <c r="D272" s="88">
        <v>124.74505098980202</v>
      </c>
      <c r="E272" s="27">
        <v>2.7087001037533831</v>
      </c>
      <c r="F272" s="88">
        <v>1535.42283778</v>
      </c>
    </row>
    <row r="273" spans="1:6" ht="12.75" customHeight="1" x14ac:dyDescent="0.2">
      <c r="A273" s="10" t="s">
        <v>240</v>
      </c>
      <c r="B273" s="26">
        <v>1394</v>
      </c>
      <c r="C273" s="26">
        <v>60.8</v>
      </c>
      <c r="D273" s="88">
        <v>22.92763157894737</v>
      </c>
      <c r="E273" s="27">
        <v>1.5132000255607811</v>
      </c>
      <c r="F273" s="88">
        <v>921.22652422199997</v>
      </c>
    </row>
    <row r="274" spans="1:6" ht="12.75" customHeight="1" x14ac:dyDescent="0.2">
      <c r="A274" s="10" t="s">
        <v>241</v>
      </c>
      <c r="B274" s="26">
        <v>6204</v>
      </c>
      <c r="C274" s="26">
        <v>22.41</v>
      </c>
      <c r="D274" s="88">
        <v>276.84069611780455</v>
      </c>
      <c r="E274" s="27">
        <v>1.8972000122119534</v>
      </c>
      <c r="F274" s="88">
        <v>3270.0822053900001</v>
      </c>
    </row>
    <row r="275" spans="1:6" ht="12.75" customHeight="1" x14ac:dyDescent="0.2">
      <c r="A275" s="10" t="s">
        <v>242</v>
      </c>
      <c r="B275" s="26">
        <v>6820</v>
      </c>
      <c r="C275" s="26">
        <v>7.53</v>
      </c>
      <c r="D275" s="88">
        <v>905.71049136786189</v>
      </c>
      <c r="E275" s="27">
        <v>0.82070001602249287</v>
      </c>
      <c r="F275" s="88">
        <v>8309.9791237400004</v>
      </c>
    </row>
    <row r="276" spans="1:6" ht="12.75" customHeight="1" x14ac:dyDescent="0.2">
      <c r="A276" s="11" t="s">
        <v>243</v>
      </c>
      <c r="B276" s="28">
        <v>6305</v>
      </c>
      <c r="C276" s="28">
        <v>25.76</v>
      </c>
      <c r="D276" s="89">
        <v>244.75931677018633</v>
      </c>
      <c r="E276" s="29">
        <v>2.2461000061026692</v>
      </c>
      <c r="F276" s="89">
        <v>2807.08783352</v>
      </c>
    </row>
    <row r="277" spans="1:6" ht="12.75" customHeight="1" x14ac:dyDescent="0.2">
      <c r="A277" s="10" t="s">
        <v>244</v>
      </c>
      <c r="B277" s="26">
        <v>1058</v>
      </c>
      <c r="C277" s="26">
        <v>238.15</v>
      </c>
      <c r="D277" s="88">
        <v>4.4425782070123869</v>
      </c>
      <c r="E277" s="27">
        <v>2.9421000099226013</v>
      </c>
      <c r="F277" s="88">
        <v>359.60708216299997</v>
      </c>
    </row>
    <row r="278" spans="1:6" ht="12.75" customHeight="1" x14ac:dyDescent="0.2">
      <c r="A278" s="10" t="s">
        <v>245</v>
      </c>
      <c r="B278" s="26">
        <v>11878</v>
      </c>
      <c r="C278" s="26">
        <v>12.85</v>
      </c>
      <c r="D278" s="88">
        <v>924.35797665369648</v>
      </c>
      <c r="E278" s="27">
        <v>3.5326001739350579</v>
      </c>
      <c r="F278" s="88">
        <v>3362.39580342</v>
      </c>
    </row>
    <row r="279" spans="1:6" ht="12.75" customHeight="1" x14ac:dyDescent="0.2">
      <c r="A279" s="10" t="s">
        <v>246</v>
      </c>
      <c r="B279" s="26">
        <v>5894</v>
      </c>
      <c r="C279" s="26">
        <v>17.57</v>
      </c>
      <c r="D279" s="88">
        <v>335.45816733067727</v>
      </c>
      <c r="E279" s="27">
        <v>1.0341999816892982</v>
      </c>
      <c r="F279" s="88">
        <v>5699.0911857999999</v>
      </c>
    </row>
    <row r="280" spans="1:6" ht="12.75" customHeight="1" x14ac:dyDescent="0.2">
      <c r="A280" s="10" t="s">
        <v>247</v>
      </c>
      <c r="B280" s="26">
        <v>303</v>
      </c>
      <c r="C280" s="26">
        <v>8.4600000000000009</v>
      </c>
      <c r="D280" s="88">
        <v>35.815602836879428</v>
      </c>
      <c r="E280" s="27">
        <v>0.24770000696233954</v>
      </c>
      <c r="F280" s="88">
        <v>1223.2539018299999</v>
      </c>
    </row>
    <row r="281" spans="1:6" ht="12.75" customHeight="1" x14ac:dyDescent="0.2">
      <c r="A281" s="11" t="s">
        <v>248</v>
      </c>
      <c r="B281" s="28">
        <v>242254</v>
      </c>
      <c r="C281" s="28">
        <v>276.3</v>
      </c>
      <c r="D281" s="89">
        <v>876.77886355410783</v>
      </c>
      <c r="E281" s="29">
        <v>65.491697998062193</v>
      </c>
      <c r="F281" s="89">
        <v>3699.0031928499998</v>
      </c>
    </row>
    <row r="282" spans="1:6" ht="12.75" customHeight="1" x14ac:dyDescent="0.2">
      <c r="A282" s="10" t="s">
        <v>249</v>
      </c>
      <c r="B282" s="26">
        <v>258</v>
      </c>
      <c r="C282" s="26">
        <v>18.579999999999998</v>
      </c>
      <c r="D282" s="88">
        <v>13.88589881593111</v>
      </c>
      <c r="E282" s="27">
        <v>0.236000002027734</v>
      </c>
      <c r="F282" s="88">
        <v>1093.2203295899999</v>
      </c>
    </row>
    <row r="283" spans="1:6" ht="12.75" customHeight="1" x14ac:dyDescent="0.2">
      <c r="A283" s="10" t="s">
        <v>250</v>
      </c>
      <c r="B283" s="26">
        <v>3056</v>
      </c>
      <c r="C283" s="26">
        <v>11.46</v>
      </c>
      <c r="D283" s="88">
        <v>266.66666666666663</v>
      </c>
      <c r="E283" s="27">
        <v>0.93789999008113667</v>
      </c>
      <c r="F283" s="88">
        <v>3258.3431414000001</v>
      </c>
    </row>
    <row r="284" spans="1:6" ht="12.75" customHeight="1" x14ac:dyDescent="0.2">
      <c r="A284" s="10" t="s">
        <v>251</v>
      </c>
      <c r="B284" s="26">
        <v>1593</v>
      </c>
      <c r="C284" s="26">
        <v>16.649999999999999</v>
      </c>
      <c r="D284" s="88">
        <v>95.675675675675677</v>
      </c>
      <c r="E284" s="27">
        <v>0.27319999694814578</v>
      </c>
      <c r="F284" s="88">
        <v>5830.8931837299997</v>
      </c>
    </row>
    <row r="285" spans="1:6" ht="12.75" customHeight="1" x14ac:dyDescent="0.2">
      <c r="A285" s="10" t="s">
        <v>252</v>
      </c>
      <c r="B285" s="26">
        <v>199</v>
      </c>
      <c r="C285" s="26">
        <v>12.02</v>
      </c>
      <c r="D285" s="88">
        <v>16.555740432612314</v>
      </c>
      <c r="E285" s="27">
        <v>0.22450001001307385</v>
      </c>
      <c r="F285" s="88">
        <v>886.41421436200005</v>
      </c>
    </row>
    <row r="286" spans="1:6" ht="12.75" customHeight="1" x14ac:dyDescent="0.2">
      <c r="A286" s="11" t="s">
        <v>253</v>
      </c>
      <c r="B286" s="28">
        <v>8409</v>
      </c>
      <c r="C286" s="28">
        <v>31.17</v>
      </c>
      <c r="D286" s="89">
        <v>269.7786333012512</v>
      </c>
      <c r="E286" s="29">
        <v>2.3183000183105276</v>
      </c>
      <c r="F286" s="89">
        <v>3627.22681861</v>
      </c>
    </row>
    <row r="287" spans="1:6" ht="12.75" customHeight="1" x14ac:dyDescent="0.2">
      <c r="A287" s="10" t="s">
        <v>254</v>
      </c>
      <c r="B287" s="26">
        <v>424</v>
      </c>
      <c r="C287" s="26">
        <v>39.56</v>
      </c>
      <c r="D287" s="88">
        <v>10.717896865520727</v>
      </c>
      <c r="E287" s="27">
        <v>1.0007000351001978</v>
      </c>
      <c r="F287" s="88">
        <v>423.703392753</v>
      </c>
    </row>
    <row r="288" spans="1:6" ht="12.75" customHeight="1" x14ac:dyDescent="0.2">
      <c r="A288" s="10" t="s">
        <v>255</v>
      </c>
      <c r="B288" s="26">
        <v>3212</v>
      </c>
      <c r="C288" s="26">
        <v>18.149999999999999</v>
      </c>
      <c r="D288" s="88">
        <v>176.969696969697</v>
      </c>
      <c r="E288" s="27">
        <v>4.4453002166810291</v>
      </c>
      <c r="F288" s="88">
        <v>722.56087180500003</v>
      </c>
    </row>
    <row r="289" spans="1:6" ht="12.75" customHeight="1" x14ac:dyDescent="0.2">
      <c r="A289" s="10" t="s">
        <v>256</v>
      </c>
      <c r="B289" s="26">
        <v>1635</v>
      </c>
      <c r="C289" s="26">
        <v>10.17</v>
      </c>
      <c r="D289" s="88">
        <v>160.7669616519174</v>
      </c>
      <c r="E289" s="27">
        <v>0.90239999771041413</v>
      </c>
      <c r="F289" s="88">
        <v>1811.8351109800001</v>
      </c>
    </row>
    <row r="290" spans="1:6" ht="12.75" customHeight="1" x14ac:dyDescent="0.2">
      <c r="A290" s="10" t="s">
        <v>257</v>
      </c>
      <c r="B290" s="26">
        <v>23058</v>
      </c>
      <c r="C290" s="26">
        <v>14.22</v>
      </c>
      <c r="D290" s="88">
        <v>1621.5189873417721</v>
      </c>
      <c r="E290" s="27">
        <v>2.7353998184191006</v>
      </c>
      <c r="F290" s="88">
        <v>8429.4807087200006</v>
      </c>
    </row>
    <row r="291" spans="1:6" ht="12.75" customHeight="1" x14ac:dyDescent="0.2">
      <c r="A291" s="11" t="s">
        <v>258</v>
      </c>
      <c r="B291" s="28">
        <v>1251</v>
      </c>
      <c r="C291" s="28">
        <v>67.17</v>
      </c>
      <c r="D291" s="89">
        <v>18.6243858865565</v>
      </c>
      <c r="E291" s="29">
        <v>0.5430999946584002</v>
      </c>
      <c r="F291" s="89">
        <v>2303.4432191199999</v>
      </c>
    </row>
    <row r="292" spans="1:6" ht="12.75" customHeight="1" x14ac:dyDescent="0.2">
      <c r="A292" s="10" t="s">
        <v>259</v>
      </c>
      <c r="B292" s="26">
        <v>1057</v>
      </c>
      <c r="C292" s="26">
        <v>47.64</v>
      </c>
      <c r="D292" s="88">
        <v>22.187237615449202</v>
      </c>
      <c r="E292" s="27">
        <v>0.27020000219269985</v>
      </c>
      <c r="F292" s="88">
        <v>3911.9170666999999</v>
      </c>
    </row>
    <row r="293" spans="1:6" ht="12.75" customHeight="1" x14ac:dyDescent="0.2">
      <c r="A293" s="10" t="s">
        <v>260</v>
      </c>
      <c r="B293" s="26">
        <v>1532</v>
      </c>
      <c r="C293" s="26">
        <v>34.83</v>
      </c>
      <c r="D293" s="88">
        <v>43.985070341659494</v>
      </c>
      <c r="E293" s="27">
        <v>0.42840000152486019</v>
      </c>
      <c r="F293" s="88">
        <v>3576.0970927799999</v>
      </c>
    </row>
    <row r="294" spans="1:6" ht="12.75" customHeight="1" x14ac:dyDescent="0.2">
      <c r="A294" s="10" t="s">
        <v>261</v>
      </c>
      <c r="B294" s="26">
        <v>257</v>
      </c>
      <c r="C294" s="26">
        <v>10.17</v>
      </c>
      <c r="D294" s="88">
        <v>25.270403146509341</v>
      </c>
      <c r="E294" s="27">
        <v>0.13199999809283117</v>
      </c>
      <c r="F294" s="88">
        <v>1946.9697251</v>
      </c>
    </row>
    <row r="295" spans="1:6" ht="12.75" customHeight="1" x14ac:dyDescent="0.2">
      <c r="A295" s="10" t="s">
        <v>262</v>
      </c>
      <c r="B295" s="26">
        <v>3825</v>
      </c>
      <c r="C295" s="26">
        <v>43.66</v>
      </c>
      <c r="D295" s="88">
        <v>87.608795235913888</v>
      </c>
      <c r="E295" s="27">
        <v>1.4797000122095862</v>
      </c>
      <c r="F295" s="88">
        <v>2584.9834212599999</v>
      </c>
    </row>
    <row r="296" spans="1:6" ht="12.75" customHeight="1" x14ac:dyDescent="0.2">
      <c r="A296" s="11" t="s">
        <v>263</v>
      </c>
      <c r="B296" s="28">
        <v>1497</v>
      </c>
      <c r="C296" s="28">
        <v>12.48</v>
      </c>
      <c r="D296" s="89">
        <v>119.95192307692307</v>
      </c>
      <c r="E296" s="29">
        <v>5.3909001159624168</v>
      </c>
      <c r="F296" s="89">
        <v>277.69017562900001</v>
      </c>
    </row>
    <row r="297" spans="1:6" ht="12.75" customHeight="1" x14ac:dyDescent="0.2">
      <c r="A297" s="10" t="s">
        <v>264</v>
      </c>
      <c r="B297" s="26">
        <v>1729</v>
      </c>
      <c r="C297" s="26">
        <v>102.42</v>
      </c>
      <c r="D297" s="88">
        <v>16.881468463190782</v>
      </c>
      <c r="E297" s="27">
        <v>3.4547999572679648</v>
      </c>
      <c r="F297" s="88">
        <v>500.46312996</v>
      </c>
    </row>
    <row r="298" spans="1:6" ht="12.75" customHeight="1" x14ac:dyDescent="0.2">
      <c r="A298" s="10" t="s">
        <v>265</v>
      </c>
      <c r="B298" s="26">
        <v>466</v>
      </c>
      <c r="C298" s="26">
        <v>18.84</v>
      </c>
      <c r="D298" s="88">
        <v>24.734607218683653</v>
      </c>
      <c r="E298" s="27">
        <v>0.35029999852101762</v>
      </c>
      <c r="F298" s="88">
        <v>1330.2883299099999</v>
      </c>
    </row>
    <row r="299" spans="1:6" ht="12.75" customHeight="1" x14ac:dyDescent="0.2">
      <c r="A299" s="10" t="s">
        <v>266</v>
      </c>
      <c r="B299" s="26">
        <v>2992</v>
      </c>
      <c r="C299" s="26">
        <v>15.65</v>
      </c>
      <c r="D299" s="88">
        <v>191.18210862619807</v>
      </c>
      <c r="E299" s="27">
        <v>0.65970001220796903</v>
      </c>
      <c r="F299" s="88">
        <v>4535.3947925299999</v>
      </c>
    </row>
    <row r="300" spans="1:6" ht="12.75" customHeight="1" x14ac:dyDescent="0.2">
      <c r="A300" s="10" t="s">
        <v>267</v>
      </c>
      <c r="B300" s="26">
        <v>2374</v>
      </c>
      <c r="C300" s="26">
        <v>122.43</v>
      </c>
      <c r="D300" s="88">
        <v>19.3906722208609</v>
      </c>
      <c r="E300" s="27">
        <v>3.8530999946586677</v>
      </c>
      <c r="F300" s="88">
        <v>616.12727499699997</v>
      </c>
    </row>
    <row r="301" spans="1:6" ht="12.75" customHeight="1" x14ac:dyDescent="0.2">
      <c r="A301" s="11" t="s">
        <v>268</v>
      </c>
      <c r="B301" s="28">
        <v>9739</v>
      </c>
      <c r="C301" s="28">
        <v>10.68</v>
      </c>
      <c r="D301" s="89">
        <v>911.89138576779033</v>
      </c>
      <c r="E301" s="29">
        <v>2.0610999298113</v>
      </c>
      <c r="F301" s="89">
        <v>4725.1469272000004</v>
      </c>
    </row>
    <row r="302" spans="1:6" ht="12.75" customHeight="1" x14ac:dyDescent="0.2">
      <c r="A302" s="10" t="s">
        <v>269</v>
      </c>
      <c r="B302" s="26">
        <v>9858</v>
      </c>
      <c r="C302" s="26">
        <v>18.489999999999998</v>
      </c>
      <c r="D302" s="88">
        <v>533.15305570578698</v>
      </c>
      <c r="E302" s="27">
        <v>1.5543000030488645</v>
      </c>
      <c r="F302" s="88">
        <v>6342.4049286899999</v>
      </c>
    </row>
    <row r="303" spans="1:6" ht="12.75" customHeight="1" x14ac:dyDescent="0.2">
      <c r="A303" s="10" t="s">
        <v>356</v>
      </c>
      <c r="B303" s="26">
        <v>0</v>
      </c>
      <c r="C303" s="26">
        <v>33.93</v>
      </c>
      <c r="D303" s="88">
        <v>0</v>
      </c>
      <c r="E303" s="27">
        <v>0</v>
      </c>
      <c r="F303" s="88">
        <v>0</v>
      </c>
    </row>
    <row r="304" spans="1:6" ht="12.75" customHeight="1" x14ac:dyDescent="0.2">
      <c r="A304" s="10" t="s">
        <v>357</v>
      </c>
      <c r="B304" s="26">
        <v>0</v>
      </c>
      <c r="C304" s="26">
        <v>32.01</v>
      </c>
      <c r="D304" s="88">
        <v>0</v>
      </c>
      <c r="E304" s="27">
        <v>0</v>
      </c>
      <c r="F304" s="88">
        <v>0</v>
      </c>
    </row>
    <row r="305" spans="1:6" ht="12.75" customHeight="1" x14ac:dyDescent="0.2">
      <c r="A305" s="10" t="s">
        <v>358</v>
      </c>
      <c r="B305" s="26">
        <v>0</v>
      </c>
      <c r="C305" s="26">
        <v>4.79</v>
      </c>
      <c r="D305" s="88">
        <v>0</v>
      </c>
      <c r="E305" s="27">
        <v>0</v>
      </c>
      <c r="F305" s="88">
        <v>0</v>
      </c>
    </row>
    <row r="306" spans="1:6" ht="12.75" customHeight="1" x14ac:dyDescent="0.2">
      <c r="A306" s="11" t="s">
        <v>359</v>
      </c>
      <c r="B306" s="28">
        <v>0</v>
      </c>
      <c r="C306" s="28">
        <v>49.57</v>
      </c>
      <c r="D306" s="89">
        <v>0</v>
      </c>
      <c r="E306" s="29">
        <v>0</v>
      </c>
      <c r="F306" s="89">
        <v>0</v>
      </c>
    </row>
    <row r="307" spans="1:6" ht="12.75" customHeight="1" x14ac:dyDescent="0.2">
      <c r="A307" s="10" t="s">
        <v>360</v>
      </c>
      <c r="B307" s="26">
        <v>0</v>
      </c>
      <c r="C307" s="26">
        <v>19.97</v>
      </c>
      <c r="D307" s="88">
        <v>0</v>
      </c>
      <c r="E307" s="27">
        <v>0</v>
      </c>
      <c r="F307" s="88">
        <v>0</v>
      </c>
    </row>
    <row r="308" spans="1:6" ht="13.5" thickBot="1" x14ac:dyDescent="0.25">
      <c r="A308" s="21"/>
      <c r="B308" s="12"/>
      <c r="C308" s="12"/>
      <c r="D308" s="55"/>
      <c r="E308" s="100"/>
      <c r="F308" s="55"/>
    </row>
    <row r="309" spans="1:6" ht="14.25" thickTop="1" thickBot="1" x14ac:dyDescent="0.25">
      <c r="A309" s="91" t="s">
        <v>341</v>
      </c>
      <c r="B309" s="47"/>
      <c r="C309" s="48"/>
      <c r="D309" s="56"/>
      <c r="E309" s="101"/>
      <c r="F309" s="56"/>
    </row>
    <row r="310" spans="1:6" ht="13.5" thickTop="1" x14ac:dyDescent="0.2">
      <c r="A310" s="33" t="s">
        <v>292</v>
      </c>
      <c r="B310" s="47"/>
      <c r="C310" s="48"/>
      <c r="D310" s="47"/>
      <c r="E310" s="48"/>
      <c r="F310" s="47"/>
    </row>
    <row r="311" spans="1:6" ht="13.5" thickBot="1" x14ac:dyDescent="0.25">
      <c r="A311" s="110" t="s">
        <v>363</v>
      </c>
      <c r="B311" s="45"/>
      <c r="C311" s="30"/>
      <c r="D311" s="45"/>
      <c r="E311" s="30"/>
      <c r="F311" s="45"/>
    </row>
    <row r="312" spans="1:6" ht="13.5" thickTop="1" x14ac:dyDescent="0.2"/>
  </sheetData>
  <mergeCells count="1">
    <mergeCell ref="C4:F4"/>
  </mergeCells>
  <hyperlinks>
    <hyperlink ref="A311" r:id="rId1"/>
  </hyperlinks>
  <pageMargins left="0.75" right="0.75" top="1" bottom="1" header="0" footer="0"/>
  <pageSetup paperSize="9" scale="98" fitToHeight="0" orientation="landscape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D310"/>
  <sheetViews>
    <sheetView zoomScaleNormal="100" workbookViewId="0"/>
  </sheetViews>
  <sheetFormatPr baseColWidth="10" defaultRowHeight="12.75" x14ac:dyDescent="0.2"/>
  <cols>
    <col min="1" max="1" width="36.42578125" style="22" bestFit="1" customWidth="1"/>
    <col min="2" max="4" width="15.7109375" style="9" customWidth="1"/>
    <col min="5" max="16384" width="11.42578125" style="7"/>
  </cols>
  <sheetData>
    <row r="1" spans="1:4" ht="30" customHeight="1" thickTop="1" x14ac:dyDescent="0.3">
      <c r="A1" s="6" t="s">
        <v>378</v>
      </c>
      <c r="B1" s="41"/>
      <c r="C1" s="41"/>
      <c r="D1" s="41"/>
    </row>
    <row r="2" spans="1:4" s="1" customFormat="1" ht="30" customHeight="1" x14ac:dyDescent="0.2">
      <c r="A2" s="5" t="s">
        <v>361</v>
      </c>
      <c r="B2" s="42"/>
      <c r="C2" s="42"/>
      <c r="D2" s="42"/>
    </row>
    <row r="3" spans="1:4" ht="13.5" customHeight="1" x14ac:dyDescent="0.2">
      <c r="A3" s="38" t="s">
        <v>317</v>
      </c>
      <c r="C3" s="46"/>
    </row>
    <row r="4" spans="1:4" ht="13.5" customHeight="1" x14ac:dyDescent="0.2">
      <c r="A4" s="50"/>
      <c r="B4" s="43" t="s">
        <v>310</v>
      </c>
      <c r="C4" s="43" t="s">
        <v>311</v>
      </c>
      <c r="D4" s="43" t="s">
        <v>312</v>
      </c>
    </row>
    <row r="5" spans="1:4" ht="75" customHeight="1" x14ac:dyDescent="0.2">
      <c r="A5" s="31"/>
      <c r="B5" s="43" t="s">
        <v>313</v>
      </c>
      <c r="C5" s="43" t="s">
        <v>314</v>
      </c>
      <c r="D5" s="43" t="s">
        <v>315</v>
      </c>
    </row>
    <row r="6" spans="1:4" s="22" customFormat="1" ht="15" customHeight="1" x14ac:dyDescent="0.2">
      <c r="A6" s="40"/>
      <c r="B6" s="43" t="s">
        <v>316</v>
      </c>
      <c r="C6" s="43" t="s">
        <v>316</v>
      </c>
      <c r="D6" s="43" t="s">
        <v>316</v>
      </c>
    </row>
    <row r="7" spans="1:4" x14ac:dyDescent="0.2">
      <c r="A7" s="23"/>
      <c r="B7" s="44"/>
      <c r="C7" s="44"/>
      <c r="D7" s="44"/>
    </row>
    <row r="8" spans="1:4" ht="27.95" customHeight="1" x14ac:dyDescent="0.2">
      <c r="A8" s="78" t="s">
        <v>0</v>
      </c>
      <c r="B8" s="75">
        <v>20.286682934200002</v>
      </c>
      <c r="C8" s="25">
        <v>47.781878420600002</v>
      </c>
      <c r="D8" s="25">
        <v>52.218121579399998</v>
      </c>
    </row>
    <row r="9" spans="1:4" ht="12.75" customHeight="1" x14ac:dyDescent="0.2">
      <c r="A9" s="78" t="s">
        <v>1</v>
      </c>
      <c r="B9" s="76"/>
      <c r="C9" s="51"/>
      <c r="D9" s="51"/>
    </row>
    <row r="10" spans="1:4" x14ac:dyDescent="0.2">
      <c r="A10" s="79" t="s">
        <v>290</v>
      </c>
      <c r="B10" s="77">
        <v>23.610034772300001</v>
      </c>
      <c r="C10" s="27">
        <v>37.479989093999997</v>
      </c>
      <c r="D10" s="27">
        <v>62.520010906000003</v>
      </c>
    </row>
    <row r="11" spans="1:4" x14ac:dyDescent="0.2">
      <c r="A11" s="79" t="s">
        <v>2</v>
      </c>
      <c r="B11" s="77">
        <v>18.377973153100001</v>
      </c>
      <c r="C11" s="27">
        <v>60.54466041109999</v>
      </c>
      <c r="D11" s="27">
        <v>39.455339588900003</v>
      </c>
    </row>
    <row r="12" spans="1:4" x14ac:dyDescent="0.2">
      <c r="A12" s="80" t="s">
        <v>3</v>
      </c>
      <c r="B12" s="77">
        <v>19.4480807773</v>
      </c>
      <c r="C12" s="27">
        <v>43.643077523899997</v>
      </c>
      <c r="D12" s="27">
        <v>56.356922476100003</v>
      </c>
    </row>
    <row r="13" spans="1:4" x14ac:dyDescent="0.2">
      <c r="A13" s="78" t="s">
        <v>4</v>
      </c>
      <c r="B13" s="75"/>
      <c r="C13" s="25"/>
      <c r="D13" s="25"/>
    </row>
    <row r="14" spans="1:4" ht="12.75" customHeight="1" x14ac:dyDescent="0.2">
      <c r="A14" s="10" t="s">
        <v>7</v>
      </c>
      <c r="B14" s="27">
        <v>23.4078659137</v>
      </c>
      <c r="C14" s="27">
        <v>34.491161793499998</v>
      </c>
      <c r="D14" s="27">
        <v>65.508838206500002</v>
      </c>
    </row>
    <row r="15" spans="1:4" ht="12.75" customHeight="1" x14ac:dyDescent="0.2">
      <c r="A15" s="10" t="s">
        <v>8</v>
      </c>
      <c r="B15" s="27">
        <v>42.616458555800001</v>
      </c>
      <c r="C15" s="27">
        <v>57.380499746600002</v>
      </c>
      <c r="D15" s="27">
        <v>42.619500253399998</v>
      </c>
    </row>
    <row r="16" spans="1:4" ht="12.75" customHeight="1" x14ac:dyDescent="0.2">
      <c r="A16" s="10" t="s">
        <v>9</v>
      </c>
      <c r="B16" s="27">
        <v>21.034926497299999</v>
      </c>
      <c r="C16" s="27">
        <v>28.217237272799998</v>
      </c>
      <c r="D16" s="27">
        <v>71.782762727199994</v>
      </c>
    </row>
    <row r="17" spans="1:4" ht="12.75" customHeight="1" x14ac:dyDescent="0.2">
      <c r="A17" s="10" t="s">
        <v>10</v>
      </c>
      <c r="B17" s="27">
        <v>16.494456480299998</v>
      </c>
      <c r="C17" s="27">
        <v>60.512803705800003</v>
      </c>
      <c r="D17" s="27">
        <v>39.487196294199997</v>
      </c>
    </row>
    <row r="18" spans="1:4" s="1" customFormat="1" ht="12.75" customHeight="1" x14ac:dyDescent="0.2">
      <c r="A18" s="11" t="s">
        <v>11</v>
      </c>
      <c r="B18" s="29">
        <v>19.769111931099999</v>
      </c>
      <c r="C18" s="29">
        <v>57.3910044828</v>
      </c>
      <c r="D18" s="29">
        <v>42.6089955172</v>
      </c>
    </row>
    <row r="19" spans="1:4" s="1" customFormat="1" ht="12.75" customHeight="1" x14ac:dyDescent="0.2">
      <c r="A19" s="10" t="s">
        <v>12</v>
      </c>
      <c r="B19" s="27">
        <v>12.781258661399999</v>
      </c>
      <c r="C19" s="27">
        <v>32.642697123700003</v>
      </c>
      <c r="D19" s="27">
        <v>67.357302876299997</v>
      </c>
    </row>
    <row r="20" spans="1:4" ht="12.75" customHeight="1" x14ac:dyDescent="0.2">
      <c r="A20" s="10" t="s">
        <v>13</v>
      </c>
      <c r="B20" s="27">
        <v>14.1477981108</v>
      </c>
      <c r="C20" s="27">
        <v>27.6971188566</v>
      </c>
      <c r="D20" s="27">
        <v>72.3028811434</v>
      </c>
    </row>
    <row r="21" spans="1:4" ht="12.75" customHeight="1" x14ac:dyDescent="0.2">
      <c r="A21" s="10" t="s">
        <v>14</v>
      </c>
      <c r="B21" s="27">
        <v>19.186265329899999</v>
      </c>
      <c r="C21" s="27">
        <v>48.920422649999999</v>
      </c>
      <c r="D21" s="27">
        <v>51.079577350000008</v>
      </c>
    </row>
    <row r="22" spans="1:4" ht="12.75" customHeight="1" x14ac:dyDescent="0.2">
      <c r="A22" s="10" t="s">
        <v>15</v>
      </c>
      <c r="B22" s="27">
        <v>25.652448218699998</v>
      </c>
      <c r="C22" s="27">
        <v>65.869000514999996</v>
      </c>
      <c r="D22" s="27">
        <v>34.130999484999997</v>
      </c>
    </row>
    <row r="23" spans="1:4" ht="12.75" customHeight="1" x14ac:dyDescent="0.2">
      <c r="A23" s="11" t="s">
        <v>16</v>
      </c>
      <c r="B23" s="29">
        <v>28.948246380400001</v>
      </c>
      <c r="C23" s="29">
        <v>43.750000477999997</v>
      </c>
      <c r="D23" s="29">
        <v>56.249999522000003</v>
      </c>
    </row>
    <row r="24" spans="1:4" ht="12.75" customHeight="1" x14ac:dyDescent="0.2">
      <c r="A24" s="10" t="s">
        <v>17</v>
      </c>
      <c r="B24" s="27">
        <v>22.335195351300001</v>
      </c>
      <c r="C24" s="27">
        <v>66.647971936000005</v>
      </c>
      <c r="D24" s="27">
        <v>33.352028064000002</v>
      </c>
    </row>
    <row r="25" spans="1:4" ht="12.75" customHeight="1" x14ac:dyDescent="0.2">
      <c r="A25" s="10" t="s">
        <v>18</v>
      </c>
      <c r="B25" s="27">
        <v>20.054551606499999</v>
      </c>
      <c r="C25" s="27">
        <v>15.1048872809</v>
      </c>
      <c r="D25" s="27">
        <v>84.895112719099998</v>
      </c>
    </row>
    <row r="26" spans="1:4" ht="12.75" customHeight="1" x14ac:dyDescent="0.2">
      <c r="A26" s="10" t="s">
        <v>19</v>
      </c>
      <c r="B26" s="27">
        <v>23.5043679015</v>
      </c>
      <c r="C26" s="27">
        <v>93.311471827299997</v>
      </c>
      <c r="D26" s="27">
        <v>6.6885281726799999</v>
      </c>
    </row>
    <row r="27" spans="1:4" ht="12.75" customHeight="1" x14ac:dyDescent="0.2">
      <c r="A27" s="10" t="s">
        <v>20</v>
      </c>
      <c r="B27" s="27">
        <v>12.361993131</v>
      </c>
      <c r="C27" s="27">
        <v>58.659076638599991</v>
      </c>
      <c r="D27" s="27">
        <v>41.340923361400002</v>
      </c>
    </row>
    <row r="28" spans="1:4" ht="12.75" customHeight="1" x14ac:dyDescent="0.2">
      <c r="A28" s="32" t="s">
        <v>21</v>
      </c>
      <c r="B28" s="29">
        <v>24.6077509532</v>
      </c>
      <c r="C28" s="29">
        <v>30.139095923900001</v>
      </c>
      <c r="D28" s="29">
        <v>69.860904076099999</v>
      </c>
    </row>
    <row r="29" spans="1:4" x14ac:dyDescent="0.2">
      <c r="A29" s="31" t="s">
        <v>5</v>
      </c>
      <c r="B29" s="25"/>
      <c r="C29" s="25"/>
      <c r="D29" s="25"/>
    </row>
    <row r="30" spans="1:4" ht="12.75" customHeight="1" x14ac:dyDescent="0.2">
      <c r="A30" s="10" t="s">
        <v>270</v>
      </c>
      <c r="B30" s="27">
        <v>26.519279685738173</v>
      </c>
      <c r="C30" s="27">
        <v>43.733856064315468</v>
      </c>
      <c r="D30" s="27">
        <v>56.266143935684532</v>
      </c>
    </row>
    <row r="31" spans="1:4" ht="12.75" customHeight="1" x14ac:dyDescent="0.2">
      <c r="A31" s="10" t="s">
        <v>271</v>
      </c>
      <c r="B31" s="27">
        <v>26.14824926732312</v>
      </c>
      <c r="C31" s="27">
        <v>31.43641081389686</v>
      </c>
      <c r="D31" s="27">
        <v>68.563589186103144</v>
      </c>
    </row>
    <row r="32" spans="1:4" ht="12.75" customHeight="1" x14ac:dyDescent="0.2">
      <c r="A32" s="10" t="s">
        <v>272</v>
      </c>
      <c r="B32" s="27">
        <v>20.310877687613491</v>
      </c>
      <c r="C32" s="27">
        <v>69.282814978149801</v>
      </c>
      <c r="D32" s="27">
        <v>30.717185021850195</v>
      </c>
    </row>
    <row r="33" spans="1:4" ht="12.75" customHeight="1" x14ac:dyDescent="0.2">
      <c r="A33" s="10" t="s">
        <v>273</v>
      </c>
      <c r="B33" s="27">
        <v>24.830350995391939</v>
      </c>
      <c r="C33" s="27">
        <v>70.042795991150697</v>
      </c>
      <c r="D33" s="27">
        <v>29.957204008849303</v>
      </c>
    </row>
    <row r="34" spans="1:4" ht="12.75" customHeight="1" x14ac:dyDescent="0.2">
      <c r="A34" s="11" t="s">
        <v>274</v>
      </c>
      <c r="B34" s="29">
        <v>12.445331154064901</v>
      </c>
      <c r="C34" s="29">
        <v>38.058147374183314</v>
      </c>
      <c r="D34" s="29">
        <v>61.941852625816686</v>
      </c>
    </row>
    <row r="35" spans="1:4" ht="12.75" customHeight="1" x14ac:dyDescent="0.2">
      <c r="A35" s="10" t="s">
        <v>275</v>
      </c>
      <c r="B35" s="27">
        <v>16.798903980522077</v>
      </c>
      <c r="C35" s="27">
        <v>58.554751349193978</v>
      </c>
      <c r="D35" s="27">
        <v>41.445248650806015</v>
      </c>
    </row>
    <row r="36" spans="1:4" ht="12.75" customHeight="1" x14ac:dyDescent="0.2">
      <c r="A36" s="10" t="s">
        <v>276</v>
      </c>
      <c r="B36" s="27">
        <v>13.880158697718075</v>
      </c>
      <c r="C36" s="27">
        <v>31.565619213369455</v>
      </c>
      <c r="D36" s="27">
        <v>68.434380786630541</v>
      </c>
    </row>
    <row r="37" spans="1:4" ht="12.75" customHeight="1" x14ac:dyDescent="0.2">
      <c r="A37" s="10" t="s">
        <v>277</v>
      </c>
      <c r="B37" s="27">
        <v>19.567257206136404</v>
      </c>
      <c r="C37" s="27">
        <v>13.814803921796276</v>
      </c>
      <c r="D37" s="27">
        <v>86.185196078203717</v>
      </c>
    </row>
    <row r="38" spans="1:4" ht="12.75" customHeight="1" x14ac:dyDescent="0.2">
      <c r="A38" s="10" t="s">
        <v>278</v>
      </c>
      <c r="B38" s="27">
        <v>21.988399979953126</v>
      </c>
      <c r="C38" s="27">
        <v>60.706795938470783</v>
      </c>
      <c r="D38" s="27">
        <v>39.293204061529217</v>
      </c>
    </row>
    <row r="39" spans="1:4" ht="12.75" customHeight="1" x14ac:dyDescent="0.2">
      <c r="A39" s="11" t="s">
        <v>279</v>
      </c>
      <c r="B39" s="29">
        <v>14.088698452670315</v>
      </c>
      <c r="C39" s="29">
        <v>33.405247778544584</v>
      </c>
      <c r="D39" s="29">
        <v>66.594752221455423</v>
      </c>
    </row>
    <row r="40" spans="1:4" ht="12.75" customHeight="1" x14ac:dyDescent="0.2">
      <c r="A40" s="10" t="s">
        <v>280</v>
      </c>
      <c r="B40" s="27">
        <v>42.616458555921234</v>
      </c>
      <c r="C40" s="27">
        <v>57.380499746643686</v>
      </c>
      <c r="D40" s="27">
        <v>42.619500253356314</v>
      </c>
    </row>
    <row r="41" spans="1:4" ht="12.75" customHeight="1" x14ac:dyDescent="0.2">
      <c r="A41" s="10" t="s">
        <v>281</v>
      </c>
      <c r="B41" s="27">
        <v>28.948246380401187</v>
      </c>
      <c r="C41" s="27">
        <v>43.750000477984322</v>
      </c>
      <c r="D41" s="27">
        <v>56.249999522015685</v>
      </c>
    </row>
    <row r="42" spans="1:4" ht="12.75" customHeight="1" x14ac:dyDescent="0.2">
      <c r="A42" s="15" t="s">
        <v>282</v>
      </c>
      <c r="B42" s="27">
        <v>23.887989024255685</v>
      </c>
      <c r="C42" s="27">
        <v>39.83414915696509</v>
      </c>
      <c r="D42" s="27">
        <v>60.16585084303491</v>
      </c>
    </row>
    <row r="43" spans="1:4" ht="12.75" customHeight="1" x14ac:dyDescent="0.2">
      <c r="A43" s="15" t="s">
        <v>283</v>
      </c>
      <c r="B43" s="27">
        <v>20.989245784223439</v>
      </c>
      <c r="C43" s="27">
        <v>28.252088746262466</v>
      </c>
      <c r="D43" s="27">
        <v>71.747911253737541</v>
      </c>
    </row>
    <row r="44" spans="1:4" ht="12.75" customHeight="1" x14ac:dyDescent="0.2">
      <c r="A44" s="11" t="s">
        <v>284</v>
      </c>
      <c r="B44" s="29">
        <v>7.4672735330049784</v>
      </c>
      <c r="C44" s="29">
        <v>26.374252811813868</v>
      </c>
      <c r="D44" s="29">
        <v>73.625747188186125</v>
      </c>
    </row>
    <row r="45" spans="1:4" ht="12.75" customHeight="1" x14ac:dyDescent="0.2">
      <c r="A45" s="10" t="s">
        <v>285</v>
      </c>
      <c r="B45" s="27">
        <v>20.622631314346133</v>
      </c>
      <c r="C45" s="27">
        <v>58.950880236030926</v>
      </c>
      <c r="D45" s="27">
        <v>41.049119763969074</v>
      </c>
    </row>
    <row r="46" spans="1:4" ht="12.75" customHeight="1" x14ac:dyDescent="0.2">
      <c r="A46" s="15" t="s">
        <v>286</v>
      </c>
      <c r="B46" s="27">
        <v>10.39013576671527</v>
      </c>
      <c r="C46" s="27">
        <v>88.002594263090231</v>
      </c>
      <c r="D46" s="27">
        <v>11.997405736909768</v>
      </c>
    </row>
    <row r="47" spans="1:4" ht="12.75" customHeight="1" x14ac:dyDescent="0.2">
      <c r="A47" s="15" t="s">
        <v>287</v>
      </c>
      <c r="B47" s="27">
        <v>19.224956100841002</v>
      </c>
      <c r="C47" s="27">
        <v>92.349942422632196</v>
      </c>
      <c r="D47" s="27">
        <v>7.6500575773678134</v>
      </c>
    </row>
    <row r="48" spans="1:4" ht="12.75" customHeight="1" x14ac:dyDescent="0.2">
      <c r="A48" s="10" t="s">
        <v>288</v>
      </c>
      <c r="B48" s="27">
        <v>12.745009698202439</v>
      </c>
      <c r="C48" s="27">
        <v>56.567446256022322</v>
      </c>
      <c r="D48" s="27">
        <v>43.432553743977671</v>
      </c>
    </row>
    <row r="49" spans="1:4" ht="12.75" customHeight="1" x14ac:dyDescent="0.2">
      <c r="A49" s="32" t="s">
        <v>289</v>
      </c>
      <c r="B49" s="29">
        <v>24.607750953194792</v>
      </c>
      <c r="C49" s="29">
        <v>30.139095923883012</v>
      </c>
      <c r="D49" s="29">
        <v>69.860904076116995</v>
      </c>
    </row>
    <row r="50" spans="1:4" x14ac:dyDescent="0.2">
      <c r="A50" s="31" t="s">
        <v>6</v>
      </c>
      <c r="B50" s="25"/>
      <c r="C50" s="25"/>
      <c r="D50" s="25"/>
    </row>
    <row r="51" spans="1:4" ht="12.75" customHeight="1" x14ac:dyDescent="0.2">
      <c r="A51" s="10" t="s">
        <v>22</v>
      </c>
      <c r="B51" s="27">
        <v>5.5847697258000002</v>
      </c>
      <c r="C51" s="27">
        <v>28.963050842299999</v>
      </c>
      <c r="D51" s="27">
        <v>71.036949157699993</v>
      </c>
    </row>
    <row r="52" spans="1:4" ht="12.75" customHeight="1" x14ac:dyDescent="0.2">
      <c r="A52" s="10" t="s">
        <v>23</v>
      </c>
      <c r="B52" s="27">
        <v>53.781509399399994</v>
      </c>
      <c r="C52" s="27">
        <v>100</v>
      </c>
      <c r="D52" s="27">
        <v>0</v>
      </c>
    </row>
    <row r="53" spans="1:4" ht="12.75" customHeight="1" x14ac:dyDescent="0.2">
      <c r="A53" s="10" t="s">
        <v>24</v>
      </c>
      <c r="B53" s="27">
        <v>32.993770599400001</v>
      </c>
      <c r="C53" s="27">
        <v>38.9512672424</v>
      </c>
      <c r="D53" s="27">
        <v>61.0487327576</v>
      </c>
    </row>
    <row r="54" spans="1:4" ht="12.75" customHeight="1" x14ac:dyDescent="0.2">
      <c r="A54" s="10" t="s">
        <v>25</v>
      </c>
      <c r="B54" s="27">
        <v>7.3486289977999997</v>
      </c>
      <c r="C54" s="27">
        <v>17.370891571000001</v>
      </c>
      <c r="D54" s="27">
        <v>82.629104614300005</v>
      </c>
    </row>
    <row r="55" spans="1:4" ht="12.75" customHeight="1" x14ac:dyDescent="0.2">
      <c r="A55" s="11" t="s">
        <v>354</v>
      </c>
      <c r="B55" s="29">
        <v>42.895885467500001</v>
      </c>
      <c r="C55" s="29">
        <v>43.099014282200002</v>
      </c>
      <c r="D55" s="29">
        <v>56.900985717799998</v>
      </c>
    </row>
    <row r="56" spans="1:4" ht="12.75" customHeight="1" x14ac:dyDescent="0.2">
      <c r="A56" s="10" t="s">
        <v>26</v>
      </c>
      <c r="B56" s="27">
        <v>57.192409515400001</v>
      </c>
      <c r="C56" s="27">
        <v>13.307171821600001</v>
      </c>
      <c r="D56" s="27">
        <v>86.692825317399993</v>
      </c>
    </row>
    <row r="57" spans="1:4" ht="12.75" customHeight="1" x14ac:dyDescent="0.2">
      <c r="A57" s="10" t="s">
        <v>27</v>
      </c>
      <c r="B57" s="27">
        <v>3.47013664246</v>
      </c>
      <c r="C57" s="27">
        <v>100</v>
      </c>
      <c r="D57" s="27">
        <v>0</v>
      </c>
    </row>
    <row r="58" spans="1:4" ht="12.75" customHeight="1" x14ac:dyDescent="0.2">
      <c r="A58" s="10" t="s">
        <v>28</v>
      </c>
      <c r="B58" s="27">
        <v>0</v>
      </c>
      <c r="C58" s="27">
        <v>0</v>
      </c>
      <c r="D58" s="27">
        <v>0</v>
      </c>
    </row>
    <row r="59" spans="1:4" ht="12.75" customHeight="1" x14ac:dyDescent="0.2">
      <c r="A59" s="10" t="s">
        <v>29</v>
      </c>
      <c r="B59" s="27">
        <v>15.0183143616</v>
      </c>
      <c r="C59" s="27">
        <v>100</v>
      </c>
      <c r="D59" s="27">
        <v>0</v>
      </c>
    </row>
    <row r="60" spans="1:4" ht="12.75" customHeight="1" x14ac:dyDescent="0.2">
      <c r="A60" s="11" t="s">
        <v>30</v>
      </c>
      <c r="B60" s="29">
        <v>0</v>
      </c>
      <c r="C60" s="29">
        <v>0</v>
      </c>
      <c r="D60" s="29">
        <v>0</v>
      </c>
    </row>
    <row r="61" spans="1:4" ht="12.75" customHeight="1" x14ac:dyDescent="0.2">
      <c r="A61" s="10" t="s">
        <v>31</v>
      </c>
      <c r="B61" s="27">
        <v>59.234737396199996</v>
      </c>
      <c r="C61" s="27">
        <v>69.952095031699997</v>
      </c>
      <c r="D61" s="27">
        <v>30.047903060900001</v>
      </c>
    </row>
    <row r="62" spans="1:4" ht="12.75" customHeight="1" x14ac:dyDescent="0.2">
      <c r="A62" s="10" t="s">
        <v>32</v>
      </c>
      <c r="B62" s="27">
        <v>0</v>
      </c>
      <c r="C62" s="27">
        <v>0</v>
      </c>
      <c r="D62" s="27">
        <v>0</v>
      </c>
    </row>
    <row r="63" spans="1:4" ht="12.75" customHeight="1" x14ac:dyDescent="0.2">
      <c r="A63" s="10" t="s">
        <v>33</v>
      </c>
      <c r="B63" s="27">
        <v>13.8830661774</v>
      </c>
      <c r="C63" s="27">
        <v>38.590602874799998</v>
      </c>
      <c r="D63" s="27">
        <v>61.409397125200002</v>
      </c>
    </row>
    <row r="64" spans="1:4" ht="12.75" customHeight="1" x14ac:dyDescent="0.2">
      <c r="A64" s="10" t="s">
        <v>34</v>
      </c>
      <c r="B64" s="27">
        <v>0</v>
      </c>
      <c r="C64" s="27">
        <v>0</v>
      </c>
      <c r="D64" s="27">
        <v>0</v>
      </c>
    </row>
    <row r="65" spans="1:4" ht="12.75" customHeight="1" x14ac:dyDescent="0.2">
      <c r="A65" s="11" t="s">
        <v>35</v>
      </c>
      <c r="B65" s="29">
        <v>17.3366832733</v>
      </c>
      <c r="C65" s="29">
        <v>100</v>
      </c>
      <c r="D65" s="29">
        <v>0</v>
      </c>
    </row>
    <row r="66" spans="1:4" ht="12.75" customHeight="1" x14ac:dyDescent="0.2">
      <c r="A66" s="10" t="s">
        <v>36</v>
      </c>
      <c r="B66" s="27">
        <v>33.501686096199997</v>
      </c>
      <c r="C66" s="27">
        <v>39.195976257300003</v>
      </c>
      <c r="D66" s="27">
        <v>60.804019927999995</v>
      </c>
    </row>
    <row r="67" spans="1:4" ht="12.75" customHeight="1" x14ac:dyDescent="0.2">
      <c r="A67" s="10" t="s">
        <v>37</v>
      </c>
      <c r="B67" s="27">
        <v>7.457946777340001</v>
      </c>
      <c r="C67" s="27">
        <v>18.496339798000001</v>
      </c>
      <c r="D67" s="27">
        <v>81.503662109399997</v>
      </c>
    </row>
    <row r="68" spans="1:4" ht="12.75" customHeight="1" x14ac:dyDescent="0.2">
      <c r="A68" s="10" t="s">
        <v>38</v>
      </c>
      <c r="B68" s="27">
        <v>0</v>
      </c>
      <c r="C68" s="27">
        <v>0</v>
      </c>
      <c r="D68" s="27">
        <v>0</v>
      </c>
    </row>
    <row r="69" spans="1:4" ht="12.75" customHeight="1" x14ac:dyDescent="0.2">
      <c r="A69" s="10" t="s">
        <v>39</v>
      </c>
      <c r="B69" s="27">
        <v>14.230879783600001</v>
      </c>
      <c r="C69" s="27">
        <v>100</v>
      </c>
      <c r="D69" s="27">
        <v>0</v>
      </c>
    </row>
    <row r="70" spans="1:4" ht="12.75" customHeight="1" x14ac:dyDescent="0.2">
      <c r="A70" s="11" t="s">
        <v>40</v>
      </c>
      <c r="B70" s="29">
        <v>37.919677734399997</v>
      </c>
      <c r="C70" s="29">
        <v>40.422267913799999</v>
      </c>
      <c r="D70" s="29">
        <v>59.5777282715</v>
      </c>
    </row>
    <row r="71" spans="1:4" ht="12.75" customHeight="1" x14ac:dyDescent="0.2">
      <c r="A71" s="10" t="s">
        <v>41</v>
      </c>
      <c r="B71" s="27">
        <v>18.9140281677</v>
      </c>
      <c r="C71" s="27">
        <v>100</v>
      </c>
      <c r="D71" s="27">
        <v>0</v>
      </c>
    </row>
    <row r="72" spans="1:4" ht="12.75" customHeight="1" x14ac:dyDescent="0.2">
      <c r="A72" s="10" t="s">
        <v>42</v>
      </c>
      <c r="B72" s="27">
        <v>17.334280014000001</v>
      </c>
      <c r="C72" s="27">
        <v>58.486705780000001</v>
      </c>
      <c r="D72" s="27">
        <v>41.513294219999999</v>
      </c>
    </row>
    <row r="73" spans="1:4" ht="12.75" customHeight="1" x14ac:dyDescent="0.2">
      <c r="A73" s="10" t="s">
        <v>43</v>
      </c>
      <c r="B73" s="27">
        <v>0</v>
      </c>
      <c r="C73" s="27">
        <v>0</v>
      </c>
      <c r="D73" s="27">
        <v>0</v>
      </c>
    </row>
    <row r="74" spans="1:4" ht="12.75" customHeight="1" x14ac:dyDescent="0.2">
      <c r="A74" s="10" t="s">
        <v>44</v>
      </c>
      <c r="B74" s="27">
        <v>0</v>
      </c>
      <c r="C74" s="27">
        <v>0</v>
      </c>
      <c r="D74" s="27">
        <v>0</v>
      </c>
    </row>
    <row r="75" spans="1:4" ht="12.75" customHeight="1" x14ac:dyDescent="0.2">
      <c r="A75" s="11" t="s">
        <v>45</v>
      </c>
      <c r="B75" s="29">
        <v>67.043617248499999</v>
      </c>
      <c r="C75" s="29">
        <v>29.156625747699998</v>
      </c>
      <c r="D75" s="29">
        <v>70.8433761597</v>
      </c>
    </row>
    <row r="76" spans="1:4" ht="12.75" customHeight="1" x14ac:dyDescent="0.2">
      <c r="A76" s="10" t="s">
        <v>46</v>
      </c>
      <c r="B76" s="27">
        <v>53.189796447799999</v>
      </c>
      <c r="C76" s="27">
        <v>47.376312255899997</v>
      </c>
      <c r="D76" s="27">
        <v>52.623687744100003</v>
      </c>
    </row>
    <row r="77" spans="1:4" ht="12.75" customHeight="1" x14ac:dyDescent="0.2">
      <c r="A77" s="10" t="s">
        <v>47</v>
      </c>
      <c r="B77" s="27">
        <v>0</v>
      </c>
      <c r="C77" s="27">
        <v>0</v>
      </c>
      <c r="D77" s="27">
        <v>0</v>
      </c>
    </row>
    <row r="78" spans="1:4" ht="12.75" customHeight="1" x14ac:dyDescent="0.2">
      <c r="A78" s="10" t="s">
        <v>48</v>
      </c>
      <c r="B78" s="27">
        <v>6.9306931495699997</v>
      </c>
      <c r="C78" s="27">
        <v>100</v>
      </c>
      <c r="D78" s="27">
        <v>0</v>
      </c>
    </row>
    <row r="79" spans="1:4" ht="12.75" customHeight="1" x14ac:dyDescent="0.2">
      <c r="A79" s="10" t="s">
        <v>49</v>
      </c>
      <c r="B79" s="27">
        <v>11.344291687</v>
      </c>
      <c r="C79" s="27">
        <v>0</v>
      </c>
      <c r="D79" s="27">
        <v>100</v>
      </c>
    </row>
    <row r="80" spans="1:4" ht="12.75" customHeight="1" x14ac:dyDescent="0.2">
      <c r="A80" s="11" t="s">
        <v>50</v>
      </c>
      <c r="B80" s="29">
        <v>23.531352996799999</v>
      </c>
      <c r="C80" s="29">
        <v>42.636745452900001</v>
      </c>
      <c r="D80" s="29">
        <v>57.363254547099999</v>
      </c>
    </row>
    <row r="81" spans="1:4" ht="12.75" customHeight="1" x14ac:dyDescent="0.2">
      <c r="A81" s="10" t="s">
        <v>51</v>
      </c>
      <c r="B81" s="27">
        <v>5.4646153450000003</v>
      </c>
      <c r="C81" s="27">
        <v>100</v>
      </c>
      <c r="D81" s="27">
        <v>0</v>
      </c>
    </row>
    <row r="82" spans="1:4" ht="12.75" customHeight="1" x14ac:dyDescent="0.2">
      <c r="A82" s="10" t="s">
        <v>52</v>
      </c>
      <c r="B82" s="27">
        <v>15.3804941177</v>
      </c>
      <c r="C82" s="27">
        <v>23.228801727299999</v>
      </c>
      <c r="D82" s="27">
        <v>76.771194457999997</v>
      </c>
    </row>
    <row r="83" spans="1:4" ht="12.75" customHeight="1" x14ac:dyDescent="0.2">
      <c r="A83" s="10" t="s">
        <v>53</v>
      </c>
      <c r="B83" s="27">
        <v>41.308677673299997</v>
      </c>
      <c r="C83" s="27">
        <v>7.7193336486800002</v>
      </c>
      <c r="D83" s="27">
        <v>92.280662536600005</v>
      </c>
    </row>
    <row r="84" spans="1:4" ht="12.75" customHeight="1" x14ac:dyDescent="0.2">
      <c r="A84" s="10" t="s">
        <v>54</v>
      </c>
      <c r="B84" s="27">
        <v>0</v>
      </c>
      <c r="C84" s="27">
        <v>0</v>
      </c>
      <c r="D84" s="27">
        <v>0</v>
      </c>
    </row>
    <row r="85" spans="1:4" ht="12.75" customHeight="1" x14ac:dyDescent="0.2">
      <c r="A85" s="11" t="s">
        <v>55</v>
      </c>
      <c r="B85" s="29">
        <v>44.063705444299998</v>
      </c>
      <c r="C85" s="29">
        <v>78.203720092799998</v>
      </c>
      <c r="D85" s="29">
        <v>21.796276092500001</v>
      </c>
    </row>
    <row r="86" spans="1:4" ht="12.75" customHeight="1" x14ac:dyDescent="0.2">
      <c r="A86" s="10" t="s">
        <v>56</v>
      </c>
      <c r="B86" s="27">
        <v>86.031051635699995</v>
      </c>
      <c r="C86" s="27">
        <v>100</v>
      </c>
      <c r="D86" s="27">
        <v>0</v>
      </c>
    </row>
    <row r="87" spans="1:4" ht="12.75" customHeight="1" x14ac:dyDescent="0.2">
      <c r="A87" s="10" t="s">
        <v>57</v>
      </c>
      <c r="B87" s="27">
        <v>4.1102929115300002</v>
      </c>
      <c r="C87" s="27">
        <v>100</v>
      </c>
      <c r="D87" s="27">
        <v>0</v>
      </c>
    </row>
    <row r="88" spans="1:4" ht="12.75" customHeight="1" x14ac:dyDescent="0.2">
      <c r="A88" s="10" t="s">
        <v>58</v>
      </c>
      <c r="B88" s="27">
        <v>14.977477073699999</v>
      </c>
      <c r="C88" s="27">
        <v>100</v>
      </c>
      <c r="D88" s="27">
        <v>0</v>
      </c>
    </row>
    <row r="89" spans="1:4" ht="12.75" customHeight="1" x14ac:dyDescent="0.2">
      <c r="A89" s="10" t="s">
        <v>59</v>
      </c>
      <c r="B89" s="27">
        <v>25.7289886475</v>
      </c>
      <c r="C89" s="27">
        <v>100</v>
      </c>
      <c r="D89" s="27">
        <v>0</v>
      </c>
    </row>
    <row r="90" spans="1:4" ht="12.75" customHeight="1" x14ac:dyDescent="0.2">
      <c r="A90" s="11" t="s">
        <v>60</v>
      </c>
      <c r="B90" s="29">
        <v>56.678337097200007</v>
      </c>
      <c r="C90" s="29">
        <v>73.050903320299994</v>
      </c>
      <c r="D90" s="29">
        <v>26.949104309100001</v>
      </c>
    </row>
    <row r="91" spans="1:4" ht="12.75" customHeight="1" x14ac:dyDescent="0.2">
      <c r="A91" s="10" t="s">
        <v>61</v>
      </c>
      <c r="B91" s="27">
        <v>7.0110702514599996</v>
      </c>
      <c r="C91" s="27">
        <v>100</v>
      </c>
      <c r="D91" s="27">
        <v>0</v>
      </c>
    </row>
    <row r="92" spans="1:4" ht="12.75" customHeight="1" x14ac:dyDescent="0.2">
      <c r="A92" s="10" t="s">
        <v>62</v>
      </c>
      <c r="B92" s="27">
        <v>0</v>
      </c>
      <c r="C92" s="27">
        <v>0</v>
      </c>
      <c r="D92" s="27">
        <v>0</v>
      </c>
    </row>
    <row r="93" spans="1:4" ht="12.75" customHeight="1" x14ac:dyDescent="0.2">
      <c r="A93" s="10" t="s">
        <v>63</v>
      </c>
      <c r="B93" s="27">
        <v>38.283996582</v>
      </c>
      <c r="C93" s="27">
        <v>18.374835967999999</v>
      </c>
      <c r="D93" s="27">
        <v>81.625160217300007</v>
      </c>
    </row>
    <row r="94" spans="1:4" ht="12.75" customHeight="1" x14ac:dyDescent="0.2">
      <c r="A94" s="10" t="s">
        <v>64</v>
      </c>
      <c r="B94" s="27">
        <v>6.5560498237599987</v>
      </c>
      <c r="C94" s="27">
        <v>0</v>
      </c>
      <c r="D94" s="27">
        <v>100</v>
      </c>
    </row>
    <row r="95" spans="1:4" ht="12.75" customHeight="1" x14ac:dyDescent="0.2">
      <c r="A95" s="11" t="s">
        <v>65</v>
      </c>
      <c r="B95" s="29">
        <v>20.023839950599999</v>
      </c>
      <c r="C95" s="29">
        <v>0</v>
      </c>
      <c r="D95" s="29">
        <v>100</v>
      </c>
    </row>
    <row r="96" spans="1:4" ht="12.75" customHeight="1" x14ac:dyDescent="0.2">
      <c r="A96" s="10" t="s">
        <v>66</v>
      </c>
      <c r="B96" s="27">
        <v>0</v>
      </c>
      <c r="C96" s="27">
        <v>0</v>
      </c>
      <c r="D96" s="27">
        <v>0</v>
      </c>
    </row>
    <row r="97" spans="1:4" ht="12.75" customHeight="1" x14ac:dyDescent="0.2">
      <c r="A97" s="10" t="s">
        <v>67</v>
      </c>
      <c r="B97" s="27">
        <v>41.772895812999998</v>
      </c>
      <c r="C97" s="27">
        <v>37.201366424600003</v>
      </c>
      <c r="D97" s="27">
        <v>62.798637390099998</v>
      </c>
    </row>
    <row r="98" spans="1:4" ht="12.75" customHeight="1" x14ac:dyDescent="0.2">
      <c r="A98" s="10" t="s">
        <v>68</v>
      </c>
      <c r="B98" s="27">
        <v>13.812929153399999</v>
      </c>
      <c r="C98" s="27">
        <v>78.702804565400001</v>
      </c>
      <c r="D98" s="27">
        <v>21.297191619900001</v>
      </c>
    </row>
    <row r="99" spans="1:4" ht="12.75" customHeight="1" x14ac:dyDescent="0.2">
      <c r="A99" s="10" t="s">
        <v>69</v>
      </c>
      <c r="B99" s="27">
        <v>40.571578979500003</v>
      </c>
      <c r="C99" s="27">
        <v>9.2371072769199998</v>
      </c>
      <c r="D99" s="27">
        <v>90.762893676800005</v>
      </c>
    </row>
    <row r="100" spans="1:4" ht="12.75" customHeight="1" x14ac:dyDescent="0.2">
      <c r="A100" s="11" t="s">
        <v>70</v>
      </c>
      <c r="B100" s="29">
        <v>108.064331055</v>
      </c>
      <c r="C100" s="29">
        <v>100</v>
      </c>
      <c r="D100" s="29">
        <v>0</v>
      </c>
    </row>
    <row r="101" spans="1:4" ht="12.75" customHeight="1" x14ac:dyDescent="0.2">
      <c r="A101" s="10" t="s">
        <v>71</v>
      </c>
      <c r="B101" s="27">
        <v>0</v>
      </c>
      <c r="C101" s="27">
        <v>0</v>
      </c>
      <c r="D101" s="27">
        <v>0</v>
      </c>
    </row>
    <row r="102" spans="1:4" ht="12.75" customHeight="1" x14ac:dyDescent="0.2">
      <c r="A102" s="10" t="s">
        <v>72</v>
      </c>
      <c r="B102" s="27">
        <v>69.929832458500002</v>
      </c>
      <c r="C102" s="27">
        <v>29.221731185900001</v>
      </c>
      <c r="D102" s="27">
        <v>70.778266906699997</v>
      </c>
    </row>
    <row r="103" spans="1:4" ht="12.75" customHeight="1" x14ac:dyDescent="0.2">
      <c r="A103" s="10" t="s">
        <v>73</v>
      </c>
      <c r="B103" s="27">
        <v>23.036396026599999</v>
      </c>
      <c r="C103" s="27">
        <v>64.8648605347</v>
      </c>
      <c r="D103" s="27">
        <v>35.1351394653</v>
      </c>
    </row>
    <row r="104" spans="1:4" ht="12.75" customHeight="1" x14ac:dyDescent="0.2">
      <c r="A104" s="10" t="s">
        <v>74</v>
      </c>
      <c r="B104" s="27">
        <v>0.84793472290000016</v>
      </c>
      <c r="C104" s="27">
        <v>100</v>
      </c>
      <c r="D104" s="27">
        <v>0</v>
      </c>
    </row>
    <row r="105" spans="1:4" ht="12.75" customHeight="1" x14ac:dyDescent="0.2">
      <c r="A105" s="11" t="s">
        <v>75</v>
      </c>
      <c r="B105" s="29">
        <v>44.772193908699997</v>
      </c>
      <c r="C105" s="29">
        <v>68.764701843300003</v>
      </c>
      <c r="D105" s="29">
        <v>31.2352924347</v>
      </c>
    </row>
    <row r="106" spans="1:4" ht="12.75" customHeight="1" x14ac:dyDescent="0.2">
      <c r="A106" s="10" t="s">
        <v>76</v>
      </c>
      <c r="B106" s="27">
        <v>9.8568801879900008</v>
      </c>
      <c r="C106" s="27">
        <v>100</v>
      </c>
      <c r="D106" s="27">
        <v>0</v>
      </c>
    </row>
    <row r="107" spans="1:4" ht="12.75" customHeight="1" x14ac:dyDescent="0.2">
      <c r="A107" s="10" t="s">
        <v>77</v>
      </c>
      <c r="B107" s="27">
        <v>2.4485890865300002</v>
      </c>
      <c r="C107" s="27">
        <v>100</v>
      </c>
      <c r="D107" s="27">
        <v>0</v>
      </c>
    </row>
    <row r="108" spans="1:4" ht="12.75" customHeight="1" x14ac:dyDescent="0.2">
      <c r="A108" s="10" t="s">
        <v>78</v>
      </c>
      <c r="B108" s="27">
        <v>10.808726310699999</v>
      </c>
      <c r="C108" s="27">
        <v>60.350425720199993</v>
      </c>
      <c r="D108" s="27">
        <v>39.649578094500001</v>
      </c>
    </row>
    <row r="109" spans="1:4" ht="12.75" customHeight="1" x14ac:dyDescent="0.2">
      <c r="A109" s="10" t="s">
        <v>79</v>
      </c>
      <c r="B109" s="27">
        <v>7.3024339675899999</v>
      </c>
      <c r="C109" s="27">
        <v>100</v>
      </c>
      <c r="D109" s="27">
        <v>0</v>
      </c>
    </row>
    <row r="110" spans="1:4" ht="12.75" customHeight="1" x14ac:dyDescent="0.2">
      <c r="A110" s="11" t="s">
        <v>80</v>
      </c>
      <c r="B110" s="29">
        <v>0</v>
      </c>
      <c r="C110" s="29">
        <v>0</v>
      </c>
      <c r="D110" s="29">
        <v>0</v>
      </c>
    </row>
    <row r="111" spans="1:4" ht="12.75" customHeight="1" x14ac:dyDescent="0.2">
      <c r="A111" s="10" t="s">
        <v>81</v>
      </c>
      <c r="B111" s="27">
        <v>18</v>
      </c>
      <c r="C111" s="27">
        <v>81.565650939899996</v>
      </c>
      <c r="D111" s="27">
        <v>18.434343338000001</v>
      </c>
    </row>
    <row r="112" spans="1:4" ht="12.75" customHeight="1" x14ac:dyDescent="0.2">
      <c r="A112" s="10" t="s">
        <v>82</v>
      </c>
      <c r="B112" s="27">
        <v>24.5344810486</v>
      </c>
      <c r="C112" s="27">
        <v>70.309211731000005</v>
      </c>
      <c r="D112" s="27">
        <v>29.690793991100001</v>
      </c>
    </row>
    <row r="113" spans="1:4" ht="12.75" customHeight="1" x14ac:dyDescent="0.2">
      <c r="A113" s="10" t="s">
        <v>83</v>
      </c>
      <c r="B113" s="27">
        <v>9.4934577941900002</v>
      </c>
      <c r="C113" s="27">
        <v>100</v>
      </c>
      <c r="D113" s="27">
        <v>0</v>
      </c>
    </row>
    <row r="114" spans="1:4" ht="12.75" customHeight="1" x14ac:dyDescent="0.2">
      <c r="A114" s="10" t="s">
        <v>84</v>
      </c>
      <c r="B114" s="27">
        <v>5.4615755081200001</v>
      </c>
      <c r="C114" s="27">
        <v>100</v>
      </c>
      <c r="D114" s="27">
        <v>0</v>
      </c>
    </row>
    <row r="115" spans="1:4" ht="12.75" customHeight="1" x14ac:dyDescent="0.2">
      <c r="A115" s="11" t="s">
        <v>85</v>
      </c>
      <c r="B115" s="29">
        <v>13.115912437400002</v>
      </c>
      <c r="C115" s="29">
        <v>12.3535003662</v>
      </c>
      <c r="D115" s="29">
        <v>87.646499633800005</v>
      </c>
    </row>
    <row r="116" spans="1:4" ht="12.75" customHeight="1" x14ac:dyDescent="0.2">
      <c r="A116" s="10" t="s">
        <v>86</v>
      </c>
      <c r="B116" s="27">
        <v>9.0932712554900004</v>
      </c>
      <c r="C116" s="27">
        <v>100</v>
      </c>
      <c r="D116" s="27">
        <v>0</v>
      </c>
    </row>
    <row r="117" spans="1:4" ht="12.75" customHeight="1" x14ac:dyDescent="0.2">
      <c r="A117" s="10" t="s">
        <v>87</v>
      </c>
      <c r="B117" s="27">
        <v>15.2574176788</v>
      </c>
      <c r="C117" s="27">
        <v>100</v>
      </c>
      <c r="D117" s="27">
        <v>0</v>
      </c>
    </row>
    <row r="118" spans="1:4" ht="12.75" customHeight="1" x14ac:dyDescent="0.2">
      <c r="A118" s="10" t="s">
        <v>88</v>
      </c>
      <c r="B118" s="27">
        <v>0</v>
      </c>
      <c r="C118" s="27">
        <v>0</v>
      </c>
      <c r="D118" s="27">
        <v>0</v>
      </c>
    </row>
    <row r="119" spans="1:4" ht="12.75" customHeight="1" x14ac:dyDescent="0.2">
      <c r="A119" s="10" t="s">
        <v>89</v>
      </c>
      <c r="B119" s="27">
        <v>0</v>
      </c>
      <c r="C119" s="27">
        <v>0</v>
      </c>
      <c r="D119" s="27">
        <v>0</v>
      </c>
    </row>
    <row r="120" spans="1:4" ht="12.75" customHeight="1" x14ac:dyDescent="0.2">
      <c r="A120" s="11" t="s">
        <v>90</v>
      </c>
      <c r="B120" s="29">
        <v>21.067029952999999</v>
      </c>
      <c r="C120" s="29">
        <v>100</v>
      </c>
      <c r="D120" s="29">
        <v>0</v>
      </c>
    </row>
    <row r="121" spans="1:4" ht="12.75" customHeight="1" x14ac:dyDescent="0.2">
      <c r="A121" s="10" t="s">
        <v>91</v>
      </c>
      <c r="B121" s="27">
        <v>6.0161409378100004</v>
      </c>
      <c r="C121" s="27">
        <v>100</v>
      </c>
      <c r="D121" s="27">
        <v>0</v>
      </c>
    </row>
    <row r="122" spans="1:4" ht="12.75" customHeight="1" x14ac:dyDescent="0.2">
      <c r="A122" s="10" t="s">
        <v>92</v>
      </c>
      <c r="B122" s="27">
        <v>1.3410853147499999</v>
      </c>
      <c r="C122" s="27">
        <v>50.5294151306</v>
      </c>
      <c r="D122" s="27">
        <v>49.470588684100001</v>
      </c>
    </row>
    <row r="123" spans="1:4" ht="12.75" customHeight="1" x14ac:dyDescent="0.2">
      <c r="A123" s="10" t="s">
        <v>93</v>
      </c>
      <c r="B123" s="27">
        <v>19.908466339099999</v>
      </c>
      <c r="C123" s="27">
        <v>100</v>
      </c>
      <c r="D123" s="27">
        <v>0</v>
      </c>
    </row>
    <row r="124" spans="1:4" ht="12.75" customHeight="1" x14ac:dyDescent="0.2">
      <c r="A124" s="10" t="s">
        <v>94</v>
      </c>
      <c r="B124" s="27">
        <v>42.009990692099997</v>
      </c>
      <c r="C124" s="27">
        <v>100</v>
      </c>
      <c r="D124" s="27">
        <v>0</v>
      </c>
    </row>
    <row r="125" spans="1:4" ht="12.75" customHeight="1" x14ac:dyDescent="0.2">
      <c r="A125" s="11" t="s">
        <v>95</v>
      </c>
      <c r="B125" s="29">
        <v>0</v>
      </c>
      <c r="C125" s="29">
        <v>0</v>
      </c>
      <c r="D125" s="29">
        <v>0</v>
      </c>
    </row>
    <row r="126" spans="1:4" ht="12.75" customHeight="1" x14ac:dyDescent="0.2">
      <c r="A126" s="10" t="s">
        <v>96</v>
      </c>
      <c r="B126" s="27">
        <v>95.168739318799993</v>
      </c>
      <c r="C126" s="27">
        <v>87.746322631799998</v>
      </c>
      <c r="D126" s="27">
        <v>12.2536754608</v>
      </c>
    </row>
    <row r="127" spans="1:4" ht="12.75" customHeight="1" x14ac:dyDescent="0.2">
      <c r="A127" s="10" t="s">
        <v>97</v>
      </c>
      <c r="B127" s="27">
        <v>61.0114173889</v>
      </c>
      <c r="C127" s="27">
        <v>78.609626770000006</v>
      </c>
      <c r="D127" s="27">
        <v>21.390373230000002</v>
      </c>
    </row>
    <row r="128" spans="1:4" ht="12.75" customHeight="1" x14ac:dyDescent="0.2">
      <c r="A128" s="10" t="s">
        <v>98</v>
      </c>
      <c r="B128" s="27">
        <v>22.958963394200001</v>
      </c>
      <c r="C128" s="27">
        <v>63.088901519800004</v>
      </c>
      <c r="D128" s="27">
        <v>36.911102294899997</v>
      </c>
    </row>
    <row r="129" spans="1:4" ht="12.75" customHeight="1" x14ac:dyDescent="0.2">
      <c r="A129" s="10" t="s">
        <v>99</v>
      </c>
      <c r="B129" s="27">
        <v>30.8067588806</v>
      </c>
      <c r="C129" s="27">
        <v>32.326526641800001</v>
      </c>
      <c r="D129" s="27">
        <v>67.673469543500005</v>
      </c>
    </row>
    <row r="130" spans="1:4" ht="12.75" customHeight="1" x14ac:dyDescent="0.2">
      <c r="A130" s="11" t="s">
        <v>100</v>
      </c>
      <c r="B130" s="29">
        <v>77.330268859900002</v>
      </c>
      <c r="C130" s="29">
        <v>0</v>
      </c>
      <c r="D130" s="29">
        <v>100</v>
      </c>
    </row>
    <row r="131" spans="1:4" ht="12.75" customHeight="1" x14ac:dyDescent="0.2">
      <c r="A131" s="10" t="s">
        <v>101</v>
      </c>
      <c r="B131" s="27">
        <v>14.303931236299999</v>
      </c>
      <c r="C131" s="27">
        <v>35.5532264709</v>
      </c>
      <c r="D131" s="27">
        <v>64.446777343799994</v>
      </c>
    </row>
    <row r="132" spans="1:4" ht="12.75" customHeight="1" x14ac:dyDescent="0.2">
      <c r="A132" s="10" t="s">
        <v>102</v>
      </c>
      <c r="B132" s="27">
        <v>116.76828765900001</v>
      </c>
      <c r="C132" s="27">
        <v>100</v>
      </c>
      <c r="D132" s="27">
        <v>0</v>
      </c>
    </row>
    <row r="133" spans="1:4" ht="12.75" customHeight="1" x14ac:dyDescent="0.2">
      <c r="A133" s="10" t="s">
        <v>103</v>
      </c>
      <c r="B133" s="27">
        <v>5.1863117218000001</v>
      </c>
      <c r="C133" s="27">
        <v>100</v>
      </c>
      <c r="D133" s="27">
        <v>0</v>
      </c>
    </row>
    <row r="134" spans="1:4" ht="12.75" customHeight="1" x14ac:dyDescent="0.2">
      <c r="A134" s="10" t="s">
        <v>104</v>
      </c>
      <c r="B134" s="27">
        <v>15.4140148163</v>
      </c>
      <c r="C134" s="27">
        <v>31.641086578400003</v>
      </c>
      <c r="D134" s="27">
        <v>68.358909606899999</v>
      </c>
    </row>
    <row r="135" spans="1:4" ht="12.75" customHeight="1" x14ac:dyDescent="0.2">
      <c r="A135" s="11" t="s">
        <v>105</v>
      </c>
      <c r="B135" s="29">
        <v>0</v>
      </c>
      <c r="C135" s="29">
        <v>0</v>
      </c>
      <c r="D135" s="29">
        <v>0</v>
      </c>
    </row>
    <row r="136" spans="1:4" ht="12.75" customHeight="1" x14ac:dyDescent="0.2">
      <c r="A136" s="10" t="s">
        <v>106</v>
      </c>
      <c r="B136" s="27">
        <v>4.5549268722500003</v>
      </c>
      <c r="C136" s="27">
        <v>0</v>
      </c>
      <c r="D136" s="27">
        <v>100</v>
      </c>
    </row>
    <row r="137" spans="1:4" ht="12.75" customHeight="1" x14ac:dyDescent="0.2">
      <c r="A137" s="10" t="s">
        <v>107</v>
      </c>
      <c r="B137" s="27">
        <v>24.9011001587</v>
      </c>
      <c r="C137" s="27">
        <v>10.716349601699999</v>
      </c>
      <c r="D137" s="27">
        <v>89.283653259299996</v>
      </c>
    </row>
    <row r="138" spans="1:4" ht="12.75" customHeight="1" x14ac:dyDescent="0.2">
      <c r="A138" s="10" t="s">
        <v>108</v>
      </c>
      <c r="B138" s="27">
        <v>13.629417419399999</v>
      </c>
      <c r="C138" s="27">
        <v>46.487297058099998</v>
      </c>
      <c r="D138" s="27">
        <v>53.512710571299991</v>
      </c>
    </row>
    <row r="139" spans="1:4" ht="12.75" customHeight="1" x14ac:dyDescent="0.2">
      <c r="A139" s="10" t="s">
        <v>109</v>
      </c>
      <c r="B139" s="27">
        <v>30.46875</v>
      </c>
      <c r="C139" s="27">
        <v>48.3974380493</v>
      </c>
      <c r="D139" s="27">
        <v>51.602565765400001</v>
      </c>
    </row>
    <row r="140" spans="1:4" ht="12.75" customHeight="1" x14ac:dyDescent="0.2">
      <c r="A140" s="11" t="s">
        <v>110</v>
      </c>
      <c r="B140" s="29">
        <v>28.812561035200002</v>
      </c>
      <c r="C140" s="29">
        <v>28.257068633999999</v>
      </c>
      <c r="D140" s="29">
        <v>71.742935180700002</v>
      </c>
    </row>
    <row r="141" spans="1:4" ht="12.75" customHeight="1" x14ac:dyDescent="0.2">
      <c r="A141" s="10" t="s">
        <v>111</v>
      </c>
      <c r="B141" s="27">
        <v>106.25</v>
      </c>
      <c r="C141" s="27">
        <v>100</v>
      </c>
      <c r="D141" s="27">
        <v>0</v>
      </c>
    </row>
    <row r="142" spans="1:4" ht="12.75" customHeight="1" x14ac:dyDescent="0.2">
      <c r="A142" s="10" t="s">
        <v>112</v>
      </c>
      <c r="B142" s="27">
        <v>17.788852691700001</v>
      </c>
      <c r="C142" s="27">
        <v>18.3713359833</v>
      </c>
      <c r="D142" s="27">
        <v>81.628669738799999</v>
      </c>
    </row>
    <row r="143" spans="1:4" ht="12.75" customHeight="1" x14ac:dyDescent="0.2">
      <c r="A143" s="10" t="s">
        <v>113</v>
      </c>
      <c r="B143" s="27">
        <v>31.784597396900001</v>
      </c>
      <c r="C143" s="27">
        <v>90.109519958500002</v>
      </c>
      <c r="D143" s="27">
        <v>9.8904790878300002</v>
      </c>
    </row>
    <row r="144" spans="1:4" ht="12.75" customHeight="1" x14ac:dyDescent="0.2">
      <c r="A144" s="10" t="s">
        <v>114</v>
      </c>
      <c r="B144" s="27">
        <v>29.088052749600003</v>
      </c>
      <c r="C144" s="27">
        <v>0</v>
      </c>
      <c r="D144" s="27">
        <v>100</v>
      </c>
    </row>
    <row r="145" spans="1:4" ht="12.75" customHeight="1" x14ac:dyDescent="0.2">
      <c r="A145" s="11" t="s">
        <v>115</v>
      </c>
      <c r="B145" s="29">
        <v>25.923221588099999</v>
      </c>
      <c r="C145" s="29">
        <v>49.173404693599998</v>
      </c>
      <c r="D145" s="29">
        <v>50.8265914917</v>
      </c>
    </row>
    <row r="146" spans="1:4" ht="12.75" customHeight="1" x14ac:dyDescent="0.2">
      <c r="A146" s="10" t="s">
        <v>116</v>
      </c>
      <c r="B146" s="27">
        <v>81.430999755900004</v>
      </c>
      <c r="C146" s="27">
        <v>27.510463714599997</v>
      </c>
      <c r="D146" s="27">
        <v>72.489540100100001</v>
      </c>
    </row>
    <row r="147" spans="1:4" ht="12.75" customHeight="1" x14ac:dyDescent="0.2">
      <c r="A147" s="10" t="s">
        <v>117</v>
      </c>
      <c r="B147" s="27">
        <v>25.239490508999999</v>
      </c>
      <c r="C147" s="27">
        <v>0</v>
      </c>
      <c r="D147" s="27">
        <v>100</v>
      </c>
    </row>
    <row r="148" spans="1:4" ht="12.75" customHeight="1" x14ac:dyDescent="0.2">
      <c r="A148" s="10" t="s">
        <v>118</v>
      </c>
      <c r="B148" s="27">
        <v>0</v>
      </c>
      <c r="C148" s="27">
        <v>0</v>
      </c>
      <c r="D148" s="27">
        <v>0</v>
      </c>
    </row>
    <row r="149" spans="1:4" ht="12.75" customHeight="1" x14ac:dyDescent="0.2">
      <c r="A149" s="10" t="s">
        <v>119</v>
      </c>
      <c r="B149" s="27">
        <v>6.2918334007299999</v>
      </c>
      <c r="C149" s="27">
        <v>100</v>
      </c>
      <c r="D149" s="27">
        <v>0</v>
      </c>
    </row>
    <row r="150" spans="1:4" ht="12.75" customHeight="1" x14ac:dyDescent="0.2">
      <c r="A150" s="11" t="s">
        <v>120</v>
      </c>
      <c r="B150" s="29">
        <v>63.80090713500001</v>
      </c>
      <c r="C150" s="29">
        <v>2.4316110610999999</v>
      </c>
      <c r="D150" s="29">
        <v>97.568389892599996</v>
      </c>
    </row>
    <row r="151" spans="1:4" ht="12.75" customHeight="1" x14ac:dyDescent="0.2">
      <c r="A151" s="10" t="s">
        <v>121</v>
      </c>
      <c r="B151" s="27">
        <v>0</v>
      </c>
      <c r="C151" s="27">
        <v>0</v>
      </c>
      <c r="D151" s="27">
        <v>0</v>
      </c>
    </row>
    <row r="152" spans="1:4" ht="12.75" customHeight="1" x14ac:dyDescent="0.2">
      <c r="A152" s="10" t="s">
        <v>122</v>
      </c>
      <c r="B152" s="27">
        <v>0</v>
      </c>
      <c r="C152" s="27">
        <v>0</v>
      </c>
      <c r="D152" s="27">
        <v>0</v>
      </c>
    </row>
    <row r="153" spans="1:4" ht="12.75" customHeight="1" x14ac:dyDescent="0.2">
      <c r="A153" s="10" t="s">
        <v>123</v>
      </c>
      <c r="B153" s="27">
        <v>14.835786819499999</v>
      </c>
      <c r="C153" s="27">
        <v>100</v>
      </c>
      <c r="D153" s="27">
        <v>0</v>
      </c>
    </row>
    <row r="154" spans="1:4" ht="12.75" customHeight="1" x14ac:dyDescent="0.2">
      <c r="A154" s="10" t="s">
        <v>124</v>
      </c>
      <c r="B154" s="27">
        <v>0</v>
      </c>
      <c r="C154" s="27">
        <v>0</v>
      </c>
      <c r="D154" s="27">
        <v>0</v>
      </c>
    </row>
    <row r="155" spans="1:4" ht="12.75" customHeight="1" x14ac:dyDescent="0.2">
      <c r="A155" s="11" t="s">
        <v>125</v>
      </c>
      <c r="B155" s="29">
        <v>30.565067291300004</v>
      </c>
      <c r="C155" s="29">
        <v>71.496185302699999</v>
      </c>
      <c r="D155" s="29">
        <v>28.503816604600001</v>
      </c>
    </row>
    <row r="156" spans="1:4" ht="12.75" customHeight="1" x14ac:dyDescent="0.2">
      <c r="A156" s="10" t="s">
        <v>126</v>
      </c>
      <c r="B156" s="27">
        <v>101.40397643999999</v>
      </c>
      <c r="C156" s="27">
        <v>52.791423797600004</v>
      </c>
      <c r="D156" s="27">
        <v>47.208576202400003</v>
      </c>
    </row>
    <row r="157" spans="1:4" ht="12.75" customHeight="1" x14ac:dyDescent="0.2">
      <c r="A157" s="10" t="s">
        <v>127</v>
      </c>
      <c r="B157" s="27">
        <v>19.3972187042</v>
      </c>
      <c r="C157" s="27">
        <v>100</v>
      </c>
      <c r="D157" s="27">
        <v>0</v>
      </c>
    </row>
    <row r="158" spans="1:4" ht="12.75" customHeight="1" x14ac:dyDescent="0.2">
      <c r="A158" s="10" t="s">
        <v>128</v>
      </c>
      <c r="B158" s="27">
        <v>0</v>
      </c>
      <c r="C158" s="27">
        <v>0</v>
      </c>
      <c r="D158" s="27">
        <v>0</v>
      </c>
    </row>
    <row r="159" spans="1:4" ht="12.75" customHeight="1" x14ac:dyDescent="0.2">
      <c r="A159" s="10" t="s">
        <v>129</v>
      </c>
      <c r="B159" s="27">
        <v>0</v>
      </c>
      <c r="C159" s="27">
        <v>0</v>
      </c>
      <c r="D159" s="27">
        <v>0</v>
      </c>
    </row>
    <row r="160" spans="1:4" ht="12.75" customHeight="1" x14ac:dyDescent="0.2">
      <c r="A160" s="11" t="s">
        <v>130</v>
      </c>
      <c r="B160" s="29">
        <v>0</v>
      </c>
      <c r="C160" s="29">
        <v>0</v>
      </c>
      <c r="D160" s="29">
        <v>0</v>
      </c>
    </row>
    <row r="161" spans="1:4" ht="12.75" customHeight="1" x14ac:dyDescent="0.2">
      <c r="A161" s="10" t="s">
        <v>131</v>
      </c>
      <c r="B161" s="27">
        <v>111.40351104699999</v>
      </c>
      <c r="C161" s="27">
        <v>62.992126464800002</v>
      </c>
      <c r="D161" s="27">
        <v>37.007873535199998</v>
      </c>
    </row>
    <row r="162" spans="1:4" ht="12.75" customHeight="1" x14ac:dyDescent="0.2">
      <c r="A162" s="10" t="s">
        <v>132</v>
      </c>
      <c r="B162" s="27">
        <v>10.0428667068</v>
      </c>
      <c r="C162" s="27">
        <v>100</v>
      </c>
      <c r="D162" s="27">
        <v>0</v>
      </c>
    </row>
    <row r="163" spans="1:4" ht="12.75" customHeight="1" x14ac:dyDescent="0.2">
      <c r="A163" s="10" t="s">
        <v>133</v>
      </c>
      <c r="B163" s="27">
        <v>6.0706963539099998</v>
      </c>
      <c r="C163" s="27">
        <v>100</v>
      </c>
      <c r="D163" s="27">
        <v>0</v>
      </c>
    </row>
    <row r="164" spans="1:4" ht="12.75" customHeight="1" x14ac:dyDescent="0.2">
      <c r="A164" s="10" t="s">
        <v>134</v>
      </c>
      <c r="B164" s="27">
        <v>35.242492675800001</v>
      </c>
      <c r="C164" s="27">
        <v>100</v>
      </c>
      <c r="D164" s="27">
        <v>0</v>
      </c>
    </row>
    <row r="165" spans="1:4" ht="12.75" customHeight="1" x14ac:dyDescent="0.2">
      <c r="A165" s="11" t="s">
        <v>135</v>
      </c>
      <c r="B165" s="29">
        <v>0</v>
      </c>
      <c r="C165" s="29">
        <v>0</v>
      </c>
      <c r="D165" s="29">
        <v>0</v>
      </c>
    </row>
    <row r="166" spans="1:4" ht="12.75" customHeight="1" x14ac:dyDescent="0.2">
      <c r="A166" s="10" t="s">
        <v>136</v>
      </c>
      <c r="B166" s="27">
        <v>11.8306350708</v>
      </c>
      <c r="C166" s="27">
        <v>100</v>
      </c>
      <c r="D166" s="27">
        <v>0</v>
      </c>
    </row>
    <row r="167" spans="1:4" ht="12.75" customHeight="1" x14ac:dyDescent="0.2">
      <c r="A167" s="10" t="s">
        <v>137</v>
      </c>
      <c r="B167" s="27">
        <v>16.890800476100001</v>
      </c>
      <c r="C167" s="27">
        <v>100</v>
      </c>
      <c r="D167" s="27">
        <v>0</v>
      </c>
    </row>
    <row r="168" spans="1:4" ht="12.75" customHeight="1" x14ac:dyDescent="0.2">
      <c r="A168" s="10" t="s">
        <v>138</v>
      </c>
      <c r="B168" s="27">
        <v>53.569404602100001</v>
      </c>
      <c r="C168" s="27">
        <v>40.631057739299997</v>
      </c>
      <c r="D168" s="27">
        <v>59.368942260699995</v>
      </c>
    </row>
    <row r="169" spans="1:4" ht="12.75" customHeight="1" x14ac:dyDescent="0.2">
      <c r="A169" s="10" t="s">
        <v>139</v>
      </c>
      <c r="B169" s="27">
        <v>5.6157631874099998</v>
      </c>
      <c r="C169" s="27">
        <v>100</v>
      </c>
      <c r="D169" s="27">
        <v>0</v>
      </c>
    </row>
    <row r="170" spans="1:4" ht="12.75" customHeight="1" x14ac:dyDescent="0.2">
      <c r="A170" s="11" t="s">
        <v>140</v>
      </c>
      <c r="B170" s="29">
        <v>13.368593215900001</v>
      </c>
      <c r="C170" s="29">
        <v>47.534996032700001</v>
      </c>
      <c r="D170" s="29">
        <v>52.465003967299992</v>
      </c>
    </row>
    <row r="171" spans="1:4" ht="12.75" customHeight="1" x14ac:dyDescent="0.2">
      <c r="A171" s="10" t="s">
        <v>141</v>
      </c>
      <c r="B171" s="27">
        <v>30.402929305999997</v>
      </c>
      <c r="C171" s="27">
        <v>100</v>
      </c>
      <c r="D171" s="27">
        <v>0</v>
      </c>
    </row>
    <row r="172" spans="1:4" ht="12.75" customHeight="1" x14ac:dyDescent="0.2">
      <c r="A172" s="10" t="s">
        <v>142</v>
      </c>
      <c r="B172" s="27">
        <v>12.8878746033</v>
      </c>
      <c r="C172" s="27">
        <v>40.817329406699997</v>
      </c>
      <c r="D172" s="27">
        <v>59.182666778600002</v>
      </c>
    </row>
    <row r="173" spans="1:4" ht="12.75" customHeight="1" x14ac:dyDescent="0.2">
      <c r="A173" s="10" t="s">
        <v>143</v>
      </c>
      <c r="B173" s="27">
        <v>4.9757981300400003</v>
      </c>
      <c r="C173" s="27">
        <v>0</v>
      </c>
      <c r="D173" s="27">
        <v>100</v>
      </c>
    </row>
    <row r="174" spans="1:4" ht="12.75" customHeight="1" x14ac:dyDescent="0.2">
      <c r="A174" s="10" t="s">
        <v>144</v>
      </c>
      <c r="B174" s="27">
        <v>0</v>
      </c>
      <c r="C174" s="27">
        <v>0</v>
      </c>
      <c r="D174" s="27">
        <v>0</v>
      </c>
    </row>
    <row r="175" spans="1:4" ht="12.75" customHeight="1" x14ac:dyDescent="0.2">
      <c r="A175" s="11" t="s">
        <v>145</v>
      </c>
      <c r="B175" s="29">
        <v>3.53423237801</v>
      </c>
      <c r="C175" s="29">
        <v>0</v>
      </c>
      <c r="D175" s="29">
        <v>100</v>
      </c>
    </row>
    <row r="176" spans="1:4" ht="12.75" customHeight="1" x14ac:dyDescent="0.2">
      <c r="A176" s="10" t="s">
        <v>146</v>
      </c>
      <c r="B176" s="27">
        <v>20.326543808</v>
      </c>
      <c r="C176" s="27">
        <v>100</v>
      </c>
      <c r="D176" s="27">
        <v>0</v>
      </c>
    </row>
    <row r="177" spans="1:4" ht="12.75" customHeight="1" x14ac:dyDescent="0.2">
      <c r="A177" s="10" t="s">
        <v>147</v>
      </c>
      <c r="B177" s="27">
        <v>16.295637130700001</v>
      </c>
      <c r="C177" s="27">
        <v>0</v>
      </c>
      <c r="D177" s="27">
        <v>100</v>
      </c>
    </row>
    <row r="178" spans="1:4" ht="12.75" customHeight="1" x14ac:dyDescent="0.2">
      <c r="A178" s="10" t="s">
        <v>148</v>
      </c>
      <c r="B178" s="27">
        <v>12.2014760971</v>
      </c>
      <c r="C178" s="27">
        <v>36.452213287399999</v>
      </c>
      <c r="D178" s="27">
        <v>63.547782897899992</v>
      </c>
    </row>
    <row r="179" spans="1:4" ht="12.75" customHeight="1" x14ac:dyDescent="0.2">
      <c r="A179" s="10" t="s">
        <v>149</v>
      </c>
      <c r="B179" s="27">
        <v>13.135502815200001</v>
      </c>
      <c r="C179" s="27">
        <v>44.306133270300002</v>
      </c>
      <c r="D179" s="27">
        <v>55.693870544400006</v>
      </c>
    </row>
    <row r="180" spans="1:4" ht="12.75" customHeight="1" x14ac:dyDescent="0.2">
      <c r="A180" s="11" t="s">
        <v>150</v>
      </c>
      <c r="B180" s="29">
        <v>17.561985015899999</v>
      </c>
      <c r="C180" s="29">
        <v>77.843139648399998</v>
      </c>
      <c r="D180" s="29">
        <v>22.156862258899999</v>
      </c>
    </row>
    <row r="181" spans="1:4" ht="12.75" customHeight="1" x14ac:dyDescent="0.2">
      <c r="A181" s="10" t="s">
        <v>151</v>
      </c>
      <c r="B181" s="27">
        <v>14.508678436300002</v>
      </c>
      <c r="C181" s="27">
        <v>100</v>
      </c>
      <c r="D181" s="27">
        <v>0</v>
      </c>
    </row>
    <row r="182" spans="1:4" ht="12.75" customHeight="1" x14ac:dyDescent="0.2">
      <c r="A182" s="10" t="s">
        <v>152</v>
      </c>
      <c r="B182" s="27">
        <v>53.531604766800001</v>
      </c>
      <c r="C182" s="27">
        <v>100</v>
      </c>
      <c r="D182" s="27">
        <v>0</v>
      </c>
    </row>
    <row r="183" spans="1:4" ht="12.75" customHeight="1" x14ac:dyDescent="0.2">
      <c r="A183" s="10" t="s">
        <v>153</v>
      </c>
      <c r="B183" s="27">
        <v>17.167053222700002</v>
      </c>
      <c r="C183" s="27">
        <v>0</v>
      </c>
      <c r="D183" s="27">
        <v>100</v>
      </c>
    </row>
    <row r="184" spans="1:4" ht="12.75" customHeight="1" x14ac:dyDescent="0.2">
      <c r="A184" s="10" t="s">
        <v>154</v>
      </c>
      <c r="B184" s="27">
        <v>12.829700469999999</v>
      </c>
      <c r="C184" s="27">
        <v>100</v>
      </c>
      <c r="D184" s="27">
        <v>0</v>
      </c>
    </row>
    <row r="185" spans="1:4" ht="12.75" customHeight="1" x14ac:dyDescent="0.2">
      <c r="A185" s="11" t="s">
        <v>155</v>
      </c>
      <c r="B185" s="29">
        <v>49.467277526899998</v>
      </c>
      <c r="C185" s="29">
        <v>0</v>
      </c>
      <c r="D185" s="29">
        <v>100</v>
      </c>
    </row>
    <row r="186" spans="1:4" ht="12.75" customHeight="1" x14ac:dyDescent="0.2">
      <c r="A186" s="10" t="s">
        <v>156</v>
      </c>
      <c r="B186" s="27">
        <v>47.037651062000002</v>
      </c>
      <c r="C186" s="27">
        <v>100</v>
      </c>
      <c r="D186" s="27">
        <v>0</v>
      </c>
    </row>
    <row r="187" spans="1:4" ht="12.75" customHeight="1" x14ac:dyDescent="0.2">
      <c r="A187" s="10" t="s">
        <v>157</v>
      </c>
      <c r="B187" s="27">
        <v>0</v>
      </c>
      <c r="C187" s="27">
        <v>0</v>
      </c>
      <c r="D187" s="27">
        <v>0</v>
      </c>
    </row>
    <row r="188" spans="1:4" ht="12.75" customHeight="1" x14ac:dyDescent="0.2">
      <c r="A188" s="10" t="s">
        <v>158</v>
      </c>
      <c r="B188" s="27">
        <v>0</v>
      </c>
      <c r="C188" s="27">
        <v>0</v>
      </c>
      <c r="D188" s="27">
        <v>0</v>
      </c>
    </row>
    <row r="189" spans="1:4" ht="12.75" customHeight="1" x14ac:dyDescent="0.2">
      <c r="A189" s="10" t="s">
        <v>159</v>
      </c>
      <c r="B189" s="27">
        <v>8.1311769485499994</v>
      </c>
      <c r="C189" s="27">
        <v>100</v>
      </c>
      <c r="D189" s="27">
        <v>0</v>
      </c>
    </row>
    <row r="190" spans="1:4" ht="12.75" customHeight="1" x14ac:dyDescent="0.2">
      <c r="A190" s="11" t="s">
        <v>160</v>
      </c>
      <c r="B190" s="29">
        <v>12.780448913600001</v>
      </c>
      <c r="C190" s="29">
        <v>100</v>
      </c>
      <c r="D190" s="29">
        <v>0</v>
      </c>
    </row>
    <row r="191" spans="1:4" ht="12.75" customHeight="1" x14ac:dyDescent="0.2">
      <c r="A191" s="10" t="s">
        <v>161</v>
      </c>
      <c r="B191" s="27">
        <v>10.6113843918</v>
      </c>
      <c r="C191" s="27">
        <v>0</v>
      </c>
      <c r="D191" s="27">
        <v>100</v>
      </c>
    </row>
    <row r="192" spans="1:4" ht="12.75" customHeight="1" x14ac:dyDescent="0.2">
      <c r="A192" s="10" t="s">
        <v>162</v>
      </c>
      <c r="B192" s="27">
        <v>74.925254821799996</v>
      </c>
      <c r="C192" s="27">
        <v>42.551212310799997</v>
      </c>
      <c r="D192" s="27">
        <v>57.448787689199996</v>
      </c>
    </row>
    <row r="193" spans="1:4" ht="12.75" customHeight="1" x14ac:dyDescent="0.2">
      <c r="A193" s="10" t="s">
        <v>163</v>
      </c>
      <c r="B193" s="27">
        <v>72.658172607400004</v>
      </c>
      <c r="C193" s="27">
        <v>20.584615707400001</v>
      </c>
      <c r="D193" s="27">
        <v>79.415382385300006</v>
      </c>
    </row>
    <row r="194" spans="1:4" ht="12.75" customHeight="1" x14ac:dyDescent="0.2">
      <c r="A194" s="10" t="s">
        <v>164</v>
      </c>
      <c r="B194" s="27">
        <v>20.2637901306</v>
      </c>
      <c r="C194" s="27">
        <v>100</v>
      </c>
      <c r="D194" s="27">
        <v>0</v>
      </c>
    </row>
    <row r="195" spans="1:4" ht="12.75" customHeight="1" x14ac:dyDescent="0.2">
      <c r="A195" s="11" t="s">
        <v>165</v>
      </c>
      <c r="B195" s="29">
        <v>18.787994384800001</v>
      </c>
      <c r="C195" s="29">
        <v>47.7301216125</v>
      </c>
      <c r="D195" s="29">
        <v>52.269874572799999</v>
      </c>
    </row>
    <row r="196" spans="1:4" ht="12.75" customHeight="1" x14ac:dyDescent="0.2">
      <c r="A196" s="10" t="s">
        <v>166</v>
      </c>
      <c r="B196" s="27">
        <v>20.305980682400001</v>
      </c>
      <c r="C196" s="27">
        <v>71.6894989014</v>
      </c>
      <c r="D196" s="27">
        <v>28.3105010986</v>
      </c>
    </row>
    <row r="197" spans="1:4" ht="12.75" customHeight="1" x14ac:dyDescent="0.2">
      <c r="A197" s="10" t="s">
        <v>167</v>
      </c>
      <c r="B197" s="27">
        <v>6.1594204902599996</v>
      </c>
      <c r="C197" s="27">
        <v>100</v>
      </c>
      <c r="D197" s="27">
        <v>0</v>
      </c>
    </row>
    <row r="198" spans="1:4" ht="12.75" customHeight="1" x14ac:dyDescent="0.2">
      <c r="A198" s="10" t="s">
        <v>168</v>
      </c>
      <c r="B198" s="27">
        <v>0</v>
      </c>
      <c r="C198" s="27">
        <v>0</v>
      </c>
      <c r="D198" s="27">
        <v>0</v>
      </c>
    </row>
    <row r="199" spans="1:4" ht="12.75" customHeight="1" x14ac:dyDescent="0.2">
      <c r="A199" s="10" t="s">
        <v>169</v>
      </c>
      <c r="B199" s="27">
        <v>18.517013549800001</v>
      </c>
      <c r="C199" s="27">
        <v>76.577072143600006</v>
      </c>
      <c r="D199" s="27">
        <v>23.422929763799999</v>
      </c>
    </row>
    <row r="200" spans="1:4" ht="12.75" customHeight="1" x14ac:dyDescent="0.2">
      <c r="A200" s="11" t="s">
        <v>170</v>
      </c>
      <c r="B200" s="29">
        <v>11.5379209518</v>
      </c>
      <c r="C200" s="29">
        <v>9.2682924270600004</v>
      </c>
      <c r="D200" s="29">
        <v>90.731704711899994</v>
      </c>
    </row>
    <row r="201" spans="1:4" ht="12.75" customHeight="1" x14ac:dyDescent="0.2">
      <c r="A201" s="10" t="s">
        <v>171</v>
      </c>
      <c r="B201" s="27">
        <v>21.8479118347</v>
      </c>
      <c r="C201" s="27">
        <v>100</v>
      </c>
      <c r="D201" s="27">
        <v>0</v>
      </c>
    </row>
    <row r="202" spans="1:4" ht="12.75" customHeight="1" x14ac:dyDescent="0.2">
      <c r="A202" s="10" t="s">
        <v>172</v>
      </c>
      <c r="B202" s="27">
        <v>18.0947628021</v>
      </c>
      <c r="C202" s="27">
        <v>29.072166442899999</v>
      </c>
      <c r="D202" s="27">
        <v>70.927833557100001</v>
      </c>
    </row>
    <row r="203" spans="1:4" ht="12.75" customHeight="1" x14ac:dyDescent="0.2">
      <c r="A203" s="10" t="s">
        <v>173</v>
      </c>
      <c r="B203" s="27">
        <v>11.1570243835</v>
      </c>
      <c r="C203" s="27">
        <v>0</v>
      </c>
      <c r="D203" s="27">
        <v>100</v>
      </c>
    </row>
    <row r="204" spans="1:4" ht="12.75" customHeight="1" x14ac:dyDescent="0.2">
      <c r="A204" s="10" t="s">
        <v>174</v>
      </c>
      <c r="B204" s="27">
        <v>15.427782058700002</v>
      </c>
      <c r="C204" s="27">
        <v>40.695838928199997</v>
      </c>
      <c r="D204" s="27">
        <v>59.304164886499997</v>
      </c>
    </row>
    <row r="205" spans="1:4" ht="12.75" customHeight="1" x14ac:dyDescent="0.2">
      <c r="A205" s="11" t="s">
        <v>175</v>
      </c>
      <c r="B205" s="29">
        <v>22.620967865000001</v>
      </c>
      <c r="C205" s="29">
        <v>27.094474792500002</v>
      </c>
      <c r="D205" s="29">
        <v>72.905525207500006</v>
      </c>
    </row>
    <row r="206" spans="1:4" ht="12.75" customHeight="1" x14ac:dyDescent="0.2">
      <c r="A206" s="10" t="s">
        <v>176</v>
      </c>
      <c r="B206" s="27">
        <v>10.595837593100001</v>
      </c>
      <c r="C206" s="27">
        <v>3.6647639274599997</v>
      </c>
      <c r="D206" s="27">
        <v>96.335235595699999</v>
      </c>
    </row>
    <row r="207" spans="1:4" ht="12.75" customHeight="1" x14ac:dyDescent="0.2">
      <c r="A207" s="10" t="s">
        <v>177</v>
      </c>
      <c r="B207" s="27">
        <v>0</v>
      </c>
      <c r="C207" s="27">
        <v>0</v>
      </c>
      <c r="D207" s="27">
        <v>0</v>
      </c>
    </row>
    <row r="208" spans="1:4" ht="12.75" customHeight="1" x14ac:dyDescent="0.2">
      <c r="A208" s="10" t="s">
        <v>178</v>
      </c>
      <c r="B208" s="27">
        <v>19.504493713399999</v>
      </c>
      <c r="C208" s="27">
        <v>47.589061737100003</v>
      </c>
      <c r="D208" s="27">
        <v>52.410934448199995</v>
      </c>
    </row>
    <row r="209" spans="1:4" ht="12.75" customHeight="1" x14ac:dyDescent="0.2">
      <c r="A209" s="10" t="s">
        <v>179</v>
      </c>
      <c r="B209" s="27">
        <v>16.713195800800001</v>
      </c>
      <c r="C209" s="27">
        <v>58.797325134300003</v>
      </c>
      <c r="D209" s="27">
        <v>41.202671051000003</v>
      </c>
    </row>
    <row r="210" spans="1:4" ht="12.75" customHeight="1" x14ac:dyDescent="0.2">
      <c r="A210" s="11" t="s">
        <v>180</v>
      </c>
      <c r="B210" s="29">
        <v>33.808807373</v>
      </c>
      <c r="C210" s="29">
        <v>46.521095275900002</v>
      </c>
      <c r="D210" s="29">
        <v>53.478900909399997</v>
      </c>
    </row>
    <row r="211" spans="1:4" ht="12.75" customHeight="1" x14ac:dyDescent="0.2">
      <c r="A211" s="10" t="s">
        <v>181</v>
      </c>
      <c r="B211" s="27">
        <v>13.459563255300001</v>
      </c>
      <c r="C211" s="27">
        <v>73.305091857899995</v>
      </c>
      <c r="D211" s="27">
        <v>26.6949176788</v>
      </c>
    </row>
    <row r="212" spans="1:4" ht="12.75" customHeight="1" x14ac:dyDescent="0.2">
      <c r="A212" s="10" t="s">
        <v>182</v>
      </c>
      <c r="B212" s="27">
        <v>31.662868499800002</v>
      </c>
      <c r="C212" s="27">
        <v>100</v>
      </c>
      <c r="D212" s="27">
        <v>0</v>
      </c>
    </row>
    <row r="213" spans="1:4" ht="12.75" customHeight="1" x14ac:dyDescent="0.2">
      <c r="A213" s="10" t="s">
        <v>183</v>
      </c>
      <c r="B213" s="27">
        <v>171.091873169</v>
      </c>
      <c r="C213" s="27">
        <v>6.06800365448</v>
      </c>
      <c r="D213" s="27">
        <v>93.931999206499995</v>
      </c>
    </row>
    <row r="214" spans="1:4" ht="12.75" customHeight="1" x14ac:dyDescent="0.2">
      <c r="A214" s="10" t="s">
        <v>184</v>
      </c>
      <c r="B214" s="27">
        <v>18.0882034302</v>
      </c>
      <c r="C214" s="27">
        <v>12.561882019</v>
      </c>
      <c r="D214" s="27">
        <v>87.438117981000005</v>
      </c>
    </row>
    <row r="215" spans="1:4" ht="12.75" customHeight="1" x14ac:dyDescent="0.2">
      <c r="A215" s="11" t="s">
        <v>185</v>
      </c>
      <c r="B215" s="29">
        <v>0</v>
      </c>
      <c r="C215" s="29">
        <v>0</v>
      </c>
      <c r="D215" s="29">
        <v>0</v>
      </c>
    </row>
    <row r="216" spans="1:4" ht="12.75" customHeight="1" x14ac:dyDescent="0.2">
      <c r="A216" s="10" t="s">
        <v>186</v>
      </c>
      <c r="B216" s="27">
        <v>48.7541618347</v>
      </c>
      <c r="C216" s="27">
        <v>30.554798126200001</v>
      </c>
      <c r="D216" s="27">
        <v>69.445205688499996</v>
      </c>
    </row>
    <row r="217" spans="1:4" ht="12.75" customHeight="1" x14ac:dyDescent="0.2">
      <c r="A217" s="10" t="s">
        <v>187</v>
      </c>
      <c r="B217" s="27">
        <v>11.2134685516</v>
      </c>
      <c r="C217" s="27">
        <v>11.1898021698</v>
      </c>
      <c r="D217" s="27">
        <v>88.810195922899993</v>
      </c>
    </row>
    <row r="218" spans="1:4" ht="12.75" customHeight="1" x14ac:dyDescent="0.2">
      <c r="A218" s="10" t="s">
        <v>188</v>
      </c>
      <c r="B218" s="27">
        <v>55.555557250999996</v>
      </c>
      <c r="C218" s="27">
        <v>24.952381133999999</v>
      </c>
      <c r="D218" s="27">
        <v>75.047615051299999</v>
      </c>
    </row>
    <row r="219" spans="1:4" ht="12.75" customHeight="1" x14ac:dyDescent="0.2">
      <c r="A219" s="10" t="s">
        <v>189</v>
      </c>
      <c r="B219" s="27">
        <v>0</v>
      </c>
      <c r="C219" s="27">
        <v>0</v>
      </c>
      <c r="D219" s="27">
        <v>0</v>
      </c>
    </row>
    <row r="220" spans="1:4" ht="12.75" customHeight="1" x14ac:dyDescent="0.2">
      <c r="A220" s="11" t="s">
        <v>190</v>
      </c>
      <c r="B220" s="29">
        <v>60.000003814700001</v>
      </c>
      <c r="C220" s="29">
        <v>100</v>
      </c>
      <c r="D220" s="29">
        <v>0</v>
      </c>
    </row>
    <row r="221" spans="1:4" ht="12.75" customHeight="1" x14ac:dyDescent="0.2">
      <c r="A221" s="10" t="s">
        <v>191</v>
      </c>
      <c r="B221" s="27">
        <v>8.7214612960799993</v>
      </c>
      <c r="C221" s="27">
        <v>100</v>
      </c>
      <c r="D221" s="27">
        <v>0</v>
      </c>
    </row>
    <row r="222" spans="1:4" ht="12.75" customHeight="1" x14ac:dyDescent="0.2">
      <c r="A222" s="10" t="s">
        <v>192</v>
      </c>
      <c r="B222" s="27">
        <v>0</v>
      </c>
      <c r="C222" s="27">
        <v>0</v>
      </c>
      <c r="D222" s="27">
        <v>0</v>
      </c>
    </row>
    <row r="223" spans="1:4" ht="12.75" customHeight="1" x14ac:dyDescent="0.2">
      <c r="A223" s="10" t="s">
        <v>193</v>
      </c>
      <c r="B223" s="27">
        <v>47.477741241499999</v>
      </c>
      <c r="C223" s="27">
        <v>100</v>
      </c>
      <c r="D223" s="27">
        <v>0</v>
      </c>
    </row>
    <row r="224" spans="1:4" ht="12.75" customHeight="1" x14ac:dyDescent="0.2">
      <c r="A224" s="10" t="s">
        <v>194</v>
      </c>
      <c r="B224" s="27">
        <v>37.366546630899997</v>
      </c>
      <c r="C224" s="27">
        <v>100</v>
      </c>
      <c r="D224" s="27">
        <v>0</v>
      </c>
    </row>
    <row r="225" spans="1:4" ht="12.75" customHeight="1" x14ac:dyDescent="0.2">
      <c r="A225" s="11" t="s">
        <v>195</v>
      </c>
      <c r="B225" s="29">
        <v>21.413278579699998</v>
      </c>
      <c r="C225" s="29">
        <v>0</v>
      </c>
      <c r="D225" s="29">
        <v>100</v>
      </c>
    </row>
    <row r="226" spans="1:4" ht="12.75" customHeight="1" x14ac:dyDescent="0.2">
      <c r="A226" s="10" t="s">
        <v>196</v>
      </c>
      <c r="B226" s="27">
        <v>0</v>
      </c>
      <c r="C226" s="27">
        <v>0</v>
      </c>
      <c r="D226" s="27">
        <v>0</v>
      </c>
    </row>
    <row r="227" spans="1:4" ht="12.75" customHeight="1" x14ac:dyDescent="0.2">
      <c r="A227" s="10" t="s">
        <v>197</v>
      </c>
      <c r="B227" s="27">
        <v>0</v>
      </c>
      <c r="C227" s="27">
        <v>0</v>
      </c>
      <c r="D227" s="27">
        <v>0</v>
      </c>
    </row>
    <row r="228" spans="1:4" ht="12.75" customHeight="1" x14ac:dyDescent="0.2">
      <c r="A228" s="10" t="s">
        <v>198</v>
      </c>
      <c r="B228" s="27">
        <v>10.093073844899999</v>
      </c>
      <c r="C228" s="27">
        <v>78.015396118200002</v>
      </c>
      <c r="D228" s="27">
        <v>21.984603881799998</v>
      </c>
    </row>
    <row r="229" spans="1:4" ht="12.75" customHeight="1" x14ac:dyDescent="0.2">
      <c r="A229" s="10" t="s">
        <v>199</v>
      </c>
      <c r="B229" s="27">
        <v>37.131885528600002</v>
      </c>
      <c r="C229" s="27">
        <v>100</v>
      </c>
      <c r="D229" s="27">
        <v>0</v>
      </c>
    </row>
    <row r="230" spans="1:4" ht="12.75" customHeight="1" x14ac:dyDescent="0.2">
      <c r="A230" s="11" t="s">
        <v>200</v>
      </c>
      <c r="B230" s="29">
        <v>7.7010192871100003</v>
      </c>
      <c r="C230" s="29">
        <v>100</v>
      </c>
      <c r="D230" s="29">
        <v>0</v>
      </c>
    </row>
    <row r="231" spans="1:4" ht="12.75" customHeight="1" x14ac:dyDescent="0.2">
      <c r="A231" s="10" t="s">
        <v>201</v>
      </c>
      <c r="B231" s="27">
        <v>5.0253357887299996</v>
      </c>
      <c r="C231" s="27">
        <v>24.5833339691</v>
      </c>
      <c r="D231" s="27">
        <v>75.416664123499999</v>
      </c>
    </row>
    <row r="232" spans="1:4" ht="12.75" customHeight="1" x14ac:dyDescent="0.2">
      <c r="A232" s="10" t="s">
        <v>202</v>
      </c>
      <c r="B232" s="27">
        <v>0</v>
      </c>
      <c r="C232" s="27">
        <v>0</v>
      </c>
      <c r="D232" s="27">
        <v>0</v>
      </c>
    </row>
    <row r="233" spans="1:4" ht="12.75" customHeight="1" x14ac:dyDescent="0.2">
      <c r="A233" s="10" t="s">
        <v>203</v>
      </c>
      <c r="B233" s="27">
        <v>24.253259658800001</v>
      </c>
      <c r="C233" s="27">
        <v>76.2359085083</v>
      </c>
      <c r="D233" s="27">
        <v>23.764095306400002</v>
      </c>
    </row>
    <row r="234" spans="1:4" ht="12.75" customHeight="1" x14ac:dyDescent="0.2">
      <c r="A234" s="10" t="s">
        <v>204</v>
      </c>
      <c r="B234" s="27">
        <v>234.06343078599997</v>
      </c>
      <c r="C234" s="27">
        <v>7.5977644920299996</v>
      </c>
      <c r="D234" s="27">
        <v>92.402229309099994</v>
      </c>
    </row>
    <row r="235" spans="1:4" ht="12.75" customHeight="1" x14ac:dyDescent="0.2">
      <c r="A235" s="11" t="s">
        <v>205</v>
      </c>
      <c r="B235" s="29">
        <v>0</v>
      </c>
      <c r="C235" s="29">
        <v>0</v>
      </c>
      <c r="D235" s="29">
        <v>0</v>
      </c>
    </row>
    <row r="236" spans="1:4" ht="12.75" customHeight="1" x14ac:dyDescent="0.2">
      <c r="A236" s="10" t="s">
        <v>206</v>
      </c>
      <c r="B236" s="27">
        <v>13.766892433200001</v>
      </c>
      <c r="C236" s="27">
        <v>0</v>
      </c>
      <c r="D236" s="27">
        <v>100</v>
      </c>
    </row>
    <row r="237" spans="1:4" ht="12.75" customHeight="1" x14ac:dyDescent="0.2">
      <c r="A237" s="10" t="s">
        <v>207</v>
      </c>
      <c r="B237" s="27">
        <v>3.66414070129</v>
      </c>
      <c r="C237" s="27">
        <v>100</v>
      </c>
      <c r="D237" s="27">
        <v>0</v>
      </c>
    </row>
    <row r="238" spans="1:4" ht="12.75" customHeight="1" x14ac:dyDescent="0.2">
      <c r="A238" s="10" t="s">
        <v>208</v>
      </c>
      <c r="B238" s="27">
        <v>0</v>
      </c>
      <c r="C238" s="27">
        <v>0</v>
      </c>
      <c r="D238" s="27">
        <v>0</v>
      </c>
    </row>
    <row r="239" spans="1:4" ht="12.75" customHeight="1" x14ac:dyDescent="0.2">
      <c r="A239" s="10" t="s">
        <v>209</v>
      </c>
      <c r="B239" s="27">
        <v>10.5338869095</v>
      </c>
      <c r="C239" s="27">
        <v>8.8012132644700003</v>
      </c>
      <c r="D239" s="27">
        <v>91.198791503899997</v>
      </c>
    </row>
    <row r="240" spans="1:4" ht="12.75" customHeight="1" x14ac:dyDescent="0.2">
      <c r="A240" s="11" t="s">
        <v>210</v>
      </c>
      <c r="B240" s="29">
        <v>0</v>
      </c>
      <c r="C240" s="29">
        <v>0</v>
      </c>
      <c r="D240" s="29">
        <v>0</v>
      </c>
    </row>
    <row r="241" spans="1:4" ht="12.75" customHeight="1" x14ac:dyDescent="0.2">
      <c r="A241" s="10" t="s">
        <v>211</v>
      </c>
      <c r="B241" s="27">
        <v>4.5913195609999997</v>
      </c>
      <c r="C241" s="27">
        <v>100</v>
      </c>
      <c r="D241" s="27">
        <v>0</v>
      </c>
    </row>
    <row r="242" spans="1:4" ht="12.75" customHeight="1" x14ac:dyDescent="0.2">
      <c r="A242" s="10" t="s">
        <v>212</v>
      </c>
      <c r="B242" s="27">
        <v>36.2975730896</v>
      </c>
      <c r="C242" s="27">
        <v>34.713268280000001</v>
      </c>
      <c r="D242" s="27">
        <v>65.286727905299998</v>
      </c>
    </row>
    <row r="243" spans="1:4" ht="12.75" customHeight="1" x14ac:dyDescent="0.2">
      <c r="A243" s="10" t="s">
        <v>213</v>
      </c>
      <c r="B243" s="27">
        <v>0</v>
      </c>
      <c r="C243" s="27">
        <v>0</v>
      </c>
      <c r="D243" s="27">
        <v>0</v>
      </c>
    </row>
    <row r="244" spans="1:4" ht="12.75" customHeight="1" x14ac:dyDescent="0.2">
      <c r="A244" s="10" t="s">
        <v>214</v>
      </c>
      <c r="B244" s="27">
        <v>0</v>
      </c>
      <c r="C244" s="27">
        <v>0</v>
      </c>
      <c r="D244" s="27">
        <v>0</v>
      </c>
    </row>
    <row r="245" spans="1:4" ht="12.75" customHeight="1" x14ac:dyDescent="0.2">
      <c r="A245" s="11" t="s">
        <v>215</v>
      </c>
      <c r="B245" s="29">
        <v>10.858302116400001</v>
      </c>
      <c r="C245" s="29">
        <v>0</v>
      </c>
      <c r="D245" s="29">
        <v>100</v>
      </c>
    </row>
    <row r="246" spans="1:4" ht="12.75" customHeight="1" x14ac:dyDescent="0.2">
      <c r="A246" s="10" t="s">
        <v>216</v>
      </c>
      <c r="B246" s="27">
        <v>41.905590057399998</v>
      </c>
      <c r="C246" s="27">
        <v>28.265377044700003</v>
      </c>
      <c r="D246" s="27">
        <v>71.734626770000006</v>
      </c>
    </row>
    <row r="247" spans="1:4" ht="12.75" customHeight="1" x14ac:dyDescent="0.2">
      <c r="A247" s="10" t="s">
        <v>217</v>
      </c>
      <c r="B247" s="27">
        <v>12.987193107600001</v>
      </c>
      <c r="C247" s="27">
        <v>100</v>
      </c>
      <c r="D247" s="27">
        <v>0</v>
      </c>
    </row>
    <row r="248" spans="1:4" ht="12.75" customHeight="1" x14ac:dyDescent="0.2">
      <c r="A248" s="10" t="s">
        <v>218</v>
      </c>
      <c r="B248" s="27">
        <v>0</v>
      </c>
      <c r="C248" s="27">
        <v>0</v>
      </c>
      <c r="D248" s="27">
        <v>0</v>
      </c>
    </row>
    <row r="249" spans="1:4" ht="12.75" customHeight="1" x14ac:dyDescent="0.2">
      <c r="A249" s="10" t="s">
        <v>219</v>
      </c>
      <c r="B249" s="27">
        <v>44.250362396200003</v>
      </c>
      <c r="C249" s="27">
        <v>14.309210777299999</v>
      </c>
      <c r="D249" s="27">
        <v>85.690788268999995</v>
      </c>
    </row>
    <row r="250" spans="1:4" ht="12.75" customHeight="1" x14ac:dyDescent="0.2">
      <c r="A250" s="11" t="s">
        <v>220</v>
      </c>
      <c r="B250" s="29">
        <v>21.277053833</v>
      </c>
      <c r="C250" s="29">
        <v>38.051750183099998</v>
      </c>
      <c r="D250" s="29">
        <v>61.948249816900002</v>
      </c>
    </row>
    <row r="251" spans="1:4" ht="12.75" customHeight="1" x14ac:dyDescent="0.2">
      <c r="A251" s="10" t="s">
        <v>221</v>
      </c>
      <c r="B251" s="27">
        <v>5.8823528289800002</v>
      </c>
      <c r="C251" s="27">
        <v>100</v>
      </c>
      <c r="D251" s="27">
        <v>0</v>
      </c>
    </row>
    <row r="252" spans="1:4" ht="12.75" customHeight="1" x14ac:dyDescent="0.2">
      <c r="A252" s="10" t="s">
        <v>222</v>
      </c>
      <c r="B252" s="27">
        <v>45.876152038599997</v>
      </c>
      <c r="C252" s="27">
        <v>0</v>
      </c>
      <c r="D252" s="27">
        <v>100</v>
      </c>
    </row>
    <row r="253" spans="1:4" ht="12.75" customHeight="1" x14ac:dyDescent="0.2">
      <c r="A253" s="10" t="s">
        <v>223</v>
      </c>
      <c r="B253" s="27">
        <v>0</v>
      </c>
      <c r="C253" s="27">
        <v>0</v>
      </c>
      <c r="D253" s="27">
        <v>0</v>
      </c>
    </row>
    <row r="254" spans="1:4" ht="12.75" customHeight="1" x14ac:dyDescent="0.2">
      <c r="A254" s="10" t="s">
        <v>224</v>
      </c>
      <c r="B254" s="27">
        <v>14.721517562899999</v>
      </c>
      <c r="C254" s="27">
        <v>32.555557251000003</v>
      </c>
      <c r="D254" s="27">
        <v>67.444442749000004</v>
      </c>
    </row>
    <row r="255" spans="1:4" ht="12.75" customHeight="1" x14ac:dyDescent="0.2">
      <c r="A255" s="11" t="s">
        <v>225</v>
      </c>
      <c r="B255" s="29">
        <v>45.115982055700002</v>
      </c>
      <c r="C255" s="29">
        <v>37.7837600708</v>
      </c>
      <c r="D255" s="29">
        <v>62.2162399292</v>
      </c>
    </row>
    <row r="256" spans="1:4" ht="12.75" customHeight="1" x14ac:dyDescent="0.2">
      <c r="A256" s="10" t="s">
        <v>226</v>
      </c>
      <c r="B256" s="27">
        <v>0</v>
      </c>
      <c r="C256" s="27">
        <v>0</v>
      </c>
      <c r="D256" s="27">
        <v>0</v>
      </c>
    </row>
    <row r="257" spans="1:4" ht="12.75" customHeight="1" x14ac:dyDescent="0.2">
      <c r="A257" s="10" t="s">
        <v>227</v>
      </c>
      <c r="B257" s="27">
        <v>0.92773187160500004</v>
      </c>
      <c r="C257" s="27">
        <v>100</v>
      </c>
      <c r="D257" s="27">
        <v>0</v>
      </c>
    </row>
    <row r="258" spans="1:4" ht="12.75" customHeight="1" x14ac:dyDescent="0.2">
      <c r="A258" s="10" t="s">
        <v>228</v>
      </c>
      <c r="B258" s="27">
        <v>7.7913508415200008</v>
      </c>
      <c r="C258" s="27">
        <v>80.020317077599998</v>
      </c>
      <c r="D258" s="27">
        <v>19.979682922399999</v>
      </c>
    </row>
    <row r="259" spans="1:4" ht="12.75" customHeight="1" x14ac:dyDescent="0.2">
      <c r="A259" s="10" t="s">
        <v>229</v>
      </c>
      <c r="B259" s="27">
        <v>6.8612389564500003</v>
      </c>
      <c r="C259" s="27">
        <v>100</v>
      </c>
      <c r="D259" s="27">
        <v>0</v>
      </c>
    </row>
    <row r="260" spans="1:4" ht="12.75" customHeight="1" x14ac:dyDescent="0.2">
      <c r="A260" s="11" t="s">
        <v>230</v>
      </c>
      <c r="B260" s="29">
        <v>0.238216757774</v>
      </c>
      <c r="C260" s="29">
        <v>0</v>
      </c>
      <c r="D260" s="29">
        <v>100</v>
      </c>
    </row>
    <row r="261" spans="1:4" ht="12.75" customHeight="1" x14ac:dyDescent="0.2">
      <c r="A261" s="10" t="s">
        <v>231</v>
      </c>
      <c r="B261" s="27">
        <v>12.596191406300001</v>
      </c>
      <c r="C261" s="27">
        <v>0</v>
      </c>
      <c r="D261" s="27">
        <v>100</v>
      </c>
    </row>
    <row r="262" spans="1:4" ht="12.75" customHeight="1" x14ac:dyDescent="0.2">
      <c r="A262" s="10" t="s">
        <v>355</v>
      </c>
      <c r="B262" s="27">
        <v>8.1091060638400005</v>
      </c>
      <c r="C262" s="27">
        <v>100</v>
      </c>
      <c r="D262" s="27">
        <v>0</v>
      </c>
    </row>
    <row r="263" spans="1:4" ht="12.75" customHeight="1" x14ac:dyDescent="0.2">
      <c r="A263" s="10" t="s">
        <v>232</v>
      </c>
      <c r="B263" s="27">
        <v>38.0135765076</v>
      </c>
      <c r="C263" s="27">
        <v>100</v>
      </c>
      <c r="D263" s="27">
        <v>0</v>
      </c>
    </row>
    <row r="264" spans="1:4" ht="12.75" customHeight="1" x14ac:dyDescent="0.2">
      <c r="A264" s="10" t="s">
        <v>233</v>
      </c>
      <c r="B264" s="27">
        <v>0</v>
      </c>
      <c r="C264" s="27">
        <v>0</v>
      </c>
      <c r="D264" s="27">
        <v>0</v>
      </c>
    </row>
    <row r="265" spans="1:4" ht="12.75" customHeight="1" x14ac:dyDescent="0.2">
      <c r="A265" s="11" t="s">
        <v>234</v>
      </c>
      <c r="B265" s="29">
        <v>27.1312084198</v>
      </c>
      <c r="C265" s="29">
        <v>100</v>
      </c>
      <c r="D265" s="29">
        <v>0</v>
      </c>
    </row>
    <row r="266" spans="1:4" ht="12.75" customHeight="1" x14ac:dyDescent="0.2">
      <c r="A266" s="10" t="s">
        <v>235</v>
      </c>
      <c r="B266" s="27">
        <v>12.1535043716</v>
      </c>
      <c r="C266" s="27">
        <v>86.282951354999994</v>
      </c>
      <c r="D266" s="27">
        <v>13.7170524597</v>
      </c>
    </row>
    <row r="267" spans="1:4" ht="12.75" customHeight="1" x14ac:dyDescent="0.2">
      <c r="A267" s="10" t="s">
        <v>236</v>
      </c>
      <c r="B267" s="27">
        <v>12.9621763229</v>
      </c>
      <c r="C267" s="27">
        <v>100</v>
      </c>
      <c r="D267" s="27">
        <v>0</v>
      </c>
    </row>
    <row r="268" spans="1:4" ht="12.75" customHeight="1" x14ac:dyDescent="0.2">
      <c r="A268" s="10" t="s">
        <v>237</v>
      </c>
      <c r="B268" s="27">
        <v>0</v>
      </c>
      <c r="C268" s="27">
        <v>0</v>
      </c>
      <c r="D268" s="27">
        <v>0</v>
      </c>
    </row>
    <row r="269" spans="1:4" ht="12.75" customHeight="1" x14ac:dyDescent="0.2">
      <c r="A269" s="10" t="s">
        <v>238</v>
      </c>
      <c r="B269" s="27">
        <v>7.3229289054900004</v>
      </c>
      <c r="C269" s="27">
        <v>100</v>
      </c>
      <c r="D269" s="27">
        <v>0</v>
      </c>
    </row>
    <row r="270" spans="1:4" ht="12.75" customHeight="1" x14ac:dyDescent="0.2">
      <c r="A270" s="11" t="s">
        <v>239</v>
      </c>
      <c r="B270" s="29">
        <v>28.227603912399999</v>
      </c>
      <c r="C270" s="29">
        <v>100</v>
      </c>
      <c r="D270" s="29">
        <v>0</v>
      </c>
    </row>
    <row r="271" spans="1:4" ht="12.75" customHeight="1" x14ac:dyDescent="0.2">
      <c r="A271" s="10" t="s">
        <v>291</v>
      </c>
      <c r="B271" s="27">
        <v>39.978321075399997</v>
      </c>
      <c r="C271" s="27">
        <v>83.346244811999995</v>
      </c>
      <c r="D271" s="27">
        <v>16.653759002699999</v>
      </c>
    </row>
    <row r="272" spans="1:4" ht="12.75" customHeight="1" x14ac:dyDescent="0.2">
      <c r="A272" s="10" t="s">
        <v>240</v>
      </c>
      <c r="B272" s="27">
        <v>5.0016598701500001</v>
      </c>
      <c r="C272" s="27">
        <v>0</v>
      </c>
      <c r="D272" s="27">
        <v>100</v>
      </c>
    </row>
    <row r="273" spans="1:4" ht="12.75" customHeight="1" x14ac:dyDescent="0.2">
      <c r="A273" s="10" t="s">
        <v>241</v>
      </c>
      <c r="B273" s="27">
        <v>40.006778717000003</v>
      </c>
      <c r="C273" s="27">
        <v>42.893474578899998</v>
      </c>
      <c r="D273" s="27">
        <v>57.10652542110001</v>
      </c>
    </row>
    <row r="274" spans="1:4" ht="12.75" customHeight="1" x14ac:dyDescent="0.2">
      <c r="A274" s="10" t="s">
        <v>242</v>
      </c>
      <c r="B274" s="27">
        <v>1.81152451038</v>
      </c>
      <c r="C274" s="27">
        <v>0</v>
      </c>
      <c r="D274" s="27">
        <v>100</v>
      </c>
    </row>
    <row r="275" spans="1:4" ht="12.75" customHeight="1" x14ac:dyDescent="0.2">
      <c r="A275" s="11" t="s">
        <v>243</v>
      </c>
      <c r="B275" s="29">
        <v>13.8252706528</v>
      </c>
      <c r="C275" s="29">
        <v>81.973815918</v>
      </c>
      <c r="D275" s="29">
        <v>18.026182174700001</v>
      </c>
    </row>
    <row r="276" spans="1:4" ht="12.75" customHeight="1" x14ac:dyDescent="0.2">
      <c r="A276" s="10" t="s">
        <v>244</v>
      </c>
      <c r="B276" s="27">
        <v>14.1238470078</v>
      </c>
      <c r="C276" s="27">
        <v>68.805976867699997</v>
      </c>
      <c r="D276" s="27">
        <v>31.194028854399996</v>
      </c>
    </row>
    <row r="277" spans="1:4" ht="12.75" customHeight="1" x14ac:dyDescent="0.2">
      <c r="A277" s="10" t="s">
        <v>245</v>
      </c>
      <c r="B277" s="27">
        <v>23.501821517900002</v>
      </c>
      <c r="C277" s="27">
        <v>25.710260391199995</v>
      </c>
      <c r="D277" s="27">
        <v>74.289741516099994</v>
      </c>
    </row>
    <row r="278" spans="1:4" ht="12.75" customHeight="1" x14ac:dyDescent="0.2">
      <c r="A278" s="10" t="s">
        <v>246</v>
      </c>
      <c r="B278" s="27">
        <v>38.293357849099998</v>
      </c>
      <c r="C278" s="27">
        <v>15.9090890884</v>
      </c>
      <c r="D278" s="27">
        <v>84.090904235799997</v>
      </c>
    </row>
    <row r="279" spans="1:4" ht="12.75" customHeight="1" x14ac:dyDescent="0.2">
      <c r="A279" s="10" t="s">
        <v>247</v>
      </c>
      <c r="B279" s="27">
        <v>0</v>
      </c>
      <c r="C279" s="27">
        <v>0</v>
      </c>
      <c r="D279" s="27">
        <v>0</v>
      </c>
    </row>
    <row r="280" spans="1:4" ht="12.75" customHeight="1" x14ac:dyDescent="0.2">
      <c r="A280" s="11" t="s">
        <v>248</v>
      </c>
      <c r="B280" s="29">
        <v>28.417345047000005</v>
      </c>
      <c r="C280" s="29">
        <v>22.331552505499999</v>
      </c>
      <c r="D280" s="29">
        <v>77.668449401900006</v>
      </c>
    </row>
    <row r="281" spans="1:4" ht="12.75" customHeight="1" x14ac:dyDescent="0.2">
      <c r="A281" s="10" t="s">
        <v>249</v>
      </c>
      <c r="B281" s="27">
        <v>11.9425554276</v>
      </c>
      <c r="C281" s="27">
        <v>100</v>
      </c>
      <c r="D281" s="27">
        <v>0</v>
      </c>
    </row>
    <row r="282" spans="1:4" ht="12.75" customHeight="1" x14ac:dyDescent="0.2">
      <c r="A282" s="10" t="s">
        <v>250</v>
      </c>
      <c r="B282" s="27">
        <v>0</v>
      </c>
      <c r="C282" s="27">
        <v>0</v>
      </c>
      <c r="D282" s="27">
        <v>0</v>
      </c>
    </row>
    <row r="283" spans="1:4" ht="12.75" customHeight="1" x14ac:dyDescent="0.2">
      <c r="A283" s="10" t="s">
        <v>251</v>
      </c>
      <c r="B283" s="27">
        <v>0</v>
      </c>
      <c r="C283" s="27">
        <v>0</v>
      </c>
      <c r="D283" s="27">
        <v>0</v>
      </c>
    </row>
    <row r="284" spans="1:4" ht="12.75" customHeight="1" x14ac:dyDescent="0.2">
      <c r="A284" s="10" t="s">
        <v>252</v>
      </c>
      <c r="B284" s="27">
        <v>0</v>
      </c>
      <c r="C284" s="27">
        <v>0</v>
      </c>
      <c r="D284" s="27">
        <v>0</v>
      </c>
    </row>
    <row r="285" spans="1:4" ht="12.75" customHeight="1" x14ac:dyDescent="0.2">
      <c r="A285" s="11" t="s">
        <v>253</v>
      </c>
      <c r="B285" s="29">
        <v>24.637680053699999</v>
      </c>
      <c r="C285" s="29">
        <v>57.750106811500004</v>
      </c>
      <c r="D285" s="29">
        <v>42.249889373800002</v>
      </c>
    </row>
    <row r="286" spans="1:4" ht="12.75" customHeight="1" x14ac:dyDescent="0.2">
      <c r="A286" s="10" t="s">
        <v>254</v>
      </c>
      <c r="B286" s="27">
        <v>88.329978942899999</v>
      </c>
      <c r="C286" s="27">
        <v>13.179304122899998</v>
      </c>
      <c r="D286" s="27">
        <v>86.820693969700002</v>
      </c>
    </row>
    <row r="287" spans="1:4" ht="12.75" customHeight="1" x14ac:dyDescent="0.2">
      <c r="A287" s="10" t="s">
        <v>255</v>
      </c>
      <c r="B287" s="27">
        <v>38.096710205100003</v>
      </c>
      <c r="C287" s="27">
        <v>8.0097360610999999</v>
      </c>
      <c r="D287" s="27">
        <v>91.990257263199993</v>
      </c>
    </row>
    <row r="288" spans="1:4" ht="12.75" customHeight="1" x14ac:dyDescent="0.2">
      <c r="A288" s="10" t="s">
        <v>256</v>
      </c>
      <c r="B288" s="27">
        <v>17.2436313629</v>
      </c>
      <c r="C288" s="27">
        <v>81.691917419399999</v>
      </c>
      <c r="D288" s="27">
        <v>18.308080673199999</v>
      </c>
    </row>
    <row r="289" spans="1:4" ht="12.75" customHeight="1" x14ac:dyDescent="0.2">
      <c r="A289" s="10" t="s">
        <v>257</v>
      </c>
      <c r="B289" s="27">
        <v>28.7945747375</v>
      </c>
      <c r="C289" s="27">
        <v>29.911390304600001</v>
      </c>
      <c r="D289" s="27">
        <v>70.088615417499994</v>
      </c>
    </row>
    <row r="290" spans="1:4" ht="12.75" customHeight="1" x14ac:dyDescent="0.2">
      <c r="A290" s="11" t="s">
        <v>258</v>
      </c>
      <c r="B290" s="29">
        <v>47.006301879900001</v>
      </c>
      <c r="C290" s="29">
        <v>18.324022293100001</v>
      </c>
      <c r="D290" s="29">
        <v>81.675979614300005</v>
      </c>
    </row>
    <row r="291" spans="1:4" ht="12.75" customHeight="1" x14ac:dyDescent="0.2">
      <c r="A291" s="10" t="s">
        <v>259</v>
      </c>
      <c r="B291" s="27">
        <v>32.420429229699998</v>
      </c>
      <c r="C291" s="27">
        <v>14.1552505493</v>
      </c>
      <c r="D291" s="27">
        <v>85.844749450699993</v>
      </c>
    </row>
    <row r="292" spans="1:4" ht="12.75" customHeight="1" x14ac:dyDescent="0.2">
      <c r="A292" s="10" t="s">
        <v>260</v>
      </c>
      <c r="B292" s="27">
        <v>22.344013214099999</v>
      </c>
      <c r="C292" s="27">
        <v>46.0377349854</v>
      </c>
      <c r="D292" s="27">
        <v>53.962261200000007</v>
      </c>
    </row>
    <row r="293" spans="1:4" ht="12.75" customHeight="1" x14ac:dyDescent="0.2">
      <c r="A293" s="10" t="s">
        <v>261</v>
      </c>
      <c r="B293" s="27">
        <v>91.645561218300003</v>
      </c>
      <c r="C293" s="27">
        <v>41.436466217000003</v>
      </c>
      <c r="D293" s="27">
        <v>58.563537597699998</v>
      </c>
    </row>
    <row r="294" spans="1:4" ht="12.75" customHeight="1" x14ac:dyDescent="0.2">
      <c r="A294" s="10" t="s">
        <v>262</v>
      </c>
      <c r="B294" s="27">
        <v>8.61886310577</v>
      </c>
      <c r="C294" s="27">
        <v>0</v>
      </c>
      <c r="D294" s="27">
        <v>100</v>
      </c>
    </row>
    <row r="295" spans="1:4" ht="12.75" customHeight="1" x14ac:dyDescent="0.2">
      <c r="A295" s="11" t="s">
        <v>263</v>
      </c>
      <c r="B295" s="29">
        <v>6.01597166061</v>
      </c>
      <c r="C295" s="29">
        <v>100</v>
      </c>
      <c r="D295" s="29">
        <v>0</v>
      </c>
    </row>
    <row r="296" spans="1:4" ht="12.75" customHeight="1" x14ac:dyDescent="0.2">
      <c r="A296" s="10" t="s">
        <v>264</v>
      </c>
      <c r="B296" s="27">
        <v>10.065303802500001</v>
      </c>
      <c r="C296" s="27">
        <v>54.933952331500002</v>
      </c>
      <c r="D296" s="27">
        <v>45.066043853799997</v>
      </c>
    </row>
    <row r="297" spans="1:4" ht="12.75" customHeight="1" x14ac:dyDescent="0.2">
      <c r="A297" s="10" t="s">
        <v>265</v>
      </c>
      <c r="B297" s="27">
        <v>66.666671752900001</v>
      </c>
      <c r="C297" s="27">
        <v>100</v>
      </c>
      <c r="D297" s="27">
        <v>0</v>
      </c>
    </row>
    <row r="298" spans="1:4" ht="12.75" customHeight="1" x14ac:dyDescent="0.2">
      <c r="A298" s="10" t="s">
        <v>266</v>
      </c>
      <c r="B298" s="27">
        <v>8.1716508865400002</v>
      </c>
      <c r="C298" s="27">
        <v>100</v>
      </c>
      <c r="D298" s="27">
        <v>0</v>
      </c>
    </row>
    <row r="299" spans="1:4" ht="12.75" customHeight="1" x14ac:dyDescent="0.2">
      <c r="A299" s="10" t="s">
        <v>267</v>
      </c>
      <c r="B299" s="27">
        <v>0</v>
      </c>
      <c r="C299" s="27">
        <v>0</v>
      </c>
      <c r="D299" s="27">
        <v>0</v>
      </c>
    </row>
    <row r="300" spans="1:4" ht="12.75" customHeight="1" x14ac:dyDescent="0.2">
      <c r="A300" s="11" t="s">
        <v>268</v>
      </c>
      <c r="B300" s="29">
        <v>22.479116439799999</v>
      </c>
      <c r="C300" s="29">
        <v>76.501502990700004</v>
      </c>
      <c r="D300" s="29">
        <v>23.498498916599999</v>
      </c>
    </row>
    <row r="301" spans="1:4" ht="12.75" customHeight="1" x14ac:dyDescent="0.2">
      <c r="A301" s="10" t="s">
        <v>269</v>
      </c>
      <c r="B301" s="27">
        <v>61.644287109399997</v>
      </c>
      <c r="C301" s="27">
        <v>14.133900642399999</v>
      </c>
      <c r="D301" s="27">
        <v>85.866096496599994</v>
      </c>
    </row>
    <row r="302" spans="1:4" ht="12.75" customHeight="1" x14ac:dyDescent="0.2">
      <c r="A302" s="10" t="s">
        <v>356</v>
      </c>
      <c r="B302" s="27">
        <v>0</v>
      </c>
      <c r="C302" s="27">
        <v>0</v>
      </c>
      <c r="D302" s="27">
        <v>0</v>
      </c>
    </row>
    <row r="303" spans="1:4" ht="12.75" customHeight="1" x14ac:dyDescent="0.2">
      <c r="A303" s="10" t="s">
        <v>357</v>
      </c>
      <c r="B303" s="27">
        <v>0</v>
      </c>
      <c r="C303" s="27">
        <v>0</v>
      </c>
      <c r="D303" s="27">
        <v>0</v>
      </c>
    </row>
    <row r="304" spans="1:4" ht="12.75" customHeight="1" x14ac:dyDescent="0.2">
      <c r="A304" s="10" t="s">
        <v>358</v>
      </c>
      <c r="B304" s="27">
        <v>0</v>
      </c>
      <c r="C304" s="27">
        <v>0</v>
      </c>
      <c r="D304" s="27">
        <v>0</v>
      </c>
    </row>
    <row r="305" spans="1:4" ht="12.75" customHeight="1" x14ac:dyDescent="0.2">
      <c r="A305" s="11" t="s">
        <v>359</v>
      </c>
      <c r="B305" s="29">
        <v>0</v>
      </c>
      <c r="C305" s="29">
        <v>0</v>
      </c>
      <c r="D305" s="29">
        <v>0</v>
      </c>
    </row>
    <row r="306" spans="1:4" ht="12.75" customHeight="1" x14ac:dyDescent="0.2">
      <c r="A306" s="10" t="s">
        <v>360</v>
      </c>
      <c r="B306" s="27">
        <v>0</v>
      </c>
      <c r="C306" s="27">
        <v>0</v>
      </c>
      <c r="D306" s="27">
        <v>0</v>
      </c>
    </row>
    <row r="307" spans="1:4" ht="13.5" thickBot="1" x14ac:dyDescent="0.25">
      <c r="A307" s="21"/>
      <c r="B307" s="12"/>
      <c r="C307" s="12"/>
      <c r="D307" s="12"/>
    </row>
    <row r="308" spans="1:4" ht="13.5" thickTop="1" x14ac:dyDescent="0.2">
      <c r="A308" s="33" t="s">
        <v>292</v>
      </c>
      <c r="B308" s="47"/>
      <c r="C308" s="48"/>
      <c r="D308" s="47"/>
    </row>
    <row r="309" spans="1:4" ht="13.5" thickBot="1" x14ac:dyDescent="0.25">
      <c r="A309" s="110" t="s">
        <v>363</v>
      </c>
      <c r="B309" s="45"/>
      <c r="C309" s="30"/>
      <c r="D309" s="45"/>
    </row>
    <row r="310" spans="1:4" ht="13.5" thickTop="1" x14ac:dyDescent="0.2"/>
  </sheetData>
  <hyperlinks>
    <hyperlink ref="A309" r:id="rId1"/>
  </hyperlinks>
  <pageMargins left="0.75" right="0.75" top="1" bottom="1" header="0" footer="0"/>
  <pageSetup paperSize="9" scale="98" fitToHeight="0" orientation="landscape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E310"/>
  <sheetViews>
    <sheetView zoomScaleNormal="100" workbookViewId="0">
      <selection activeCell="A2" sqref="A2"/>
    </sheetView>
  </sheetViews>
  <sheetFormatPr baseColWidth="10" defaultRowHeight="12.75" x14ac:dyDescent="0.2"/>
  <cols>
    <col min="1" max="1" width="36.42578125" style="22" bestFit="1" customWidth="1"/>
    <col min="2" max="3" width="15.7109375" style="9" customWidth="1"/>
    <col min="4" max="4" width="15.7109375" style="53" customWidth="1"/>
    <col min="5" max="5" width="15.7109375" style="9" customWidth="1"/>
    <col min="6" max="16384" width="11.42578125" style="7"/>
  </cols>
  <sheetData>
    <row r="1" spans="1:5" ht="30" customHeight="1" thickTop="1" x14ac:dyDescent="0.3">
      <c r="A1" s="6" t="s">
        <v>379</v>
      </c>
      <c r="B1" s="41"/>
      <c r="C1" s="41"/>
      <c r="D1" s="41"/>
      <c r="E1" s="41"/>
    </row>
    <row r="2" spans="1:5" s="1" customFormat="1" ht="30" customHeight="1" x14ac:dyDescent="0.2">
      <c r="A2" s="5" t="s">
        <v>361</v>
      </c>
      <c r="B2" s="42"/>
      <c r="C2" s="42"/>
      <c r="D2" s="52"/>
      <c r="E2" s="42"/>
    </row>
    <row r="3" spans="1:5" ht="13.5" customHeight="1" x14ac:dyDescent="0.2">
      <c r="A3" s="63" t="s">
        <v>334</v>
      </c>
      <c r="D3" s="46"/>
    </row>
    <row r="4" spans="1:5" ht="13.5" customHeight="1" x14ac:dyDescent="0.2">
      <c r="A4" s="50"/>
      <c r="B4" s="50"/>
      <c r="C4" s="95"/>
      <c r="D4" s="95" t="s">
        <v>349</v>
      </c>
      <c r="E4" s="95" t="s">
        <v>350</v>
      </c>
    </row>
    <row r="5" spans="1:5" ht="75" customHeight="1" x14ac:dyDescent="0.2">
      <c r="A5" s="31"/>
      <c r="B5" s="43" t="s">
        <v>318</v>
      </c>
      <c r="C5" s="43" t="s">
        <v>320</v>
      </c>
      <c r="D5" s="43" t="s">
        <v>320</v>
      </c>
      <c r="E5" s="43" t="s">
        <v>321</v>
      </c>
    </row>
    <row r="6" spans="1:5" s="22" customFormat="1" ht="15" customHeight="1" x14ac:dyDescent="0.2">
      <c r="A6" s="40"/>
      <c r="B6" s="43" t="s">
        <v>319</v>
      </c>
      <c r="C6" s="43" t="s">
        <v>319</v>
      </c>
      <c r="D6" s="43" t="s">
        <v>316</v>
      </c>
      <c r="E6" s="43" t="s">
        <v>322</v>
      </c>
    </row>
    <row r="7" spans="1:5" x14ac:dyDescent="0.2">
      <c r="A7" s="23"/>
      <c r="B7" s="44"/>
      <c r="C7" s="44"/>
      <c r="D7" s="54"/>
      <c r="E7" s="44"/>
    </row>
    <row r="8" spans="1:5" ht="27.95" customHeight="1" x14ac:dyDescent="0.2">
      <c r="A8" s="78" t="s">
        <v>0</v>
      </c>
      <c r="B8" s="81">
        <v>977512</v>
      </c>
      <c r="C8" s="24">
        <v>193005</v>
      </c>
      <c r="D8" s="25">
        <v>19.744514645300001</v>
      </c>
      <c r="E8" s="25">
        <v>53.796616354599998</v>
      </c>
    </row>
    <row r="9" spans="1:5" ht="12.75" customHeight="1" x14ac:dyDescent="0.2">
      <c r="A9" s="78" t="s">
        <v>1</v>
      </c>
      <c r="B9" s="76"/>
      <c r="C9" s="51"/>
      <c r="D9" s="51"/>
      <c r="E9" s="51"/>
    </row>
    <row r="10" spans="1:5" x14ac:dyDescent="0.2">
      <c r="A10" s="79" t="s">
        <v>290</v>
      </c>
      <c r="B10" s="82">
        <v>152154</v>
      </c>
      <c r="C10" s="26">
        <v>49537</v>
      </c>
      <c r="D10" s="88">
        <v>32.557146049399996</v>
      </c>
      <c r="E10" s="27">
        <v>62.328796756400003</v>
      </c>
    </row>
    <row r="11" spans="1:5" x14ac:dyDescent="0.2">
      <c r="A11" s="79" t="s">
        <v>2</v>
      </c>
      <c r="B11" s="82">
        <v>503562</v>
      </c>
      <c r="C11" s="26">
        <v>83589</v>
      </c>
      <c r="D11" s="88">
        <v>16.599544842499999</v>
      </c>
      <c r="E11" s="27">
        <v>51.5304197026</v>
      </c>
    </row>
    <row r="12" spans="1:5" x14ac:dyDescent="0.2">
      <c r="A12" s="80" t="s">
        <v>3</v>
      </c>
      <c r="B12" s="82">
        <v>321796</v>
      </c>
      <c r="C12" s="26">
        <v>59879</v>
      </c>
      <c r="D12" s="88">
        <v>18.6077514947</v>
      </c>
      <c r="E12" s="27">
        <v>53.545800300499998</v>
      </c>
    </row>
    <row r="13" spans="1:5" x14ac:dyDescent="0.2">
      <c r="A13" s="78" t="s">
        <v>4</v>
      </c>
      <c r="B13" s="81"/>
      <c r="C13" s="24"/>
      <c r="D13" s="25"/>
      <c r="E13" s="25"/>
    </row>
    <row r="14" spans="1:5" ht="12.75" customHeight="1" x14ac:dyDescent="0.2">
      <c r="A14" s="79" t="s">
        <v>7</v>
      </c>
      <c r="B14" s="82">
        <v>129577</v>
      </c>
      <c r="C14" s="26">
        <v>41523</v>
      </c>
      <c r="D14" s="88">
        <v>32.045038857199998</v>
      </c>
      <c r="E14" s="27">
        <v>61.679439946400002</v>
      </c>
    </row>
    <row r="15" spans="1:5" ht="12.75" customHeight="1" x14ac:dyDescent="0.2">
      <c r="A15" s="79" t="s">
        <v>8</v>
      </c>
      <c r="B15" s="82">
        <v>12588</v>
      </c>
      <c r="C15" s="26">
        <v>4787</v>
      </c>
      <c r="D15" s="88">
        <v>38.028280902399999</v>
      </c>
      <c r="E15" s="27">
        <v>54.451722084700002</v>
      </c>
    </row>
    <row r="16" spans="1:5" ht="12.75" customHeight="1" x14ac:dyDescent="0.2">
      <c r="A16" s="79" t="s">
        <v>9</v>
      </c>
      <c r="B16" s="82">
        <v>29724</v>
      </c>
      <c r="C16" s="26">
        <v>5823</v>
      </c>
      <c r="D16" s="88">
        <v>19.590230117099999</v>
      </c>
      <c r="E16" s="27">
        <v>51.203491638199999</v>
      </c>
    </row>
    <row r="17" spans="1:5" ht="12.75" customHeight="1" x14ac:dyDescent="0.2">
      <c r="A17" s="79" t="s">
        <v>10</v>
      </c>
      <c r="B17" s="82">
        <v>399478</v>
      </c>
      <c r="C17" s="26">
        <v>57254</v>
      </c>
      <c r="D17" s="88">
        <v>14.332203525600001</v>
      </c>
      <c r="E17" s="27">
        <v>51.157429964499997</v>
      </c>
    </row>
    <row r="18" spans="1:5" s="1" customFormat="1" ht="12.75" customHeight="1" x14ac:dyDescent="0.2">
      <c r="A18" s="84" t="s">
        <v>11</v>
      </c>
      <c r="B18" s="83">
        <v>186365</v>
      </c>
      <c r="C18" s="28">
        <v>32640</v>
      </c>
      <c r="D18" s="89">
        <v>17.5140181901</v>
      </c>
      <c r="E18" s="29">
        <v>54.487123668000002</v>
      </c>
    </row>
    <row r="19" spans="1:5" s="1" customFormat="1" ht="12.75" customHeight="1" x14ac:dyDescent="0.2">
      <c r="A19" s="79" t="s">
        <v>12</v>
      </c>
      <c r="B19" s="82">
        <v>31617</v>
      </c>
      <c r="C19" s="26">
        <v>6745</v>
      </c>
      <c r="D19" s="88">
        <v>21.3334598476</v>
      </c>
      <c r="E19" s="27">
        <v>49.934266189399999</v>
      </c>
    </row>
    <row r="20" spans="1:5" ht="12.75" customHeight="1" x14ac:dyDescent="0.2">
      <c r="A20" s="79" t="s">
        <v>13</v>
      </c>
      <c r="B20" s="82">
        <v>33501</v>
      </c>
      <c r="C20" s="26">
        <v>5372</v>
      </c>
      <c r="D20" s="88">
        <v>16.035342228600001</v>
      </c>
      <c r="E20" s="27">
        <v>53.432942502499998</v>
      </c>
    </row>
    <row r="21" spans="1:5" ht="12.75" customHeight="1" x14ac:dyDescent="0.2">
      <c r="A21" s="10" t="s">
        <v>14</v>
      </c>
      <c r="B21" s="26">
        <v>34127</v>
      </c>
      <c r="C21" s="26">
        <v>5904</v>
      </c>
      <c r="D21" s="88">
        <v>17.300084976699999</v>
      </c>
      <c r="E21" s="27">
        <v>55.714683368099998</v>
      </c>
    </row>
    <row r="22" spans="1:5" ht="12.75" customHeight="1" x14ac:dyDescent="0.2">
      <c r="A22" s="10" t="s">
        <v>15</v>
      </c>
      <c r="B22" s="26">
        <v>4531</v>
      </c>
      <c r="C22" s="26">
        <v>2000</v>
      </c>
      <c r="D22" s="88">
        <v>44.140366364999998</v>
      </c>
      <c r="E22" s="27">
        <v>47.484368183800001</v>
      </c>
    </row>
    <row r="23" spans="1:5" ht="12.75" customHeight="1" x14ac:dyDescent="0.2">
      <c r="A23" s="11" t="s">
        <v>16</v>
      </c>
      <c r="B23" s="28">
        <v>7929</v>
      </c>
      <c r="C23" s="28">
        <v>4850</v>
      </c>
      <c r="D23" s="89">
        <v>61.167864800100006</v>
      </c>
      <c r="E23" s="29">
        <v>111.034842297</v>
      </c>
    </row>
    <row r="24" spans="1:5" ht="12.75" customHeight="1" x14ac:dyDescent="0.2">
      <c r="A24" s="10" t="s">
        <v>17</v>
      </c>
      <c r="B24" s="26">
        <v>17963</v>
      </c>
      <c r="C24" s="26">
        <v>4399</v>
      </c>
      <c r="D24" s="88">
        <v>24.489227857300001</v>
      </c>
      <c r="E24" s="27">
        <v>53.732849556700003</v>
      </c>
    </row>
    <row r="25" spans="1:5" ht="12.75" customHeight="1" x14ac:dyDescent="0.2">
      <c r="A25" s="10" t="s">
        <v>18</v>
      </c>
      <c r="B25" s="26">
        <v>28350</v>
      </c>
      <c r="C25" s="26">
        <v>4395</v>
      </c>
      <c r="D25" s="88">
        <v>15.502645502599998</v>
      </c>
      <c r="E25" s="27">
        <v>50.694347684699999</v>
      </c>
    </row>
    <row r="26" spans="1:5" ht="12.75" customHeight="1" x14ac:dyDescent="0.2">
      <c r="A26" s="10" t="s">
        <v>19</v>
      </c>
      <c r="B26" s="26">
        <v>10056</v>
      </c>
      <c r="C26" s="26">
        <v>4402</v>
      </c>
      <c r="D26" s="88">
        <v>43.774860779599997</v>
      </c>
      <c r="E26" s="27">
        <v>54.386096900399998</v>
      </c>
    </row>
    <row r="27" spans="1:5" ht="12.75" customHeight="1" x14ac:dyDescent="0.2">
      <c r="A27" s="10" t="s">
        <v>20</v>
      </c>
      <c r="B27" s="26">
        <v>19012</v>
      </c>
      <c r="C27" s="26">
        <v>5218</v>
      </c>
      <c r="D27" s="88">
        <v>27.445823690299996</v>
      </c>
      <c r="E27" s="27">
        <v>51.2749973548</v>
      </c>
    </row>
    <row r="28" spans="1:5" ht="12.75" customHeight="1" x14ac:dyDescent="0.2">
      <c r="A28" s="32" t="s">
        <v>21</v>
      </c>
      <c r="B28" s="28">
        <v>32694</v>
      </c>
      <c r="C28" s="28">
        <v>7693</v>
      </c>
      <c r="D28" s="89">
        <v>23.530311372100002</v>
      </c>
      <c r="E28" s="29">
        <v>53.414185766599999</v>
      </c>
    </row>
    <row r="29" spans="1:5" x14ac:dyDescent="0.2">
      <c r="A29" s="31" t="s">
        <v>5</v>
      </c>
      <c r="B29" s="106"/>
      <c r="C29" s="106"/>
      <c r="D29" s="105"/>
      <c r="E29" s="105"/>
    </row>
    <row r="30" spans="1:5" ht="12.75" customHeight="1" x14ac:dyDescent="0.2">
      <c r="A30" s="10" t="s">
        <v>270</v>
      </c>
      <c r="B30" s="26">
        <v>4123</v>
      </c>
      <c r="C30" s="26">
        <v>2507</v>
      </c>
      <c r="D30" s="88">
        <v>60.805238903710887</v>
      </c>
      <c r="E30" s="27">
        <v>109.91379310344827</v>
      </c>
    </row>
    <row r="31" spans="1:5" ht="12.75" customHeight="1" x14ac:dyDescent="0.2">
      <c r="A31" s="10" t="s">
        <v>271</v>
      </c>
      <c r="B31" s="26">
        <v>117899</v>
      </c>
      <c r="C31" s="26">
        <v>35003</v>
      </c>
      <c r="D31" s="88">
        <v>29.688971068456897</v>
      </c>
      <c r="E31" s="27">
        <v>58.8902283555244</v>
      </c>
    </row>
    <row r="32" spans="1:5" ht="12.75" customHeight="1" x14ac:dyDescent="0.2">
      <c r="A32" s="10" t="s">
        <v>272</v>
      </c>
      <c r="B32" s="26">
        <v>2854</v>
      </c>
      <c r="C32" s="26">
        <v>1744</v>
      </c>
      <c r="D32" s="88">
        <v>61.107217939733701</v>
      </c>
      <c r="E32" s="27">
        <v>152.80824194084411</v>
      </c>
    </row>
    <row r="33" spans="1:5" ht="12.75" customHeight="1" x14ac:dyDescent="0.2">
      <c r="A33" s="10" t="s">
        <v>273</v>
      </c>
      <c r="B33" s="26">
        <v>8395</v>
      </c>
      <c r="C33" s="26">
        <v>3545</v>
      </c>
      <c r="D33" s="88">
        <v>42.227516378796906</v>
      </c>
      <c r="E33" s="27">
        <v>50.305456077522649</v>
      </c>
    </row>
    <row r="34" spans="1:5" ht="12.75" customHeight="1" x14ac:dyDescent="0.2">
      <c r="A34" s="11" t="s">
        <v>274</v>
      </c>
      <c r="B34" s="28">
        <v>34865</v>
      </c>
      <c r="C34" s="28">
        <v>7531</v>
      </c>
      <c r="D34" s="89">
        <v>21.60045891294995</v>
      </c>
      <c r="E34" s="29">
        <v>55.183006195657839</v>
      </c>
    </row>
    <row r="35" spans="1:5" ht="12.75" customHeight="1" x14ac:dyDescent="0.2">
      <c r="A35" s="10" t="s">
        <v>275</v>
      </c>
      <c r="B35" s="26">
        <v>382033</v>
      </c>
      <c r="C35" s="26">
        <v>51693</v>
      </c>
      <c r="D35" s="88">
        <v>13.531030041907375</v>
      </c>
      <c r="E35" s="27">
        <v>50.608856777469732</v>
      </c>
    </row>
    <row r="36" spans="1:5" ht="12.75" customHeight="1" x14ac:dyDescent="0.2">
      <c r="A36" s="10" t="s">
        <v>276</v>
      </c>
      <c r="B36" s="26">
        <v>26067</v>
      </c>
      <c r="C36" s="26">
        <v>4397</v>
      </c>
      <c r="D36" s="88">
        <v>16.868070740783367</v>
      </c>
      <c r="E36" s="27">
        <v>54.89206818263721</v>
      </c>
    </row>
    <row r="37" spans="1:5" ht="12.75" customHeight="1" x14ac:dyDescent="0.2">
      <c r="A37" s="10" t="s">
        <v>277</v>
      </c>
      <c r="B37" s="26">
        <v>27934</v>
      </c>
      <c r="C37" s="26">
        <v>4108</v>
      </c>
      <c r="D37" s="88">
        <v>14.706092933342878</v>
      </c>
      <c r="E37" s="27">
        <v>50.799841458581049</v>
      </c>
    </row>
    <row r="38" spans="1:5" ht="12.75" customHeight="1" x14ac:dyDescent="0.2">
      <c r="A38" s="10" t="s">
        <v>278</v>
      </c>
      <c r="B38" s="26">
        <v>151500</v>
      </c>
      <c r="C38" s="26">
        <v>25109</v>
      </c>
      <c r="D38" s="88">
        <v>16.573597359735974</v>
      </c>
      <c r="E38" s="27">
        <v>54.322677485535706</v>
      </c>
    </row>
    <row r="39" spans="1:5" ht="12.75" customHeight="1" x14ac:dyDescent="0.2">
      <c r="A39" s="11" t="s">
        <v>279</v>
      </c>
      <c r="B39" s="28">
        <v>40608</v>
      </c>
      <c r="C39" s="28">
        <v>8477</v>
      </c>
      <c r="D39" s="89">
        <v>20.875197005516156</v>
      </c>
      <c r="E39" s="29">
        <v>49.723952793395128</v>
      </c>
    </row>
    <row r="40" spans="1:5" ht="12.75" customHeight="1" x14ac:dyDescent="0.2">
      <c r="A40" s="10" t="s">
        <v>280</v>
      </c>
      <c r="B40" s="26">
        <v>12588</v>
      </c>
      <c r="C40" s="26">
        <v>4787</v>
      </c>
      <c r="D40" s="88">
        <v>38.028280902446774</v>
      </c>
      <c r="E40" s="27">
        <v>54.451722084678302</v>
      </c>
    </row>
    <row r="41" spans="1:5" ht="12.75" customHeight="1" x14ac:dyDescent="0.2">
      <c r="A41" s="10" t="s">
        <v>281</v>
      </c>
      <c r="B41" s="26">
        <v>7929</v>
      </c>
      <c r="C41" s="26">
        <v>4850</v>
      </c>
      <c r="D41" s="88">
        <v>61.167864800100894</v>
      </c>
      <c r="E41" s="27">
        <v>111.03484229733252</v>
      </c>
    </row>
    <row r="42" spans="1:5" ht="12.75" customHeight="1" x14ac:dyDescent="0.2">
      <c r="A42" s="15" t="s">
        <v>282</v>
      </c>
      <c r="B42" s="26">
        <v>21329</v>
      </c>
      <c r="C42" s="26">
        <v>3715</v>
      </c>
      <c r="D42" s="88">
        <v>17.417600450091424</v>
      </c>
      <c r="E42" s="27">
        <v>54.812869336835192</v>
      </c>
    </row>
    <row r="43" spans="1:5" ht="12.75" customHeight="1" x14ac:dyDescent="0.2">
      <c r="A43" s="15" t="s">
        <v>283</v>
      </c>
      <c r="B43" s="26">
        <v>29086</v>
      </c>
      <c r="C43" s="26">
        <v>5632</v>
      </c>
      <c r="D43" s="88">
        <v>19.3632675513993</v>
      </c>
      <c r="E43" s="27">
        <v>51.116771448342881</v>
      </c>
    </row>
    <row r="44" spans="1:5" ht="12.75" customHeight="1" x14ac:dyDescent="0.2">
      <c r="A44" s="11" t="s">
        <v>284</v>
      </c>
      <c r="B44" s="28">
        <v>4367</v>
      </c>
      <c r="C44" s="28">
        <v>2194</v>
      </c>
      <c r="D44" s="89">
        <v>50.24043966109457</v>
      </c>
      <c r="E44" s="29">
        <v>75.189090075636031</v>
      </c>
    </row>
    <row r="45" spans="1:5" ht="12.75" customHeight="1" x14ac:dyDescent="0.2">
      <c r="A45" s="10" t="s">
        <v>285</v>
      </c>
      <c r="B45" s="26">
        <v>14982</v>
      </c>
      <c r="C45" s="26">
        <v>3239</v>
      </c>
      <c r="D45" s="88">
        <v>21.619276465091446</v>
      </c>
      <c r="E45" s="27">
        <v>52.54491449664043</v>
      </c>
    </row>
    <row r="46" spans="1:5" ht="12.75" customHeight="1" x14ac:dyDescent="0.2">
      <c r="A46" s="15" t="s">
        <v>286</v>
      </c>
      <c r="B46" s="26">
        <v>12798</v>
      </c>
      <c r="C46" s="26">
        <v>2189</v>
      </c>
      <c r="D46" s="88">
        <v>17.104235036724489</v>
      </c>
      <c r="E46" s="27">
        <v>57.289755351681961</v>
      </c>
    </row>
    <row r="47" spans="1:5" ht="12.75" customHeight="1" x14ac:dyDescent="0.2">
      <c r="A47" s="15" t="s">
        <v>287</v>
      </c>
      <c r="B47" s="26">
        <v>25811</v>
      </c>
      <c r="C47" s="26">
        <v>9183</v>
      </c>
      <c r="D47" s="88">
        <v>35.577854403161439</v>
      </c>
      <c r="E47" s="27">
        <v>62.265795982277893</v>
      </c>
    </row>
    <row r="48" spans="1:5" ht="12.75" customHeight="1" x14ac:dyDescent="0.2">
      <c r="A48" s="10" t="s">
        <v>288</v>
      </c>
      <c r="B48" s="26">
        <v>19650</v>
      </c>
      <c r="C48" s="26">
        <v>5409</v>
      </c>
      <c r="D48" s="88">
        <v>27.526717557251906</v>
      </c>
      <c r="E48" s="27">
        <v>51.39358887589983</v>
      </c>
    </row>
    <row r="49" spans="1:5" ht="12.75" customHeight="1" x14ac:dyDescent="0.2">
      <c r="A49" s="32" t="s">
        <v>289</v>
      </c>
      <c r="B49" s="28">
        <v>32694</v>
      </c>
      <c r="C49" s="28">
        <v>7693</v>
      </c>
      <c r="D49" s="89">
        <v>23.530311372117207</v>
      </c>
      <c r="E49" s="29">
        <v>53.414185766621259</v>
      </c>
    </row>
    <row r="50" spans="1:5" x14ac:dyDescent="0.2">
      <c r="A50" s="31" t="s">
        <v>6</v>
      </c>
      <c r="B50" s="106"/>
      <c r="C50" s="106"/>
      <c r="D50" s="105"/>
      <c r="E50" s="105"/>
    </row>
    <row r="51" spans="1:5" ht="12.75" customHeight="1" x14ac:dyDescent="0.2">
      <c r="A51" s="10" t="s">
        <v>22</v>
      </c>
      <c r="B51" s="26">
        <v>2913</v>
      </c>
      <c r="C51" s="26">
        <v>367</v>
      </c>
      <c r="D51" s="88">
        <v>12.5986955029</v>
      </c>
      <c r="E51" s="27">
        <v>43.0446194226</v>
      </c>
    </row>
    <row r="52" spans="1:5" ht="12.75" customHeight="1" x14ac:dyDescent="0.2">
      <c r="A52" s="10" t="s">
        <v>23</v>
      </c>
      <c r="B52" s="26">
        <v>54</v>
      </c>
      <c r="C52" s="26">
        <v>31</v>
      </c>
      <c r="D52" s="88">
        <v>57.407407407400001</v>
      </c>
      <c r="E52" s="27">
        <v>26.5625</v>
      </c>
    </row>
    <row r="53" spans="1:5" ht="12.75" customHeight="1" x14ac:dyDescent="0.2">
      <c r="A53" s="10" t="s">
        <v>24</v>
      </c>
      <c r="B53" s="26">
        <v>4051</v>
      </c>
      <c r="C53" s="26">
        <v>2311</v>
      </c>
      <c r="D53" s="88">
        <v>57.047642557400003</v>
      </c>
      <c r="E53" s="27">
        <v>66.353775552800002</v>
      </c>
    </row>
    <row r="54" spans="1:5" ht="12.75" customHeight="1" x14ac:dyDescent="0.2">
      <c r="A54" s="10" t="s">
        <v>25</v>
      </c>
      <c r="B54" s="26">
        <v>113</v>
      </c>
      <c r="C54" s="26">
        <v>59</v>
      </c>
      <c r="D54" s="88">
        <v>52.212389380499999</v>
      </c>
      <c r="E54" s="27">
        <v>35.758835758799997</v>
      </c>
    </row>
    <row r="55" spans="1:5" ht="12.75" customHeight="1" x14ac:dyDescent="0.2">
      <c r="A55" s="11" t="s">
        <v>354</v>
      </c>
      <c r="B55" s="28">
        <v>2427</v>
      </c>
      <c r="C55" s="28">
        <v>1024</v>
      </c>
      <c r="D55" s="89">
        <v>42.1920065925</v>
      </c>
      <c r="E55" s="29">
        <v>65.7834540602</v>
      </c>
    </row>
    <row r="56" spans="1:5" ht="12.75" customHeight="1" x14ac:dyDescent="0.2">
      <c r="A56" s="10" t="s">
        <v>26</v>
      </c>
      <c r="B56" s="26">
        <v>564</v>
      </c>
      <c r="C56" s="26">
        <v>280</v>
      </c>
      <c r="D56" s="88">
        <v>49.6453900709</v>
      </c>
      <c r="E56" s="27">
        <v>41.679012345700002</v>
      </c>
    </row>
    <row r="57" spans="1:5" ht="12.75" customHeight="1" x14ac:dyDescent="0.2">
      <c r="A57" s="10" t="s">
        <v>27</v>
      </c>
      <c r="B57" s="26">
        <v>225</v>
      </c>
      <c r="C57" s="26">
        <v>85</v>
      </c>
      <c r="D57" s="88">
        <v>37.777777777799997</v>
      </c>
      <c r="E57" s="27">
        <v>40.312093628100001</v>
      </c>
    </row>
    <row r="58" spans="1:5" ht="12.75" customHeight="1" x14ac:dyDescent="0.2">
      <c r="A58" s="10" t="s">
        <v>28</v>
      </c>
      <c r="B58" s="26">
        <v>71</v>
      </c>
      <c r="C58" s="26">
        <v>32</v>
      </c>
      <c r="D58" s="88">
        <v>45.070422535200002</v>
      </c>
      <c r="E58" s="27">
        <v>22.294372294399999</v>
      </c>
    </row>
    <row r="59" spans="1:5" ht="12.75" customHeight="1" x14ac:dyDescent="0.2">
      <c r="A59" s="10" t="s">
        <v>29</v>
      </c>
      <c r="B59" s="26">
        <v>93</v>
      </c>
      <c r="C59" s="26">
        <v>47</v>
      </c>
      <c r="D59" s="88">
        <v>50.537634408599999</v>
      </c>
      <c r="E59" s="27">
        <v>46.052631578899998</v>
      </c>
    </row>
    <row r="60" spans="1:5" ht="12.75" customHeight="1" x14ac:dyDescent="0.2">
      <c r="A60" s="11" t="s">
        <v>30</v>
      </c>
      <c r="B60" s="28">
        <v>719</v>
      </c>
      <c r="C60" s="28">
        <v>16</v>
      </c>
      <c r="D60" s="89">
        <v>2.2253129346299998</v>
      </c>
      <c r="E60" s="29">
        <v>41.8564920273</v>
      </c>
    </row>
    <row r="61" spans="1:5" ht="12.75" customHeight="1" x14ac:dyDescent="0.2">
      <c r="A61" s="10" t="s">
        <v>31</v>
      </c>
      <c r="B61" s="26">
        <v>1218</v>
      </c>
      <c r="C61" s="26">
        <v>1128</v>
      </c>
      <c r="D61" s="88">
        <v>92.610837438399997</v>
      </c>
      <c r="E61" s="27">
        <v>77.094972067</v>
      </c>
    </row>
    <row r="62" spans="1:5" ht="12.75" customHeight="1" x14ac:dyDescent="0.2">
      <c r="A62" s="10" t="s">
        <v>32</v>
      </c>
      <c r="B62" s="26">
        <v>81</v>
      </c>
      <c r="C62" s="26">
        <v>0</v>
      </c>
      <c r="D62" s="88">
        <v>0</v>
      </c>
      <c r="E62" s="27">
        <v>23.2091690544</v>
      </c>
    </row>
    <row r="63" spans="1:5" ht="12.75" customHeight="1" x14ac:dyDescent="0.2">
      <c r="A63" s="10" t="s">
        <v>33</v>
      </c>
      <c r="B63" s="26">
        <v>1100</v>
      </c>
      <c r="C63" s="26">
        <v>295</v>
      </c>
      <c r="D63" s="88">
        <v>26.818181818199999</v>
      </c>
      <c r="E63" s="27">
        <v>49.171660204399998</v>
      </c>
    </row>
    <row r="64" spans="1:5" ht="12.75" customHeight="1" x14ac:dyDescent="0.2">
      <c r="A64" s="10" t="s">
        <v>34</v>
      </c>
      <c r="B64" s="26">
        <v>45</v>
      </c>
      <c r="C64" s="26">
        <v>6</v>
      </c>
      <c r="D64" s="88">
        <v>13.333333333300001</v>
      </c>
      <c r="E64" s="27">
        <v>27.717391304300001</v>
      </c>
    </row>
    <row r="65" spans="1:5" ht="12.75" customHeight="1" x14ac:dyDescent="0.2">
      <c r="A65" s="11" t="s">
        <v>35</v>
      </c>
      <c r="B65" s="28">
        <v>88</v>
      </c>
      <c r="C65" s="28">
        <v>34</v>
      </c>
      <c r="D65" s="89">
        <v>38.636363636399999</v>
      </c>
      <c r="E65" s="29">
        <v>34.463276836200002</v>
      </c>
    </row>
    <row r="66" spans="1:5" ht="12.75" customHeight="1" x14ac:dyDescent="0.2">
      <c r="A66" s="10" t="s">
        <v>36</v>
      </c>
      <c r="B66" s="26">
        <v>438</v>
      </c>
      <c r="C66" s="26">
        <v>167</v>
      </c>
      <c r="D66" s="88">
        <v>38.127853881299998</v>
      </c>
      <c r="E66" s="27">
        <v>65.689467969600003</v>
      </c>
    </row>
    <row r="67" spans="1:5" ht="12.75" customHeight="1" x14ac:dyDescent="0.2">
      <c r="A67" s="10" t="s">
        <v>37</v>
      </c>
      <c r="B67" s="26">
        <v>7744</v>
      </c>
      <c r="C67" s="26">
        <v>2016</v>
      </c>
      <c r="D67" s="88">
        <v>26.033057851199999</v>
      </c>
      <c r="E67" s="27">
        <v>52.161829939599997</v>
      </c>
    </row>
    <row r="68" spans="1:5" ht="12.75" customHeight="1" x14ac:dyDescent="0.2">
      <c r="A68" s="10" t="s">
        <v>38</v>
      </c>
      <c r="B68" s="26">
        <v>89</v>
      </c>
      <c r="C68" s="26">
        <v>38</v>
      </c>
      <c r="D68" s="88">
        <v>42.696629213500003</v>
      </c>
      <c r="E68" s="27">
        <v>30.310262529799999</v>
      </c>
    </row>
    <row r="69" spans="1:5" ht="12.75" customHeight="1" x14ac:dyDescent="0.2">
      <c r="A69" s="10" t="s">
        <v>39</v>
      </c>
      <c r="B69" s="26">
        <v>4196</v>
      </c>
      <c r="C69" s="26">
        <v>1464</v>
      </c>
      <c r="D69" s="88">
        <v>34.890371782700001</v>
      </c>
      <c r="E69" s="27">
        <v>54.839647321000001</v>
      </c>
    </row>
    <row r="70" spans="1:5" ht="12.75" customHeight="1" x14ac:dyDescent="0.2">
      <c r="A70" s="11" t="s">
        <v>40</v>
      </c>
      <c r="B70" s="28">
        <v>6256</v>
      </c>
      <c r="C70" s="28">
        <v>2068</v>
      </c>
      <c r="D70" s="89">
        <v>33.056265984699998</v>
      </c>
      <c r="E70" s="29">
        <v>55.757250988000003</v>
      </c>
    </row>
    <row r="71" spans="1:5" ht="12.75" customHeight="1" x14ac:dyDescent="0.2">
      <c r="A71" s="10" t="s">
        <v>41</v>
      </c>
      <c r="B71" s="26">
        <v>854</v>
      </c>
      <c r="C71" s="26">
        <v>280</v>
      </c>
      <c r="D71" s="88">
        <v>32.786885245900002</v>
      </c>
      <c r="E71" s="27">
        <v>57.417721518999997</v>
      </c>
    </row>
    <row r="72" spans="1:5" ht="12.75" customHeight="1" x14ac:dyDescent="0.2">
      <c r="A72" s="10" t="s">
        <v>42</v>
      </c>
      <c r="B72" s="26">
        <v>843</v>
      </c>
      <c r="C72" s="26">
        <v>221</v>
      </c>
      <c r="D72" s="88">
        <v>26.215895610899999</v>
      </c>
      <c r="E72" s="27">
        <v>48.057813911499998</v>
      </c>
    </row>
    <row r="73" spans="1:5" ht="12.75" customHeight="1" x14ac:dyDescent="0.2">
      <c r="A73" s="10" t="s">
        <v>43</v>
      </c>
      <c r="B73" s="26">
        <v>192</v>
      </c>
      <c r="C73" s="26">
        <v>57</v>
      </c>
      <c r="D73" s="88">
        <v>29.6875</v>
      </c>
      <c r="E73" s="27">
        <v>139.10614525099999</v>
      </c>
    </row>
    <row r="74" spans="1:5" ht="12.75" customHeight="1" x14ac:dyDescent="0.2">
      <c r="A74" s="10" t="s">
        <v>44</v>
      </c>
      <c r="B74" s="26">
        <v>56</v>
      </c>
      <c r="C74" s="26">
        <v>33</v>
      </c>
      <c r="D74" s="88">
        <v>58.928571428599994</v>
      </c>
      <c r="E74" s="27">
        <v>54.601226993899999</v>
      </c>
    </row>
    <row r="75" spans="1:5" ht="12.75" customHeight="1" x14ac:dyDescent="0.2">
      <c r="A75" s="11" t="s">
        <v>45</v>
      </c>
      <c r="B75" s="28">
        <v>52</v>
      </c>
      <c r="C75" s="28">
        <v>26</v>
      </c>
      <c r="D75" s="89">
        <v>50</v>
      </c>
      <c r="E75" s="29">
        <v>36.966824644500001</v>
      </c>
    </row>
    <row r="76" spans="1:5" ht="12.75" customHeight="1" x14ac:dyDescent="0.2">
      <c r="A76" s="10" t="s">
        <v>46</v>
      </c>
      <c r="B76" s="26">
        <v>416</v>
      </c>
      <c r="C76" s="26">
        <v>287</v>
      </c>
      <c r="D76" s="88">
        <v>68.990384615400004</v>
      </c>
      <c r="E76" s="27">
        <v>46.310935441399998</v>
      </c>
    </row>
    <row r="77" spans="1:5" ht="12.75" customHeight="1" x14ac:dyDescent="0.2">
      <c r="A77" s="10" t="s">
        <v>47</v>
      </c>
      <c r="B77" s="26">
        <v>141</v>
      </c>
      <c r="C77" s="26">
        <v>32</v>
      </c>
      <c r="D77" s="88">
        <v>22.695035461</v>
      </c>
      <c r="E77" s="27">
        <v>46.256684491999998</v>
      </c>
    </row>
    <row r="78" spans="1:5" ht="12.75" customHeight="1" x14ac:dyDescent="0.2">
      <c r="A78" s="10" t="s">
        <v>48</v>
      </c>
      <c r="B78" s="26">
        <v>601</v>
      </c>
      <c r="C78" s="26">
        <v>98</v>
      </c>
      <c r="D78" s="88">
        <v>16.306156405999999</v>
      </c>
      <c r="E78" s="27">
        <v>58.1047381546</v>
      </c>
    </row>
    <row r="79" spans="1:5" ht="12.75" customHeight="1" x14ac:dyDescent="0.2">
      <c r="A79" s="10" t="s">
        <v>49</v>
      </c>
      <c r="B79" s="26">
        <v>3053</v>
      </c>
      <c r="C79" s="26">
        <v>397</v>
      </c>
      <c r="D79" s="88">
        <v>13.003603013399999</v>
      </c>
      <c r="E79" s="27">
        <v>49.476552416499999</v>
      </c>
    </row>
    <row r="80" spans="1:5" ht="12.75" customHeight="1" x14ac:dyDescent="0.2">
      <c r="A80" s="11" t="s">
        <v>50</v>
      </c>
      <c r="B80" s="28">
        <v>135</v>
      </c>
      <c r="C80" s="28">
        <v>49</v>
      </c>
      <c r="D80" s="89">
        <v>36.2962962963</v>
      </c>
      <c r="E80" s="29">
        <v>81.777777777799997</v>
      </c>
    </row>
    <row r="81" spans="1:5" ht="12.75" customHeight="1" x14ac:dyDescent="0.2">
      <c r="A81" s="10" t="s">
        <v>51</v>
      </c>
      <c r="B81" s="26">
        <v>587</v>
      </c>
      <c r="C81" s="26">
        <v>301</v>
      </c>
      <c r="D81" s="88">
        <v>51.277683134599997</v>
      </c>
      <c r="E81" s="27">
        <v>123.333333333</v>
      </c>
    </row>
    <row r="82" spans="1:5" ht="12.75" customHeight="1" x14ac:dyDescent="0.2">
      <c r="A82" s="10" t="s">
        <v>52</v>
      </c>
      <c r="B82" s="26">
        <v>278</v>
      </c>
      <c r="C82" s="26">
        <v>257</v>
      </c>
      <c r="D82" s="88">
        <v>92.446043165500001</v>
      </c>
      <c r="E82" s="27">
        <v>52.709359605899998</v>
      </c>
    </row>
    <row r="83" spans="1:5" ht="12.75" customHeight="1" x14ac:dyDescent="0.2">
      <c r="A83" s="10" t="s">
        <v>53</v>
      </c>
      <c r="B83" s="26">
        <v>10262</v>
      </c>
      <c r="C83" s="26">
        <v>1481</v>
      </c>
      <c r="D83" s="88">
        <v>14.431884622900002</v>
      </c>
      <c r="E83" s="27">
        <v>53.26348256</v>
      </c>
    </row>
    <row r="84" spans="1:5" ht="12.75" customHeight="1" x14ac:dyDescent="0.2">
      <c r="A84" s="10" t="s">
        <v>54</v>
      </c>
      <c r="B84" s="26">
        <v>44</v>
      </c>
      <c r="C84" s="26">
        <v>29</v>
      </c>
      <c r="D84" s="88">
        <v>65.909090909100001</v>
      </c>
      <c r="E84" s="27">
        <v>17.804878048799999</v>
      </c>
    </row>
    <row r="85" spans="1:5" ht="12.75" customHeight="1" x14ac:dyDescent="0.2">
      <c r="A85" s="11" t="s">
        <v>55</v>
      </c>
      <c r="B85" s="28">
        <v>489</v>
      </c>
      <c r="C85" s="28">
        <v>745</v>
      </c>
      <c r="D85" s="89">
        <v>152.35173824099999</v>
      </c>
      <c r="E85" s="29">
        <v>120.03891050599999</v>
      </c>
    </row>
    <row r="86" spans="1:5" ht="12.75" customHeight="1" x14ac:dyDescent="0.2">
      <c r="A86" s="10" t="s">
        <v>56</v>
      </c>
      <c r="B86" s="26">
        <v>48</v>
      </c>
      <c r="C86" s="26">
        <v>112</v>
      </c>
      <c r="D86" s="88">
        <v>233.33333333300001</v>
      </c>
      <c r="E86" s="27">
        <v>29.1438979964</v>
      </c>
    </row>
    <row r="87" spans="1:5" ht="12.75" customHeight="1" x14ac:dyDescent="0.2">
      <c r="A87" s="10" t="s">
        <v>57</v>
      </c>
      <c r="B87" s="26">
        <v>5201</v>
      </c>
      <c r="C87" s="26">
        <v>432</v>
      </c>
      <c r="D87" s="88">
        <v>8.3060949817300003</v>
      </c>
      <c r="E87" s="27">
        <v>46.945578798200003</v>
      </c>
    </row>
    <row r="88" spans="1:5" ht="12.75" customHeight="1" x14ac:dyDescent="0.2">
      <c r="A88" s="10" t="s">
        <v>58</v>
      </c>
      <c r="B88" s="26">
        <v>211</v>
      </c>
      <c r="C88" s="26">
        <v>252</v>
      </c>
      <c r="D88" s="88">
        <v>119.431279621</v>
      </c>
      <c r="E88" s="27">
        <v>64.4846796657</v>
      </c>
    </row>
    <row r="89" spans="1:5" ht="12.75" customHeight="1" x14ac:dyDescent="0.2">
      <c r="A89" s="10" t="s">
        <v>59</v>
      </c>
      <c r="B89" s="26">
        <v>96</v>
      </c>
      <c r="C89" s="26">
        <v>102</v>
      </c>
      <c r="D89" s="88">
        <v>106.25</v>
      </c>
      <c r="E89" s="27">
        <v>27.692307692300002</v>
      </c>
    </row>
    <row r="90" spans="1:5" ht="12.75" customHeight="1" x14ac:dyDescent="0.2">
      <c r="A90" s="11" t="s">
        <v>60</v>
      </c>
      <c r="B90" s="28">
        <v>964</v>
      </c>
      <c r="C90" s="28">
        <v>706</v>
      </c>
      <c r="D90" s="89">
        <v>73.236514522799993</v>
      </c>
      <c r="E90" s="29">
        <v>87.987355110600006</v>
      </c>
    </row>
    <row r="91" spans="1:5" ht="12.75" customHeight="1" x14ac:dyDescent="0.2">
      <c r="A91" s="10" t="s">
        <v>61</v>
      </c>
      <c r="B91" s="26">
        <v>1007</v>
      </c>
      <c r="C91" s="26">
        <v>580</v>
      </c>
      <c r="D91" s="88">
        <v>57.596822244300007</v>
      </c>
      <c r="E91" s="27">
        <v>97.962962962999995</v>
      </c>
    </row>
    <row r="92" spans="1:5" ht="12.75" customHeight="1" x14ac:dyDescent="0.2">
      <c r="A92" s="10" t="s">
        <v>62</v>
      </c>
      <c r="B92" s="26">
        <v>463</v>
      </c>
      <c r="C92" s="26">
        <v>212</v>
      </c>
      <c r="D92" s="88">
        <v>45.788336932999997</v>
      </c>
      <c r="E92" s="27">
        <v>44.701986755</v>
      </c>
    </row>
    <row r="93" spans="1:5" ht="12.75" customHeight="1" x14ac:dyDescent="0.2">
      <c r="A93" s="10" t="s">
        <v>63</v>
      </c>
      <c r="B93" s="26">
        <v>2920</v>
      </c>
      <c r="C93" s="26">
        <v>537</v>
      </c>
      <c r="D93" s="88">
        <v>18.390410958899999</v>
      </c>
      <c r="E93" s="27">
        <v>58.952933151400003</v>
      </c>
    </row>
    <row r="94" spans="1:5" ht="12.75" customHeight="1" x14ac:dyDescent="0.2">
      <c r="A94" s="10" t="s">
        <v>64</v>
      </c>
      <c r="B94" s="26">
        <v>598</v>
      </c>
      <c r="C94" s="26">
        <v>204</v>
      </c>
      <c r="D94" s="88">
        <v>34.113712374599999</v>
      </c>
      <c r="E94" s="27">
        <v>46.5737514518</v>
      </c>
    </row>
    <row r="95" spans="1:5" ht="12.75" customHeight="1" x14ac:dyDescent="0.2">
      <c r="A95" s="11" t="s">
        <v>65</v>
      </c>
      <c r="B95" s="28">
        <v>489</v>
      </c>
      <c r="C95" s="28">
        <v>168</v>
      </c>
      <c r="D95" s="89">
        <v>34.355828220900001</v>
      </c>
      <c r="E95" s="29">
        <v>46.137640449400003</v>
      </c>
    </row>
    <row r="96" spans="1:5" ht="12.75" customHeight="1" x14ac:dyDescent="0.2">
      <c r="A96" s="10" t="s">
        <v>66</v>
      </c>
      <c r="B96" s="26">
        <v>213</v>
      </c>
      <c r="C96" s="26">
        <v>132</v>
      </c>
      <c r="D96" s="88">
        <v>61.971830985899999</v>
      </c>
      <c r="E96" s="27">
        <v>51.339285714299997</v>
      </c>
    </row>
    <row r="97" spans="1:5" ht="12.75" customHeight="1" x14ac:dyDescent="0.2">
      <c r="A97" s="10" t="s">
        <v>67</v>
      </c>
      <c r="B97" s="26">
        <v>809</v>
      </c>
      <c r="C97" s="26">
        <v>635</v>
      </c>
      <c r="D97" s="88">
        <v>78.491965389399994</v>
      </c>
      <c r="E97" s="27">
        <v>50.086715227200003</v>
      </c>
    </row>
    <row r="98" spans="1:5" ht="12.75" customHeight="1" x14ac:dyDescent="0.2">
      <c r="A98" s="10" t="s">
        <v>68</v>
      </c>
      <c r="B98" s="26">
        <v>4748</v>
      </c>
      <c r="C98" s="26">
        <v>2119</v>
      </c>
      <c r="D98" s="88">
        <v>44.629317607399997</v>
      </c>
      <c r="E98" s="27">
        <v>57.807896287600002</v>
      </c>
    </row>
    <row r="99" spans="1:5" ht="12.75" customHeight="1" x14ac:dyDescent="0.2">
      <c r="A99" s="10" t="s">
        <v>69</v>
      </c>
      <c r="B99" s="26">
        <v>6278</v>
      </c>
      <c r="C99" s="26">
        <v>1294</v>
      </c>
      <c r="D99" s="88">
        <v>20.611659764300001</v>
      </c>
      <c r="E99" s="27">
        <v>51.103462239300001</v>
      </c>
    </row>
    <row r="100" spans="1:5" ht="12.75" customHeight="1" x14ac:dyDescent="0.2">
      <c r="A100" s="11" t="s">
        <v>70</v>
      </c>
      <c r="B100" s="28">
        <v>2910</v>
      </c>
      <c r="C100" s="28">
        <v>1102</v>
      </c>
      <c r="D100" s="89">
        <v>37.869415807599999</v>
      </c>
      <c r="E100" s="29">
        <v>155.26315789500001</v>
      </c>
    </row>
    <row r="101" spans="1:5" ht="12.75" customHeight="1" x14ac:dyDescent="0.2">
      <c r="A101" s="10" t="s">
        <v>71</v>
      </c>
      <c r="B101" s="26">
        <v>33</v>
      </c>
      <c r="C101" s="26">
        <v>2</v>
      </c>
      <c r="D101" s="88">
        <v>6.0606060606099996</v>
      </c>
      <c r="E101" s="27">
        <v>23.0263157895</v>
      </c>
    </row>
    <row r="102" spans="1:5" ht="12.75" customHeight="1" x14ac:dyDescent="0.2">
      <c r="A102" s="10" t="s">
        <v>72</v>
      </c>
      <c r="B102" s="26">
        <v>3461</v>
      </c>
      <c r="C102" s="26">
        <v>1673</v>
      </c>
      <c r="D102" s="88">
        <v>48.338630453599997</v>
      </c>
      <c r="E102" s="27">
        <v>67.446137677400003</v>
      </c>
    </row>
    <row r="103" spans="1:5" ht="12.75" customHeight="1" x14ac:dyDescent="0.2">
      <c r="A103" s="10" t="s">
        <v>73</v>
      </c>
      <c r="B103" s="26">
        <v>136</v>
      </c>
      <c r="C103" s="26">
        <v>88</v>
      </c>
      <c r="D103" s="88">
        <v>64.705882352900005</v>
      </c>
      <c r="E103" s="27">
        <v>70.440251572299999</v>
      </c>
    </row>
    <row r="104" spans="1:5" ht="12.75" customHeight="1" x14ac:dyDescent="0.2">
      <c r="A104" s="10" t="s">
        <v>74</v>
      </c>
      <c r="B104" s="26">
        <v>47810</v>
      </c>
      <c r="C104" s="26">
        <v>4054</v>
      </c>
      <c r="D104" s="88">
        <v>8.4793976155599999</v>
      </c>
      <c r="E104" s="27">
        <v>52.815201784099997</v>
      </c>
    </row>
    <row r="105" spans="1:5" ht="12.75" customHeight="1" x14ac:dyDescent="0.2">
      <c r="A105" s="11" t="s">
        <v>75</v>
      </c>
      <c r="B105" s="28">
        <v>402</v>
      </c>
      <c r="C105" s="28">
        <v>97</v>
      </c>
      <c r="D105" s="89">
        <v>24.1293532338</v>
      </c>
      <c r="E105" s="29">
        <v>32.444733419999999</v>
      </c>
    </row>
    <row r="106" spans="1:5" ht="12.75" customHeight="1" x14ac:dyDescent="0.2">
      <c r="A106" s="10" t="s">
        <v>76</v>
      </c>
      <c r="B106" s="26">
        <v>527</v>
      </c>
      <c r="C106" s="26">
        <v>247</v>
      </c>
      <c r="D106" s="88">
        <v>46.869070208700002</v>
      </c>
      <c r="E106" s="27">
        <v>81.047120418800006</v>
      </c>
    </row>
    <row r="107" spans="1:5" ht="12.75" customHeight="1" x14ac:dyDescent="0.2">
      <c r="A107" s="10" t="s">
        <v>77</v>
      </c>
      <c r="B107" s="26">
        <v>18030</v>
      </c>
      <c r="C107" s="26">
        <v>2317</v>
      </c>
      <c r="D107" s="88">
        <v>12.850804215200002</v>
      </c>
      <c r="E107" s="27">
        <v>49.751815536599999</v>
      </c>
    </row>
    <row r="108" spans="1:5" ht="12.75" customHeight="1" x14ac:dyDescent="0.2">
      <c r="A108" s="10" t="s">
        <v>78</v>
      </c>
      <c r="B108" s="26">
        <v>6061</v>
      </c>
      <c r="C108" s="26">
        <v>1304</v>
      </c>
      <c r="D108" s="88">
        <v>21.5146015509</v>
      </c>
      <c r="E108" s="27">
        <v>52.738990332999997</v>
      </c>
    </row>
    <row r="109" spans="1:5" ht="12.75" customHeight="1" x14ac:dyDescent="0.2">
      <c r="A109" s="10" t="s">
        <v>79</v>
      </c>
      <c r="B109" s="26">
        <v>319</v>
      </c>
      <c r="C109" s="26">
        <v>71</v>
      </c>
      <c r="D109" s="88">
        <v>22.2570532915</v>
      </c>
      <c r="E109" s="27">
        <v>38.123167155399997</v>
      </c>
    </row>
    <row r="110" spans="1:5" ht="12.75" customHeight="1" x14ac:dyDescent="0.2">
      <c r="A110" s="11" t="s">
        <v>80</v>
      </c>
      <c r="B110" s="28">
        <v>23</v>
      </c>
      <c r="C110" s="28">
        <v>12</v>
      </c>
      <c r="D110" s="89">
        <v>52.173913043500001</v>
      </c>
      <c r="E110" s="29">
        <v>27.777777777800001</v>
      </c>
    </row>
    <row r="111" spans="1:5" ht="12.75" customHeight="1" x14ac:dyDescent="0.2">
      <c r="A111" s="10" t="s">
        <v>81</v>
      </c>
      <c r="B111" s="26">
        <v>95</v>
      </c>
      <c r="C111" s="26">
        <v>50</v>
      </c>
      <c r="D111" s="88">
        <v>52.631578947400001</v>
      </c>
      <c r="E111" s="27">
        <v>56.862745097999998</v>
      </c>
    </row>
    <row r="112" spans="1:5" ht="12.75" customHeight="1" x14ac:dyDescent="0.2">
      <c r="A112" s="10" t="s">
        <v>82</v>
      </c>
      <c r="B112" s="26">
        <v>2759</v>
      </c>
      <c r="C112" s="26">
        <v>2355</v>
      </c>
      <c r="D112" s="88">
        <v>85.357013410700006</v>
      </c>
      <c r="E112" s="27">
        <v>71.825842696600006</v>
      </c>
    </row>
    <row r="113" spans="1:5" ht="12.75" customHeight="1" x14ac:dyDescent="0.2">
      <c r="A113" s="10" t="s">
        <v>83</v>
      </c>
      <c r="B113" s="26">
        <v>306</v>
      </c>
      <c r="C113" s="26">
        <v>132</v>
      </c>
      <c r="D113" s="88">
        <v>43.137254902000002</v>
      </c>
      <c r="E113" s="27">
        <v>91.6317991632</v>
      </c>
    </row>
    <row r="114" spans="1:5" ht="12.75" customHeight="1" x14ac:dyDescent="0.2">
      <c r="A114" s="10" t="s">
        <v>84</v>
      </c>
      <c r="B114" s="26">
        <v>336</v>
      </c>
      <c r="C114" s="26">
        <v>162</v>
      </c>
      <c r="D114" s="88">
        <v>48.214285714299997</v>
      </c>
      <c r="E114" s="27">
        <v>46.848541862700003</v>
      </c>
    </row>
    <row r="115" spans="1:5" ht="12.75" customHeight="1" x14ac:dyDescent="0.2">
      <c r="A115" s="11" t="s">
        <v>85</v>
      </c>
      <c r="B115" s="28">
        <v>6610</v>
      </c>
      <c r="C115" s="28">
        <v>1053</v>
      </c>
      <c r="D115" s="89">
        <v>15.930408471999998</v>
      </c>
      <c r="E115" s="29">
        <v>51.042429894100003</v>
      </c>
    </row>
    <row r="116" spans="1:5" ht="12.75" customHeight="1" x14ac:dyDescent="0.2">
      <c r="A116" s="10" t="s">
        <v>86</v>
      </c>
      <c r="B116" s="26">
        <v>7856</v>
      </c>
      <c r="C116" s="26">
        <v>1555</v>
      </c>
      <c r="D116" s="88">
        <v>19.793788187400001</v>
      </c>
      <c r="E116" s="27">
        <v>56.131456519099999</v>
      </c>
    </row>
    <row r="117" spans="1:5" ht="12.75" customHeight="1" x14ac:dyDescent="0.2">
      <c r="A117" s="10" t="s">
        <v>87</v>
      </c>
      <c r="B117" s="26">
        <v>516</v>
      </c>
      <c r="C117" s="26">
        <v>373</v>
      </c>
      <c r="D117" s="88">
        <v>72.286821705400001</v>
      </c>
      <c r="E117" s="27">
        <v>166.168224299</v>
      </c>
    </row>
    <row r="118" spans="1:5" ht="12.75" customHeight="1" x14ac:dyDescent="0.2">
      <c r="A118" s="10" t="s">
        <v>88</v>
      </c>
      <c r="B118" s="26">
        <v>347</v>
      </c>
      <c r="C118" s="26">
        <v>69</v>
      </c>
      <c r="D118" s="88">
        <v>19.884726224800001</v>
      </c>
      <c r="E118" s="27">
        <v>33.6025848142</v>
      </c>
    </row>
    <row r="119" spans="1:5" ht="12.75" customHeight="1" x14ac:dyDescent="0.2">
      <c r="A119" s="10" t="s">
        <v>89</v>
      </c>
      <c r="B119" s="26">
        <v>1775</v>
      </c>
      <c r="C119" s="26">
        <v>257</v>
      </c>
      <c r="D119" s="88">
        <v>14.4788732394</v>
      </c>
      <c r="E119" s="27">
        <v>42.626389762999999</v>
      </c>
    </row>
    <row r="120" spans="1:5" ht="12.75" customHeight="1" x14ac:dyDescent="0.2">
      <c r="A120" s="11" t="s">
        <v>90</v>
      </c>
      <c r="B120" s="28">
        <v>231</v>
      </c>
      <c r="C120" s="28">
        <v>95</v>
      </c>
      <c r="D120" s="89">
        <v>41.1255411255</v>
      </c>
      <c r="E120" s="29">
        <v>52.922077922100002</v>
      </c>
    </row>
    <row r="121" spans="1:5" ht="12.75" customHeight="1" x14ac:dyDescent="0.2">
      <c r="A121" s="10" t="s">
        <v>91</v>
      </c>
      <c r="B121" s="26">
        <v>160</v>
      </c>
      <c r="C121" s="26">
        <v>73</v>
      </c>
      <c r="D121" s="88">
        <v>45.625</v>
      </c>
      <c r="E121" s="27">
        <v>42.988929889300003</v>
      </c>
    </row>
    <row r="122" spans="1:5" ht="12.75" customHeight="1" x14ac:dyDescent="0.2">
      <c r="A122" s="10" t="s">
        <v>92</v>
      </c>
      <c r="B122" s="26">
        <v>154543</v>
      </c>
      <c r="C122" s="26">
        <v>16640</v>
      </c>
      <c r="D122" s="88">
        <v>10.7672298325</v>
      </c>
      <c r="E122" s="27">
        <v>49.995473091199997</v>
      </c>
    </row>
    <row r="123" spans="1:5" ht="12.75" customHeight="1" x14ac:dyDescent="0.2">
      <c r="A123" s="10" t="s">
        <v>93</v>
      </c>
      <c r="B123" s="26">
        <v>941</v>
      </c>
      <c r="C123" s="26">
        <v>308</v>
      </c>
      <c r="D123" s="88">
        <v>32.731137088200001</v>
      </c>
      <c r="E123" s="27">
        <v>75.286317058500003</v>
      </c>
    </row>
    <row r="124" spans="1:5" ht="12.75" customHeight="1" x14ac:dyDescent="0.2">
      <c r="A124" s="10" t="s">
        <v>94</v>
      </c>
      <c r="B124" s="26">
        <v>881</v>
      </c>
      <c r="C124" s="26">
        <v>662</v>
      </c>
      <c r="D124" s="88">
        <v>75.141884222499996</v>
      </c>
      <c r="E124" s="27">
        <v>146.53371319999999</v>
      </c>
    </row>
    <row r="125" spans="1:5" ht="12.75" customHeight="1" x14ac:dyDescent="0.2">
      <c r="A125" s="11" t="s">
        <v>95</v>
      </c>
      <c r="B125" s="28">
        <v>2816</v>
      </c>
      <c r="C125" s="28">
        <v>763</v>
      </c>
      <c r="D125" s="89">
        <v>27.0951704545</v>
      </c>
      <c r="E125" s="29">
        <v>65.802537231100004</v>
      </c>
    </row>
    <row r="126" spans="1:5" ht="12.75" customHeight="1" x14ac:dyDescent="0.2">
      <c r="A126" s="10" t="s">
        <v>96</v>
      </c>
      <c r="B126" s="26">
        <v>3068</v>
      </c>
      <c r="C126" s="26">
        <v>1307</v>
      </c>
      <c r="D126" s="88">
        <v>42.601043024799999</v>
      </c>
      <c r="E126" s="27">
        <v>69.104406886700005</v>
      </c>
    </row>
    <row r="127" spans="1:5" ht="12.75" customHeight="1" x14ac:dyDescent="0.2">
      <c r="A127" s="10" t="s">
        <v>97</v>
      </c>
      <c r="B127" s="26">
        <v>354</v>
      </c>
      <c r="C127" s="26">
        <v>275</v>
      </c>
      <c r="D127" s="88">
        <v>77.6836158192</v>
      </c>
      <c r="E127" s="27">
        <v>43.4392265193</v>
      </c>
    </row>
    <row r="128" spans="1:5" ht="12.75" customHeight="1" x14ac:dyDescent="0.2">
      <c r="A128" s="10" t="s">
        <v>98</v>
      </c>
      <c r="B128" s="26">
        <v>90117</v>
      </c>
      <c r="C128" s="26">
        <v>12820</v>
      </c>
      <c r="D128" s="88">
        <v>14.225950708499999</v>
      </c>
      <c r="E128" s="27">
        <v>57.010489704100003</v>
      </c>
    </row>
    <row r="129" spans="1:5" ht="12.75" customHeight="1" x14ac:dyDescent="0.2">
      <c r="A129" s="10" t="s">
        <v>99</v>
      </c>
      <c r="B129" s="26">
        <v>13247</v>
      </c>
      <c r="C129" s="26">
        <v>2254</v>
      </c>
      <c r="D129" s="88">
        <v>17.0151732468</v>
      </c>
      <c r="E129" s="27">
        <v>53.288184537100001</v>
      </c>
    </row>
    <row r="130" spans="1:5" ht="12.75" customHeight="1" x14ac:dyDescent="0.2">
      <c r="A130" s="11" t="s">
        <v>100</v>
      </c>
      <c r="B130" s="28">
        <v>590</v>
      </c>
      <c r="C130" s="28">
        <v>264</v>
      </c>
      <c r="D130" s="89">
        <v>44.745762711899999</v>
      </c>
      <c r="E130" s="29">
        <v>101.065088757</v>
      </c>
    </row>
    <row r="131" spans="1:5" ht="12.75" customHeight="1" x14ac:dyDescent="0.2">
      <c r="A131" s="10" t="s">
        <v>101</v>
      </c>
      <c r="B131" s="26">
        <v>12967</v>
      </c>
      <c r="C131" s="26">
        <v>1376</v>
      </c>
      <c r="D131" s="88">
        <v>10.611552402299999</v>
      </c>
      <c r="E131" s="27">
        <v>52.8598805926</v>
      </c>
    </row>
    <row r="132" spans="1:5" ht="12.75" customHeight="1" x14ac:dyDescent="0.2">
      <c r="A132" s="10" t="s">
        <v>102</v>
      </c>
      <c r="B132" s="26">
        <v>396</v>
      </c>
      <c r="C132" s="26">
        <v>198</v>
      </c>
      <c r="D132" s="88">
        <v>50</v>
      </c>
      <c r="E132" s="27">
        <v>162.29508196699999</v>
      </c>
    </row>
    <row r="133" spans="1:5" ht="12.75" customHeight="1" x14ac:dyDescent="0.2">
      <c r="A133" s="10" t="s">
        <v>103</v>
      </c>
      <c r="B133" s="26">
        <v>286</v>
      </c>
      <c r="C133" s="26">
        <v>113</v>
      </c>
      <c r="D133" s="88">
        <v>39.510489510500001</v>
      </c>
      <c r="E133" s="27">
        <v>62.34375</v>
      </c>
    </row>
    <row r="134" spans="1:5" ht="12.75" customHeight="1" x14ac:dyDescent="0.2">
      <c r="A134" s="10" t="s">
        <v>104</v>
      </c>
      <c r="B134" s="26">
        <v>698</v>
      </c>
      <c r="C134" s="26">
        <v>269</v>
      </c>
      <c r="D134" s="88">
        <v>38.538681948399997</v>
      </c>
      <c r="E134" s="27">
        <v>91.658767772499999</v>
      </c>
    </row>
    <row r="135" spans="1:5" ht="12.75" customHeight="1" x14ac:dyDescent="0.2">
      <c r="A135" s="11" t="s">
        <v>105</v>
      </c>
      <c r="B135" s="28">
        <v>83</v>
      </c>
      <c r="C135" s="28">
        <v>28</v>
      </c>
      <c r="D135" s="89">
        <v>33.734939759</v>
      </c>
      <c r="E135" s="29">
        <v>45.679012345700002</v>
      </c>
    </row>
    <row r="136" spans="1:5" ht="12.75" customHeight="1" x14ac:dyDescent="0.2">
      <c r="A136" s="10" t="s">
        <v>106</v>
      </c>
      <c r="B136" s="26">
        <v>511</v>
      </c>
      <c r="C136" s="26">
        <v>193</v>
      </c>
      <c r="D136" s="88">
        <v>37.769080234800001</v>
      </c>
      <c r="E136" s="27">
        <v>61.754385964900003</v>
      </c>
    </row>
    <row r="137" spans="1:5" ht="12.75" customHeight="1" x14ac:dyDescent="0.2">
      <c r="A137" s="10" t="s">
        <v>107</v>
      </c>
      <c r="B137" s="26">
        <v>5109</v>
      </c>
      <c r="C137" s="26">
        <v>1363</v>
      </c>
      <c r="D137" s="88">
        <v>26.678410647900002</v>
      </c>
      <c r="E137" s="27">
        <v>56.317438217899998</v>
      </c>
    </row>
    <row r="138" spans="1:5" ht="12.75" customHeight="1" x14ac:dyDescent="0.2">
      <c r="A138" s="10" t="s">
        <v>108</v>
      </c>
      <c r="B138" s="26">
        <v>2631</v>
      </c>
      <c r="C138" s="26">
        <v>512</v>
      </c>
      <c r="D138" s="88">
        <v>19.460281261900001</v>
      </c>
      <c r="E138" s="27">
        <v>42.605395147099998</v>
      </c>
    </row>
    <row r="139" spans="1:5" ht="12.75" customHeight="1" x14ac:dyDescent="0.2">
      <c r="A139" s="10" t="s">
        <v>109</v>
      </c>
      <c r="B139" s="26">
        <v>253</v>
      </c>
      <c r="C139" s="26">
        <v>119</v>
      </c>
      <c r="D139" s="88">
        <v>47.035573122499997</v>
      </c>
      <c r="E139" s="27">
        <v>101.36239782</v>
      </c>
    </row>
    <row r="140" spans="1:5" ht="12.75" customHeight="1" x14ac:dyDescent="0.2">
      <c r="A140" s="11" t="s">
        <v>110</v>
      </c>
      <c r="B140" s="28">
        <v>9200</v>
      </c>
      <c r="C140" s="28">
        <v>2047</v>
      </c>
      <c r="D140" s="89">
        <v>22.25</v>
      </c>
      <c r="E140" s="29">
        <v>46.759240011599999</v>
      </c>
    </row>
    <row r="141" spans="1:5" ht="12.75" customHeight="1" x14ac:dyDescent="0.2">
      <c r="A141" s="10" t="s">
        <v>111</v>
      </c>
      <c r="B141" s="26">
        <v>81</v>
      </c>
      <c r="C141" s="26">
        <v>75</v>
      </c>
      <c r="D141" s="88">
        <v>92.592592592599999</v>
      </c>
      <c r="E141" s="27">
        <v>60.465116279100002</v>
      </c>
    </row>
    <row r="142" spans="1:5" ht="12.75" customHeight="1" x14ac:dyDescent="0.2">
      <c r="A142" s="10" t="s">
        <v>112</v>
      </c>
      <c r="B142" s="26">
        <v>7129</v>
      </c>
      <c r="C142" s="26">
        <v>861</v>
      </c>
      <c r="D142" s="88">
        <v>12.0774302146</v>
      </c>
      <c r="E142" s="27">
        <v>49.707602339200001</v>
      </c>
    </row>
    <row r="143" spans="1:5" ht="12.75" customHeight="1" x14ac:dyDescent="0.2">
      <c r="A143" s="10" t="s">
        <v>113</v>
      </c>
      <c r="B143" s="26">
        <v>17145</v>
      </c>
      <c r="C143" s="26">
        <v>1891</v>
      </c>
      <c r="D143" s="88">
        <v>11.0294546515</v>
      </c>
      <c r="E143" s="27">
        <v>47.572160439800001</v>
      </c>
    </row>
    <row r="144" spans="1:5" ht="12.75" customHeight="1" x14ac:dyDescent="0.2">
      <c r="A144" s="10" t="s">
        <v>114</v>
      </c>
      <c r="B144" s="26">
        <v>84</v>
      </c>
      <c r="C144" s="26">
        <v>34</v>
      </c>
      <c r="D144" s="88">
        <v>40.476190476200003</v>
      </c>
      <c r="E144" s="27">
        <v>18.789808917199998</v>
      </c>
    </row>
    <row r="145" spans="1:5" ht="12.75" customHeight="1" x14ac:dyDescent="0.2">
      <c r="A145" s="11" t="s">
        <v>115</v>
      </c>
      <c r="B145" s="28">
        <v>561</v>
      </c>
      <c r="C145" s="28">
        <v>321</v>
      </c>
      <c r="D145" s="89">
        <v>57.219251336900001</v>
      </c>
      <c r="E145" s="29">
        <v>107.16889428899999</v>
      </c>
    </row>
    <row r="146" spans="1:5" ht="12.75" customHeight="1" x14ac:dyDescent="0.2">
      <c r="A146" s="10" t="s">
        <v>116</v>
      </c>
      <c r="B146" s="26">
        <v>67</v>
      </c>
      <c r="C146" s="26">
        <v>96</v>
      </c>
      <c r="D146" s="88">
        <v>143.28358209000001</v>
      </c>
      <c r="E146" s="27">
        <v>32.862903225799997</v>
      </c>
    </row>
    <row r="147" spans="1:5" ht="12.75" customHeight="1" x14ac:dyDescent="0.2">
      <c r="A147" s="10" t="s">
        <v>117</v>
      </c>
      <c r="B147" s="26">
        <v>1770</v>
      </c>
      <c r="C147" s="26">
        <v>149</v>
      </c>
      <c r="D147" s="88">
        <v>8.4180790960500005</v>
      </c>
      <c r="E147" s="27">
        <v>46.804878048799999</v>
      </c>
    </row>
    <row r="148" spans="1:5" ht="12.75" customHeight="1" x14ac:dyDescent="0.2">
      <c r="A148" s="10" t="s">
        <v>118</v>
      </c>
      <c r="B148" s="26">
        <v>4075</v>
      </c>
      <c r="C148" s="26">
        <v>667</v>
      </c>
      <c r="D148" s="88">
        <v>16.368098159500001</v>
      </c>
      <c r="E148" s="27">
        <v>43.062114057400002</v>
      </c>
    </row>
    <row r="149" spans="1:5" ht="12.75" customHeight="1" x14ac:dyDescent="0.2">
      <c r="A149" s="10" t="s">
        <v>119</v>
      </c>
      <c r="B149" s="26">
        <v>237</v>
      </c>
      <c r="C149" s="26">
        <v>42</v>
      </c>
      <c r="D149" s="88">
        <v>17.721518987300001</v>
      </c>
      <c r="E149" s="27">
        <v>38.429752066100001</v>
      </c>
    </row>
    <row r="150" spans="1:5" ht="12.75" customHeight="1" x14ac:dyDescent="0.2">
      <c r="A150" s="11" t="s">
        <v>120</v>
      </c>
      <c r="B150" s="28">
        <v>155</v>
      </c>
      <c r="C150" s="28">
        <v>64</v>
      </c>
      <c r="D150" s="89">
        <v>41.290322580599998</v>
      </c>
      <c r="E150" s="29">
        <v>34.761904761899999</v>
      </c>
    </row>
    <row r="151" spans="1:5" ht="12.75" customHeight="1" x14ac:dyDescent="0.2">
      <c r="A151" s="10" t="s">
        <v>121</v>
      </c>
      <c r="B151" s="26">
        <v>260</v>
      </c>
      <c r="C151" s="26">
        <v>4</v>
      </c>
      <c r="D151" s="88">
        <v>1.53846153846</v>
      </c>
      <c r="E151" s="27">
        <v>28.571428571399998</v>
      </c>
    </row>
    <row r="152" spans="1:5" ht="12.75" customHeight="1" x14ac:dyDescent="0.2">
      <c r="A152" s="10" t="s">
        <v>122</v>
      </c>
      <c r="B152" s="26">
        <v>117</v>
      </c>
      <c r="C152" s="26">
        <v>32</v>
      </c>
      <c r="D152" s="88">
        <v>27.350427350400004</v>
      </c>
      <c r="E152" s="27">
        <v>27.041742286800002</v>
      </c>
    </row>
    <row r="153" spans="1:5" ht="12.75" customHeight="1" x14ac:dyDescent="0.2">
      <c r="A153" s="10" t="s">
        <v>123</v>
      </c>
      <c r="B153" s="26">
        <v>106</v>
      </c>
      <c r="C153" s="26">
        <v>41</v>
      </c>
      <c r="D153" s="88">
        <v>38.679245283</v>
      </c>
      <c r="E153" s="27">
        <v>28.767123287699999</v>
      </c>
    </row>
    <row r="154" spans="1:5" ht="12.75" customHeight="1" x14ac:dyDescent="0.2">
      <c r="A154" s="10" t="s">
        <v>124</v>
      </c>
      <c r="B154" s="26">
        <v>28</v>
      </c>
      <c r="C154" s="26">
        <v>0</v>
      </c>
      <c r="D154" s="88">
        <v>0</v>
      </c>
      <c r="E154" s="27">
        <v>23.728813559300001</v>
      </c>
    </row>
    <row r="155" spans="1:5" ht="12.75" customHeight="1" x14ac:dyDescent="0.2">
      <c r="A155" s="11" t="s">
        <v>125</v>
      </c>
      <c r="B155" s="28">
        <v>12299</v>
      </c>
      <c r="C155" s="28">
        <v>1625</v>
      </c>
      <c r="D155" s="89">
        <v>13.212456297299999</v>
      </c>
      <c r="E155" s="29">
        <v>47.488148426000002</v>
      </c>
    </row>
    <row r="156" spans="1:5" ht="12.75" customHeight="1" x14ac:dyDescent="0.2">
      <c r="A156" s="10" t="s">
        <v>126</v>
      </c>
      <c r="B156" s="26">
        <v>265</v>
      </c>
      <c r="C156" s="26">
        <v>112</v>
      </c>
      <c r="D156" s="88">
        <v>42.264150943399997</v>
      </c>
      <c r="E156" s="27">
        <v>45.586457073799998</v>
      </c>
    </row>
    <row r="157" spans="1:5" ht="12.75" customHeight="1" x14ac:dyDescent="0.2">
      <c r="A157" s="10" t="s">
        <v>127</v>
      </c>
      <c r="B157" s="26">
        <v>191</v>
      </c>
      <c r="C157" s="26">
        <v>319</v>
      </c>
      <c r="D157" s="88">
        <v>167.015706806</v>
      </c>
      <c r="E157" s="27">
        <v>37.172011661799999</v>
      </c>
    </row>
    <row r="158" spans="1:5" ht="12.75" customHeight="1" x14ac:dyDescent="0.2">
      <c r="A158" s="10" t="s">
        <v>128</v>
      </c>
      <c r="B158" s="26">
        <v>56</v>
      </c>
      <c r="C158" s="26">
        <v>12</v>
      </c>
      <c r="D158" s="88">
        <v>21.428571428600002</v>
      </c>
      <c r="E158" s="27">
        <v>21.656050955400001</v>
      </c>
    </row>
    <row r="159" spans="1:5" ht="12.75" customHeight="1" x14ac:dyDescent="0.2">
      <c r="A159" s="10" t="s">
        <v>129</v>
      </c>
      <c r="B159" s="26">
        <v>254</v>
      </c>
      <c r="C159" s="26">
        <v>26</v>
      </c>
      <c r="D159" s="88">
        <v>10.236220472399999</v>
      </c>
      <c r="E159" s="27">
        <v>16.726403823199998</v>
      </c>
    </row>
    <row r="160" spans="1:5" ht="12.75" customHeight="1" x14ac:dyDescent="0.2">
      <c r="A160" s="11" t="s">
        <v>130</v>
      </c>
      <c r="B160" s="28">
        <v>548</v>
      </c>
      <c r="C160" s="28">
        <v>137</v>
      </c>
      <c r="D160" s="89">
        <v>25</v>
      </c>
      <c r="E160" s="29">
        <v>80.969267139500005</v>
      </c>
    </row>
    <row r="161" spans="1:5" ht="12.75" customHeight="1" x14ac:dyDescent="0.2">
      <c r="A161" s="10" t="s">
        <v>131</v>
      </c>
      <c r="B161" s="26">
        <v>11</v>
      </c>
      <c r="C161" s="26">
        <v>13</v>
      </c>
      <c r="D161" s="88">
        <v>118.181818182</v>
      </c>
      <c r="E161" s="27">
        <v>14.0350877193</v>
      </c>
    </row>
    <row r="162" spans="1:5" ht="12.75" customHeight="1" x14ac:dyDescent="0.2">
      <c r="A162" s="10" t="s">
        <v>132</v>
      </c>
      <c r="B162" s="26">
        <v>7710</v>
      </c>
      <c r="C162" s="26">
        <v>409</v>
      </c>
      <c r="D162" s="88">
        <v>5.3047989623899996</v>
      </c>
      <c r="E162" s="27">
        <v>48.903746536600003</v>
      </c>
    </row>
    <row r="163" spans="1:5" ht="12.75" customHeight="1" x14ac:dyDescent="0.2">
      <c r="A163" s="10" t="s">
        <v>133</v>
      </c>
      <c r="B163" s="26">
        <v>1323</v>
      </c>
      <c r="C163" s="26">
        <v>178</v>
      </c>
      <c r="D163" s="88">
        <v>13.454270597100001</v>
      </c>
      <c r="E163" s="27">
        <v>53.588004284199997</v>
      </c>
    </row>
    <row r="164" spans="1:5" ht="12.75" customHeight="1" x14ac:dyDescent="0.2">
      <c r="A164" s="10" t="s">
        <v>134</v>
      </c>
      <c r="B164" s="26">
        <v>32846</v>
      </c>
      <c r="C164" s="26">
        <v>4454</v>
      </c>
      <c r="D164" s="88">
        <v>13.560250867699999</v>
      </c>
      <c r="E164" s="27">
        <v>47.947758795799999</v>
      </c>
    </row>
    <row r="165" spans="1:5" ht="12.75" customHeight="1" x14ac:dyDescent="0.2">
      <c r="A165" s="11" t="s">
        <v>135</v>
      </c>
      <c r="B165" s="28">
        <v>78</v>
      </c>
      <c r="C165" s="28">
        <v>12</v>
      </c>
      <c r="D165" s="89">
        <v>15.3846153846</v>
      </c>
      <c r="E165" s="29">
        <v>42.857142857100001</v>
      </c>
    </row>
    <row r="166" spans="1:5" ht="12.75" customHeight="1" x14ac:dyDescent="0.2">
      <c r="A166" s="10" t="s">
        <v>136</v>
      </c>
      <c r="B166" s="26">
        <v>508</v>
      </c>
      <c r="C166" s="26">
        <v>294</v>
      </c>
      <c r="D166" s="88">
        <v>57.874015747999998</v>
      </c>
      <c r="E166" s="27">
        <v>46.818447168699997</v>
      </c>
    </row>
    <row r="167" spans="1:5" ht="12.75" customHeight="1" x14ac:dyDescent="0.2">
      <c r="A167" s="10" t="s">
        <v>137</v>
      </c>
      <c r="B167" s="26">
        <v>4019</v>
      </c>
      <c r="C167" s="26">
        <v>647</v>
      </c>
      <c r="D167" s="88">
        <v>16.098531973099998</v>
      </c>
      <c r="E167" s="27">
        <v>81.787905346200006</v>
      </c>
    </row>
    <row r="168" spans="1:5" ht="12.75" customHeight="1" x14ac:dyDescent="0.2">
      <c r="A168" s="10" t="s">
        <v>138</v>
      </c>
      <c r="B168" s="26">
        <v>3155</v>
      </c>
      <c r="C168" s="26">
        <v>954</v>
      </c>
      <c r="D168" s="88">
        <v>30.237717908099999</v>
      </c>
      <c r="E168" s="27">
        <v>62.847965738799999</v>
      </c>
    </row>
    <row r="169" spans="1:5" ht="12.75" customHeight="1" x14ac:dyDescent="0.2">
      <c r="A169" s="10" t="s">
        <v>139</v>
      </c>
      <c r="B169" s="26">
        <v>253</v>
      </c>
      <c r="C169" s="26">
        <v>66</v>
      </c>
      <c r="D169" s="88">
        <v>26.086956521699999</v>
      </c>
      <c r="E169" s="27">
        <v>128.629032258</v>
      </c>
    </row>
    <row r="170" spans="1:5" ht="12.75" customHeight="1" x14ac:dyDescent="0.2">
      <c r="A170" s="11" t="s">
        <v>140</v>
      </c>
      <c r="B170" s="28">
        <v>8784</v>
      </c>
      <c r="C170" s="28">
        <v>1664</v>
      </c>
      <c r="D170" s="89">
        <v>18.943533697599999</v>
      </c>
      <c r="E170" s="29">
        <v>52.837058763999998</v>
      </c>
    </row>
    <row r="171" spans="1:5" ht="12.75" customHeight="1" x14ac:dyDescent="0.2">
      <c r="A171" s="10" t="s">
        <v>141</v>
      </c>
      <c r="B171" s="26">
        <v>45</v>
      </c>
      <c r="C171" s="26">
        <v>22</v>
      </c>
      <c r="D171" s="88">
        <v>48.888888888899999</v>
      </c>
      <c r="E171" s="27">
        <v>21.6129032258</v>
      </c>
    </row>
    <row r="172" spans="1:5" ht="12.75" customHeight="1" x14ac:dyDescent="0.2">
      <c r="A172" s="10" t="s">
        <v>142</v>
      </c>
      <c r="B172" s="26">
        <v>7962</v>
      </c>
      <c r="C172" s="26">
        <v>1441</v>
      </c>
      <c r="D172" s="88">
        <v>18.098467721700001</v>
      </c>
      <c r="E172" s="27">
        <v>54.837580917899999</v>
      </c>
    </row>
    <row r="173" spans="1:5" ht="12.75" customHeight="1" x14ac:dyDescent="0.2">
      <c r="A173" s="10" t="s">
        <v>143</v>
      </c>
      <c r="B173" s="26">
        <v>1681</v>
      </c>
      <c r="C173" s="26">
        <v>22</v>
      </c>
      <c r="D173" s="88">
        <v>1.3087447947699999</v>
      </c>
      <c r="E173" s="27">
        <v>40.307692307700002</v>
      </c>
    </row>
    <row r="174" spans="1:5" ht="12.75" customHeight="1" x14ac:dyDescent="0.2">
      <c r="A174" s="10" t="s">
        <v>144</v>
      </c>
      <c r="B174" s="26">
        <v>464</v>
      </c>
      <c r="C174" s="26">
        <v>66</v>
      </c>
      <c r="D174" s="88">
        <v>14.224137931</v>
      </c>
      <c r="E174" s="27">
        <v>83.2025117739</v>
      </c>
    </row>
    <row r="175" spans="1:5" ht="12.75" customHeight="1" x14ac:dyDescent="0.2">
      <c r="A175" s="11" t="s">
        <v>145</v>
      </c>
      <c r="B175" s="28">
        <v>813</v>
      </c>
      <c r="C175" s="28">
        <v>40</v>
      </c>
      <c r="D175" s="89">
        <v>4.9200492004900003</v>
      </c>
      <c r="E175" s="29">
        <v>35.930918281399997</v>
      </c>
    </row>
    <row r="176" spans="1:5" ht="12.75" customHeight="1" x14ac:dyDescent="0.2">
      <c r="A176" s="10" t="s">
        <v>146</v>
      </c>
      <c r="B176" s="26">
        <v>1377</v>
      </c>
      <c r="C176" s="26">
        <v>510</v>
      </c>
      <c r="D176" s="88">
        <v>37.037037036999997</v>
      </c>
      <c r="E176" s="27">
        <v>45.7676449187</v>
      </c>
    </row>
    <row r="177" spans="1:5" ht="12.75" customHeight="1" x14ac:dyDescent="0.2">
      <c r="A177" s="10" t="s">
        <v>147</v>
      </c>
      <c r="B177" s="26">
        <v>159</v>
      </c>
      <c r="C177" s="26">
        <v>114</v>
      </c>
      <c r="D177" s="88">
        <v>71.6981132075</v>
      </c>
      <c r="E177" s="27">
        <v>55.600814663999998</v>
      </c>
    </row>
    <row r="178" spans="1:5" ht="12.75" customHeight="1" x14ac:dyDescent="0.2">
      <c r="A178" s="10" t="s">
        <v>148</v>
      </c>
      <c r="B178" s="26">
        <v>26903</v>
      </c>
      <c r="C178" s="26">
        <v>6090</v>
      </c>
      <c r="D178" s="88">
        <v>22.6368806453</v>
      </c>
      <c r="E178" s="27">
        <v>55.282250632500002</v>
      </c>
    </row>
    <row r="179" spans="1:5" ht="12.75" customHeight="1" x14ac:dyDescent="0.2">
      <c r="A179" s="10" t="s">
        <v>149</v>
      </c>
      <c r="B179" s="26">
        <v>1604</v>
      </c>
      <c r="C179" s="26">
        <v>446</v>
      </c>
      <c r="D179" s="88">
        <v>27.805486284299995</v>
      </c>
      <c r="E179" s="27">
        <v>60.615020697799999</v>
      </c>
    </row>
    <row r="180" spans="1:5" ht="12.75" customHeight="1" x14ac:dyDescent="0.2">
      <c r="A180" s="11" t="s">
        <v>150</v>
      </c>
      <c r="B180" s="28">
        <v>802</v>
      </c>
      <c r="C180" s="28">
        <v>377</v>
      </c>
      <c r="D180" s="89">
        <v>47.007481296800002</v>
      </c>
      <c r="E180" s="29">
        <v>65.755716676000006</v>
      </c>
    </row>
    <row r="181" spans="1:5" ht="12.75" customHeight="1" x14ac:dyDescent="0.2">
      <c r="A181" s="10" t="s">
        <v>151</v>
      </c>
      <c r="B181" s="26">
        <v>316</v>
      </c>
      <c r="C181" s="26">
        <v>204</v>
      </c>
      <c r="D181" s="88">
        <v>64.556962025299995</v>
      </c>
      <c r="E181" s="27">
        <v>96.474953617799997</v>
      </c>
    </row>
    <row r="182" spans="1:5" ht="12.75" customHeight="1" x14ac:dyDescent="0.2">
      <c r="A182" s="10" t="s">
        <v>152</v>
      </c>
      <c r="B182" s="26">
        <v>238</v>
      </c>
      <c r="C182" s="26">
        <v>113</v>
      </c>
      <c r="D182" s="88">
        <v>47.478991596599997</v>
      </c>
      <c r="E182" s="27">
        <v>48.682385575600001</v>
      </c>
    </row>
    <row r="183" spans="1:5" ht="12.75" customHeight="1" x14ac:dyDescent="0.2">
      <c r="A183" s="10" t="s">
        <v>153</v>
      </c>
      <c r="B183" s="26">
        <v>344</v>
      </c>
      <c r="C183" s="26">
        <v>141</v>
      </c>
      <c r="D183" s="88">
        <v>40.988372093000002</v>
      </c>
      <c r="E183" s="27">
        <v>70.086705202299996</v>
      </c>
    </row>
    <row r="184" spans="1:5" ht="12.75" customHeight="1" x14ac:dyDescent="0.2">
      <c r="A184" s="10" t="s">
        <v>154</v>
      </c>
      <c r="B184" s="26">
        <v>1283</v>
      </c>
      <c r="C184" s="26">
        <v>656</v>
      </c>
      <c r="D184" s="88">
        <v>51.130163678899997</v>
      </c>
      <c r="E184" s="27">
        <v>52.747551686599998</v>
      </c>
    </row>
    <row r="185" spans="1:5" ht="12.75" customHeight="1" x14ac:dyDescent="0.2">
      <c r="A185" s="11" t="s">
        <v>155</v>
      </c>
      <c r="B185" s="28">
        <v>50</v>
      </c>
      <c r="C185" s="28">
        <v>61</v>
      </c>
      <c r="D185" s="89">
        <v>122</v>
      </c>
      <c r="E185" s="29">
        <v>41.263940520399998</v>
      </c>
    </row>
    <row r="186" spans="1:5" ht="12.75" customHeight="1" x14ac:dyDescent="0.2">
      <c r="A186" s="10" t="s">
        <v>156</v>
      </c>
      <c r="B186" s="26">
        <v>498</v>
      </c>
      <c r="C186" s="26">
        <v>367</v>
      </c>
      <c r="D186" s="88">
        <v>73.694779116500001</v>
      </c>
      <c r="E186" s="27">
        <v>31.465987631899999</v>
      </c>
    </row>
    <row r="187" spans="1:5" ht="12.75" customHeight="1" x14ac:dyDescent="0.2">
      <c r="A187" s="10" t="s">
        <v>157</v>
      </c>
      <c r="B187" s="26">
        <v>40</v>
      </c>
      <c r="C187" s="26">
        <v>0</v>
      </c>
      <c r="D187" s="88">
        <v>0</v>
      </c>
      <c r="E187" s="27">
        <v>9.2807424594000008</v>
      </c>
    </row>
    <row r="188" spans="1:5" ht="12.75" customHeight="1" x14ac:dyDescent="0.2">
      <c r="A188" s="10" t="s">
        <v>158</v>
      </c>
      <c r="B188" s="26">
        <v>152</v>
      </c>
      <c r="C188" s="26">
        <v>72</v>
      </c>
      <c r="D188" s="88">
        <v>47.368421052599999</v>
      </c>
      <c r="E188" s="27">
        <v>120.430107527</v>
      </c>
    </row>
    <row r="189" spans="1:5" ht="12.75" customHeight="1" x14ac:dyDescent="0.2">
      <c r="A189" s="10" t="s">
        <v>159</v>
      </c>
      <c r="B189" s="26">
        <v>315</v>
      </c>
      <c r="C189" s="26">
        <v>206</v>
      </c>
      <c r="D189" s="88">
        <v>65.396825396799997</v>
      </c>
      <c r="E189" s="27">
        <v>143.92265193399999</v>
      </c>
    </row>
    <row r="190" spans="1:5" ht="12.75" customHeight="1" x14ac:dyDescent="0.2">
      <c r="A190" s="11" t="s">
        <v>160</v>
      </c>
      <c r="B190" s="28">
        <v>1723</v>
      </c>
      <c r="C190" s="28">
        <v>1139</v>
      </c>
      <c r="D190" s="89">
        <v>66.105629715600003</v>
      </c>
      <c r="E190" s="29">
        <v>192.85714285700001</v>
      </c>
    </row>
    <row r="191" spans="1:5" ht="12.75" customHeight="1" x14ac:dyDescent="0.2">
      <c r="A191" s="10" t="s">
        <v>161</v>
      </c>
      <c r="B191" s="26">
        <v>269</v>
      </c>
      <c r="C191" s="26">
        <v>241</v>
      </c>
      <c r="D191" s="88">
        <v>89.591078066899996</v>
      </c>
      <c r="E191" s="27">
        <v>293.10344827599999</v>
      </c>
    </row>
    <row r="192" spans="1:5" ht="12.75" customHeight="1" x14ac:dyDescent="0.2">
      <c r="A192" s="10" t="s">
        <v>162</v>
      </c>
      <c r="B192" s="26">
        <v>1056</v>
      </c>
      <c r="C192" s="26">
        <v>733</v>
      </c>
      <c r="D192" s="88">
        <v>69.412878787899999</v>
      </c>
      <c r="E192" s="27">
        <v>115.49386701100001</v>
      </c>
    </row>
    <row r="193" spans="1:5" ht="12.75" customHeight="1" x14ac:dyDescent="0.2">
      <c r="A193" s="10" t="s">
        <v>163</v>
      </c>
      <c r="B193" s="26">
        <v>526</v>
      </c>
      <c r="C193" s="26">
        <v>254</v>
      </c>
      <c r="D193" s="88">
        <v>48.288973384000002</v>
      </c>
      <c r="E193" s="27">
        <v>110.953058321</v>
      </c>
    </row>
    <row r="194" spans="1:5" ht="12.75" customHeight="1" x14ac:dyDescent="0.2">
      <c r="A194" s="10" t="s">
        <v>164</v>
      </c>
      <c r="B194" s="26">
        <v>184</v>
      </c>
      <c r="C194" s="26">
        <v>62</v>
      </c>
      <c r="D194" s="88">
        <v>33.695652173900001</v>
      </c>
      <c r="E194" s="27">
        <v>87.857142857100001</v>
      </c>
    </row>
    <row r="195" spans="1:5" ht="12.75" customHeight="1" x14ac:dyDescent="0.2">
      <c r="A195" s="11" t="s">
        <v>165</v>
      </c>
      <c r="B195" s="28">
        <v>629</v>
      </c>
      <c r="C195" s="28">
        <v>407</v>
      </c>
      <c r="D195" s="89">
        <v>64.705882352900005</v>
      </c>
      <c r="E195" s="29">
        <v>110.68376068400001</v>
      </c>
    </row>
    <row r="196" spans="1:5" ht="12.75" customHeight="1" x14ac:dyDescent="0.2">
      <c r="A196" s="10" t="s">
        <v>166</v>
      </c>
      <c r="B196" s="26">
        <v>531</v>
      </c>
      <c r="C196" s="26">
        <v>397</v>
      </c>
      <c r="D196" s="88">
        <v>74.764595103600001</v>
      </c>
      <c r="E196" s="27">
        <v>106.178489703</v>
      </c>
    </row>
    <row r="197" spans="1:5" ht="12.75" customHeight="1" x14ac:dyDescent="0.2">
      <c r="A197" s="10" t="s">
        <v>167</v>
      </c>
      <c r="B197" s="26">
        <v>679</v>
      </c>
      <c r="C197" s="26">
        <v>237</v>
      </c>
      <c r="D197" s="88">
        <v>34.904270986699999</v>
      </c>
      <c r="E197" s="27">
        <v>44.990176817299997</v>
      </c>
    </row>
    <row r="198" spans="1:5" ht="12.75" customHeight="1" x14ac:dyDescent="0.2">
      <c r="A198" s="10" t="s">
        <v>168</v>
      </c>
      <c r="B198" s="26">
        <v>61</v>
      </c>
      <c r="C198" s="26">
        <v>0</v>
      </c>
      <c r="D198" s="88">
        <v>0</v>
      </c>
      <c r="E198" s="27">
        <v>25.1028806584</v>
      </c>
    </row>
    <row r="199" spans="1:5" ht="12.75" customHeight="1" x14ac:dyDescent="0.2">
      <c r="A199" s="10" t="s">
        <v>169</v>
      </c>
      <c r="B199" s="26">
        <v>8241</v>
      </c>
      <c r="C199" s="26">
        <v>1740</v>
      </c>
      <c r="D199" s="88">
        <v>21.113942482700001</v>
      </c>
      <c r="E199" s="27">
        <v>53.823339085400001</v>
      </c>
    </row>
    <row r="200" spans="1:5" ht="12.75" customHeight="1" x14ac:dyDescent="0.2">
      <c r="A200" s="11" t="s">
        <v>170</v>
      </c>
      <c r="B200" s="28">
        <v>8632</v>
      </c>
      <c r="C200" s="28">
        <v>403</v>
      </c>
      <c r="D200" s="89">
        <v>4.6686746988000003</v>
      </c>
      <c r="E200" s="29">
        <v>49.105929670099997</v>
      </c>
    </row>
    <row r="201" spans="1:5" ht="12.75" customHeight="1" x14ac:dyDescent="0.2">
      <c r="A201" s="10" t="s">
        <v>171</v>
      </c>
      <c r="B201" s="26">
        <v>239</v>
      </c>
      <c r="C201" s="26">
        <v>60</v>
      </c>
      <c r="D201" s="88">
        <v>25.104602510500001</v>
      </c>
      <c r="E201" s="27">
        <v>25.887445887399998</v>
      </c>
    </row>
    <row r="202" spans="1:5" ht="12.75" customHeight="1" x14ac:dyDescent="0.2">
      <c r="A202" s="10" t="s">
        <v>172</v>
      </c>
      <c r="B202" s="26">
        <v>2429</v>
      </c>
      <c r="C202" s="26">
        <v>635</v>
      </c>
      <c r="D202" s="88">
        <v>26.1424454508</v>
      </c>
      <c r="E202" s="27">
        <v>56.375344986199998</v>
      </c>
    </row>
    <row r="203" spans="1:5" ht="12.75" customHeight="1" x14ac:dyDescent="0.2">
      <c r="A203" s="10" t="s">
        <v>173</v>
      </c>
      <c r="B203" s="26">
        <v>53</v>
      </c>
      <c r="C203" s="26">
        <v>6</v>
      </c>
      <c r="D203" s="88">
        <v>11.320754717</v>
      </c>
      <c r="E203" s="27">
        <v>16.434540389999999</v>
      </c>
    </row>
    <row r="204" spans="1:5" ht="12.75" customHeight="1" x14ac:dyDescent="0.2">
      <c r="A204" s="10" t="s">
        <v>174</v>
      </c>
      <c r="B204" s="26">
        <v>3865</v>
      </c>
      <c r="C204" s="26">
        <v>1082</v>
      </c>
      <c r="D204" s="88">
        <v>27.994825355800003</v>
      </c>
      <c r="E204" s="27">
        <v>58.461356653300001</v>
      </c>
    </row>
    <row r="205" spans="1:5" ht="12.75" customHeight="1" x14ac:dyDescent="0.2">
      <c r="A205" s="11" t="s">
        <v>175</v>
      </c>
      <c r="B205" s="28">
        <v>638</v>
      </c>
      <c r="C205" s="28">
        <v>191</v>
      </c>
      <c r="D205" s="89">
        <v>29.9373040752</v>
      </c>
      <c r="E205" s="29">
        <v>55.1196808511</v>
      </c>
    </row>
    <row r="206" spans="1:5" ht="12.75" customHeight="1" x14ac:dyDescent="0.2">
      <c r="A206" s="10" t="s">
        <v>176</v>
      </c>
      <c r="B206" s="26">
        <v>940</v>
      </c>
      <c r="C206" s="26">
        <v>222</v>
      </c>
      <c r="D206" s="88">
        <v>23.617021276599999</v>
      </c>
      <c r="E206" s="27">
        <v>67.913500876699999</v>
      </c>
    </row>
    <row r="207" spans="1:5" ht="12.75" customHeight="1" x14ac:dyDescent="0.2">
      <c r="A207" s="10" t="s">
        <v>177</v>
      </c>
      <c r="B207" s="26">
        <v>80</v>
      </c>
      <c r="C207" s="26">
        <v>63</v>
      </c>
      <c r="D207" s="88">
        <v>78.75</v>
      </c>
      <c r="E207" s="27">
        <v>58.606557377000001</v>
      </c>
    </row>
    <row r="208" spans="1:5" ht="12.75" customHeight="1" x14ac:dyDescent="0.2">
      <c r="A208" s="10" t="s">
        <v>178</v>
      </c>
      <c r="B208" s="26">
        <v>13928</v>
      </c>
      <c r="C208" s="26">
        <v>1722</v>
      </c>
      <c r="D208" s="88">
        <v>12.363584146999999</v>
      </c>
      <c r="E208" s="27">
        <v>50.889344129000001</v>
      </c>
    </row>
    <row r="209" spans="1:5" ht="12.75" customHeight="1" x14ac:dyDescent="0.2">
      <c r="A209" s="10" t="s">
        <v>179</v>
      </c>
      <c r="B209" s="26">
        <v>5028</v>
      </c>
      <c r="C209" s="26">
        <v>614</v>
      </c>
      <c r="D209" s="88">
        <v>12.2116149562</v>
      </c>
      <c r="E209" s="27">
        <v>78.448275862100004</v>
      </c>
    </row>
    <row r="210" spans="1:5" ht="12.75" customHeight="1" x14ac:dyDescent="0.2">
      <c r="A210" s="11" t="s">
        <v>180</v>
      </c>
      <c r="B210" s="28">
        <v>1238</v>
      </c>
      <c r="C210" s="28">
        <v>686</v>
      </c>
      <c r="D210" s="89">
        <v>55.411954765799997</v>
      </c>
      <c r="E210" s="29">
        <v>53.237410071900001</v>
      </c>
    </row>
    <row r="211" spans="1:5" ht="12.75" customHeight="1" x14ac:dyDescent="0.2">
      <c r="A211" s="10" t="s">
        <v>181</v>
      </c>
      <c r="B211" s="26">
        <v>642</v>
      </c>
      <c r="C211" s="26">
        <v>320</v>
      </c>
      <c r="D211" s="88">
        <v>49.844236760100003</v>
      </c>
      <c r="E211" s="27">
        <v>78.021086780199994</v>
      </c>
    </row>
    <row r="212" spans="1:5" ht="12.75" customHeight="1" x14ac:dyDescent="0.2">
      <c r="A212" s="10" t="s">
        <v>182</v>
      </c>
      <c r="B212" s="26">
        <v>228</v>
      </c>
      <c r="C212" s="26">
        <v>102</v>
      </c>
      <c r="D212" s="88">
        <v>44.736842105299999</v>
      </c>
      <c r="E212" s="27">
        <v>148.64864864899999</v>
      </c>
    </row>
    <row r="213" spans="1:5" ht="12.75" customHeight="1" x14ac:dyDescent="0.2">
      <c r="A213" s="10" t="s">
        <v>183</v>
      </c>
      <c r="B213" s="26">
        <v>550</v>
      </c>
      <c r="C213" s="26">
        <v>473</v>
      </c>
      <c r="D213" s="88">
        <v>86</v>
      </c>
      <c r="E213" s="27">
        <v>43.146351750299999</v>
      </c>
    </row>
    <row r="214" spans="1:5" ht="12.75" customHeight="1" x14ac:dyDescent="0.2">
      <c r="A214" s="10" t="s">
        <v>184</v>
      </c>
      <c r="B214" s="26">
        <v>2595</v>
      </c>
      <c r="C214" s="26">
        <v>726</v>
      </c>
      <c r="D214" s="88">
        <v>27.976878612699995</v>
      </c>
      <c r="E214" s="27">
        <v>55.010766937200003</v>
      </c>
    </row>
    <row r="215" spans="1:5" ht="12.75" customHeight="1" x14ac:dyDescent="0.2">
      <c r="A215" s="11" t="s">
        <v>185</v>
      </c>
      <c r="B215" s="28">
        <v>226</v>
      </c>
      <c r="C215" s="28">
        <v>94</v>
      </c>
      <c r="D215" s="89">
        <v>41.592920354</v>
      </c>
      <c r="E215" s="29">
        <v>49.9219968799</v>
      </c>
    </row>
    <row r="216" spans="1:5" ht="12.75" customHeight="1" x14ac:dyDescent="0.2">
      <c r="A216" s="10" t="s">
        <v>186</v>
      </c>
      <c r="B216" s="26">
        <v>531</v>
      </c>
      <c r="C216" s="26">
        <v>800</v>
      </c>
      <c r="D216" s="88">
        <v>150.65913370999999</v>
      </c>
      <c r="E216" s="27">
        <v>57.869565217400002</v>
      </c>
    </row>
    <row r="217" spans="1:5" ht="12.75" customHeight="1" x14ac:dyDescent="0.2">
      <c r="A217" s="10" t="s">
        <v>187</v>
      </c>
      <c r="B217" s="26">
        <v>305</v>
      </c>
      <c r="C217" s="26">
        <v>114</v>
      </c>
      <c r="D217" s="88">
        <v>37.377049180299998</v>
      </c>
      <c r="E217" s="27">
        <v>35.538592027100002</v>
      </c>
    </row>
    <row r="218" spans="1:5" ht="12.75" customHeight="1" x14ac:dyDescent="0.2">
      <c r="A218" s="10" t="s">
        <v>188</v>
      </c>
      <c r="B218" s="26">
        <v>159</v>
      </c>
      <c r="C218" s="26">
        <v>89</v>
      </c>
      <c r="D218" s="88">
        <v>55.97484276729999</v>
      </c>
      <c r="E218" s="27">
        <v>47.509578544100002</v>
      </c>
    </row>
    <row r="219" spans="1:5" ht="12.75" customHeight="1" x14ac:dyDescent="0.2">
      <c r="A219" s="10" t="s">
        <v>189</v>
      </c>
      <c r="B219" s="26">
        <v>2047</v>
      </c>
      <c r="C219" s="26">
        <v>253</v>
      </c>
      <c r="D219" s="88">
        <v>12.359550561800001</v>
      </c>
      <c r="E219" s="27">
        <v>46.624771944099997</v>
      </c>
    </row>
    <row r="220" spans="1:5" ht="12.75" customHeight="1" x14ac:dyDescent="0.2">
      <c r="A220" s="11" t="s">
        <v>190</v>
      </c>
      <c r="B220" s="28">
        <v>156</v>
      </c>
      <c r="C220" s="28">
        <v>208</v>
      </c>
      <c r="D220" s="89">
        <v>133.33333333300001</v>
      </c>
      <c r="E220" s="29">
        <v>39.351351351399998</v>
      </c>
    </row>
    <row r="221" spans="1:5" ht="12.75" customHeight="1" x14ac:dyDescent="0.2">
      <c r="A221" s="10" t="s">
        <v>191</v>
      </c>
      <c r="B221" s="26">
        <v>838</v>
      </c>
      <c r="C221" s="26">
        <v>186</v>
      </c>
      <c r="D221" s="88">
        <v>22.195704057299999</v>
      </c>
      <c r="E221" s="27">
        <v>47.962529273999998</v>
      </c>
    </row>
    <row r="222" spans="1:5" ht="12.75" customHeight="1" x14ac:dyDescent="0.2">
      <c r="A222" s="10" t="s">
        <v>192</v>
      </c>
      <c r="B222" s="26">
        <v>107</v>
      </c>
      <c r="C222" s="26">
        <v>49</v>
      </c>
      <c r="D222" s="88">
        <v>45.794392523399999</v>
      </c>
      <c r="E222" s="27">
        <v>38.518518518500002</v>
      </c>
    </row>
    <row r="223" spans="1:5" ht="12.75" customHeight="1" x14ac:dyDescent="0.2">
      <c r="A223" s="10" t="s">
        <v>193</v>
      </c>
      <c r="B223" s="26">
        <v>178</v>
      </c>
      <c r="C223" s="26">
        <v>152</v>
      </c>
      <c r="D223" s="88">
        <v>85.393258427000006</v>
      </c>
      <c r="E223" s="27">
        <v>68.607068607100004</v>
      </c>
    </row>
    <row r="224" spans="1:5" ht="12.75" customHeight="1" x14ac:dyDescent="0.2">
      <c r="A224" s="10" t="s">
        <v>194</v>
      </c>
      <c r="B224" s="26">
        <v>54</v>
      </c>
      <c r="C224" s="26">
        <v>65</v>
      </c>
      <c r="D224" s="88">
        <v>120.37037037</v>
      </c>
      <c r="E224" s="27">
        <v>16.690042075699999</v>
      </c>
    </row>
    <row r="225" spans="1:5" ht="12.75" customHeight="1" x14ac:dyDescent="0.2">
      <c r="A225" s="11" t="s">
        <v>195</v>
      </c>
      <c r="B225" s="28">
        <v>179</v>
      </c>
      <c r="C225" s="28">
        <v>89</v>
      </c>
      <c r="D225" s="89">
        <v>49.720670391100001</v>
      </c>
      <c r="E225" s="29">
        <v>96.750902527099996</v>
      </c>
    </row>
    <row r="226" spans="1:5" ht="12.75" customHeight="1" x14ac:dyDescent="0.2">
      <c r="A226" s="10" t="s">
        <v>196</v>
      </c>
      <c r="B226" s="26">
        <v>51</v>
      </c>
      <c r="C226" s="26">
        <v>108</v>
      </c>
      <c r="D226" s="88">
        <v>211.76470588199999</v>
      </c>
      <c r="E226" s="27">
        <v>39.552238805999998</v>
      </c>
    </row>
    <row r="227" spans="1:5" ht="12.75" customHeight="1" x14ac:dyDescent="0.2">
      <c r="A227" s="10" t="s">
        <v>197</v>
      </c>
      <c r="B227" s="26">
        <v>1445</v>
      </c>
      <c r="C227" s="26">
        <v>157</v>
      </c>
      <c r="D227" s="88">
        <v>10.865051903099999</v>
      </c>
      <c r="E227" s="27">
        <v>87.112561174600003</v>
      </c>
    </row>
    <row r="228" spans="1:5" ht="12.75" customHeight="1" x14ac:dyDescent="0.2">
      <c r="A228" s="10" t="s">
        <v>198</v>
      </c>
      <c r="B228" s="26">
        <v>6087</v>
      </c>
      <c r="C228" s="26">
        <v>2478</v>
      </c>
      <c r="D228" s="88">
        <v>40.7097092164</v>
      </c>
      <c r="E228" s="27">
        <v>50.202215579399997</v>
      </c>
    </row>
    <row r="229" spans="1:5" ht="12.75" customHeight="1" x14ac:dyDescent="0.2">
      <c r="A229" s="10" t="s">
        <v>199</v>
      </c>
      <c r="B229" s="26">
        <v>179</v>
      </c>
      <c r="C229" s="26">
        <v>54</v>
      </c>
      <c r="D229" s="88">
        <v>30.1675977654</v>
      </c>
      <c r="E229" s="27">
        <v>51.777777777799997</v>
      </c>
    </row>
    <row r="230" spans="1:5" ht="12.75" customHeight="1" x14ac:dyDescent="0.2">
      <c r="A230" s="11" t="s">
        <v>200</v>
      </c>
      <c r="B230" s="28">
        <v>84</v>
      </c>
      <c r="C230" s="28">
        <v>28</v>
      </c>
      <c r="D230" s="89">
        <v>33.333333333299997</v>
      </c>
      <c r="E230" s="29">
        <v>37.2093023256</v>
      </c>
    </row>
    <row r="231" spans="1:5" ht="12.75" customHeight="1" x14ac:dyDescent="0.2">
      <c r="A231" s="10" t="s">
        <v>201</v>
      </c>
      <c r="B231" s="26">
        <v>2560</v>
      </c>
      <c r="C231" s="26">
        <v>346</v>
      </c>
      <c r="D231" s="88">
        <v>13.515625</v>
      </c>
      <c r="E231" s="27">
        <v>38.6590395104</v>
      </c>
    </row>
    <row r="232" spans="1:5" ht="12.75" customHeight="1" x14ac:dyDescent="0.2">
      <c r="A232" s="10" t="s">
        <v>202</v>
      </c>
      <c r="B232" s="26">
        <v>64</v>
      </c>
      <c r="C232" s="26">
        <v>6</v>
      </c>
      <c r="D232" s="88">
        <v>9.375</v>
      </c>
      <c r="E232" s="27">
        <v>27.6679841897</v>
      </c>
    </row>
    <row r="233" spans="1:5" ht="12.75" customHeight="1" x14ac:dyDescent="0.2">
      <c r="A233" s="10" t="s">
        <v>203</v>
      </c>
      <c r="B233" s="26">
        <v>2439</v>
      </c>
      <c r="C233" s="26">
        <v>472</v>
      </c>
      <c r="D233" s="88">
        <v>19.352193521899999</v>
      </c>
      <c r="E233" s="27">
        <v>54.421387175200003</v>
      </c>
    </row>
    <row r="234" spans="1:5" ht="12.75" customHeight="1" x14ac:dyDescent="0.2">
      <c r="A234" s="10" t="s">
        <v>204</v>
      </c>
      <c r="B234" s="26">
        <v>157</v>
      </c>
      <c r="C234" s="26">
        <v>92</v>
      </c>
      <c r="D234" s="88">
        <v>58.598726114599998</v>
      </c>
      <c r="E234" s="27">
        <v>17.279666897999999</v>
      </c>
    </row>
    <row r="235" spans="1:5" ht="12.75" customHeight="1" x14ac:dyDescent="0.2">
      <c r="A235" s="11" t="s">
        <v>205</v>
      </c>
      <c r="B235" s="28">
        <v>43</v>
      </c>
      <c r="C235" s="28">
        <v>17</v>
      </c>
      <c r="D235" s="89">
        <v>39.534883720899998</v>
      </c>
      <c r="E235" s="29">
        <v>24.0963855422</v>
      </c>
    </row>
    <row r="236" spans="1:5" ht="12.75" customHeight="1" x14ac:dyDescent="0.2">
      <c r="A236" s="10" t="s">
        <v>206</v>
      </c>
      <c r="B236" s="26">
        <v>136</v>
      </c>
      <c r="C236" s="26">
        <v>60</v>
      </c>
      <c r="D236" s="88">
        <v>44.117647058800003</v>
      </c>
      <c r="E236" s="27">
        <v>81.327800829899999</v>
      </c>
    </row>
    <row r="237" spans="1:5" ht="12.75" customHeight="1" x14ac:dyDescent="0.2">
      <c r="A237" s="10" t="s">
        <v>207</v>
      </c>
      <c r="B237" s="26">
        <v>3522</v>
      </c>
      <c r="C237" s="26">
        <v>1290</v>
      </c>
      <c r="D237" s="88">
        <v>36.6269165247</v>
      </c>
      <c r="E237" s="27">
        <v>46.763848396500002</v>
      </c>
    </row>
    <row r="238" spans="1:5" ht="12.75" customHeight="1" x14ac:dyDescent="0.2">
      <c r="A238" s="10" t="s">
        <v>208</v>
      </c>
      <c r="B238" s="26">
        <v>381</v>
      </c>
      <c r="C238" s="26">
        <v>31</v>
      </c>
      <c r="D238" s="88">
        <v>8.1364829396299996</v>
      </c>
      <c r="E238" s="27">
        <v>35.034013605399998</v>
      </c>
    </row>
    <row r="239" spans="1:5" ht="12.75" customHeight="1" x14ac:dyDescent="0.2">
      <c r="A239" s="10" t="s">
        <v>209</v>
      </c>
      <c r="B239" s="26">
        <v>501</v>
      </c>
      <c r="C239" s="26">
        <v>90</v>
      </c>
      <c r="D239" s="88">
        <v>17.964071856299999</v>
      </c>
      <c r="E239" s="27">
        <v>65.3761061947</v>
      </c>
    </row>
    <row r="240" spans="1:5" ht="12.75" customHeight="1" x14ac:dyDescent="0.2">
      <c r="A240" s="11" t="s">
        <v>210</v>
      </c>
      <c r="B240" s="28">
        <v>4071</v>
      </c>
      <c r="C240" s="28">
        <v>624</v>
      </c>
      <c r="D240" s="89">
        <v>15.327929255700001</v>
      </c>
      <c r="E240" s="29">
        <v>54.264909847399998</v>
      </c>
    </row>
    <row r="241" spans="1:5" ht="12.75" customHeight="1" x14ac:dyDescent="0.2">
      <c r="A241" s="10" t="s">
        <v>211</v>
      </c>
      <c r="B241" s="26">
        <v>4805</v>
      </c>
      <c r="C241" s="26">
        <v>551</v>
      </c>
      <c r="D241" s="88">
        <v>11.4672216441</v>
      </c>
      <c r="E241" s="27">
        <v>47.214386459799996</v>
      </c>
    </row>
    <row r="242" spans="1:5" ht="12.75" customHeight="1" x14ac:dyDescent="0.2">
      <c r="A242" s="10" t="s">
        <v>212</v>
      </c>
      <c r="B242" s="26">
        <v>4471</v>
      </c>
      <c r="C242" s="26">
        <v>278</v>
      </c>
      <c r="D242" s="88">
        <v>6.2178483560700002</v>
      </c>
      <c r="E242" s="27">
        <v>49.520333680900002</v>
      </c>
    </row>
    <row r="243" spans="1:5" ht="12.75" customHeight="1" x14ac:dyDescent="0.2">
      <c r="A243" s="10" t="s">
        <v>213</v>
      </c>
      <c r="B243" s="26">
        <v>56</v>
      </c>
      <c r="C243" s="26">
        <v>14</v>
      </c>
      <c r="D243" s="88">
        <v>25</v>
      </c>
      <c r="E243" s="27">
        <v>36.082474226800002</v>
      </c>
    </row>
    <row r="244" spans="1:5" ht="12.75" customHeight="1" x14ac:dyDescent="0.2">
      <c r="A244" s="10" t="s">
        <v>214</v>
      </c>
      <c r="B244" s="26">
        <v>29</v>
      </c>
      <c r="C244" s="26">
        <v>6</v>
      </c>
      <c r="D244" s="88">
        <v>20.689655172399998</v>
      </c>
      <c r="E244" s="27">
        <v>31.25</v>
      </c>
    </row>
    <row r="245" spans="1:5" ht="12.75" customHeight="1" x14ac:dyDescent="0.2">
      <c r="A245" s="11" t="s">
        <v>215</v>
      </c>
      <c r="B245" s="28">
        <v>2545</v>
      </c>
      <c r="C245" s="28">
        <v>318</v>
      </c>
      <c r="D245" s="89">
        <v>12.495088408599999</v>
      </c>
      <c r="E245" s="29">
        <v>48.166218035</v>
      </c>
    </row>
    <row r="246" spans="1:5" ht="12.75" customHeight="1" x14ac:dyDescent="0.2">
      <c r="A246" s="10" t="s">
        <v>216</v>
      </c>
      <c r="B246" s="26">
        <v>510</v>
      </c>
      <c r="C246" s="26">
        <v>254</v>
      </c>
      <c r="D246" s="88">
        <v>49.803921568600003</v>
      </c>
      <c r="E246" s="27">
        <v>58.320610686999999</v>
      </c>
    </row>
    <row r="247" spans="1:5" ht="12.75" customHeight="1" x14ac:dyDescent="0.2">
      <c r="A247" s="10" t="s">
        <v>217</v>
      </c>
      <c r="B247" s="26">
        <v>935</v>
      </c>
      <c r="C247" s="26">
        <v>462</v>
      </c>
      <c r="D247" s="88">
        <v>49.411764705899998</v>
      </c>
      <c r="E247" s="27">
        <v>53.361344537800001</v>
      </c>
    </row>
    <row r="248" spans="1:5" ht="12.75" customHeight="1" x14ac:dyDescent="0.2">
      <c r="A248" s="10" t="s">
        <v>218</v>
      </c>
      <c r="B248" s="26">
        <v>3581</v>
      </c>
      <c r="C248" s="26">
        <v>409</v>
      </c>
      <c r="D248" s="88">
        <v>11.421390672999999</v>
      </c>
      <c r="E248" s="27">
        <v>47.732982414200002</v>
      </c>
    </row>
    <row r="249" spans="1:5" ht="12.75" customHeight="1" x14ac:dyDescent="0.2">
      <c r="A249" s="10" t="s">
        <v>219</v>
      </c>
      <c r="B249" s="26">
        <v>615</v>
      </c>
      <c r="C249" s="26">
        <v>348</v>
      </c>
      <c r="D249" s="88">
        <v>56.585365853699997</v>
      </c>
      <c r="E249" s="27">
        <v>72.734138972799997</v>
      </c>
    </row>
    <row r="250" spans="1:5" ht="12.75" customHeight="1" x14ac:dyDescent="0.2">
      <c r="A250" s="11" t="s">
        <v>220</v>
      </c>
      <c r="B250" s="28">
        <v>1653</v>
      </c>
      <c r="C250" s="28">
        <v>1350</v>
      </c>
      <c r="D250" s="89">
        <v>81.669691470100005</v>
      </c>
      <c r="E250" s="29">
        <v>87.627662678700005</v>
      </c>
    </row>
    <row r="251" spans="1:5" ht="12.75" customHeight="1" x14ac:dyDescent="0.2">
      <c r="A251" s="10" t="s">
        <v>221</v>
      </c>
      <c r="B251" s="26">
        <v>7258</v>
      </c>
      <c r="C251" s="26">
        <v>167</v>
      </c>
      <c r="D251" s="88">
        <v>2.3009093414200001</v>
      </c>
      <c r="E251" s="27">
        <v>44.7531794346</v>
      </c>
    </row>
    <row r="252" spans="1:5" ht="12.75" customHeight="1" x14ac:dyDescent="0.2">
      <c r="A252" s="10" t="s">
        <v>222</v>
      </c>
      <c r="B252" s="26">
        <v>348</v>
      </c>
      <c r="C252" s="26">
        <v>101</v>
      </c>
      <c r="D252" s="88">
        <v>29.022988505699999</v>
      </c>
      <c r="E252" s="27">
        <v>160.93189964199999</v>
      </c>
    </row>
    <row r="253" spans="1:5" ht="12.75" customHeight="1" x14ac:dyDescent="0.2">
      <c r="A253" s="10" t="s">
        <v>223</v>
      </c>
      <c r="B253" s="26">
        <v>2606</v>
      </c>
      <c r="C253" s="26">
        <v>158</v>
      </c>
      <c r="D253" s="88">
        <v>6.0629316960899997</v>
      </c>
      <c r="E253" s="27">
        <v>63.191586648399998</v>
      </c>
    </row>
    <row r="254" spans="1:5" ht="12.75" customHeight="1" x14ac:dyDescent="0.2">
      <c r="A254" s="10" t="s">
        <v>224</v>
      </c>
      <c r="B254" s="26">
        <v>20811</v>
      </c>
      <c r="C254" s="26">
        <v>1666</v>
      </c>
      <c r="D254" s="88">
        <v>8.0053817692599996</v>
      </c>
      <c r="E254" s="27">
        <v>48.522332318700002</v>
      </c>
    </row>
    <row r="255" spans="1:5" ht="12.75" customHeight="1" x14ac:dyDescent="0.2">
      <c r="A255" s="11" t="s">
        <v>225</v>
      </c>
      <c r="B255" s="28">
        <v>570</v>
      </c>
      <c r="C255" s="28">
        <v>565</v>
      </c>
      <c r="D255" s="89">
        <v>99.122807017499994</v>
      </c>
      <c r="E255" s="29">
        <v>73.3678086619</v>
      </c>
    </row>
    <row r="256" spans="1:5" ht="12.75" customHeight="1" x14ac:dyDescent="0.2">
      <c r="A256" s="10" t="s">
        <v>226</v>
      </c>
      <c r="B256" s="26">
        <v>210</v>
      </c>
      <c r="C256" s="26">
        <v>73</v>
      </c>
      <c r="D256" s="88">
        <v>34.761904761899999</v>
      </c>
      <c r="E256" s="27">
        <v>115.510204082</v>
      </c>
    </row>
    <row r="257" spans="1:5" ht="12.75" customHeight="1" x14ac:dyDescent="0.2">
      <c r="A257" s="10" t="s">
        <v>227</v>
      </c>
      <c r="B257" s="26">
        <v>458</v>
      </c>
      <c r="C257" s="26">
        <v>492</v>
      </c>
      <c r="D257" s="88">
        <v>107.423580786</v>
      </c>
      <c r="E257" s="27">
        <v>129.604365621</v>
      </c>
    </row>
    <row r="258" spans="1:5" ht="12.75" customHeight="1" x14ac:dyDescent="0.2">
      <c r="A258" s="10" t="s">
        <v>228</v>
      </c>
      <c r="B258" s="26">
        <v>21354</v>
      </c>
      <c r="C258" s="26">
        <v>2858</v>
      </c>
      <c r="D258" s="88">
        <v>13.3839093378</v>
      </c>
      <c r="E258" s="27">
        <v>52.961763933900002</v>
      </c>
    </row>
    <row r="259" spans="1:5" ht="12.75" customHeight="1" x14ac:dyDescent="0.2">
      <c r="A259" s="10" t="s">
        <v>229</v>
      </c>
      <c r="B259" s="26">
        <v>641</v>
      </c>
      <c r="C259" s="26">
        <v>42</v>
      </c>
      <c r="D259" s="88">
        <v>6.5522620904800002</v>
      </c>
      <c r="E259" s="27">
        <v>45.594125500700002</v>
      </c>
    </row>
    <row r="260" spans="1:5" ht="12.75" customHeight="1" x14ac:dyDescent="0.2">
      <c r="A260" s="11" t="s">
        <v>230</v>
      </c>
      <c r="B260" s="28">
        <v>13520</v>
      </c>
      <c r="C260" s="28">
        <v>1297</v>
      </c>
      <c r="D260" s="89">
        <v>9.5931952662699995</v>
      </c>
      <c r="E260" s="29">
        <v>54.060858143600001</v>
      </c>
    </row>
    <row r="261" spans="1:5" ht="12.75" customHeight="1" x14ac:dyDescent="0.2">
      <c r="A261" s="10" t="s">
        <v>231</v>
      </c>
      <c r="B261" s="26">
        <v>1759</v>
      </c>
      <c r="C261" s="26">
        <v>687</v>
      </c>
      <c r="D261" s="88">
        <v>39.056281978400001</v>
      </c>
      <c r="E261" s="27">
        <v>54.793906810000003</v>
      </c>
    </row>
    <row r="262" spans="1:5" ht="12.75" customHeight="1" x14ac:dyDescent="0.2">
      <c r="A262" s="10" t="s">
        <v>355</v>
      </c>
      <c r="B262" s="26">
        <v>6251</v>
      </c>
      <c r="C262" s="26">
        <v>1848</v>
      </c>
      <c r="D262" s="88">
        <v>29.563269876800003</v>
      </c>
      <c r="E262" s="27">
        <v>63.912563131299997</v>
      </c>
    </row>
    <row r="263" spans="1:5" ht="12.75" customHeight="1" x14ac:dyDescent="0.2">
      <c r="A263" s="10" t="s">
        <v>232</v>
      </c>
      <c r="B263" s="26">
        <v>956</v>
      </c>
      <c r="C263" s="26">
        <v>591</v>
      </c>
      <c r="D263" s="88">
        <v>61.820083682000003</v>
      </c>
      <c r="E263" s="27">
        <v>60.714285714299997</v>
      </c>
    </row>
    <row r="264" spans="1:5" ht="12.75" customHeight="1" x14ac:dyDescent="0.2">
      <c r="A264" s="10" t="s">
        <v>233</v>
      </c>
      <c r="B264" s="26">
        <v>1898</v>
      </c>
      <c r="C264" s="26">
        <v>237</v>
      </c>
      <c r="D264" s="88">
        <v>12.486828240299999</v>
      </c>
      <c r="E264" s="27">
        <v>54.064320080999998</v>
      </c>
    </row>
    <row r="265" spans="1:5" ht="12.75" customHeight="1" x14ac:dyDescent="0.2">
      <c r="A265" s="11" t="s">
        <v>234</v>
      </c>
      <c r="B265" s="28">
        <v>374</v>
      </c>
      <c r="C265" s="28">
        <v>91</v>
      </c>
      <c r="D265" s="89">
        <v>24.331550802100001</v>
      </c>
      <c r="E265" s="29">
        <v>132.478632479</v>
      </c>
    </row>
    <row r="266" spans="1:5" ht="12.75" customHeight="1" x14ac:dyDescent="0.2">
      <c r="A266" s="10" t="s">
        <v>235</v>
      </c>
      <c r="B266" s="26">
        <v>8571</v>
      </c>
      <c r="C266" s="26">
        <v>2040</v>
      </c>
      <c r="D266" s="88">
        <v>23.801190059500001</v>
      </c>
      <c r="E266" s="27">
        <v>55.879719837800003</v>
      </c>
    </row>
    <row r="267" spans="1:5" ht="12.75" customHeight="1" x14ac:dyDescent="0.2">
      <c r="A267" s="10" t="s">
        <v>236</v>
      </c>
      <c r="B267" s="26">
        <v>197</v>
      </c>
      <c r="C267" s="26">
        <v>104</v>
      </c>
      <c r="D267" s="88">
        <v>52.791878172600008</v>
      </c>
      <c r="E267" s="27">
        <v>58.108108108099998</v>
      </c>
    </row>
    <row r="268" spans="1:5" ht="12.75" customHeight="1" x14ac:dyDescent="0.2">
      <c r="A268" s="10" t="s">
        <v>237</v>
      </c>
      <c r="B268" s="26">
        <v>135</v>
      </c>
      <c r="C268" s="26">
        <v>14</v>
      </c>
      <c r="D268" s="88">
        <v>10.3703703704</v>
      </c>
      <c r="E268" s="27">
        <v>78.421052631600006</v>
      </c>
    </row>
    <row r="269" spans="1:5" ht="12.75" customHeight="1" x14ac:dyDescent="0.2">
      <c r="A269" s="10" t="s">
        <v>238</v>
      </c>
      <c r="B269" s="26">
        <v>1245</v>
      </c>
      <c r="C269" s="26">
        <v>465</v>
      </c>
      <c r="D269" s="88">
        <v>37.349397590400002</v>
      </c>
      <c r="E269" s="27">
        <v>41.788856305000003</v>
      </c>
    </row>
    <row r="270" spans="1:5" ht="12.75" customHeight="1" x14ac:dyDescent="0.2">
      <c r="A270" s="11" t="s">
        <v>239</v>
      </c>
      <c r="B270" s="28">
        <v>1835</v>
      </c>
      <c r="C270" s="28">
        <v>1711</v>
      </c>
      <c r="D270" s="89">
        <v>93.242506812000002</v>
      </c>
      <c r="E270" s="29">
        <v>86.593406593400005</v>
      </c>
    </row>
    <row r="271" spans="1:5" ht="12.75" customHeight="1" x14ac:dyDescent="0.2">
      <c r="A271" s="10" t="s">
        <v>291</v>
      </c>
      <c r="B271" s="26">
        <v>1990</v>
      </c>
      <c r="C271" s="26">
        <v>665</v>
      </c>
      <c r="D271" s="88">
        <v>33.417085427099998</v>
      </c>
      <c r="E271" s="27">
        <v>63.837460928100001</v>
      </c>
    </row>
    <row r="272" spans="1:5" ht="12.75" customHeight="1" x14ac:dyDescent="0.2">
      <c r="A272" s="10" t="s">
        <v>240</v>
      </c>
      <c r="B272" s="26">
        <v>798</v>
      </c>
      <c r="C272" s="26">
        <v>440</v>
      </c>
      <c r="D272" s="88">
        <v>55.1378446115</v>
      </c>
      <c r="E272" s="27">
        <v>88.809182209499994</v>
      </c>
    </row>
    <row r="273" spans="1:5" ht="12.75" customHeight="1" x14ac:dyDescent="0.2">
      <c r="A273" s="10" t="s">
        <v>241</v>
      </c>
      <c r="B273" s="26">
        <v>2401</v>
      </c>
      <c r="C273" s="26">
        <v>1060</v>
      </c>
      <c r="D273" s="88">
        <v>44.148271553500003</v>
      </c>
      <c r="E273" s="27">
        <v>55.786589297200003</v>
      </c>
    </row>
    <row r="274" spans="1:5" ht="12.75" customHeight="1" x14ac:dyDescent="0.2">
      <c r="A274" s="10" t="s">
        <v>242</v>
      </c>
      <c r="B274" s="26">
        <v>2600</v>
      </c>
      <c r="C274" s="26">
        <v>425</v>
      </c>
      <c r="D274" s="88">
        <v>16.3461538462</v>
      </c>
      <c r="E274" s="27">
        <v>44.354838709699997</v>
      </c>
    </row>
    <row r="275" spans="1:5" ht="12.75" customHeight="1" x14ac:dyDescent="0.2">
      <c r="A275" s="11" t="s">
        <v>243</v>
      </c>
      <c r="B275" s="28">
        <v>2261</v>
      </c>
      <c r="C275" s="28">
        <v>1146</v>
      </c>
      <c r="D275" s="89">
        <v>50.685537372799992</v>
      </c>
      <c r="E275" s="29">
        <v>54.0364789849</v>
      </c>
    </row>
    <row r="276" spans="1:5" ht="12.75" customHeight="1" x14ac:dyDescent="0.2">
      <c r="A276" s="10" t="s">
        <v>244</v>
      </c>
      <c r="B276" s="26">
        <v>1078</v>
      </c>
      <c r="C276" s="26">
        <v>595</v>
      </c>
      <c r="D276" s="88">
        <v>55.194805194799997</v>
      </c>
      <c r="E276" s="27">
        <v>158.12854442299999</v>
      </c>
    </row>
    <row r="277" spans="1:5" ht="12.75" customHeight="1" x14ac:dyDescent="0.2">
      <c r="A277" s="10" t="s">
        <v>245</v>
      </c>
      <c r="B277" s="26">
        <v>5538</v>
      </c>
      <c r="C277" s="26">
        <v>1491</v>
      </c>
      <c r="D277" s="88">
        <v>26.923076923099998</v>
      </c>
      <c r="E277" s="27">
        <v>59.176629062099998</v>
      </c>
    </row>
    <row r="278" spans="1:5" ht="12.75" customHeight="1" x14ac:dyDescent="0.2">
      <c r="A278" s="10" t="s">
        <v>246</v>
      </c>
      <c r="B278" s="26">
        <v>2384</v>
      </c>
      <c r="C278" s="26">
        <v>629</v>
      </c>
      <c r="D278" s="88">
        <v>26.3842281879</v>
      </c>
      <c r="E278" s="27">
        <v>51.119782829999998</v>
      </c>
    </row>
    <row r="279" spans="1:5" ht="12.75" customHeight="1" x14ac:dyDescent="0.2">
      <c r="A279" s="10" t="s">
        <v>247</v>
      </c>
      <c r="B279" s="26">
        <v>235</v>
      </c>
      <c r="C279" s="26">
        <v>49</v>
      </c>
      <c r="D279" s="88">
        <v>20.851063829800001</v>
      </c>
      <c r="E279" s="27">
        <v>93.729372937299999</v>
      </c>
    </row>
    <row r="280" spans="1:5" ht="12.75" customHeight="1" x14ac:dyDescent="0.2">
      <c r="A280" s="11" t="s">
        <v>248</v>
      </c>
      <c r="B280" s="28">
        <v>109474</v>
      </c>
      <c r="C280" s="28">
        <v>30006</v>
      </c>
      <c r="D280" s="89">
        <v>27.409247857899999</v>
      </c>
      <c r="E280" s="29">
        <v>57.575932698700001</v>
      </c>
    </row>
    <row r="281" spans="1:5" ht="12.75" customHeight="1" x14ac:dyDescent="0.2">
      <c r="A281" s="10" t="s">
        <v>249</v>
      </c>
      <c r="B281" s="26">
        <v>213</v>
      </c>
      <c r="C281" s="26">
        <v>56</v>
      </c>
      <c r="D281" s="88">
        <v>26.291079812200003</v>
      </c>
      <c r="E281" s="27">
        <v>104.263565891</v>
      </c>
    </row>
    <row r="282" spans="1:5" ht="12.75" customHeight="1" x14ac:dyDescent="0.2">
      <c r="A282" s="10" t="s">
        <v>250</v>
      </c>
      <c r="B282" s="26">
        <v>1270</v>
      </c>
      <c r="C282" s="26">
        <v>353</v>
      </c>
      <c r="D282" s="88">
        <v>27.795275590599999</v>
      </c>
      <c r="E282" s="27">
        <v>53.108638743500002</v>
      </c>
    </row>
    <row r="283" spans="1:5" ht="12.75" customHeight="1" x14ac:dyDescent="0.2">
      <c r="A283" s="10" t="s">
        <v>251</v>
      </c>
      <c r="B283" s="26">
        <v>693</v>
      </c>
      <c r="C283" s="26">
        <v>72</v>
      </c>
      <c r="D283" s="88">
        <v>10.3896103896</v>
      </c>
      <c r="E283" s="27">
        <v>48.022598870099998</v>
      </c>
    </row>
    <row r="284" spans="1:5" ht="12.75" customHeight="1" x14ac:dyDescent="0.2">
      <c r="A284" s="10" t="s">
        <v>252</v>
      </c>
      <c r="B284" s="26">
        <v>93</v>
      </c>
      <c r="C284" s="26">
        <v>18</v>
      </c>
      <c r="D284" s="88">
        <v>19.354838709700001</v>
      </c>
      <c r="E284" s="27">
        <v>55.778894472399998</v>
      </c>
    </row>
    <row r="285" spans="1:5" ht="12.75" customHeight="1" x14ac:dyDescent="0.2">
      <c r="A285" s="11" t="s">
        <v>253</v>
      </c>
      <c r="B285" s="28">
        <v>3268</v>
      </c>
      <c r="C285" s="28">
        <v>528</v>
      </c>
      <c r="D285" s="89">
        <v>16.1566707466</v>
      </c>
      <c r="E285" s="29">
        <v>45.142109644400001</v>
      </c>
    </row>
    <row r="286" spans="1:5" ht="12.75" customHeight="1" x14ac:dyDescent="0.2">
      <c r="A286" s="10" t="s">
        <v>254</v>
      </c>
      <c r="B286" s="26">
        <v>337</v>
      </c>
      <c r="C286" s="26">
        <v>175</v>
      </c>
      <c r="D286" s="88">
        <v>51.928783382800006</v>
      </c>
      <c r="E286" s="27">
        <v>120.754716981</v>
      </c>
    </row>
    <row r="287" spans="1:5" ht="12.75" customHeight="1" x14ac:dyDescent="0.2">
      <c r="A287" s="10" t="s">
        <v>255</v>
      </c>
      <c r="B287" s="26">
        <v>1108</v>
      </c>
      <c r="C287" s="26">
        <v>514</v>
      </c>
      <c r="D287" s="88">
        <v>46.389891696799999</v>
      </c>
      <c r="E287" s="27">
        <v>50.498132005000002</v>
      </c>
    </row>
    <row r="288" spans="1:5" ht="12.75" customHeight="1" x14ac:dyDescent="0.2">
      <c r="A288" s="10" t="s">
        <v>256</v>
      </c>
      <c r="B288" s="26">
        <v>489</v>
      </c>
      <c r="C288" s="26">
        <v>262</v>
      </c>
      <c r="D288" s="88">
        <v>53.578732106299995</v>
      </c>
      <c r="E288" s="27">
        <v>45.932721712499998</v>
      </c>
    </row>
    <row r="289" spans="1:5" ht="12.75" customHeight="1" x14ac:dyDescent="0.2">
      <c r="A289" s="10" t="s">
        <v>257</v>
      </c>
      <c r="B289" s="26">
        <v>11277</v>
      </c>
      <c r="C289" s="26">
        <v>2479</v>
      </c>
      <c r="D289" s="88">
        <v>21.982796843100001</v>
      </c>
      <c r="E289" s="27">
        <v>59.658253100899998</v>
      </c>
    </row>
    <row r="290" spans="1:5" ht="12.75" customHeight="1" x14ac:dyDescent="0.2">
      <c r="A290" s="11" t="s">
        <v>258</v>
      </c>
      <c r="B290" s="28">
        <v>290</v>
      </c>
      <c r="C290" s="28">
        <v>76</v>
      </c>
      <c r="D290" s="89">
        <v>26.206896551700005</v>
      </c>
      <c r="E290" s="29">
        <v>29.256594724199999</v>
      </c>
    </row>
    <row r="291" spans="1:5" ht="12.75" customHeight="1" x14ac:dyDescent="0.2">
      <c r="A291" s="10" t="s">
        <v>259</v>
      </c>
      <c r="B291" s="26">
        <v>167</v>
      </c>
      <c r="C291" s="26">
        <v>58</v>
      </c>
      <c r="D291" s="88">
        <v>34.730538922199997</v>
      </c>
      <c r="E291" s="27">
        <v>21.286660359500001</v>
      </c>
    </row>
    <row r="292" spans="1:5" ht="12.75" customHeight="1" x14ac:dyDescent="0.2">
      <c r="A292" s="10" t="s">
        <v>260</v>
      </c>
      <c r="B292" s="26">
        <v>644</v>
      </c>
      <c r="C292" s="26">
        <v>139</v>
      </c>
      <c r="D292" s="88">
        <v>21.583850931699999</v>
      </c>
      <c r="E292" s="27">
        <v>51.109660574400003</v>
      </c>
    </row>
    <row r="293" spans="1:5" ht="12.75" customHeight="1" x14ac:dyDescent="0.2">
      <c r="A293" s="10" t="s">
        <v>261</v>
      </c>
      <c r="B293" s="26">
        <v>51</v>
      </c>
      <c r="C293" s="26">
        <v>36</v>
      </c>
      <c r="D293" s="88">
        <v>70.588235294100002</v>
      </c>
      <c r="E293" s="27">
        <v>33.852140077800001</v>
      </c>
    </row>
    <row r="294" spans="1:5" ht="12.75" customHeight="1" x14ac:dyDescent="0.2">
      <c r="A294" s="10" t="s">
        <v>262</v>
      </c>
      <c r="B294" s="26">
        <v>1381</v>
      </c>
      <c r="C294" s="26">
        <v>491</v>
      </c>
      <c r="D294" s="88">
        <v>35.553946415600002</v>
      </c>
      <c r="E294" s="27">
        <v>48.941176470599999</v>
      </c>
    </row>
    <row r="295" spans="1:5" ht="12.75" customHeight="1" x14ac:dyDescent="0.2">
      <c r="A295" s="11" t="s">
        <v>263</v>
      </c>
      <c r="B295" s="28">
        <v>643</v>
      </c>
      <c r="C295" s="28">
        <v>427</v>
      </c>
      <c r="D295" s="89">
        <v>66.407465007799999</v>
      </c>
      <c r="E295" s="29">
        <v>71.476285905099999</v>
      </c>
    </row>
    <row r="296" spans="1:5" ht="12.75" customHeight="1" x14ac:dyDescent="0.2">
      <c r="A296" s="10" t="s">
        <v>264</v>
      </c>
      <c r="B296" s="26">
        <v>988</v>
      </c>
      <c r="C296" s="26">
        <v>415</v>
      </c>
      <c r="D296" s="88">
        <v>42.004048582999999</v>
      </c>
      <c r="E296" s="27">
        <v>81.145170618899996</v>
      </c>
    </row>
    <row r="297" spans="1:5" ht="12.75" customHeight="1" x14ac:dyDescent="0.2">
      <c r="A297" s="10" t="s">
        <v>265</v>
      </c>
      <c r="B297" s="26">
        <v>93</v>
      </c>
      <c r="C297" s="26">
        <v>86</v>
      </c>
      <c r="D297" s="88">
        <v>92.473118279600001</v>
      </c>
      <c r="E297" s="27">
        <v>38.412017167400002</v>
      </c>
    </row>
    <row r="298" spans="1:5" ht="12.75" customHeight="1" x14ac:dyDescent="0.2">
      <c r="A298" s="10" t="s">
        <v>266</v>
      </c>
      <c r="B298" s="26">
        <v>1093</v>
      </c>
      <c r="C298" s="26">
        <v>625</v>
      </c>
      <c r="D298" s="88">
        <v>57.182067703599991</v>
      </c>
      <c r="E298" s="27">
        <v>57.419786096300001</v>
      </c>
    </row>
    <row r="299" spans="1:5" ht="12.75" customHeight="1" x14ac:dyDescent="0.2">
      <c r="A299" s="10" t="s">
        <v>267</v>
      </c>
      <c r="B299" s="26">
        <v>1225</v>
      </c>
      <c r="C299" s="26">
        <v>830</v>
      </c>
      <c r="D299" s="88">
        <v>67.755102040799997</v>
      </c>
      <c r="E299" s="27">
        <v>86.562763268699996</v>
      </c>
    </row>
    <row r="300" spans="1:5" ht="12.75" customHeight="1" x14ac:dyDescent="0.2">
      <c r="A300" s="11" t="s">
        <v>268</v>
      </c>
      <c r="B300" s="28">
        <v>4246</v>
      </c>
      <c r="C300" s="28">
        <v>403</v>
      </c>
      <c r="D300" s="89">
        <v>9.4912859161600007</v>
      </c>
      <c r="E300" s="29">
        <v>47.7359071773</v>
      </c>
    </row>
    <row r="301" spans="1:5" ht="12.75" customHeight="1" x14ac:dyDescent="0.2">
      <c r="A301" s="10" t="s">
        <v>269</v>
      </c>
      <c r="B301" s="26">
        <v>4415</v>
      </c>
      <c r="C301" s="26">
        <v>747</v>
      </c>
      <c r="D301" s="88">
        <v>16.919592299000001</v>
      </c>
      <c r="E301" s="27">
        <v>52.363562588800001</v>
      </c>
    </row>
    <row r="302" spans="1:5" ht="12.75" customHeight="1" x14ac:dyDescent="0.2">
      <c r="A302" s="10" t="s">
        <v>356</v>
      </c>
      <c r="B302" s="26">
        <v>0</v>
      </c>
      <c r="C302" s="26">
        <v>0</v>
      </c>
      <c r="D302" s="88">
        <v>0</v>
      </c>
      <c r="E302" s="27">
        <v>0</v>
      </c>
    </row>
    <row r="303" spans="1:5" ht="12.75" customHeight="1" x14ac:dyDescent="0.2">
      <c r="A303" s="10" t="s">
        <v>357</v>
      </c>
      <c r="B303" s="26">
        <v>0</v>
      </c>
      <c r="C303" s="26">
        <v>0</v>
      </c>
      <c r="D303" s="88">
        <v>0</v>
      </c>
      <c r="E303" s="27">
        <v>0</v>
      </c>
    </row>
    <row r="304" spans="1:5" ht="12.75" customHeight="1" x14ac:dyDescent="0.2">
      <c r="A304" s="10" t="s">
        <v>358</v>
      </c>
      <c r="B304" s="26">
        <v>0</v>
      </c>
      <c r="C304" s="26">
        <v>0</v>
      </c>
      <c r="D304" s="88">
        <v>0</v>
      </c>
      <c r="E304" s="27">
        <v>0</v>
      </c>
    </row>
    <row r="305" spans="1:5" ht="12.75" customHeight="1" x14ac:dyDescent="0.2">
      <c r="A305" s="11" t="s">
        <v>359</v>
      </c>
      <c r="B305" s="28">
        <v>0</v>
      </c>
      <c r="C305" s="28">
        <v>0</v>
      </c>
      <c r="D305" s="89">
        <v>0</v>
      </c>
      <c r="E305" s="29">
        <v>0</v>
      </c>
    </row>
    <row r="306" spans="1:5" ht="12.75" customHeight="1" x14ac:dyDescent="0.2">
      <c r="A306" s="10" t="s">
        <v>360</v>
      </c>
      <c r="B306" s="26">
        <v>0</v>
      </c>
      <c r="C306" s="26">
        <v>0</v>
      </c>
      <c r="D306" s="88">
        <v>0</v>
      </c>
      <c r="E306" s="27">
        <v>0</v>
      </c>
    </row>
    <row r="307" spans="1:5" ht="13.5" thickBot="1" x14ac:dyDescent="0.25">
      <c r="A307" s="21"/>
      <c r="B307" s="12"/>
      <c r="C307" s="12"/>
      <c r="D307" s="55"/>
      <c r="E307" s="12"/>
    </row>
    <row r="308" spans="1:5" ht="13.5" thickTop="1" x14ac:dyDescent="0.2">
      <c r="A308" s="33" t="s">
        <v>292</v>
      </c>
      <c r="B308" s="47"/>
      <c r="C308" s="48"/>
      <c r="D308" s="47"/>
      <c r="E308" s="48"/>
    </row>
    <row r="309" spans="1:5" ht="13.5" thickBot="1" x14ac:dyDescent="0.25">
      <c r="A309" s="110" t="s">
        <v>363</v>
      </c>
      <c r="B309" s="45"/>
      <c r="C309" s="30"/>
      <c r="D309" s="45"/>
      <c r="E309" s="30"/>
    </row>
    <row r="310" spans="1:5" ht="13.5" thickTop="1" x14ac:dyDescent="0.2"/>
  </sheetData>
  <hyperlinks>
    <hyperlink ref="A309" r:id="rId1"/>
  </hyperlinks>
  <pageMargins left="0.75" right="0.75" top="1" bottom="1" header="0" footer="0"/>
  <pageSetup paperSize="9" scale="98" fitToHeight="0" orientation="landscape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H310"/>
  <sheetViews>
    <sheetView zoomScaleNormal="100" workbookViewId="0">
      <selection activeCell="A2" sqref="A2"/>
    </sheetView>
  </sheetViews>
  <sheetFormatPr baseColWidth="10" defaultRowHeight="12.75" x14ac:dyDescent="0.2"/>
  <cols>
    <col min="1" max="1" width="36.42578125" style="22" bestFit="1" customWidth="1"/>
    <col min="2" max="4" width="15.7109375" style="9" customWidth="1"/>
    <col min="5" max="16384" width="11.42578125" style="7"/>
  </cols>
  <sheetData>
    <row r="1" spans="1:4" ht="30" customHeight="1" thickTop="1" x14ac:dyDescent="0.3">
      <c r="A1" s="6" t="s">
        <v>380</v>
      </c>
      <c r="B1" s="41"/>
      <c r="C1" s="41"/>
      <c r="D1" s="41"/>
    </row>
    <row r="2" spans="1:4" s="1" customFormat="1" ht="30" customHeight="1" x14ac:dyDescent="0.2">
      <c r="A2" s="5" t="s">
        <v>361</v>
      </c>
      <c r="B2" s="42"/>
      <c r="C2" s="42"/>
      <c r="D2" s="42"/>
    </row>
    <row r="3" spans="1:4" ht="13.5" customHeight="1" x14ac:dyDescent="0.2">
      <c r="A3" s="63" t="s">
        <v>340</v>
      </c>
      <c r="D3" s="46"/>
    </row>
    <row r="4" spans="1:4" ht="13.5" customHeight="1" x14ac:dyDescent="0.2">
      <c r="A4" s="50"/>
      <c r="B4" s="49" t="s">
        <v>323</v>
      </c>
      <c r="C4" s="49" t="s">
        <v>324</v>
      </c>
      <c r="D4" s="49" t="s">
        <v>325</v>
      </c>
    </row>
    <row r="5" spans="1:4" ht="75" customHeight="1" x14ac:dyDescent="0.2">
      <c r="A5" s="31"/>
      <c r="B5" s="43" t="s">
        <v>326</v>
      </c>
      <c r="C5" s="43" t="s">
        <v>327</v>
      </c>
      <c r="D5" s="43" t="s">
        <v>338</v>
      </c>
    </row>
    <row r="6" spans="1:4" s="22" customFormat="1" ht="15" customHeight="1" x14ac:dyDescent="0.2">
      <c r="A6" s="40"/>
      <c r="B6" s="43" t="s">
        <v>328</v>
      </c>
      <c r="C6" s="43" t="s">
        <v>328</v>
      </c>
      <c r="D6" s="43" t="s">
        <v>328</v>
      </c>
    </row>
    <row r="7" spans="1:4" x14ac:dyDescent="0.2">
      <c r="A7" s="23"/>
      <c r="B7" s="44"/>
      <c r="C7" s="44"/>
      <c r="D7" s="44"/>
    </row>
    <row r="8" spans="1:4" ht="27.95" customHeight="1" x14ac:dyDescent="0.2">
      <c r="A8" s="78" t="s">
        <v>0</v>
      </c>
      <c r="B8" s="85">
        <v>59.903164952099999</v>
      </c>
      <c r="C8" s="59">
        <v>67.972645069699993</v>
      </c>
      <c r="D8" s="59">
        <v>26.3259908651</v>
      </c>
    </row>
    <row r="9" spans="1:4" ht="12.75" customHeight="1" x14ac:dyDescent="0.2">
      <c r="A9" s="78" t="s">
        <v>1</v>
      </c>
      <c r="B9" s="85"/>
      <c r="C9" s="59"/>
      <c r="D9" s="59"/>
    </row>
    <row r="10" spans="1:4" x14ac:dyDescent="0.2">
      <c r="A10" s="79" t="s">
        <v>290</v>
      </c>
      <c r="B10" s="86">
        <v>31.080760761000001</v>
      </c>
      <c r="C10" s="60">
        <v>38.5013363244</v>
      </c>
      <c r="D10" s="60">
        <v>19.053787992499998</v>
      </c>
    </row>
    <row r="11" spans="1:4" x14ac:dyDescent="0.2">
      <c r="A11" s="79" t="s">
        <v>2</v>
      </c>
      <c r="B11" s="86">
        <v>73.000248218600007</v>
      </c>
      <c r="C11" s="60">
        <v>81.439160590900002</v>
      </c>
      <c r="D11" s="60">
        <v>23.248171698699998</v>
      </c>
    </row>
    <row r="12" spans="1:4" x14ac:dyDescent="0.2">
      <c r="A12" s="80" t="s">
        <v>3</v>
      </c>
      <c r="B12" s="86">
        <v>71.222397711900001</v>
      </c>
      <c r="C12" s="60">
        <v>79.432798166599994</v>
      </c>
      <c r="D12" s="60">
        <v>41.082519314199999</v>
      </c>
    </row>
    <row r="13" spans="1:4" x14ac:dyDescent="0.2">
      <c r="A13" s="78" t="s">
        <v>4</v>
      </c>
      <c r="B13" s="85"/>
      <c r="C13" s="59"/>
      <c r="D13" s="59"/>
    </row>
    <row r="14" spans="1:4" ht="12.75" customHeight="1" x14ac:dyDescent="0.2">
      <c r="A14" s="79" t="s">
        <v>7</v>
      </c>
      <c r="B14" s="86">
        <v>31.592283656399999</v>
      </c>
      <c r="C14" s="60">
        <v>39.3505511368</v>
      </c>
      <c r="D14" s="60">
        <v>18.8365288052</v>
      </c>
    </row>
    <row r="15" spans="1:4" ht="12.75" customHeight="1" x14ac:dyDescent="0.2">
      <c r="A15" s="79" t="s">
        <v>8</v>
      </c>
      <c r="B15" s="86">
        <v>34.129637473099997</v>
      </c>
      <c r="C15" s="60">
        <v>40.652262886000003</v>
      </c>
      <c r="D15" s="60">
        <v>21.6266996582</v>
      </c>
    </row>
    <row r="16" spans="1:4" ht="12.75" customHeight="1" x14ac:dyDescent="0.2">
      <c r="A16" s="79" t="s">
        <v>9</v>
      </c>
      <c r="B16" s="86">
        <v>63.166328245400003</v>
      </c>
      <c r="C16" s="60">
        <v>71.394081672499993</v>
      </c>
      <c r="D16" s="60">
        <v>40.5287167324</v>
      </c>
    </row>
    <row r="17" spans="1:4" ht="12.75" customHeight="1" x14ac:dyDescent="0.2">
      <c r="A17" s="79" t="s">
        <v>10</v>
      </c>
      <c r="B17" s="86">
        <v>91.700395075399996</v>
      </c>
      <c r="C17" s="60">
        <v>101.22576044</v>
      </c>
      <c r="D17" s="60">
        <v>25.038336046200001</v>
      </c>
    </row>
    <row r="18" spans="1:4" s="1" customFormat="1" ht="12.75" customHeight="1" x14ac:dyDescent="0.2">
      <c r="A18" s="84" t="s">
        <v>11</v>
      </c>
      <c r="B18" s="87">
        <v>71.370128898700003</v>
      </c>
      <c r="C18" s="61">
        <v>77.570627038799998</v>
      </c>
      <c r="D18" s="61">
        <v>39.854904366900001</v>
      </c>
    </row>
    <row r="19" spans="1:4" s="1" customFormat="1" ht="12.75" customHeight="1" x14ac:dyDescent="0.2">
      <c r="A19" s="79" t="s">
        <v>12</v>
      </c>
      <c r="B19" s="86">
        <v>61.826629233799999</v>
      </c>
      <c r="C19" s="60">
        <v>73.270995303299998</v>
      </c>
      <c r="D19" s="60">
        <v>23.4584681959</v>
      </c>
    </row>
    <row r="20" spans="1:4" ht="12.75" customHeight="1" x14ac:dyDescent="0.2">
      <c r="A20" s="79" t="s">
        <v>13</v>
      </c>
      <c r="B20" s="86">
        <v>114.495727942</v>
      </c>
      <c r="C20" s="60">
        <v>129.22051445299999</v>
      </c>
      <c r="D20" s="60">
        <v>50.463125264399999</v>
      </c>
    </row>
    <row r="21" spans="1:4" ht="12.75" customHeight="1" x14ac:dyDescent="0.2">
      <c r="A21" s="79" t="s">
        <v>14</v>
      </c>
      <c r="B21" s="86">
        <v>54.882821796099996</v>
      </c>
      <c r="C21" s="60">
        <v>61.768542967000002</v>
      </c>
      <c r="D21" s="60">
        <v>23.372830733699999</v>
      </c>
    </row>
    <row r="22" spans="1:4" ht="12.75" customHeight="1" x14ac:dyDescent="0.2">
      <c r="A22" s="79" t="s">
        <v>15</v>
      </c>
      <c r="B22" s="86">
        <v>30.282572142799999</v>
      </c>
      <c r="C22" s="60">
        <v>36.901447368699998</v>
      </c>
      <c r="D22" s="60">
        <v>25.513806242800001</v>
      </c>
    </row>
    <row r="23" spans="1:4" ht="12.75" customHeight="1" x14ac:dyDescent="0.2">
      <c r="A23" s="11" t="s">
        <v>16</v>
      </c>
      <c r="B23" s="61">
        <v>19.497675180000002</v>
      </c>
      <c r="C23" s="61">
        <v>26.752109208</v>
      </c>
      <c r="D23" s="61">
        <v>21.8123494104</v>
      </c>
    </row>
    <row r="24" spans="1:4" ht="12.75" customHeight="1" x14ac:dyDescent="0.2">
      <c r="A24" s="10" t="s">
        <v>17</v>
      </c>
      <c r="B24" s="60">
        <v>32.5609250559</v>
      </c>
      <c r="C24" s="60">
        <v>37.122793401400003</v>
      </c>
      <c r="D24" s="60">
        <v>15.959631185499999</v>
      </c>
    </row>
    <row r="25" spans="1:4" ht="12.75" customHeight="1" x14ac:dyDescent="0.2">
      <c r="A25" s="10" t="s">
        <v>18</v>
      </c>
      <c r="B25" s="60">
        <v>70.922733953100007</v>
      </c>
      <c r="C25" s="60">
        <v>79.314412614800005</v>
      </c>
      <c r="D25" s="60">
        <v>43.456697435599999</v>
      </c>
    </row>
    <row r="26" spans="1:4" ht="12.75" customHeight="1" x14ac:dyDescent="0.2">
      <c r="A26" s="10" t="s">
        <v>19</v>
      </c>
      <c r="B26" s="60">
        <v>15.093081162100001</v>
      </c>
      <c r="C26" s="60">
        <v>17.030501584500001</v>
      </c>
      <c r="D26" s="60">
        <v>17.984045981800001</v>
      </c>
    </row>
    <row r="27" spans="1:4" ht="12.75" customHeight="1" x14ac:dyDescent="0.2">
      <c r="A27" s="10" t="s">
        <v>20</v>
      </c>
      <c r="B27" s="60">
        <v>56.1350426877</v>
      </c>
      <c r="C27" s="60">
        <v>67.912662361599999</v>
      </c>
      <c r="D27" s="60">
        <v>43.512054776600003</v>
      </c>
    </row>
    <row r="28" spans="1:4" ht="12.75" customHeight="1" x14ac:dyDescent="0.2">
      <c r="A28" s="32" t="s">
        <v>21</v>
      </c>
      <c r="B28" s="61">
        <v>69.192797737399999</v>
      </c>
      <c r="C28" s="61">
        <v>82.582628463999995</v>
      </c>
      <c r="D28" s="61">
        <v>50.183911127800002</v>
      </c>
    </row>
    <row r="29" spans="1:4" x14ac:dyDescent="0.2">
      <c r="A29" s="31" t="s">
        <v>5</v>
      </c>
      <c r="B29" s="108"/>
      <c r="C29" s="108"/>
      <c r="D29" s="108"/>
    </row>
    <row r="30" spans="1:4" ht="12.75" customHeight="1" x14ac:dyDescent="0.2">
      <c r="A30" s="10" t="s">
        <v>270</v>
      </c>
      <c r="B30" s="60">
        <v>6.8682829063480453</v>
      </c>
      <c r="C30" s="60">
        <v>9.2676830483036952</v>
      </c>
      <c r="D30" s="60">
        <v>9.5579021703502907</v>
      </c>
    </row>
    <row r="31" spans="1:4" ht="12.75" customHeight="1" x14ac:dyDescent="0.2">
      <c r="A31" s="10" t="s">
        <v>271</v>
      </c>
      <c r="B31" s="60">
        <v>46.030469198272776</v>
      </c>
      <c r="C31" s="60">
        <v>56.641529788482664</v>
      </c>
      <c r="D31" s="60">
        <v>22.958472377746165</v>
      </c>
    </row>
    <row r="32" spans="1:4" ht="12.75" customHeight="1" x14ac:dyDescent="0.2">
      <c r="A32" s="10" t="s">
        <v>272</v>
      </c>
      <c r="B32" s="60">
        <v>10.282396203314793</v>
      </c>
      <c r="C32" s="60">
        <v>14.552602132716657</v>
      </c>
      <c r="D32" s="60">
        <v>12.217881838242413</v>
      </c>
    </row>
    <row r="33" spans="1:4" ht="12.75" customHeight="1" x14ac:dyDescent="0.2">
      <c r="A33" s="10" t="s">
        <v>273</v>
      </c>
      <c r="B33" s="60">
        <v>23.591963204801523</v>
      </c>
      <c r="C33" s="60">
        <v>30.267419686879368</v>
      </c>
      <c r="D33" s="60">
        <v>19.7168208525712</v>
      </c>
    </row>
    <row r="34" spans="1:4" ht="12.75" customHeight="1" x14ac:dyDescent="0.2">
      <c r="A34" s="11" t="s">
        <v>274</v>
      </c>
      <c r="B34" s="61">
        <v>51.775728174796868</v>
      </c>
      <c r="C34" s="61">
        <v>58.938131428942377</v>
      </c>
      <c r="D34" s="61">
        <v>65.82579652230703</v>
      </c>
    </row>
    <row r="35" spans="1:4" ht="12.75" customHeight="1" x14ac:dyDescent="0.2">
      <c r="A35" s="10" t="s">
        <v>275</v>
      </c>
      <c r="B35" s="60">
        <v>102.51680795188706</v>
      </c>
      <c r="C35" s="60">
        <v>112.84895779025037</v>
      </c>
      <c r="D35" s="60">
        <v>24.030665773953537</v>
      </c>
    </row>
    <row r="36" spans="1:4" ht="12.75" customHeight="1" x14ac:dyDescent="0.2">
      <c r="A36" s="10" t="s">
        <v>276</v>
      </c>
      <c r="B36" s="60">
        <v>110.71170705212991</v>
      </c>
      <c r="C36" s="60">
        <v>125.62566513291652</v>
      </c>
      <c r="D36" s="60">
        <v>50.698659207268889</v>
      </c>
    </row>
    <row r="37" spans="1:4" ht="12.75" customHeight="1" x14ac:dyDescent="0.2">
      <c r="A37" s="10" t="s">
        <v>277</v>
      </c>
      <c r="B37" s="60">
        <v>71.572508764865702</v>
      </c>
      <c r="C37" s="60">
        <v>79.769188016864433</v>
      </c>
      <c r="D37" s="60">
        <v>43.687634761444734</v>
      </c>
    </row>
    <row r="38" spans="1:4" ht="12.75" customHeight="1" x14ac:dyDescent="0.2">
      <c r="A38" s="10" t="s">
        <v>278</v>
      </c>
      <c r="B38" s="60">
        <v>78.201935062334272</v>
      </c>
      <c r="C38" s="60">
        <v>84.067054265392755</v>
      </c>
      <c r="D38" s="60">
        <v>37.062436123625304</v>
      </c>
    </row>
    <row r="39" spans="1:4" ht="12.75" customHeight="1" x14ac:dyDescent="0.2">
      <c r="A39" s="11" t="s">
        <v>279</v>
      </c>
      <c r="B39" s="61">
        <v>66.043766357046266</v>
      </c>
      <c r="C39" s="61">
        <v>77.539706133283886</v>
      </c>
      <c r="D39" s="61">
        <v>25.397614634133358</v>
      </c>
    </row>
    <row r="40" spans="1:4" ht="12.75" customHeight="1" x14ac:dyDescent="0.2">
      <c r="A40" s="10" t="s">
        <v>280</v>
      </c>
      <c r="B40" s="60">
        <v>34.129637473091336</v>
      </c>
      <c r="C40" s="60">
        <v>40.652262886008934</v>
      </c>
      <c r="D40" s="60">
        <v>21.626700304109558</v>
      </c>
    </row>
    <row r="41" spans="1:4" ht="12.75" customHeight="1" x14ac:dyDescent="0.2">
      <c r="A41" s="10" t="s">
        <v>281</v>
      </c>
      <c r="B41" s="60">
        <v>19.497675180019524</v>
      </c>
      <c r="C41" s="60">
        <v>26.75210920801316</v>
      </c>
      <c r="D41" s="60">
        <v>21.812349559300849</v>
      </c>
    </row>
    <row r="42" spans="1:4" ht="12.75" customHeight="1" x14ac:dyDescent="0.2">
      <c r="A42" s="15" t="s">
        <v>282</v>
      </c>
      <c r="B42" s="60">
        <v>50.090466627157483</v>
      </c>
      <c r="C42" s="60">
        <v>56.082430313382162</v>
      </c>
      <c r="D42" s="60">
        <v>26.258336630698729</v>
      </c>
    </row>
    <row r="43" spans="1:4" ht="12.75" customHeight="1" x14ac:dyDescent="0.2">
      <c r="A43" s="15" t="s">
        <v>283</v>
      </c>
      <c r="B43" s="60">
        <v>63.507285689005052</v>
      </c>
      <c r="C43" s="60">
        <v>71.677492835767751</v>
      </c>
      <c r="D43" s="60">
        <v>40.266353425463215</v>
      </c>
    </row>
    <row r="44" spans="1:4" ht="12.75" customHeight="1" x14ac:dyDescent="0.2">
      <c r="A44" s="11" t="s">
        <v>284</v>
      </c>
      <c r="B44" s="61">
        <v>6.7554605941197146</v>
      </c>
      <c r="C44" s="61">
        <v>9.7410431328536387</v>
      </c>
      <c r="D44" s="61">
        <v>14.254859258890026</v>
      </c>
    </row>
    <row r="45" spans="1:4" ht="12.75" customHeight="1" x14ac:dyDescent="0.2">
      <c r="A45" s="10" t="s">
        <v>285</v>
      </c>
      <c r="B45" s="60">
        <v>37.162497888639749</v>
      </c>
      <c r="C45" s="60">
        <v>41.237344067814803</v>
      </c>
      <c r="D45" s="60">
        <v>17.796515697061693</v>
      </c>
    </row>
    <row r="46" spans="1:4" ht="12.75" customHeight="1" x14ac:dyDescent="0.2">
      <c r="A46" s="15" t="s">
        <v>286</v>
      </c>
      <c r="B46" s="60">
        <v>65.326710613448981</v>
      </c>
      <c r="C46" s="60">
        <v>74.160180536487275</v>
      </c>
      <c r="D46" s="60">
        <v>18.607221168789593</v>
      </c>
    </row>
    <row r="47" spans="1:4" ht="12.75" customHeight="1" x14ac:dyDescent="0.2">
      <c r="A47" s="15" t="s">
        <v>287</v>
      </c>
      <c r="B47" s="60">
        <v>21.169331584503993</v>
      </c>
      <c r="C47" s="60">
        <v>24.127383150908557</v>
      </c>
      <c r="D47" s="60">
        <v>22.585034013605441</v>
      </c>
    </row>
    <row r="48" spans="1:4" ht="12.75" customHeight="1" x14ac:dyDescent="0.2">
      <c r="A48" s="10" t="s">
        <v>288</v>
      </c>
      <c r="B48" s="60">
        <v>55.93933375747487</v>
      </c>
      <c r="C48" s="60">
        <v>67.666333437141944</v>
      </c>
      <c r="D48" s="60">
        <v>43.786677352695143</v>
      </c>
    </row>
    <row r="49" spans="1:8" ht="12.75" customHeight="1" x14ac:dyDescent="0.2">
      <c r="A49" s="32" t="s">
        <v>289</v>
      </c>
      <c r="B49" s="61">
        <v>69.192797737337642</v>
      </c>
      <c r="C49" s="61">
        <v>82.582628463935933</v>
      </c>
      <c r="D49" s="61">
        <v>50.191520653344931</v>
      </c>
      <c r="F49"/>
      <c r="H49"/>
    </row>
    <row r="50" spans="1:8" x14ac:dyDescent="0.2">
      <c r="A50" s="31" t="s">
        <v>6</v>
      </c>
      <c r="B50" s="108"/>
      <c r="C50" s="108"/>
      <c r="D50" s="108"/>
    </row>
    <row r="51" spans="1:8" ht="12.75" customHeight="1" x14ac:dyDescent="0.2">
      <c r="A51" s="10" t="s">
        <v>22</v>
      </c>
      <c r="B51" s="60">
        <v>58.040963705000003</v>
      </c>
      <c r="C51" s="60">
        <v>63.273167980300002</v>
      </c>
      <c r="D51" s="60">
        <v>65.843619590299994</v>
      </c>
    </row>
    <row r="52" spans="1:8" ht="12.75" customHeight="1" x14ac:dyDescent="0.2">
      <c r="A52" s="10" t="s">
        <v>23</v>
      </c>
      <c r="B52" s="60">
        <v>22.689074539300002</v>
      </c>
      <c r="C52" s="60">
        <v>23.9495786803</v>
      </c>
      <c r="D52" s="60">
        <v>21.8750004889</v>
      </c>
    </row>
    <row r="53" spans="1:8" ht="12.75" customHeight="1" x14ac:dyDescent="0.2">
      <c r="A53" s="10" t="s">
        <v>24</v>
      </c>
      <c r="B53" s="60">
        <v>44.482266537599997</v>
      </c>
      <c r="C53" s="60">
        <v>53.211815265600002</v>
      </c>
      <c r="D53" s="60">
        <v>49.656074873999998</v>
      </c>
    </row>
    <row r="54" spans="1:8" ht="12.75" customHeight="1" x14ac:dyDescent="0.2">
      <c r="A54" s="10" t="s">
        <v>25</v>
      </c>
      <c r="B54" s="60">
        <v>20.178571772200002</v>
      </c>
      <c r="C54" s="60">
        <v>25.7142861522</v>
      </c>
      <c r="D54" s="60">
        <v>37.837837350199997</v>
      </c>
    </row>
    <row r="55" spans="1:8" ht="12.75" customHeight="1" x14ac:dyDescent="0.2">
      <c r="A55" s="11" t="s">
        <v>354</v>
      </c>
      <c r="B55" s="61">
        <v>36.981076375800001</v>
      </c>
      <c r="C55" s="61">
        <v>46.489623871500001</v>
      </c>
      <c r="D55" s="61">
        <v>44.705438731999998</v>
      </c>
    </row>
    <row r="56" spans="1:8" ht="12.75" customHeight="1" x14ac:dyDescent="0.2">
      <c r="A56" s="10" t="s">
        <v>26</v>
      </c>
      <c r="B56" s="60">
        <v>20.2731849816</v>
      </c>
      <c r="C56" s="60">
        <v>26.5276782205</v>
      </c>
      <c r="D56" s="60">
        <v>28.418230417699998</v>
      </c>
    </row>
    <row r="57" spans="1:8" ht="12.75" customHeight="1" x14ac:dyDescent="0.2">
      <c r="A57" s="10" t="s">
        <v>27</v>
      </c>
      <c r="B57" s="60">
        <v>32.420751239799998</v>
      </c>
      <c r="C57" s="60">
        <v>40.3458237651</v>
      </c>
      <c r="D57" s="60">
        <v>28.846154904199999</v>
      </c>
    </row>
    <row r="58" spans="1:8" ht="12.75" customHeight="1" x14ac:dyDescent="0.2">
      <c r="A58" s="10" t="s">
        <v>28</v>
      </c>
      <c r="B58" s="60">
        <v>24.149659393899999</v>
      </c>
      <c r="C58" s="60">
        <v>35.034012923600002</v>
      </c>
      <c r="D58" s="60">
        <v>0</v>
      </c>
    </row>
    <row r="59" spans="1:8" ht="12.75" customHeight="1" x14ac:dyDescent="0.2">
      <c r="A59" s="10" t="s">
        <v>29</v>
      </c>
      <c r="B59" s="60">
        <v>13.5294113852</v>
      </c>
      <c r="C59" s="60">
        <v>16.029411315099999</v>
      </c>
      <c r="D59" s="60">
        <v>18.902439189300001</v>
      </c>
    </row>
    <row r="60" spans="1:8" ht="12.75" customHeight="1" x14ac:dyDescent="0.2">
      <c r="A60" s="11" t="s">
        <v>30</v>
      </c>
      <c r="B60" s="61">
        <v>76.980726793800002</v>
      </c>
      <c r="C60" s="61">
        <v>78.693788864300004</v>
      </c>
      <c r="D60" s="61">
        <v>0</v>
      </c>
    </row>
    <row r="61" spans="1:8" ht="12.75" customHeight="1" x14ac:dyDescent="0.2">
      <c r="A61" s="10" t="s">
        <v>31</v>
      </c>
      <c r="B61" s="60">
        <v>27.217877094999999</v>
      </c>
      <c r="C61" s="60">
        <v>30.972067039100001</v>
      </c>
      <c r="D61" s="60">
        <v>28.6719505334</v>
      </c>
    </row>
    <row r="62" spans="1:8" ht="12.75" customHeight="1" x14ac:dyDescent="0.2">
      <c r="A62" s="10" t="s">
        <v>32</v>
      </c>
      <c r="B62" s="60">
        <v>21.6</v>
      </c>
      <c r="C62" s="60">
        <v>21.6</v>
      </c>
      <c r="D62" s="60">
        <v>0</v>
      </c>
    </row>
    <row r="63" spans="1:8" ht="12.75" customHeight="1" x14ac:dyDescent="0.2">
      <c r="A63" s="10" t="s">
        <v>33</v>
      </c>
      <c r="B63" s="60">
        <v>45.522390075600001</v>
      </c>
      <c r="C63" s="60">
        <v>52.487564513400002</v>
      </c>
      <c r="D63" s="60">
        <v>56.0869576845</v>
      </c>
    </row>
    <row r="64" spans="1:8" ht="12.75" customHeight="1" x14ac:dyDescent="0.2">
      <c r="A64" s="10" t="s">
        <v>34</v>
      </c>
      <c r="B64" s="60">
        <v>11.811023799399999</v>
      </c>
      <c r="C64" s="60">
        <v>13.3858269727</v>
      </c>
      <c r="D64" s="60">
        <v>0</v>
      </c>
    </row>
    <row r="65" spans="1:4" ht="12.75" customHeight="1" x14ac:dyDescent="0.2">
      <c r="A65" s="11" t="s">
        <v>35</v>
      </c>
      <c r="B65" s="61">
        <v>20.304568233000001</v>
      </c>
      <c r="C65" s="61">
        <v>20.812182438899999</v>
      </c>
      <c r="D65" s="61">
        <v>28.9855073465</v>
      </c>
    </row>
    <row r="66" spans="1:4" ht="12.75" customHeight="1" x14ac:dyDescent="0.2">
      <c r="A66" s="10" t="s">
        <v>36</v>
      </c>
      <c r="B66" s="60">
        <v>31.241083145400001</v>
      </c>
      <c r="C66" s="60">
        <v>38.445077204100002</v>
      </c>
      <c r="D66" s="60">
        <v>28.2051292397</v>
      </c>
    </row>
    <row r="67" spans="1:4" ht="12.75" customHeight="1" x14ac:dyDescent="0.2">
      <c r="A67" s="10" t="s">
        <v>37</v>
      </c>
      <c r="B67" s="60">
        <v>59.098551265899999</v>
      </c>
      <c r="C67" s="60">
        <v>72.360583969900006</v>
      </c>
      <c r="D67" s="60">
        <v>51.798561684200003</v>
      </c>
    </row>
    <row r="68" spans="1:4" ht="12.75" customHeight="1" x14ac:dyDescent="0.2">
      <c r="A68" s="10" t="s">
        <v>38</v>
      </c>
      <c r="B68" s="60">
        <v>11.9463090307</v>
      </c>
      <c r="C68" s="60">
        <v>17.046980302200001</v>
      </c>
      <c r="D68" s="60">
        <v>0</v>
      </c>
    </row>
    <row r="69" spans="1:4" ht="12.75" customHeight="1" x14ac:dyDescent="0.2">
      <c r="A69" s="10" t="s">
        <v>39</v>
      </c>
      <c r="B69" s="60">
        <v>29.126753235500001</v>
      </c>
      <c r="C69" s="60">
        <v>35.5615721701</v>
      </c>
      <c r="D69" s="60">
        <v>12.070127663299999</v>
      </c>
    </row>
    <row r="70" spans="1:4" ht="12.75" customHeight="1" x14ac:dyDescent="0.2">
      <c r="A70" s="11" t="s">
        <v>40</v>
      </c>
      <c r="B70" s="61">
        <v>74.233931037399998</v>
      </c>
      <c r="C70" s="61">
        <v>88.661020108299994</v>
      </c>
      <c r="D70" s="61">
        <v>37.405223612500002</v>
      </c>
    </row>
    <row r="71" spans="1:4" ht="12.75" customHeight="1" x14ac:dyDescent="0.2">
      <c r="A71" s="10" t="s">
        <v>41</v>
      </c>
      <c r="B71" s="60">
        <v>82.972139815899993</v>
      </c>
      <c r="C71" s="60">
        <v>90.402480694999994</v>
      </c>
      <c r="D71" s="60">
        <v>61.722490573100004</v>
      </c>
    </row>
    <row r="72" spans="1:4" ht="12.75" customHeight="1" x14ac:dyDescent="0.2">
      <c r="A72" s="10" t="s">
        <v>42</v>
      </c>
      <c r="B72" s="60">
        <v>51.152914042200003</v>
      </c>
      <c r="C72" s="60">
        <v>61.8932056027</v>
      </c>
      <c r="D72" s="60">
        <v>15.384615948900001</v>
      </c>
    </row>
    <row r="73" spans="1:4" ht="12.75" customHeight="1" x14ac:dyDescent="0.2">
      <c r="A73" s="10" t="s">
        <v>43</v>
      </c>
      <c r="B73" s="60">
        <v>14.4360900185</v>
      </c>
      <c r="C73" s="60">
        <v>18.721804242800001</v>
      </c>
      <c r="D73" s="60">
        <v>0</v>
      </c>
    </row>
    <row r="74" spans="1:4" ht="12.75" customHeight="1" x14ac:dyDescent="0.2">
      <c r="A74" s="10" t="s">
        <v>44</v>
      </c>
      <c r="B74" s="60">
        <v>7.5983718954599997</v>
      </c>
      <c r="C74" s="60">
        <v>12.075983905299999</v>
      </c>
      <c r="D74" s="60">
        <v>0</v>
      </c>
    </row>
    <row r="75" spans="1:4" ht="12.75" customHeight="1" x14ac:dyDescent="0.2">
      <c r="A75" s="11" t="s">
        <v>45</v>
      </c>
      <c r="B75" s="61">
        <v>22.907489179300001</v>
      </c>
      <c r="C75" s="61">
        <v>22.907489179300001</v>
      </c>
      <c r="D75" s="61">
        <v>21.487602628400001</v>
      </c>
    </row>
    <row r="76" spans="1:4" ht="12.75" customHeight="1" x14ac:dyDescent="0.2">
      <c r="A76" s="10" t="s">
        <v>46</v>
      </c>
      <c r="B76" s="60">
        <v>44.1145266742</v>
      </c>
      <c r="C76" s="60">
        <v>60.551429641699997</v>
      </c>
      <c r="D76" s="60">
        <v>41.772150764099997</v>
      </c>
    </row>
    <row r="77" spans="1:4" ht="12.75" customHeight="1" x14ac:dyDescent="0.2">
      <c r="A77" s="10" t="s">
        <v>47</v>
      </c>
      <c r="B77" s="60">
        <v>14.213709568100001</v>
      </c>
      <c r="C77" s="60">
        <v>17.439515994899999</v>
      </c>
      <c r="D77" s="60">
        <v>0</v>
      </c>
    </row>
    <row r="78" spans="1:4" ht="12.75" customHeight="1" x14ac:dyDescent="0.2">
      <c r="A78" s="10" t="s">
        <v>48</v>
      </c>
      <c r="B78" s="60">
        <v>37.190594410599999</v>
      </c>
      <c r="C78" s="60">
        <v>42.017327129400002</v>
      </c>
      <c r="D78" s="60">
        <v>17.857142781099999</v>
      </c>
    </row>
    <row r="79" spans="1:4" ht="12.75" customHeight="1" x14ac:dyDescent="0.2">
      <c r="A79" s="10" t="s">
        <v>49</v>
      </c>
      <c r="B79" s="60">
        <v>67.754103572000005</v>
      </c>
      <c r="C79" s="60">
        <v>76.564578225800005</v>
      </c>
      <c r="D79" s="60">
        <v>0</v>
      </c>
    </row>
    <row r="80" spans="1:4" ht="12.75" customHeight="1" x14ac:dyDescent="0.2">
      <c r="A80" s="11" t="s">
        <v>50</v>
      </c>
      <c r="B80" s="61">
        <v>9.4142258412499995</v>
      </c>
      <c r="C80" s="61">
        <v>10.1115759036</v>
      </c>
      <c r="D80" s="61">
        <v>12.828947529400001</v>
      </c>
    </row>
    <row r="81" spans="1:4" ht="12.75" customHeight="1" x14ac:dyDescent="0.2">
      <c r="A81" s="10" t="s">
        <v>51</v>
      </c>
      <c r="B81" s="60">
        <v>8.7598863048299993</v>
      </c>
      <c r="C81" s="60">
        <v>12.3563643278</v>
      </c>
      <c r="D81" s="60">
        <v>13.513513339399999</v>
      </c>
    </row>
    <row r="82" spans="1:4" ht="12.75" customHeight="1" x14ac:dyDescent="0.2">
      <c r="A82" s="10" t="s">
        <v>52</v>
      </c>
      <c r="B82" s="60">
        <v>6.5658951109599997</v>
      </c>
      <c r="C82" s="60">
        <v>12.2815304234</v>
      </c>
      <c r="D82" s="60">
        <v>7.5</v>
      </c>
    </row>
    <row r="83" spans="1:4" ht="12.75" customHeight="1" x14ac:dyDescent="0.2">
      <c r="A83" s="10" t="s">
        <v>53</v>
      </c>
      <c r="B83" s="60">
        <v>86.566913983099994</v>
      </c>
      <c r="C83" s="60">
        <v>95.145387388000003</v>
      </c>
      <c r="D83" s="60">
        <v>71.781533926199998</v>
      </c>
    </row>
    <row r="84" spans="1:4" ht="12.75" customHeight="1" x14ac:dyDescent="0.2">
      <c r="A84" s="10" t="s">
        <v>54</v>
      </c>
      <c r="B84" s="60">
        <v>6.1797753802299997</v>
      </c>
      <c r="C84" s="60">
        <v>10.252809153599999</v>
      </c>
      <c r="D84" s="60">
        <v>0</v>
      </c>
    </row>
    <row r="85" spans="1:4" ht="12.75" customHeight="1" x14ac:dyDescent="0.2">
      <c r="A85" s="11" t="s">
        <v>55</v>
      </c>
      <c r="B85" s="61">
        <v>6.0677500425300002</v>
      </c>
      <c r="C85" s="61">
        <v>8.3260946391400008</v>
      </c>
      <c r="D85" s="61">
        <v>19.712885522699999</v>
      </c>
    </row>
    <row r="86" spans="1:4" ht="12.75" customHeight="1" x14ac:dyDescent="0.2">
      <c r="A86" s="10" t="s">
        <v>56</v>
      </c>
      <c r="B86" s="60">
        <v>10.643016106199999</v>
      </c>
      <c r="C86" s="60">
        <v>14.4124176438</v>
      </c>
      <c r="D86" s="60">
        <v>24.484535360300001</v>
      </c>
    </row>
    <row r="87" spans="1:4" ht="12.75" customHeight="1" x14ac:dyDescent="0.2">
      <c r="A87" s="10" t="s">
        <v>57</v>
      </c>
      <c r="B87" s="60">
        <v>91.874232368799994</v>
      </c>
      <c r="C87" s="60">
        <v>97.738920918399998</v>
      </c>
      <c r="D87" s="60">
        <v>20.8333325055</v>
      </c>
    </row>
    <row r="88" spans="1:4" ht="12.75" customHeight="1" x14ac:dyDescent="0.2">
      <c r="A88" s="10" t="s">
        <v>58</v>
      </c>
      <c r="B88" s="60">
        <v>14.462809461399999</v>
      </c>
      <c r="C88" s="60">
        <v>23.002754095699999</v>
      </c>
      <c r="D88" s="60">
        <v>24.248119518300001</v>
      </c>
    </row>
    <row r="89" spans="1:4" ht="12.75" customHeight="1" x14ac:dyDescent="0.2">
      <c r="A89" s="10" t="s">
        <v>59</v>
      </c>
      <c r="B89" s="60">
        <v>8.45815020615</v>
      </c>
      <c r="C89" s="60">
        <v>11.7180622648</v>
      </c>
      <c r="D89" s="60">
        <v>21.666666666699999</v>
      </c>
    </row>
    <row r="90" spans="1:4" ht="12.75" customHeight="1" x14ac:dyDescent="0.2">
      <c r="A90" s="11" t="s">
        <v>60</v>
      </c>
      <c r="B90" s="61">
        <v>23.426487588200001</v>
      </c>
      <c r="C90" s="61">
        <v>24.471445022099999</v>
      </c>
      <c r="D90" s="61">
        <v>26.701570762700001</v>
      </c>
    </row>
    <row r="91" spans="1:4" ht="12.75" customHeight="1" x14ac:dyDescent="0.2">
      <c r="A91" s="10" t="s">
        <v>61</v>
      </c>
      <c r="B91" s="60">
        <v>14.7805655046</v>
      </c>
      <c r="C91" s="60">
        <v>19.286656477699999</v>
      </c>
      <c r="D91" s="60">
        <v>28.736842105299999</v>
      </c>
    </row>
    <row r="92" spans="1:4" ht="12.75" customHeight="1" x14ac:dyDescent="0.2">
      <c r="A92" s="10" t="s">
        <v>62</v>
      </c>
      <c r="B92" s="60">
        <v>27.9927433115</v>
      </c>
      <c r="C92" s="60">
        <v>40.810154935699998</v>
      </c>
      <c r="D92" s="60">
        <v>0</v>
      </c>
    </row>
    <row r="93" spans="1:4" ht="12.75" customHeight="1" x14ac:dyDescent="0.2">
      <c r="A93" s="10" t="s">
        <v>63</v>
      </c>
      <c r="B93" s="60">
        <v>69.643283890800006</v>
      </c>
      <c r="C93" s="60">
        <v>76.993056374299996</v>
      </c>
      <c r="D93" s="60">
        <v>34.379456794699998</v>
      </c>
    </row>
    <row r="94" spans="1:4" ht="12.75" customHeight="1" x14ac:dyDescent="0.2">
      <c r="A94" s="10" t="s">
        <v>64</v>
      </c>
      <c r="B94" s="60">
        <v>26.079371654700001</v>
      </c>
      <c r="C94" s="60">
        <v>34.97601349</v>
      </c>
      <c r="D94" s="60">
        <v>0</v>
      </c>
    </row>
    <row r="95" spans="1:4" ht="12.75" customHeight="1" x14ac:dyDescent="0.2">
      <c r="A95" s="11" t="s">
        <v>65</v>
      </c>
      <c r="B95" s="61">
        <v>46.974064089099997</v>
      </c>
      <c r="C95" s="61">
        <v>63.112392855899998</v>
      </c>
      <c r="D95" s="61">
        <v>0</v>
      </c>
    </row>
    <row r="96" spans="1:4" ht="12.75" customHeight="1" x14ac:dyDescent="0.2">
      <c r="A96" s="10" t="s">
        <v>66</v>
      </c>
      <c r="B96" s="60">
        <v>32.7692307692</v>
      </c>
      <c r="C96" s="60">
        <v>53.076923076900002</v>
      </c>
      <c r="D96" s="60">
        <v>0</v>
      </c>
    </row>
    <row r="97" spans="1:4" ht="12.75" customHeight="1" x14ac:dyDescent="0.2">
      <c r="A97" s="10" t="s">
        <v>67</v>
      </c>
      <c r="B97" s="60">
        <v>8.8746270148599997</v>
      </c>
      <c r="C97" s="60">
        <v>12.2828378884</v>
      </c>
      <c r="D97" s="60">
        <v>18.024823940800001</v>
      </c>
    </row>
    <row r="98" spans="1:4" ht="12.75" customHeight="1" x14ac:dyDescent="0.2">
      <c r="A98" s="10" t="s">
        <v>68</v>
      </c>
      <c r="B98" s="60">
        <v>67.773942162099999</v>
      </c>
      <c r="C98" s="60">
        <v>86.784583269300001</v>
      </c>
      <c r="D98" s="60">
        <v>51.168510964799999</v>
      </c>
    </row>
    <row r="99" spans="1:4" ht="12.75" customHeight="1" x14ac:dyDescent="0.2">
      <c r="A99" s="10" t="s">
        <v>69</v>
      </c>
      <c r="B99" s="60">
        <v>81.300180014999995</v>
      </c>
      <c r="C99" s="60">
        <v>97.280495742699998</v>
      </c>
      <c r="D99" s="60">
        <v>62.029801798900003</v>
      </c>
    </row>
    <row r="100" spans="1:4" ht="12.75" customHeight="1" x14ac:dyDescent="0.2">
      <c r="A100" s="11" t="s">
        <v>70</v>
      </c>
      <c r="B100" s="61">
        <v>34.4898447522</v>
      </c>
      <c r="C100" s="61">
        <v>36.871372763399997</v>
      </c>
      <c r="D100" s="61">
        <v>10.0124894012</v>
      </c>
    </row>
    <row r="101" spans="1:4" ht="12.75" customHeight="1" x14ac:dyDescent="0.2">
      <c r="A101" s="10" t="s">
        <v>71</v>
      </c>
      <c r="B101" s="60">
        <v>11.4982582982</v>
      </c>
      <c r="C101" s="60">
        <v>12.1951224375</v>
      </c>
      <c r="D101" s="60">
        <v>0</v>
      </c>
    </row>
    <row r="102" spans="1:4" ht="12.75" customHeight="1" x14ac:dyDescent="0.2">
      <c r="A102" s="10" t="s">
        <v>72</v>
      </c>
      <c r="B102" s="60">
        <v>71.730569948199999</v>
      </c>
      <c r="C102" s="60">
        <v>94.031088082899998</v>
      </c>
      <c r="D102" s="60">
        <v>50.000001757200003</v>
      </c>
    </row>
    <row r="103" spans="1:4" ht="12.75" customHeight="1" x14ac:dyDescent="0.2">
      <c r="A103" s="10" t="s">
        <v>73</v>
      </c>
      <c r="B103" s="60">
        <v>7.7408254510300001</v>
      </c>
      <c r="C103" s="60">
        <v>11.238531765899999</v>
      </c>
      <c r="D103" s="60">
        <v>8.97435930354</v>
      </c>
    </row>
    <row r="104" spans="1:4" ht="12.75" customHeight="1" x14ac:dyDescent="0.2">
      <c r="A104" s="10" t="s">
        <v>74</v>
      </c>
      <c r="B104" s="60">
        <v>122.12629606900001</v>
      </c>
      <c r="C104" s="60">
        <v>132.38991158100001</v>
      </c>
      <c r="D104" s="60">
        <v>7.2434610703700004</v>
      </c>
    </row>
    <row r="105" spans="1:4" ht="12.75" customHeight="1" x14ac:dyDescent="0.2">
      <c r="A105" s="11" t="s">
        <v>75</v>
      </c>
      <c r="B105" s="61">
        <v>10.4279528465</v>
      </c>
      <c r="C105" s="61">
        <v>11.4030341517</v>
      </c>
      <c r="D105" s="61">
        <v>6.67236978613</v>
      </c>
    </row>
    <row r="106" spans="1:4" ht="12.75" customHeight="1" x14ac:dyDescent="0.2">
      <c r="A106" s="10" t="s">
        <v>76</v>
      </c>
      <c r="B106" s="60">
        <v>4.0550941416599997</v>
      </c>
      <c r="C106" s="60">
        <v>5.3862730534400001</v>
      </c>
      <c r="D106" s="60">
        <v>5.7767367350500001</v>
      </c>
    </row>
    <row r="107" spans="1:4" ht="12.75" customHeight="1" x14ac:dyDescent="0.2">
      <c r="A107" s="10" t="s">
        <v>77</v>
      </c>
      <c r="B107" s="60">
        <v>140.70892990600001</v>
      </c>
      <c r="C107" s="60">
        <v>157.15177789099999</v>
      </c>
      <c r="D107" s="60">
        <v>28.515625637399999</v>
      </c>
    </row>
    <row r="108" spans="1:4" ht="12.75" customHeight="1" x14ac:dyDescent="0.2">
      <c r="A108" s="10" t="s">
        <v>78</v>
      </c>
      <c r="B108" s="60">
        <v>104.83367761700001</v>
      </c>
      <c r="C108" s="60">
        <v>117.255714776</v>
      </c>
      <c r="D108" s="60">
        <v>64.193547070500003</v>
      </c>
    </row>
    <row r="109" spans="1:4" ht="12.75" customHeight="1" x14ac:dyDescent="0.2">
      <c r="A109" s="10" t="s">
        <v>79</v>
      </c>
      <c r="B109" s="60">
        <v>30.679611082400001</v>
      </c>
      <c r="C109" s="60">
        <v>34.951455663499999</v>
      </c>
      <c r="D109" s="60">
        <v>13.698629779099999</v>
      </c>
    </row>
    <row r="110" spans="1:4" ht="12.75" customHeight="1" x14ac:dyDescent="0.2">
      <c r="A110" s="11" t="s">
        <v>80</v>
      </c>
      <c r="B110" s="61">
        <v>13.142857142900001</v>
      </c>
      <c r="C110" s="61">
        <v>20</v>
      </c>
      <c r="D110" s="61">
        <v>0</v>
      </c>
    </row>
    <row r="111" spans="1:4" ht="12.75" customHeight="1" x14ac:dyDescent="0.2">
      <c r="A111" s="10" t="s">
        <v>81</v>
      </c>
      <c r="B111" s="60">
        <v>14.886164524</v>
      </c>
      <c r="C111" s="60">
        <v>17.6882660815</v>
      </c>
      <c r="D111" s="60">
        <v>13.622290941199999</v>
      </c>
    </row>
    <row r="112" spans="1:4" ht="12.75" customHeight="1" x14ac:dyDescent="0.2">
      <c r="A112" s="10" t="s">
        <v>82</v>
      </c>
      <c r="B112" s="60">
        <v>28.454429270199999</v>
      </c>
      <c r="C112" s="60">
        <v>40.991177812099998</v>
      </c>
      <c r="D112" s="60">
        <v>60.469764425800001</v>
      </c>
    </row>
    <row r="113" spans="1:4" ht="12.75" customHeight="1" x14ac:dyDescent="0.2">
      <c r="A113" s="10" t="s">
        <v>83</v>
      </c>
      <c r="B113" s="60">
        <v>10.529937561600001</v>
      </c>
      <c r="C113" s="60">
        <v>12.938746807699999</v>
      </c>
      <c r="D113" s="60">
        <v>10.954063899599999</v>
      </c>
    </row>
    <row r="114" spans="1:4" ht="12.75" customHeight="1" x14ac:dyDescent="0.2">
      <c r="A114" s="10" t="s">
        <v>84</v>
      </c>
      <c r="B114" s="60">
        <v>18.841394097999999</v>
      </c>
      <c r="C114" s="60">
        <v>25.703036127699999</v>
      </c>
      <c r="D114" s="60">
        <v>36.283185993799997</v>
      </c>
    </row>
    <row r="115" spans="1:4" ht="12.75" customHeight="1" x14ac:dyDescent="0.2">
      <c r="A115" s="11" t="s">
        <v>85</v>
      </c>
      <c r="B115" s="61">
        <v>87.073396404600004</v>
      </c>
      <c r="C115" s="61">
        <v>98.879958629000001</v>
      </c>
      <c r="D115" s="61">
        <v>40.769229772300001</v>
      </c>
    </row>
    <row r="116" spans="1:4" ht="12.75" customHeight="1" x14ac:dyDescent="0.2">
      <c r="A116" s="10" t="s">
        <v>86</v>
      </c>
      <c r="B116" s="60">
        <v>136.27689249100001</v>
      </c>
      <c r="C116" s="60">
        <v>153.17488017900001</v>
      </c>
      <c r="D116" s="60">
        <v>83.142857142899999</v>
      </c>
    </row>
    <row r="117" spans="1:4" ht="12.75" customHeight="1" x14ac:dyDescent="0.2">
      <c r="A117" s="10" t="s">
        <v>87</v>
      </c>
      <c r="B117" s="60">
        <v>6.6009979798699998</v>
      </c>
      <c r="C117" s="60">
        <v>10.1701422364</v>
      </c>
      <c r="D117" s="60">
        <v>7.22521124875</v>
      </c>
    </row>
    <row r="118" spans="1:4" ht="12.75" customHeight="1" x14ac:dyDescent="0.2">
      <c r="A118" s="10" t="s">
        <v>88</v>
      </c>
      <c r="B118" s="60">
        <v>34.424603435199998</v>
      </c>
      <c r="C118" s="60">
        <v>41.269841582200002</v>
      </c>
      <c r="D118" s="60">
        <v>0</v>
      </c>
    </row>
    <row r="119" spans="1:4" ht="12.75" customHeight="1" x14ac:dyDescent="0.2">
      <c r="A119" s="10" t="s">
        <v>89</v>
      </c>
      <c r="B119" s="60">
        <v>48.750343516599997</v>
      </c>
      <c r="C119" s="60">
        <v>55.808843958099999</v>
      </c>
      <c r="D119" s="60">
        <v>0</v>
      </c>
    </row>
    <row r="120" spans="1:4" ht="12.75" customHeight="1" x14ac:dyDescent="0.2">
      <c r="A120" s="11" t="s">
        <v>90</v>
      </c>
      <c r="B120" s="61">
        <v>46.435846656899997</v>
      </c>
      <c r="C120" s="61">
        <v>52.749492474299998</v>
      </c>
      <c r="D120" s="61">
        <v>43.506494584199999</v>
      </c>
    </row>
    <row r="121" spans="1:4" ht="12.75" customHeight="1" x14ac:dyDescent="0.2">
      <c r="A121" s="10" t="s">
        <v>91</v>
      </c>
      <c r="B121" s="60">
        <v>19.5599014708</v>
      </c>
      <c r="C121" s="60">
        <v>27.2616126749</v>
      </c>
      <c r="D121" s="60">
        <v>12.195122057600001</v>
      </c>
    </row>
    <row r="122" spans="1:4" ht="12.75" customHeight="1" x14ac:dyDescent="0.2">
      <c r="A122" s="10" t="s">
        <v>92</v>
      </c>
      <c r="B122" s="60">
        <v>129.282688068</v>
      </c>
      <c r="C122" s="60">
        <v>143.091154485</v>
      </c>
      <c r="D122" s="60">
        <v>37.834690829700001</v>
      </c>
    </row>
    <row r="123" spans="1:4" ht="12.75" customHeight="1" x14ac:dyDescent="0.2">
      <c r="A123" s="10" t="s">
        <v>93</v>
      </c>
      <c r="B123" s="60">
        <v>19.772583003000001</v>
      </c>
      <c r="C123" s="60">
        <v>23.4365121218</v>
      </c>
      <c r="D123" s="60">
        <v>14.211076733200001</v>
      </c>
    </row>
    <row r="124" spans="1:4" ht="12.75" customHeight="1" x14ac:dyDescent="0.2">
      <c r="A124" s="10" t="s">
        <v>94</v>
      </c>
      <c r="B124" s="60">
        <v>22.309446636099999</v>
      </c>
      <c r="C124" s="60">
        <v>29.095975238200001</v>
      </c>
      <c r="D124" s="60">
        <v>14.6359583538</v>
      </c>
    </row>
    <row r="125" spans="1:4" ht="12.75" customHeight="1" x14ac:dyDescent="0.2">
      <c r="A125" s="11" t="s">
        <v>95</v>
      </c>
      <c r="B125" s="61">
        <v>79.323943662000005</v>
      </c>
      <c r="C125" s="61">
        <v>100.81690140800001</v>
      </c>
      <c r="D125" s="61">
        <v>0</v>
      </c>
    </row>
    <row r="126" spans="1:4" ht="12.75" customHeight="1" x14ac:dyDescent="0.2">
      <c r="A126" s="10" t="s">
        <v>96</v>
      </c>
      <c r="B126" s="60">
        <v>53.625986990100003</v>
      </c>
      <c r="C126" s="60">
        <v>53.696224039199997</v>
      </c>
      <c r="D126" s="60">
        <v>7.5068398408199997</v>
      </c>
    </row>
    <row r="127" spans="1:4" ht="12.75" customHeight="1" x14ac:dyDescent="0.2">
      <c r="A127" s="10" t="s">
        <v>97</v>
      </c>
      <c r="B127" s="60">
        <v>22.2501573473</v>
      </c>
      <c r="C127" s="60">
        <v>30.106851325800001</v>
      </c>
      <c r="D127" s="60">
        <v>12.7551017926</v>
      </c>
    </row>
    <row r="128" spans="1:4" ht="12.75" customHeight="1" x14ac:dyDescent="0.2">
      <c r="A128" s="10" t="s">
        <v>98</v>
      </c>
      <c r="B128" s="60">
        <v>77.318688059600007</v>
      </c>
      <c r="C128" s="60">
        <v>81.785814236799993</v>
      </c>
      <c r="D128" s="60">
        <v>38.620995885799999</v>
      </c>
    </row>
    <row r="129" spans="1:4" ht="12.75" customHeight="1" x14ac:dyDescent="0.2">
      <c r="A129" s="10" t="s">
        <v>99</v>
      </c>
      <c r="B129" s="60">
        <v>82.576986355800003</v>
      </c>
      <c r="C129" s="60">
        <v>95.9730717849</v>
      </c>
      <c r="D129" s="60">
        <v>5.3030305073699999</v>
      </c>
    </row>
    <row r="130" spans="1:4" ht="12.75" customHeight="1" x14ac:dyDescent="0.2">
      <c r="A130" s="11" t="s">
        <v>100</v>
      </c>
      <c r="B130" s="61">
        <v>76.0309302645</v>
      </c>
      <c r="C130" s="61">
        <v>110.051549908</v>
      </c>
      <c r="D130" s="61">
        <v>0</v>
      </c>
    </row>
    <row r="131" spans="1:4" ht="12.75" customHeight="1" x14ac:dyDescent="0.2">
      <c r="A131" s="10" t="s">
        <v>101</v>
      </c>
      <c r="B131" s="60">
        <v>161.06415757799999</v>
      </c>
      <c r="C131" s="60">
        <v>175.609161003</v>
      </c>
      <c r="D131" s="60">
        <v>65.707796933599994</v>
      </c>
    </row>
    <row r="132" spans="1:4" ht="12.75" customHeight="1" x14ac:dyDescent="0.2">
      <c r="A132" s="10" t="s">
        <v>102</v>
      </c>
      <c r="B132" s="60">
        <v>120.73170837000001</v>
      </c>
      <c r="C132" s="60">
        <v>145.12195248500001</v>
      </c>
      <c r="D132" s="60">
        <v>30.809400091499999</v>
      </c>
    </row>
    <row r="133" spans="1:4" ht="12.75" customHeight="1" x14ac:dyDescent="0.2">
      <c r="A133" s="10" t="s">
        <v>103</v>
      </c>
      <c r="B133" s="60">
        <v>5.5783108532599996</v>
      </c>
      <c r="C133" s="60">
        <v>6.9436316914700003</v>
      </c>
      <c r="D133" s="60">
        <v>12.6099703571</v>
      </c>
    </row>
    <row r="134" spans="1:4" ht="12.75" customHeight="1" x14ac:dyDescent="0.2">
      <c r="A134" s="10" t="s">
        <v>104</v>
      </c>
      <c r="B134" s="60">
        <v>39.301801295300002</v>
      </c>
      <c r="C134" s="60">
        <v>48.817566938399999</v>
      </c>
      <c r="D134" s="60">
        <v>37.313431906399998</v>
      </c>
    </row>
    <row r="135" spans="1:4" ht="12.75" customHeight="1" x14ac:dyDescent="0.2">
      <c r="A135" s="11" t="s">
        <v>105</v>
      </c>
      <c r="B135" s="61">
        <v>5.9201139293900003</v>
      </c>
      <c r="C135" s="61">
        <v>7.91726079713</v>
      </c>
      <c r="D135" s="61">
        <v>0</v>
      </c>
    </row>
    <row r="136" spans="1:4" ht="12.75" customHeight="1" x14ac:dyDescent="0.2">
      <c r="A136" s="10" t="s">
        <v>106</v>
      </c>
      <c r="B136" s="60">
        <v>38.334583865299997</v>
      </c>
      <c r="C136" s="60">
        <v>52.8132036031</v>
      </c>
      <c r="D136" s="60">
        <v>0</v>
      </c>
    </row>
    <row r="137" spans="1:4" ht="12.75" customHeight="1" x14ac:dyDescent="0.2">
      <c r="A137" s="10" t="s">
        <v>107</v>
      </c>
      <c r="B137" s="60">
        <v>80.992388264100001</v>
      </c>
      <c r="C137" s="60">
        <v>96.734302835700007</v>
      </c>
      <c r="D137" s="60">
        <v>99.730457195599996</v>
      </c>
    </row>
    <row r="138" spans="1:4" ht="12.75" customHeight="1" x14ac:dyDescent="0.2">
      <c r="A138" s="10" t="s">
        <v>108</v>
      </c>
      <c r="B138" s="60">
        <v>46.574613592200002</v>
      </c>
      <c r="C138" s="60">
        <v>55.638164393899999</v>
      </c>
      <c r="D138" s="60">
        <v>0</v>
      </c>
    </row>
    <row r="139" spans="1:4" ht="12.75" customHeight="1" x14ac:dyDescent="0.2">
      <c r="A139" s="10" t="s">
        <v>109</v>
      </c>
      <c r="B139" s="60">
        <v>13.616792305600001</v>
      </c>
      <c r="C139" s="60">
        <v>16.200215351800001</v>
      </c>
      <c r="D139" s="60">
        <v>23.5099339233</v>
      </c>
    </row>
    <row r="140" spans="1:4" ht="12.75" customHeight="1" x14ac:dyDescent="0.2">
      <c r="A140" s="11" t="s">
        <v>110</v>
      </c>
      <c r="B140" s="61">
        <v>109.347265502</v>
      </c>
      <c r="C140" s="61">
        <v>126.65612566999999</v>
      </c>
      <c r="D140" s="61">
        <v>42.6508522966</v>
      </c>
    </row>
    <row r="141" spans="1:4" ht="12.75" customHeight="1" x14ac:dyDescent="0.2">
      <c r="A141" s="10" t="s">
        <v>111</v>
      </c>
      <c r="B141" s="60">
        <v>18.749999254900001</v>
      </c>
      <c r="C141" s="60">
        <v>28.240739618599999</v>
      </c>
      <c r="D141" s="60">
        <v>7.4074071611600001</v>
      </c>
    </row>
    <row r="142" spans="1:4" ht="12.75" customHeight="1" x14ac:dyDescent="0.2">
      <c r="A142" s="10" t="s">
        <v>112</v>
      </c>
      <c r="B142" s="60">
        <v>139.94896333299999</v>
      </c>
      <c r="C142" s="60">
        <v>153.906560883</v>
      </c>
      <c r="D142" s="60">
        <v>53.191490620899998</v>
      </c>
    </row>
    <row r="143" spans="1:4" ht="12.75" customHeight="1" x14ac:dyDescent="0.2">
      <c r="A143" s="10" t="s">
        <v>113</v>
      </c>
      <c r="B143" s="60">
        <v>91.371129550000006</v>
      </c>
      <c r="C143" s="60">
        <v>93.824332117699996</v>
      </c>
      <c r="D143" s="60">
        <v>17.896565163799998</v>
      </c>
    </row>
    <row r="144" spans="1:4" ht="12.75" customHeight="1" x14ac:dyDescent="0.2">
      <c r="A144" s="10" t="s">
        <v>114</v>
      </c>
      <c r="B144" s="60">
        <v>25.531915189700001</v>
      </c>
      <c r="C144" s="60">
        <v>35.866261813999998</v>
      </c>
      <c r="D144" s="60">
        <v>0</v>
      </c>
    </row>
    <row r="145" spans="1:4" ht="12.75" customHeight="1" x14ac:dyDescent="0.2">
      <c r="A145" s="11" t="s">
        <v>115</v>
      </c>
      <c r="B145" s="61">
        <v>5.2646421504200003</v>
      </c>
      <c r="C145" s="61">
        <v>7.3140921304099997</v>
      </c>
      <c r="D145" s="61">
        <v>7.4391990990999997</v>
      </c>
    </row>
    <row r="146" spans="1:4" ht="12.75" customHeight="1" x14ac:dyDescent="0.2">
      <c r="A146" s="10" t="s">
        <v>116</v>
      </c>
      <c r="B146" s="60">
        <v>5.7708873368900004</v>
      </c>
      <c r="C146" s="60">
        <v>10.0775196779</v>
      </c>
      <c r="D146" s="60">
        <v>17.490493535500001</v>
      </c>
    </row>
    <row r="147" spans="1:4" ht="12.75" customHeight="1" x14ac:dyDescent="0.2">
      <c r="A147" s="10" t="s">
        <v>117</v>
      </c>
      <c r="B147" s="60">
        <v>58.473735488400003</v>
      </c>
      <c r="C147" s="60">
        <v>63.396100792200002</v>
      </c>
      <c r="D147" s="60">
        <v>0</v>
      </c>
    </row>
    <row r="148" spans="1:4" ht="12.75" customHeight="1" x14ac:dyDescent="0.2">
      <c r="A148" s="10" t="s">
        <v>118</v>
      </c>
      <c r="B148" s="60">
        <v>67.882722370699994</v>
      </c>
      <c r="C148" s="60">
        <v>78.993833001699997</v>
      </c>
      <c r="D148" s="60">
        <v>0</v>
      </c>
    </row>
    <row r="149" spans="1:4" ht="12.75" customHeight="1" x14ac:dyDescent="0.2">
      <c r="A149" s="10" t="s">
        <v>119</v>
      </c>
      <c r="B149" s="60">
        <v>41.782176639699998</v>
      </c>
      <c r="C149" s="60">
        <v>41.782176639699998</v>
      </c>
      <c r="D149" s="60">
        <v>36.170212857700001</v>
      </c>
    </row>
    <row r="150" spans="1:4" ht="12.75" customHeight="1" x14ac:dyDescent="0.2">
      <c r="A150" s="11" t="s">
        <v>120</v>
      </c>
      <c r="B150" s="61">
        <v>9.8189417389300004</v>
      </c>
      <c r="C150" s="61">
        <v>13.3008359726</v>
      </c>
      <c r="D150" s="61">
        <v>58.333334637199997</v>
      </c>
    </row>
    <row r="151" spans="1:4" ht="12.75" customHeight="1" x14ac:dyDescent="0.2">
      <c r="A151" s="10" t="s">
        <v>121</v>
      </c>
      <c r="B151" s="60">
        <v>19.741837395099999</v>
      </c>
      <c r="C151" s="60">
        <v>20.045557970400001</v>
      </c>
      <c r="D151" s="60">
        <v>0</v>
      </c>
    </row>
    <row r="152" spans="1:4" ht="12.75" customHeight="1" x14ac:dyDescent="0.2">
      <c r="A152" s="10" t="s">
        <v>122</v>
      </c>
      <c r="B152" s="60">
        <v>9.7337766675699999</v>
      </c>
      <c r="C152" s="60">
        <v>12.396006183500001</v>
      </c>
      <c r="D152" s="60">
        <v>0</v>
      </c>
    </row>
    <row r="153" spans="1:4" ht="12.75" customHeight="1" x14ac:dyDescent="0.2">
      <c r="A153" s="10" t="s">
        <v>123</v>
      </c>
      <c r="B153" s="60">
        <v>11.2407207391</v>
      </c>
      <c r="C153" s="60">
        <v>12.619299697700001</v>
      </c>
      <c r="D153" s="60">
        <v>10.6870233676</v>
      </c>
    </row>
    <row r="154" spans="1:4" ht="12.75" customHeight="1" x14ac:dyDescent="0.2">
      <c r="A154" s="10" t="s">
        <v>124</v>
      </c>
      <c r="B154" s="60">
        <v>23.728814614099999</v>
      </c>
      <c r="C154" s="60">
        <v>23.728814614099999</v>
      </c>
      <c r="D154" s="60">
        <v>0</v>
      </c>
    </row>
    <row r="155" spans="1:4" ht="12.75" customHeight="1" x14ac:dyDescent="0.2">
      <c r="A155" s="11" t="s">
        <v>125</v>
      </c>
      <c r="B155" s="61">
        <v>70.033089787099996</v>
      </c>
      <c r="C155" s="61">
        <v>73.941568400700007</v>
      </c>
      <c r="D155" s="61">
        <v>60.994493787899998</v>
      </c>
    </row>
    <row r="156" spans="1:4" ht="12.75" customHeight="1" x14ac:dyDescent="0.2">
      <c r="A156" s="10" t="s">
        <v>126</v>
      </c>
      <c r="B156" s="60">
        <v>15.4069760608</v>
      </c>
      <c r="C156" s="60">
        <v>17.267441094500001</v>
      </c>
      <c r="D156" s="60">
        <v>6.7681896840500002</v>
      </c>
    </row>
    <row r="157" spans="1:4" ht="12.75" customHeight="1" x14ac:dyDescent="0.2">
      <c r="A157" s="10" t="s">
        <v>127</v>
      </c>
      <c r="B157" s="60">
        <v>5.14963599931</v>
      </c>
      <c r="C157" s="60">
        <v>8.5737395171700008</v>
      </c>
      <c r="D157" s="60">
        <v>25.498007257699999</v>
      </c>
    </row>
    <row r="158" spans="1:4" ht="12.75" customHeight="1" x14ac:dyDescent="0.2">
      <c r="A158" s="10" t="s">
        <v>128</v>
      </c>
      <c r="B158" s="60">
        <v>4.3579765243199997</v>
      </c>
      <c r="C158" s="60">
        <v>5.29182863668</v>
      </c>
      <c r="D158" s="60">
        <v>0</v>
      </c>
    </row>
    <row r="159" spans="1:4" ht="12.75" customHeight="1" x14ac:dyDescent="0.2">
      <c r="A159" s="10" t="s">
        <v>129</v>
      </c>
      <c r="B159" s="60">
        <v>35.474861091199998</v>
      </c>
      <c r="C159" s="60">
        <v>39.106146084800002</v>
      </c>
      <c r="D159" s="60">
        <v>0</v>
      </c>
    </row>
    <row r="160" spans="1:4" ht="12.75" customHeight="1" x14ac:dyDescent="0.2">
      <c r="A160" s="11" t="s">
        <v>130</v>
      </c>
      <c r="B160" s="61">
        <v>7.2679043622000004</v>
      </c>
      <c r="C160" s="61">
        <v>9.0848804527499993</v>
      </c>
      <c r="D160" s="61">
        <v>0</v>
      </c>
    </row>
    <row r="161" spans="1:4" ht="12.75" customHeight="1" x14ac:dyDescent="0.2">
      <c r="A161" s="10" t="s">
        <v>131</v>
      </c>
      <c r="B161" s="60">
        <v>9.6491229281000006</v>
      </c>
      <c r="C161" s="60">
        <v>13.157894902000001</v>
      </c>
      <c r="D161" s="60">
        <v>11.2499998324</v>
      </c>
    </row>
    <row r="162" spans="1:4" ht="12.75" customHeight="1" x14ac:dyDescent="0.2">
      <c r="A162" s="10" t="s">
        <v>132</v>
      </c>
      <c r="B162" s="60">
        <v>83.207421706100007</v>
      </c>
      <c r="C162" s="60">
        <v>85.981002429599997</v>
      </c>
      <c r="D162" s="60">
        <v>22.5390214552</v>
      </c>
    </row>
    <row r="163" spans="1:4" ht="12.75" customHeight="1" x14ac:dyDescent="0.2">
      <c r="A163" s="10" t="s">
        <v>133</v>
      </c>
      <c r="B163" s="60">
        <v>82.998747479800002</v>
      </c>
      <c r="C163" s="60">
        <v>86.010039905300005</v>
      </c>
      <c r="D163" s="60">
        <v>54.8523233238</v>
      </c>
    </row>
    <row r="164" spans="1:4" ht="12.75" customHeight="1" x14ac:dyDescent="0.2">
      <c r="A164" s="10" t="s">
        <v>134</v>
      </c>
      <c r="B164" s="60">
        <v>71.036808800399996</v>
      </c>
      <c r="C164" s="60">
        <v>75.171935708600003</v>
      </c>
      <c r="D164" s="60">
        <v>15.1435719692</v>
      </c>
    </row>
    <row r="165" spans="1:4" ht="12.75" customHeight="1" x14ac:dyDescent="0.2">
      <c r="A165" s="11" t="s">
        <v>135</v>
      </c>
      <c r="B165" s="61">
        <v>33.913044181300002</v>
      </c>
      <c r="C165" s="61">
        <v>39.130435593900003</v>
      </c>
      <c r="D165" s="61">
        <v>0</v>
      </c>
    </row>
    <row r="166" spans="1:4" ht="12.75" customHeight="1" x14ac:dyDescent="0.2">
      <c r="A166" s="10" t="s">
        <v>136</v>
      </c>
      <c r="B166" s="60">
        <v>20.5075740015</v>
      </c>
      <c r="C166" s="60">
        <v>30.2087617028</v>
      </c>
      <c r="D166" s="60">
        <v>16.842105474499999</v>
      </c>
    </row>
    <row r="167" spans="1:4" ht="12.75" customHeight="1" x14ac:dyDescent="0.2">
      <c r="A167" s="10" t="s">
        <v>137</v>
      </c>
      <c r="B167" s="60">
        <v>31.544895592500001</v>
      </c>
      <c r="C167" s="60">
        <v>33.233391754700001</v>
      </c>
      <c r="D167" s="60">
        <v>20.655141467499998</v>
      </c>
    </row>
    <row r="168" spans="1:4" ht="12.75" customHeight="1" x14ac:dyDescent="0.2">
      <c r="A168" s="10" t="s">
        <v>138</v>
      </c>
      <c r="B168" s="60">
        <v>37.183265253199998</v>
      </c>
      <c r="C168" s="60">
        <v>42.8285216895</v>
      </c>
      <c r="D168" s="60">
        <v>20.607375953199998</v>
      </c>
    </row>
    <row r="169" spans="1:4" ht="12.75" customHeight="1" x14ac:dyDescent="0.2">
      <c r="A169" s="10" t="s">
        <v>139</v>
      </c>
      <c r="B169" s="60">
        <v>9.5456279076800001</v>
      </c>
      <c r="C169" s="60">
        <v>11.6074835357</v>
      </c>
      <c r="D169" s="60">
        <v>8.7719296288800006</v>
      </c>
    </row>
    <row r="170" spans="1:4" ht="12.75" customHeight="1" x14ac:dyDescent="0.2">
      <c r="A170" s="11" t="s">
        <v>140</v>
      </c>
      <c r="B170" s="61">
        <v>81.313182523199998</v>
      </c>
      <c r="C170" s="61">
        <v>89.279426112099998</v>
      </c>
      <c r="D170" s="61">
        <v>52.560819847300003</v>
      </c>
    </row>
    <row r="171" spans="1:4" ht="12.75" customHeight="1" x14ac:dyDescent="0.2">
      <c r="A171" s="10" t="s">
        <v>141</v>
      </c>
      <c r="B171" s="60">
        <v>16.4835163684</v>
      </c>
      <c r="C171" s="60">
        <v>16.4835163684</v>
      </c>
      <c r="D171" s="60">
        <v>26.506024629399999</v>
      </c>
    </row>
    <row r="172" spans="1:4" ht="12.75" customHeight="1" x14ac:dyDescent="0.2">
      <c r="A172" s="10" t="s">
        <v>142</v>
      </c>
      <c r="B172" s="60">
        <v>26.230806801699998</v>
      </c>
      <c r="C172" s="60">
        <v>28.106322695900001</v>
      </c>
      <c r="D172" s="60">
        <v>53.739445361900003</v>
      </c>
    </row>
    <row r="173" spans="1:4" ht="12.75" customHeight="1" x14ac:dyDescent="0.2">
      <c r="A173" s="10" t="s">
        <v>143</v>
      </c>
      <c r="B173" s="60">
        <v>110.30183892700001</v>
      </c>
      <c r="C173" s="60">
        <v>111.745408502</v>
      </c>
      <c r="D173" s="60">
        <v>0</v>
      </c>
    </row>
    <row r="174" spans="1:4" ht="12.75" customHeight="1" x14ac:dyDescent="0.2">
      <c r="A174" s="10" t="s">
        <v>144</v>
      </c>
      <c r="B174" s="60">
        <v>19.086795976699999</v>
      </c>
      <c r="C174" s="60">
        <v>21.801728163</v>
      </c>
      <c r="D174" s="60">
        <v>0</v>
      </c>
    </row>
    <row r="175" spans="1:4" ht="12.75" customHeight="1" x14ac:dyDescent="0.2">
      <c r="A175" s="11" t="s">
        <v>145</v>
      </c>
      <c r="B175" s="61">
        <v>56.301940694300001</v>
      </c>
      <c r="C175" s="61">
        <v>59.072023877299998</v>
      </c>
      <c r="D175" s="61">
        <v>0</v>
      </c>
    </row>
    <row r="176" spans="1:4" ht="12.75" customHeight="1" x14ac:dyDescent="0.2">
      <c r="A176" s="10" t="s">
        <v>146</v>
      </c>
      <c r="B176" s="60">
        <v>50.3072514411</v>
      </c>
      <c r="C176" s="60">
        <v>55.387136765699999</v>
      </c>
      <c r="D176" s="60">
        <v>39.425203539499996</v>
      </c>
    </row>
    <row r="177" spans="1:4" ht="12.75" customHeight="1" x14ac:dyDescent="0.2">
      <c r="A177" s="10" t="s">
        <v>147</v>
      </c>
      <c r="B177" s="60">
        <v>28.545782533499999</v>
      </c>
      <c r="C177" s="60">
        <v>49.012570010300003</v>
      </c>
      <c r="D177" s="60">
        <v>0</v>
      </c>
    </row>
    <row r="178" spans="1:4" ht="12.75" customHeight="1" x14ac:dyDescent="0.2">
      <c r="A178" s="10" t="s">
        <v>148</v>
      </c>
      <c r="B178" s="60">
        <v>72.710055168599993</v>
      </c>
      <c r="C178" s="60">
        <v>84.205117109699998</v>
      </c>
      <c r="D178" s="60">
        <v>73.702828641400004</v>
      </c>
    </row>
    <row r="179" spans="1:4" ht="12.75" customHeight="1" x14ac:dyDescent="0.2">
      <c r="A179" s="10" t="s">
        <v>149</v>
      </c>
      <c r="B179" s="60">
        <v>15.446291072799999</v>
      </c>
      <c r="C179" s="60">
        <v>17.436244769399998</v>
      </c>
      <c r="D179" s="60">
        <v>12.747138852899999</v>
      </c>
    </row>
    <row r="180" spans="1:4" ht="12.75" customHeight="1" x14ac:dyDescent="0.2">
      <c r="A180" s="11" t="s">
        <v>150</v>
      </c>
      <c r="B180" s="61">
        <v>77.864083437399998</v>
      </c>
      <c r="C180" s="61">
        <v>85.339812146499995</v>
      </c>
      <c r="D180" s="61">
        <v>75.566750085099997</v>
      </c>
    </row>
    <row r="181" spans="1:4" ht="12.75" customHeight="1" x14ac:dyDescent="0.2">
      <c r="A181" s="10" t="s">
        <v>151</v>
      </c>
      <c r="B181" s="60">
        <v>3.9455614240100001</v>
      </c>
      <c r="C181" s="60">
        <v>5.5812213814299998</v>
      </c>
      <c r="D181" s="60">
        <v>6.2822720067900004</v>
      </c>
    </row>
    <row r="182" spans="1:4" ht="12.75" customHeight="1" x14ac:dyDescent="0.2">
      <c r="A182" s="10" t="s">
        <v>152</v>
      </c>
      <c r="B182" s="60">
        <v>34.681180313600002</v>
      </c>
      <c r="C182" s="60">
        <v>36.547432168999997</v>
      </c>
      <c r="D182" s="60">
        <v>13.4259253924</v>
      </c>
    </row>
    <row r="183" spans="1:4" ht="12.75" customHeight="1" x14ac:dyDescent="0.2">
      <c r="A183" s="10" t="s">
        <v>153</v>
      </c>
      <c r="B183" s="60">
        <v>42.208590932699998</v>
      </c>
      <c r="C183" s="60">
        <v>59.509205239400004</v>
      </c>
      <c r="D183" s="60">
        <v>0</v>
      </c>
    </row>
    <row r="184" spans="1:4" ht="12.75" customHeight="1" x14ac:dyDescent="0.2">
      <c r="A184" s="10" t="s">
        <v>154</v>
      </c>
      <c r="B184" s="60">
        <v>114.909090909</v>
      </c>
      <c r="C184" s="60">
        <v>138.90909090900001</v>
      </c>
      <c r="D184" s="60">
        <v>31.885181462599999</v>
      </c>
    </row>
    <row r="185" spans="1:4" ht="12.75" customHeight="1" x14ac:dyDescent="0.2">
      <c r="A185" s="11" t="s">
        <v>155</v>
      </c>
      <c r="B185" s="61">
        <v>5.7471265627800001</v>
      </c>
      <c r="C185" s="61">
        <v>12.758620969400001</v>
      </c>
      <c r="D185" s="61">
        <v>0</v>
      </c>
    </row>
    <row r="186" spans="1:4" ht="12.75" customHeight="1" x14ac:dyDescent="0.2">
      <c r="A186" s="10" t="s">
        <v>156</v>
      </c>
      <c r="B186" s="60">
        <v>16.068433699500002</v>
      </c>
      <c r="C186" s="60">
        <v>19.825562247200001</v>
      </c>
      <c r="D186" s="60">
        <v>16.1271338253</v>
      </c>
    </row>
    <row r="187" spans="1:4" ht="12.75" customHeight="1" x14ac:dyDescent="0.2">
      <c r="A187" s="10" t="s">
        <v>157</v>
      </c>
      <c r="B187" s="60">
        <v>12.6182962263</v>
      </c>
      <c r="C187" s="60">
        <v>12.6182962263</v>
      </c>
      <c r="D187" s="60">
        <v>0</v>
      </c>
    </row>
    <row r="188" spans="1:4" ht="12.75" customHeight="1" x14ac:dyDescent="0.2">
      <c r="A188" s="10" t="s">
        <v>158</v>
      </c>
      <c r="B188" s="60">
        <v>13.9705880883</v>
      </c>
      <c r="C188" s="60">
        <v>20.5882350776</v>
      </c>
      <c r="D188" s="60">
        <v>0</v>
      </c>
    </row>
    <row r="189" spans="1:4" ht="12.75" customHeight="1" x14ac:dyDescent="0.2">
      <c r="A189" s="10" t="s">
        <v>159</v>
      </c>
      <c r="B189" s="60">
        <v>4.7169812182999999</v>
      </c>
      <c r="C189" s="60">
        <v>7.3225517960299999</v>
      </c>
      <c r="D189" s="60">
        <v>5.8931861899899998</v>
      </c>
    </row>
    <row r="190" spans="1:4" ht="12.75" customHeight="1" x14ac:dyDescent="0.2">
      <c r="A190" s="11" t="s">
        <v>160</v>
      </c>
      <c r="B190" s="61">
        <v>18.9278262453</v>
      </c>
      <c r="C190" s="61">
        <v>27.858947973300001</v>
      </c>
      <c r="D190" s="61">
        <v>25.548588883400001</v>
      </c>
    </row>
    <row r="191" spans="1:4" ht="12.75" customHeight="1" x14ac:dyDescent="0.2">
      <c r="A191" s="10" t="s">
        <v>161</v>
      </c>
      <c r="B191" s="60">
        <v>9.4518625668799992</v>
      </c>
      <c r="C191" s="60">
        <v>17.919888138000001</v>
      </c>
      <c r="D191" s="60">
        <v>0</v>
      </c>
    </row>
    <row r="192" spans="1:4" ht="12.75" customHeight="1" x14ac:dyDescent="0.2">
      <c r="A192" s="10" t="s">
        <v>162</v>
      </c>
      <c r="B192" s="60">
        <v>24.935002735899999</v>
      </c>
      <c r="C192" s="60">
        <v>29.402031662100001</v>
      </c>
      <c r="D192" s="60">
        <v>17.036574051199999</v>
      </c>
    </row>
    <row r="193" spans="1:4" ht="12.75" customHeight="1" x14ac:dyDescent="0.2">
      <c r="A193" s="10" t="s">
        <v>163</v>
      </c>
      <c r="B193" s="60">
        <v>20.554904136899999</v>
      </c>
      <c r="C193" s="60">
        <v>27.1590463406</v>
      </c>
      <c r="D193" s="60">
        <v>12.705530534099999</v>
      </c>
    </row>
    <row r="194" spans="1:4" ht="12.75" customHeight="1" x14ac:dyDescent="0.2">
      <c r="A194" s="10" t="s">
        <v>164</v>
      </c>
      <c r="B194" s="60">
        <v>10.911270783599999</v>
      </c>
      <c r="C194" s="60">
        <v>13.5491604236</v>
      </c>
      <c r="D194" s="60">
        <v>5.9171595629700002</v>
      </c>
    </row>
    <row r="195" spans="1:4" ht="12.75" customHeight="1" x14ac:dyDescent="0.2">
      <c r="A195" s="11" t="s">
        <v>165</v>
      </c>
      <c r="B195" s="61">
        <v>6.5269272810299999</v>
      </c>
      <c r="C195" s="61">
        <v>9.2041089002799996</v>
      </c>
      <c r="D195" s="61">
        <v>7.8297422293099999</v>
      </c>
    </row>
    <row r="196" spans="1:4" ht="12.75" customHeight="1" x14ac:dyDescent="0.2">
      <c r="A196" s="10" t="s">
        <v>166</v>
      </c>
      <c r="B196" s="60">
        <v>14.524069476299999</v>
      </c>
      <c r="C196" s="60">
        <v>23.2768043773</v>
      </c>
      <c r="D196" s="60">
        <v>12.2611460872</v>
      </c>
    </row>
    <row r="197" spans="1:4" ht="12.75" customHeight="1" x14ac:dyDescent="0.2">
      <c r="A197" s="10" t="s">
        <v>167</v>
      </c>
      <c r="B197" s="60">
        <v>42.331673440499998</v>
      </c>
      <c r="C197" s="60">
        <v>55.112222859200003</v>
      </c>
      <c r="D197" s="60">
        <v>15.6862748031</v>
      </c>
    </row>
    <row r="198" spans="1:4" ht="12.75" customHeight="1" x14ac:dyDescent="0.2">
      <c r="A198" s="10" t="s">
        <v>168</v>
      </c>
      <c r="B198" s="60">
        <v>18.154762471600002</v>
      </c>
      <c r="C198" s="60">
        <v>18.154762471600002</v>
      </c>
      <c r="D198" s="60">
        <v>0</v>
      </c>
    </row>
    <row r="199" spans="1:4" ht="12.75" customHeight="1" x14ac:dyDescent="0.2">
      <c r="A199" s="10" t="s">
        <v>169</v>
      </c>
      <c r="B199" s="60">
        <v>103.442840445</v>
      </c>
      <c r="C199" s="60">
        <v>118.777926166</v>
      </c>
      <c r="D199" s="60">
        <v>67.478509844300007</v>
      </c>
    </row>
    <row r="200" spans="1:4" ht="12.75" customHeight="1" x14ac:dyDescent="0.2">
      <c r="A200" s="11" t="s">
        <v>170</v>
      </c>
      <c r="B200" s="61">
        <v>84.083385287200002</v>
      </c>
      <c r="C200" s="61">
        <v>87.327102537000002</v>
      </c>
      <c r="D200" s="61">
        <v>30.701754771200001</v>
      </c>
    </row>
    <row r="201" spans="1:4" ht="12.75" customHeight="1" x14ac:dyDescent="0.2">
      <c r="A201" s="10" t="s">
        <v>171</v>
      </c>
      <c r="B201" s="60">
        <v>4.6296297827200004</v>
      </c>
      <c r="C201" s="60">
        <v>4.6296297827200004</v>
      </c>
      <c r="D201" s="60">
        <v>5.7709647537800004</v>
      </c>
    </row>
    <row r="202" spans="1:4" ht="12.75" customHeight="1" x14ac:dyDescent="0.2">
      <c r="A202" s="10" t="s">
        <v>172</v>
      </c>
      <c r="B202" s="60">
        <v>63.715184248600004</v>
      </c>
      <c r="C202" s="60">
        <v>73.200207553200002</v>
      </c>
      <c r="D202" s="60">
        <v>65.721039892799993</v>
      </c>
    </row>
    <row r="203" spans="1:4" ht="12.75" customHeight="1" x14ac:dyDescent="0.2">
      <c r="A203" s="10" t="s">
        <v>173</v>
      </c>
      <c r="B203" s="60">
        <v>14.0583555088</v>
      </c>
      <c r="C203" s="60">
        <v>15.649867453200001</v>
      </c>
      <c r="D203" s="60">
        <v>0</v>
      </c>
    </row>
    <row r="204" spans="1:4" ht="12.75" customHeight="1" x14ac:dyDescent="0.2">
      <c r="A204" s="10" t="s">
        <v>174</v>
      </c>
      <c r="B204" s="60">
        <v>51.571906354500001</v>
      </c>
      <c r="C204" s="60">
        <v>61.498327759200002</v>
      </c>
      <c r="D204" s="60">
        <v>45.336788796900002</v>
      </c>
    </row>
    <row r="205" spans="1:4" ht="12.75" customHeight="1" x14ac:dyDescent="0.2">
      <c r="A205" s="11" t="s">
        <v>175</v>
      </c>
      <c r="B205" s="61">
        <v>50.606306046199997</v>
      </c>
      <c r="C205" s="61">
        <v>60.953921340000001</v>
      </c>
      <c r="D205" s="61">
        <v>49.342105882299997</v>
      </c>
    </row>
    <row r="206" spans="1:4" ht="12.75" customHeight="1" x14ac:dyDescent="0.2">
      <c r="A206" s="10" t="s">
        <v>176</v>
      </c>
      <c r="B206" s="60">
        <v>10.9010780866</v>
      </c>
      <c r="C206" s="60">
        <v>13.1276812702</v>
      </c>
      <c r="D206" s="60">
        <v>24.590163357800002</v>
      </c>
    </row>
    <row r="207" spans="1:4" ht="12.75" customHeight="1" x14ac:dyDescent="0.2">
      <c r="A207" s="10" t="s">
        <v>177</v>
      </c>
      <c r="B207" s="60">
        <v>32.786884477000001</v>
      </c>
      <c r="C207" s="60">
        <v>58.606556002700003</v>
      </c>
      <c r="D207" s="60">
        <v>0</v>
      </c>
    </row>
    <row r="208" spans="1:4" ht="12.75" customHeight="1" x14ac:dyDescent="0.2">
      <c r="A208" s="10" t="s">
        <v>178</v>
      </c>
      <c r="B208" s="60">
        <v>75.610817584100005</v>
      </c>
      <c r="C208" s="60">
        <v>81.661650741499997</v>
      </c>
      <c r="D208" s="60">
        <v>27.6703865088</v>
      </c>
    </row>
    <row r="209" spans="1:4" ht="12.75" customHeight="1" x14ac:dyDescent="0.2">
      <c r="A209" s="10" t="s">
        <v>179</v>
      </c>
      <c r="B209" s="60">
        <v>94.546821570999995</v>
      </c>
      <c r="C209" s="60">
        <v>103.42233863200001</v>
      </c>
      <c r="D209" s="60">
        <v>26.893938325299999</v>
      </c>
    </row>
    <row r="210" spans="1:4" ht="12.75" customHeight="1" x14ac:dyDescent="0.2">
      <c r="A210" s="11" t="s">
        <v>180</v>
      </c>
      <c r="B210" s="61">
        <v>33.987108910700002</v>
      </c>
      <c r="C210" s="61">
        <v>44.382176846299998</v>
      </c>
      <c r="D210" s="61">
        <v>27.048528898499999</v>
      </c>
    </row>
    <row r="211" spans="1:4" ht="12.75" customHeight="1" x14ac:dyDescent="0.2">
      <c r="A211" s="10" t="s">
        <v>181</v>
      </c>
      <c r="B211" s="60">
        <v>13.2110468663</v>
      </c>
      <c r="C211" s="60">
        <v>16.137675033200001</v>
      </c>
      <c r="D211" s="60">
        <v>20.6936425311</v>
      </c>
    </row>
    <row r="212" spans="1:4" ht="12.75" customHeight="1" x14ac:dyDescent="0.2">
      <c r="A212" s="10" t="s">
        <v>182</v>
      </c>
      <c r="B212" s="60">
        <v>17.312072792599999</v>
      </c>
      <c r="C212" s="60">
        <v>22.1716019976</v>
      </c>
      <c r="D212" s="60">
        <v>9.1127096654099997</v>
      </c>
    </row>
    <row r="213" spans="1:4" ht="12.75" customHeight="1" x14ac:dyDescent="0.2">
      <c r="A213" s="10" t="s">
        <v>183</v>
      </c>
      <c r="B213" s="60">
        <v>29.131357227100001</v>
      </c>
      <c r="C213" s="60">
        <v>44.915256233800001</v>
      </c>
      <c r="D213" s="60">
        <v>50.287356046200003</v>
      </c>
    </row>
    <row r="214" spans="1:4" ht="12.75" customHeight="1" x14ac:dyDescent="0.2">
      <c r="A214" s="10" t="s">
        <v>184</v>
      </c>
      <c r="B214" s="60">
        <v>87.080539142199996</v>
      </c>
      <c r="C214" s="60">
        <v>107.416110133</v>
      </c>
      <c r="D214" s="60">
        <v>59.1133013257</v>
      </c>
    </row>
    <row r="215" spans="1:4" ht="12.75" customHeight="1" x14ac:dyDescent="0.2">
      <c r="A215" s="11" t="s">
        <v>185</v>
      </c>
      <c r="B215" s="61">
        <v>38.175675183700001</v>
      </c>
      <c r="C215" s="61">
        <v>54.054053357400001</v>
      </c>
      <c r="D215" s="61">
        <v>0</v>
      </c>
    </row>
    <row r="216" spans="1:4" ht="12.75" customHeight="1" x14ac:dyDescent="0.2">
      <c r="A216" s="10" t="s">
        <v>186</v>
      </c>
      <c r="B216" s="60">
        <v>22.3673127683</v>
      </c>
      <c r="C216" s="60">
        <v>27.674810713300001</v>
      </c>
      <c r="D216" s="60">
        <v>30.143111878399999</v>
      </c>
    </row>
    <row r="217" spans="1:4" ht="12.75" customHeight="1" x14ac:dyDescent="0.2">
      <c r="A217" s="10" t="s">
        <v>187</v>
      </c>
      <c r="B217" s="60">
        <v>49.114331421300001</v>
      </c>
      <c r="C217" s="60">
        <v>62.962962576199999</v>
      </c>
      <c r="D217" s="60">
        <v>35.443037011999998</v>
      </c>
    </row>
    <row r="218" spans="1:4" ht="12.75" customHeight="1" x14ac:dyDescent="0.2">
      <c r="A218" s="10" t="s">
        <v>188</v>
      </c>
      <c r="B218" s="60">
        <v>20.595855482000001</v>
      </c>
      <c r="C218" s="60">
        <v>29.404145876800001</v>
      </c>
      <c r="D218" s="60">
        <v>16.030535051400001</v>
      </c>
    </row>
    <row r="219" spans="1:4" ht="12.75" customHeight="1" x14ac:dyDescent="0.2">
      <c r="A219" s="10" t="s">
        <v>189</v>
      </c>
      <c r="B219" s="60">
        <v>46.756511125499998</v>
      </c>
      <c r="C219" s="60">
        <v>52.535405759</v>
      </c>
      <c r="D219" s="60">
        <v>0</v>
      </c>
    </row>
    <row r="220" spans="1:4" ht="12.75" customHeight="1" x14ac:dyDescent="0.2">
      <c r="A220" s="11" t="s">
        <v>190</v>
      </c>
      <c r="B220" s="61">
        <v>5.8660509116700004</v>
      </c>
      <c r="C220" s="61">
        <v>11.5473443143</v>
      </c>
      <c r="D220" s="61">
        <v>8.7759816788799991</v>
      </c>
    </row>
    <row r="221" spans="1:4" ht="12.75" customHeight="1" x14ac:dyDescent="0.2">
      <c r="A221" s="10" t="s">
        <v>191</v>
      </c>
      <c r="B221" s="60">
        <v>98.588235294100002</v>
      </c>
      <c r="C221" s="60">
        <v>106.588235294</v>
      </c>
      <c r="D221" s="60">
        <v>61.780105791700002</v>
      </c>
    </row>
    <row r="222" spans="1:4" ht="12.75" customHeight="1" x14ac:dyDescent="0.2">
      <c r="A222" s="10" t="s">
        <v>192</v>
      </c>
      <c r="B222" s="60">
        <v>12.090394959099999</v>
      </c>
      <c r="C222" s="60">
        <v>17.627117884299999</v>
      </c>
      <c r="D222" s="60">
        <v>0</v>
      </c>
    </row>
    <row r="223" spans="1:4" ht="12.75" customHeight="1" x14ac:dyDescent="0.2">
      <c r="A223" s="10" t="s">
        <v>193</v>
      </c>
      <c r="B223" s="60">
        <v>17.606329303100001</v>
      </c>
      <c r="C223" s="60">
        <v>22.947575271400002</v>
      </c>
      <c r="D223" s="60">
        <v>20.416665855400002</v>
      </c>
    </row>
    <row r="224" spans="1:4" ht="12.75" customHeight="1" x14ac:dyDescent="0.2">
      <c r="A224" s="10" t="s">
        <v>194</v>
      </c>
      <c r="B224" s="60">
        <v>10.285714285699999</v>
      </c>
      <c r="C224" s="60">
        <v>12.7619047619</v>
      </c>
      <c r="D224" s="60">
        <v>24.761905886400001</v>
      </c>
    </row>
    <row r="225" spans="1:4" ht="12.75" customHeight="1" x14ac:dyDescent="0.2">
      <c r="A225" s="11" t="s">
        <v>195</v>
      </c>
      <c r="B225" s="61">
        <v>11.0767327779</v>
      </c>
      <c r="C225" s="61">
        <v>16.5841585724</v>
      </c>
      <c r="D225" s="61">
        <v>0</v>
      </c>
    </row>
    <row r="226" spans="1:4" ht="12.75" customHeight="1" x14ac:dyDescent="0.2">
      <c r="A226" s="10" t="s">
        <v>196</v>
      </c>
      <c r="B226" s="60">
        <v>5.2200616774500004</v>
      </c>
      <c r="C226" s="60">
        <v>16.274309935600002</v>
      </c>
      <c r="D226" s="60">
        <v>0</v>
      </c>
    </row>
    <row r="227" spans="1:4" ht="12.75" customHeight="1" x14ac:dyDescent="0.2">
      <c r="A227" s="10" t="s">
        <v>197</v>
      </c>
      <c r="B227" s="60">
        <v>107.27542474800001</v>
      </c>
      <c r="C227" s="60">
        <v>118.930955326</v>
      </c>
      <c r="D227" s="60">
        <v>0</v>
      </c>
    </row>
    <row r="228" spans="1:4" ht="12.75" customHeight="1" x14ac:dyDescent="0.2">
      <c r="A228" s="10" t="s">
        <v>198</v>
      </c>
      <c r="B228" s="60">
        <v>13.8592416317</v>
      </c>
      <c r="C228" s="60">
        <v>15.5537317638</v>
      </c>
      <c r="D228" s="60">
        <v>38.267545140199999</v>
      </c>
    </row>
    <row r="229" spans="1:4" ht="12.75" customHeight="1" x14ac:dyDescent="0.2">
      <c r="A229" s="10" t="s">
        <v>199</v>
      </c>
      <c r="B229" s="60">
        <v>22.919334354899998</v>
      </c>
      <c r="C229" s="60">
        <v>26.120358706099999</v>
      </c>
      <c r="D229" s="60">
        <v>9.9999996711500003</v>
      </c>
    </row>
    <row r="230" spans="1:4" ht="12.75" customHeight="1" x14ac:dyDescent="0.2">
      <c r="A230" s="11" t="s">
        <v>200</v>
      </c>
      <c r="B230" s="61">
        <v>6.18556704506</v>
      </c>
      <c r="C230" s="61">
        <v>7.5110456975700002</v>
      </c>
      <c r="D230" s="61">
        <v>7.3529410991299997</v>
      </c>
    </row>
    <row r="231" spans="1:4" ht="12.75" customHeight="1" x14ac:dyDescent="0.2">
      <c r="A231" s="10" t="s">
        <v>201</v>
      </c>
      <c r="B231" s="60">
        <v>38.932927734899998</v>
      </c>
      <c r="C231" s="60">
        <v>43.902440045600002</v>
      </c>
      <c r="D231" s="60">
        <v>8.8135591795699995</v>
      </c>
    </row>
    <row r="232" spans="1:4" ht="12.75" customHeight="1" x14ac:dyDescent="0.2">
      <c r="A232" s="10" t="s">
        <v>202</v>
      </c>
      <c r="B232" s="60">
        <v>19.571865557599999</v>
      </c>
      <c r="C232" s="60">
        <v>21.406727953600001</v>
      </c>
      <c r="D232" s="60">
        <v>0</v>
      </c>
    </row>
    <row r="233" spans="1:4" ht="12.75" customHeight="1" x14ac:dyDescent="0.2">
      <c r="A233" s="10" t="s">
        <v>203</v>
      </c>
      <c r="B233" s="60">
        <v>71.798643283900006</v>
      </c>
      <c r="C233" s="60">
        <v>80.011772220500006</v>
      </c>
      <c r="D233" s="60">
        <v>21.956769151</v>
      </c>
    </row>
    <row r="234" spans="1:4" ht="12.75" customHeight="1" x14ac:dyDescent="0.2">
      <c r="A234" s="10" t="s">
        <v>204</v>
      </c>
      <c r="B234" s="60">
        <v>16.235780637200001</v>
      </c>
      <c r="C234" s="60">
        <v>18.924508640799999</v>
      </c>
      <c r="D234" s="60">
        <v>12.132352813600001</v>
      </c>
    </row>
    <row r="235" spans="1:4" ht="12.75" customHeight="1" x14ac:dyDescent="0.2">
      <c r="A235" s="11" t="s">
        <v>205</v>
      </c>
      <c r="B235" s="61">
        <v>7.3253834477600002</v>
      </c>
      <c r="C235" s="61">
        <v>10.2214652759</v>
      </c>
      <c r="D235" s="61">
        <v>0</v>
      </c>
    </row>
    <row r="236" spans="1:4" ht="12.75" customHeight="1" x14ac:dyDescent="0.2">
      <c r="A236" s="10" t="s">
        <v>206</v>
      </c>
      <c r="B236" s="60">
        <v>13.001911998500001</v>
      </c>
      <c r="C236" s="60">
        <v>18.738049644899998</v>
      </c>
      <c r="D236" s="60">
        <v>0</v>
      </c>
    </row>
    <row r="237" spans="1:4" ht="12.75" customHeight="1" x14ac:dyDescent="0.2">
      <c r="A237" s="10" t="s">
        <v>207</v>
      </c>
      <c r="B237" s="60">
        <v>38.399476157099997</v>
      </c>
      <c r="C237" s="60">
        <v>46.271259741800002</v>
      </c>
      <c r="D237" s="60">
        <v>62.486247575900002</v>
      </c>
    </row>
    <row r="238" spans="1:4" ht="12.75" customHeight="1" x14ac:dyDescent="0.2">
      <c r="A238" s="10" t="s">
        <v>208</v>
      </c>
      <c r="B238" s="60">
        <v>15.412621787300001</v>
      </c>
      <c r="C238" s="60">
        <v>16.6666671296</v>
      </c>
      <c r="D238" s="60">
        <v>0</v>
      </c>
    </row>
    <row r="239" spans="1:4" ht="12.75" customHeight="1" x14ac:dyDescent="0.2">
      <c r="A239" s="10" t="s">
        <v>209</v>
      </c>
      <c r="B239" s="60">
        <v>33.311170297300002</v>
      </c>
      <c r="C239" s="60">
        <v>38.098404352000003</v>
      </c>
      <c r="D239" s="60">
        <v>31.034483651599999</v>
      </c>
    </row>
    <row r="240" spans="1:4" ht="12.75" customHeight="1" x14ac:dyDescent="0.2">
      <c r="A240" s="11" t="s">
        <v>210</v>
      </c>
      <c r="B240" s="61">
        <v>106.32018549599999</v>
      </c>
      <c r="C240" s="61">
        <v>122.616868314</v>
      </c>
      <c r="D240" s="61">
        <v>0</v>
      </c>
    </row>
    <row r="241" spans="1:4" ht="12.75" customHeight="1" x14ac:dyDescent="0.2">
      <c r="A241" s="10" t="s">
        <v>211</v>
      </c>
      <c r="B241" s="60">
        <v>54.552687659500002</v>
      </c>
      <c r="C241" s="60">
        <v>58.0197786652</v>
      </c>
      <c r="D241" s="60">
        <v>29.302324281600001</v>
      </c>
    </row>
    <row r="242" spans="1:4" ht="12.75" customHeight="1" x14ac:dyDescent="0.2">
      <c r="A242" s="10" t="s">
        <v>212</v>
      </c>
      <c r="B242" s="60">
        <v>69.859375</v>
      </c>
      <c r="C242" s="60">
        <v>73.359375</v>
      </c>
      <c r="D242" s="60">
        <v>5.2785926115699997</v>
      </c>
    </row>
    <row r="243" spans="1:4" ht="12.75" customHeight="1" x14ac:dyDescent="0.2">
      <c r="A243" s="10" t="s">
        <v>213</v>
      </c>
      <c r="B243" s="60">
        <v>11.6182568476</v>
      </c>
      <c r="C243" s="60">
        <v>14.5228210595</v>
      </c>
      <c r="D243" s="60">
        <v>0</v>
      </c>
    </row>
    <row r="244" spans="1:4" ht="12.75" customHeight="1" x14ac:dyDescent="0.2">
      <c r="A244" s="10" t="s">
        <v>214</v>
      </c>
      <c r="B244" s="60">
        <v>8.4302324179100001</v>
      </c>
      <c r="C244" s="60">
        <v>10.1744184354</v>
      </c>
      <c r="D244" s="60">
        <v>0</v>
      </c>
    </row>
    <row r="245" spans="1:4" ht="12.75" customHeight="1" x14ac:dyDescent="0.2">
      <c r="A245" s="11" t="s">
        <v>215</v>
      </c>
      <c r="B245" s="61">
        <v>66.973684210499997</v>
      </c>
      <c r="C245" s="61">
        <v>75.342105263199997</v>
      </c>
      <c r="D245" s="61">
        <v>0</v>
      </c>
    </row>
    <row r="246" spans="1:4" ht="12.75" customHeight="1" x14ac:dyDescent="0.2">
      <c r="A246" s="10" t="s">
        <v>216</v>
      </c>
      <c r="B246" s="60">
        <v>62.195123397899998</v>
      </c>
      <c r="C246" s="60">
        <v>73.780489521000007</v>
      </c>
      <c r="D246" s="60">
        <v>38.875304173099998</v>
      </c>
    </row>
    <row r="247" spans="1:4" ht="12.75" customHeight="1" x14ac:dyDescent="0.2">
      <c r="A247" s="10" t="s">
        <v>217</v>
      </c>
      <c r="B247" s="60">
        <v>17.4440303473</v>
      </c>
      <c r="C247" s="60">
        <v>24.9440305609</v>
      </c>
      <c r="D247" s="60">
        <v>6.3626721164699998</v>
      </c>
    </row>
    <row r="248" spans="1:4" ht="12.75" customHeight="1" x14ac:dyDescent="0.2">
      <c r="A248" s="10" t="s">
        <v>218</v>
      </c>
      <c r="B248" s="60">
        <v>48.602062773699998</v>
      </c>
      <c r="C248" s="60">
        <v>54.153094238199998</v>
      </c>
      <c r="D248" s="60">
        <v>0</v>
      </c>
    </row>
    <row r="249" spans="1:4" ht="12.75" customHeight="1" x14ac:dyDescent="0.2">
      <c r="A249" s="10" t="s">
        <v>219</v>
      </c>
      <c r="B249" s="60">
        <v>31.8487838948</v>
      </c>
      <c r="C249" s="60">
        <v>43.656137924100001</v>
      </c>
      <c r="D249" s="60">
        <v>68.965516863399998</v>
      </c>
    </row>
    <row r="250" spans="1:4" ht="12.75" customHeight="1" x14ac:dyDescent="0.2">
      <c r="A250" s="11" t="s">
        <v>220</v>
      </c>
      <c r="B250" s="61">
        <v>29.9673677406</v>
      </c>
      <c r="C250" s="61">
        <v>43.672951534900001</v>
      </c>
      <c r="D250" s="61">
        <v>39.6</v>
      </c>
    </row>
    <row r="251" spans="1:4" ht="12.75" customHeight="1" x14ac:dyDescent="0.2">
      <c r="A251" s="10" t="s">
        <v>221</v>
      </c>
      <c r="B251" s="60">
        <v>148.272337408</v>
      </c>
      <c r="C251" s="60">
        <v>150.868943427</v>
      </c>
      <c r="D251" s="60">
        <v>9.89247291539</v>
      </c>
    </row>
    <row r="252" spans="1:4" ht="12.75" customHeight="1" x14ac:dyDescent="0.2">
      <c r="A252" s="10" t="s">
        <v>222</v>
      </c>
      <c r="B252" s="60">
        <v>9.1699602899600006</v>
      </c>
      <c r="C252" s="60">
        <v>11.831356810899999</v>
      </c>
      <c r="D252" s="60">
        <v>0</v>
      </c>
    </row>
    <row r="253" spans="1:4" ht="12.75" customHeight="1" x14ac:dyDescent="0.2">
      <c r="A253" s="10" t="s">
        <v>223</v>
      </c>
      <c r="B253" s="60">
        <v>22.783703991799999</v>
      </c>
      <c r="C253" s="60">
        <v>24.165064402599999</v>
      </c>
      <c r="D253" s="60">
        <v>0</v>
      </c>
    </row>
    <row r="254" spans="1:4" ht="12.75" customHeight="1" x14ac:dyDescent="0.2">
      <c r="A254" s="10" t="s">
        <v>224</v>
      </c>
      <c r="B254" s="60">
        <v>193.608697893</v>
      </c>
      <c r="C254" s="60">
        <v>204.363186133</v>
      </c>
      <c r="D254" s="60">
        <v>87.030714740600004</v>
      </c>
    </row>
    <row r="255" spans="1:4" ht="12.75" customHeight="1" x14ac:dyDescent="0.2">
      <c r="A255" s="11" t="s">
        <v>225</v>
      </c>
      <c r="B255" s="61">
        <v>10.0511375278</v>
      </c>
      <c r="C255" s="61">
        <v>12.625639420900001</v>
      </c>
      <c r="D255" s="61">
        <v>9.9501304660900001</v>
      </c>
    </row>
    <row r="256" spans="1:4" ht="12.75" customHeight="1" x14ac:dyDescent="0.2">
      <c r="A256" s="10" t="s">
        <v>226</v>
      </c>
      <c r="B256" s="60">
        <v>9.7087382407699998</v>
      </c>
      <c r="C256" s="60">
        <v>13.083680581599999</v>
      </c>
      <c r="D256" s="60">
        <v>0</v>
      </c>
    </row>
    <row r="257" spans="1:4" ht="12.75" customHeight="1" x14ac:dyDescent="0.2">
      <c r="A257" s="10" t="s">
        <v>227</v>
      </c>
      <c r="B257" s="60">
        <v>3.9839944645699998</v>
      </c>
      <c r="C257" s="60">
        <v>8.0984690972000006</v>
      </c>
      <c r="D257" s="60">
        <v>10.795454604</v>
      </c>
    </row>
    <row r="258" spans="1:4" ht="12.75" customHeight="1" x14ac:dyDescent="0.2">
      <c r="A258" s="10" t="s">
        <v>228</v>
      </c>
      <c r="B258" s="60">
        <v>170.47234768000001</v>
      </c>
      <c r="C258" s="60">
        <v>183.22164133699999</v>
      </c>
      <c r="D258" s="60">
        <v>64.325012864300007</v>
      </c>
    </row>
    <row r="259" spans="1:4" ht="12.75" customHeight="1" x14ac:dyDescent="0.2">
      <c r="A259" s="10" t="s">
        <v>229</v>
      </c>
      <c r="B259" s="60">
        <v>41.855669554400002</v>
      </c>
      <c r="C259" s="60">
        <v>42.542954768800001</v>
      </c>
      <c r="D259" s="60">
        <v>47.761192840100001</v>
      </c>
    </row>
    <row r="260" spans="1:4" ht="12.75" customHeight="1" x14ac:dyDescent="0.2">
      <c r="A260" s="11" t="s">
        <v>230</v>
      </c>
      <c r="B260" s="61">
        <v>154.51428571400001</v>
      </c>
      <c r="C260" s="61">
        <v>169.337142857</v>
      </c>
      <c r="D260" s="61">
        <v>0</v>
      </c>
    </row>
    <row r="261" spans="1:4" ht="12.75" customHeight="1" x14ac:dyDescent="0.2">
      <c r="A261" s="10" t="s">
        <v>231</v>
      </c>
      <c r="B261" s="60">
        <v>31.022929359300001</v>
      </c>
      <c r="C261" s="60">
        <v>43.139332127899998</v>
      </c>
      <c r="D261" s="60">
        <v>0</v>
      </c>
    </row>
    <row r="262" spans="1:4" ht="12.75" customHeight="1" x14ac:dyDescent="0.2">
      <c r="A262" s="10" t="s">
        <v>355</v>
      </c>
      <c r="B262" s="60">
        <v>35.225668208800002</v>
      </c>
      <c r="C262" s="60">
        <v>41.620064682900001</v>
      </c>
      <c r="D262" s="60">
        <v>47.560182527199999</v>
      </c>
    </row>
    <row r="263" spans="1:4" ht="12.75" customHeight="1" x14ac:dyDescent="0.2">
      <c r="A263" s="10" t="s">
        <v>232</v>
      </c>
      <c r="B263" s="60">
        <v>19.2106323587</v>
      </c>
      <c r="C263" s="60">
        <v>22.412404418400001</v>
      </c>
      <c r="D263" s="60">
        <v>20.394736183999999</v>
      </c>
    </row>
    <row r="264" spans="1:4" ht="12.75" customHeight="1" x14ac:dyDescent="0.2">
      <c r="A264" s="10" t="s">
        <v>233</v>
      </c>
      <c r="B264" s="60">
        <v>136.94084033300001</v>
      </c>
      <c r="C264" s="60">
        <v>154.040407856</v>
      </c>
      <c r="D264" s="60">
        <v>0</v>
      </c>
    </row>
    <row r="265" spans="1:4" ht="12.75" customHeight="1" x14ac:dyDescent="0.2">
      <c r="A265" s="11" t="s">
        <v>234</v>
      </c>
      <c r="B265" s="61">
        <v>27.0570797771</v>
      </c>
      <c r="C265" s="61">
        <v>32.023721818399999</v>
      </c>
      <c r="D265" s="61">
        <v>9.0163932311800004</v>
      </c>
    </row>
    <row r="266" spans="1:4" ht="12.75" customHeight="1" x14ac:dyDescent="0.2">
      <c r="A266" s="10" t="s">
        <v>235</v>
      </c>
      <c r="B266" s="60">
        <v>85.774436090199998</v>
      </c>
      <c r="C266" s="60">
        <v>104.561403509</v>
      </c>
      <c r="D266" s="60">
        <v>76.008264333699998</v>
      </c>
    </row>
    <row r="267" spans="1:4" ht="12.75" customHeight="1" x14ac:dyDescent="0.2">
      <c r="A267" s="10" t="s">
        <v>236</v>
      </c>
      <c r="B267" s="60">
        <v>9.59571326893</v>
      </c>
      <c r="C267" s="60">
        <v>13.687286439399999</v>
      </c>
      <c r="D267" s="60">
        <v>6.5573771516999999</v>
      </c>
    </row>
    <row r="268" spans="1:4" ht="12.75" customHeight="1" x14ac:dyDescent="0.2">
      <c r="A268" s="10" t="s">
        <v>237</v>
      </c>
      <c r="B268" s="60">
        <v>22.388058922500001</v>
      </c>
      <c r="C268" s="60">
        <v>24.709783551499999</v>
      </c>
      <c r="D268" s="60">
        <v>0</v>
      </c>
    </row>
    <row r="269" spans="1:4" ht="12.75" customHeight="1" x14ac:dyDescent="0.2">
      <c r="A269" s="10" t="s">
        <v>238</v>
      </c>
      <c r="B269" s="60">
        <v>56.90128189</v>
      </c>
      <c r="C269" s="60">
        <v>74.954299035800005</v>
      </c>
      <c r="D269" s="60">
        <v>22.950820030900001</v>
      </c>
    </row>
    <row r="270" spans="1:4" ht="12.75" customHeight="1" x14ac:dyDescent="0.2">
      <c r="A270" s="11" t="s">
        <v>239</v>
      </c>
      <c r="B270" s="61">
        <v>38.489749987099998</v>
      </c>
      <c r="C270" s="61">
        <v>51.823082662099999</v>
      </c>
      <c r="D270" s="61">
        <v>56.382451866899999</v>
      </c>
    </row>
    <row r="271" spans="1:4" ht="12.75" customHeight="1" x14ac:dyDescent="0.2">
      <c r="A271" s="10" t="s">
        <v>291</v>
      </c>
      <c r="B271" s="60">
        <v>22.6938953292</v>
      </c>
      <c r="C271" s="60">
        <v>27.707662901900001</v>
      </c>
      <c r="D271" s="60">
        <v>12.157439312099999</v>
      </c>
    </row>
    <row r="272" spans="1:4" ht="12.75" customHeight="1" x14ac:dyDescent="0.2">
      <c r="A272" s="10" t="s">
        <v>240</v>
      </c>
      <c r="B272" s="60">
        <v>9.5272203873900008</v>
      </c>
      <c r="C272" s="60">
        <v>14.7803243604</v>
      </c>
      <c r="D272" s="60">
        <v>0</v>
      </c>
    </row>
    <row r="273" spans="1:4" ht="12.75" customHeight="1" x14ac:dyDescent="0.2">
      <c r="A273" s="10" t="s">
        <v>241</v>
      </c>
      <c r="B273" s="60">
        <v>67.217242943700001</v>
      </c>
      <c r="C273" s="60">
        <v>70.296750117299993</v>
      </c>
      <c r="D273" s="60">
        <v>62.582343932900002</v>
      </c>
    </row>
    <row r="274" spans="1:4" ht="12.75" customHeight="1" x14ac:dyDescent="0.2">
      <c r="A274" s="10" t="s">
        <v>242</v>
      </c>
      <c r="B274" s="60">
        <v>86.235484856200003</v>
      </c>
      <c r="C274" s="60">
        <v>100.331669881</v>
      </c>
      <c r="D274" s="60">
        <v>0</v>
      </c>
    </row>
    <row r="275" spans="1:4" ht="12.75" customHeight="1" x14ac:dyDescent="0.2">
      <c r="A275" s="11" t="s">
        <v>243</v>
      </c>
      <c r="B275" s="61">
        <v>35.589415465999998</v>
      </c>
      <c r="C275" s="61">
        <v>44.378509506299999</v>
      </c>
      <c r="D275" s="61">
        <v>39.312037654000001</v>
      </c>
    </row>
    <row r="276" spans="1:4" ht="12.75" customHeight="1" x14ac:dyDescent="0.2">
      <c r="A276" s="10" t="s">
        <v>244</v>
      </c>
      <c r="B276" s="60">
        <v>5.7885411841899996</v>
      </c>
      <c r="C276" s="60">
        <v>7.8343985043900002</v>
      </c>
      <c r="D276" s="60">
        <v>11.6052057376</v>
      </c>
    </row>
    <row r="277" spans="1:4" ht="12.75" customHeight="1" x14ac:dyDescent="0.2">
      <c r="A277" s="10" t="s">
        <v>245</v>
      </c>
      <c r="B277" s="60">
        <v>108.910306518</v>
      </c>
      <c r="C277" s="60">
        <v>127.084972081</v>
      </c>
      <c r="D277" s="60">
        <v>51.872147022299998</v>
      </c>
    </row>
    <row r="278" spans="1:4" ht="12.75" customHeight="1" x14ac:dyDescent="0.2">
      <c r="A278" s="10" t="s">
        <v>246</v>
      </c>
      <c r="B278" s="60">
        <v>69.181661733499993</v>
      </c>
      <c r="C278" s="60">
        <v>83.459085212100007</v>
      </c>
      <c r="D278" s="60">
        <v>47.735193541100003</v>
      </c>
    </row>
    <row r="279" spans="1:4" ht="12.75" customHeight="1" x14ac:dyDescent="0.2">
      <c r="A279" s="10" t="s">
        <v>247</v>
      </c>
      <c r="B279" s="60">
        <v>13.9465872214</v>
      </c>
      <c r="C279" s="60">
        <v>16.854599024999999</v>
      </c>
      <c r="D279" s="60">
        <v>0</v>
      </c>
    </row>
    <row r="280" spans="1:4" ht="12.75" customHeight="1" x14ac:dyDescent="0.2">
      <c r="A280" s="11" t="s">
        <v>248</v>
      </c>
      <c r="B280" s="61">
        <v>60.705947286099999</v>
      </c>
      <c r="C280" s="61">
        <v>74.472122210500004</v>
      </c>
      <c r="D280" s="61">
        <v>24.442775961199999</v>
      </c>
    </row>
    <row r="281" spans="1:4" ht="12.75" customHeight="1" x14ac:dyDescent="0.2">
      <c r="A281" s="10" t="s">
        <v>249</v>
      </c>
      <c r="B281" s="60">
        <v>16.395977958</v>
      </c>
      <c r="C281" s="60">
        <v>17.710749775299998</v>
      </c>
      <c r="D281" s="60">
        <v>25.316455008599998</v>
      </c>
    </row>
    <row r="282" spans="1:4" ht="12.75" customHeight="1" x14ac:dyDescent="0.2">
      <c r="A282" s="10" t="s">
        <v>250</v>
      </c>
      <c r="B282" s="60">
        <v>49.015824294799998</v>
      </c>
      <c r="C282" s="60">
        <v>62.639907740600002</v>
      </c>
      <c r="D282" s="60">
        <v>0</v>
      </c>
    </row>
    <row r="283" spans="1:4" ht="12.75" customHeight="1" x14ac:dyDescent="0.2">
      <c r="A283" s="10" t="s">
        <v>251</v>
      </c>
      <c r="B283" s="60">
        <v>84.822520627700001</v>
      </c>
      <c r="C283" s="60">
        <v>93.635250043599996</v>
      </c>
      <c r="D283" s="60">
        <v>0</v>
      </c>
    </row>
    <row r="284" spans="1:4" ht="12.75" customHeight="1" x14ac:dyDescent="0.2">
      <c r="A284" s="10" t="s">
        <v>252</v>
      </c>
      <c r="B284" s="60">
        <v>4.9284576504400004</v>
      </c>
      <c r="C284" s="60">
        <v>5.8823526795600003</v>
      </c>
      <c r="D284" s="60">
        <v>0</v>
      </c>
    </row>
    <row r="285" spans="1:4" ht="12.75" customHeight="1" x14ac:dyDescent="0.2">
      <c r="A285" s="11" t="s">
        <v>253</v>
      </c>
      <c r="B285" s="61">
        <v>50.1303862189</v>
      </c>
      <c r="C285" s="61">
        <v>52.277954784000002</v>
      </c>
      <c r="D285" s="61">
        <v>28.847584052199998</v>
      </c>
    </row>
    <row r="286" spans="1:4" ht="12.75" customHeight="1" x14ac:dyDescent="0.2">
      <c r="A286" s="10" t="s">
        <v>254</v>
      </c>
      <c r="B286" s="60">
        <v>10.874475048300001</v>
      </c>
      <c r="C286" s="60">
        <v>14.940302514500001</v>
      </c>
      <c r="D286" s="60">
        <v>12.098764862299999</v>
      </c>
    </row>
    <row r="287" spans="1:4" ht="12.75" customHeight="1" x14ac:dyDescent="0.2">
      <c r="A287" s="10" t="s">
        <v>255</v>
      </c>
      <c r="B287" s="60">
        <v>50.210182515699998</v>
      </c>
      <c r="C287" s="60">
        <v>56.328818710699998</v>
      </c>
      <c r="D287" s="60">
        <v>60.202606249799999</v>
      </c>
    </row>
    <row r="288" spans="1:4" ht="12.75" customHeight="1" x14ac:dyDescent="0.2">
      <c r="A288" s="10" t="s">
        <v>256</v>
      </c>
      <c r="B288" s="60">
        <v>26.648500808400001</v>
      </c>
      <c r="C288" s="60">
        <v>31.662124682400002</v>
      </c>
      <c r="D288" s="60">
        <v>26.275116771699999</v>
      </c>
    </row>
    <row r="289" spans="1:4" ht="12.75" customHeight="1" x14ac:dyDescent="0.2">
      <c r="A289" s="10" t="s">
        <v>257</v>
      </c>
      <c r="B289" s="60">
        <v>82.925221044300002</v>
      </c>
      <c r="C289" s="60">
        <v>101.154503918</v>
      </c>
      <c r="D289" s="60">
        <v>0</v>
      </c>
    </row>
    <row r="290" spans="1:4" ht="12.75" customHeight="1" x14ac:dyDescent="0.2">
      <c r="A290" s="11" t="s">
        <v>258</v>
      </c>
      <c r="B290" s="61">
        <v>17.173523681500001</v>
      </c>
      <c r="C290" s="61">
        <v>20.333929081200001</v>
      </c>
      <c r="D290" s="61">
        <v>15.243902572</v>
      </c>
    </row>
    <row r="291" spans="1:4" ht="12.75" customHeight="1" x14ac:dyDescent="0.2">
      <c r="A291" s="10" t="s">
        <v>259</v>
      </c>
      <c r="B291" s="60">
        <v>12.361213706199999</v>
      </c>
      <c r="C291" s="60">
        <v>15.470021943700001</v>
      </c>
      <c r="D291" s="60">
        <v>25.806451414400001</v>
      </c>
    </row>
    <row r="292" spans="1:4" ht="12.75" customHeight="1" x14ac:dyDescent="0.2">
      <c r="A292" s="10" t="s">
        <v>260</v>
      </c>
      <c r="B292" s="60">
        <v>33.8065186396</v>
      </c>
      <c r="C292" s="60">
        <v>38.380651021600002</v>
      </c>
      <c r="D292" s="60">
        <v>21.721310966000001</v>
      </c>
    </row>
    <row r="293" spans="1:4" ht="12.75" customHeight="1" x14ac:dyDescent="0.2">
      <c r="A293" s="10" t="s">
        <v>261</v>
      </c>
      <c r="B293" s="60">
        <v>12.9113922492</v>
      </c>
      <c r="C293" s="60">
        <v>16.962025111700001</v>
      </c>
      <c r="D293" s="60">
        <v>13.333333333300001</v>
      </c>
    </row>
    <row r="294" spans="1:4" ht="12.75" customHeight="1" x14ac:dyDescent="0.2">
      <c r="A294" s="10" t="s">
        <v>262</v>
      </c>
      <c r="B294" s="60">
        <v>40.2623915661</v>
      </c>
      <c r="C294" s="60">
        <v>54.577260689200003</v>
      </c>
      <c r="D294" s="60">
        <v>0</v>
      </c>
    </row>
    <row r="295" spans="1:4" ht="12.75" customHeight="1" x14ac:dyDescent="0.2">
      <c r="A295" s="11" t="s">
        <v>263</v>
      </c>
      <c r="B295" s="61">
        <v>11.9149727256</v>
      </c>
      <c r="C295" s="61">
        <v>17.266454998299999</v>
      </c>
      <c r="D295" s="61">
        <v>7.0796459645900001</v>
      </c>
    </row>
    <row r="296" spans="1:4" ht="12.75" customHeight="1" x14ac:dyDescent="0.2">
      <c r="A296" s="10" t="s">
        <v>264</v>
      </c>
      <c r="B296" s="60">
        <v>4.5977011624799999</v>
      </c>
      <c r="C296" s="60">
        <v>6.0542603364299996</v>
      </c>
      <c r="D296" s="60">
        <v>7.2135783255600003</v>
      </c>
    </row>
    <row r="297" spans="1:4" ht="12.75" customHeight="1" x14ac:dyDescent="0.2">
      <c r="A297" s="10" t="s">
        <v>265</v>
      </c>
      <c r="B297" s="60">
        <v>21.6279084158</v>
      </c>
      <c r="C297" s="60">
        <v>29.534885685999999</v>
      </c>
      <c r="D297" s="60">
        <v>14.285713874000001</v>
      </c>
    </row>
    <row r="298" spans="1:4" ht="12.75" customHeight="1" x14ac:dyDescent="0.2">
      <c r="A298" s="10" t="s">
        <v>266</v>
      </c>
      <c r="B298" s="60">
        <v>51.8289805008</v>
      </c>
      <c r="C298" s="60">
        <v>78.004753421000004</v>
      </c>
      <c r="D298" s="60">
        <v>46.949226785900002</v>
      </c>
    </row>
    <row r="299" spans="1:4" ht="12.75" customHeight="1" x14ac:dyDescent="0.2">
      <c r="A299" s="10" t="s">
        <v>267</v>
      </c>
      <c r="B299" s="60">
        <v>4.85860459396</v>
      </c>
      <c r="C299" s="60">
        <v>8.1505570943700008</v>
      </c>
      <c r="D299" s="60">
        <v>0</v>
      </c>
    </row>
    <row r="300" spans="1:4" ht="12.75" customHeight="1" x14ac:dyDescent="0.2">
      <c r="A300" s="11" t="s">
        <v>268</v>
      </c>
      <c r="B300" s="61">
        <v>69.367751405099995</v>
      </c>
      <c r="C300" s="61">
        <v>71.867343012500001</v>
      </c>
      <c r="D300" s="61">
        <v>67.837633384100002</v>
      </c>
    </row>
    <row r="301" spans="1:4" ht="12.75" customHeight="1" x14ac:dyDescent="0.2">
      <c r="A301" s="10" t="s">
        <v>269</v>
      </c>
      <c r="B301" s="60">
        <v>102.746863534</v>
      </c>
      <c r="C301" s="60">
        <v>113.213356662</v>
      </c>
      <c r="D301" s="60">
        <v>71.616539042499994</v>
      </c>
    </row>
    <row r="302" spans="1:4" ht="12.75" customHeight="1" x14ac:dyDescent="0.2">
      <c r="A302" s="10" t="s">
        <v>356</v>
      </c>
      <c r="B302" s="60">
        <v>0</v>
      </c>
      <c r="C302" s="60">
        <v>0</v>
      </c>
      <c r="D302" s="60">
        <v>0</v>
      </c>
    </row>
    <row r="303" spans="1:4" ht="12.75" customHeight="1" x14ac:dyDescent="0.2">
      <c r="A303" s="10" t="s">
        <v>357</v>
      </c>
      <c r="B303" s="60">
        <v>0</v>
      </c>
      <c r="C303" s="60">
        <v>0</v>
      </c>
      <c r="D303" s="60">
        <v>0</v>
      </c>
    </row>
    <row r="304" spans="1:4" ht="12.75" customHeight="1" x14ac:dyDescent="0.2">
      <c r="A304" s="10" t="s">
        <v>358</v>
      </c>
      <c r="B304" s="60">
        <v>0</v>
      </c>
      <c r="C304" s="60">
        <v>0</v>
      </c>
      <c r="D304" s="60">
        <v>0</v>
      </c>
    </row>
    <row r="305" spans="1:4" ht="12.75" customHeight="1" x14ac:dyDescent="0.2">
      <c r="A305" s="11" t="s">
        <v>359</v>
      </c>
      <c r="B305" s="61">
        <v>0</v>
      </c>
      <c r="C305" s="61">
        <v>0</v>
      </c>
      <c r="D305" s="61">
        <v>0</v>
      </c>
    </row>
    <row r="306" spans="1:4" ht="12.75" customHeight="1" x14ac:dyDescent="0.2">
      <c r="A306" s="10" t="s">
        <v>360</v>
      </c>
      <c r="B306" s="60">
        <v>0</v>
      </c>
      <c r="C306" s="60">
        <v>0</v>
      </c>
      <c r="D306" s="60">
        <v>0</v>
      </c>
    </row>
    <row r="307" spans="1:4" ht="13.5" thickBot="1" x14ac:dyDescent="0.25">
      <c r="A307" s="21"/>
      <c r="B307" s="12"/>
      <c r="C307" s="12"/>
      <c r="D307" s="12"/>
    </row>
    <row r="308" spans="1:4" ht="13.5" thickTop="1" x14ac:dyDescent="0.2">
      <c r="A308" s="33" t="s">
        <v>292</v>
      </c>
      <c r="B308" s="47"/>
      <c r="C308" s="48"/>
      <c r="D308" s="47"/>
    </row>
    <row r="309" spans="1:4" ht="13.5" thickBot="1" x14ac:dyDescent="0.25">
      <c r="A309" s="110" t="s">
        <v>363</v>
      </c>
      <c r="B309" s="45"/>
      <c r="C309" s="30"/>
      <c r="D309" s="45"/>
    </row>
    <row r="310" spans="1:4" ht="13.5" thickTop="1" x14ac:dyDescent="0.2"/>
  </sheetData>
  <hyperlinks>
    <hyperlink ref="A309" r:id="rId1"/>
  </hyperlinks>
  <pageMargins left="0.75" right="0.75" top="1" bottom="1" header="0" footer="0"/>
  <pageSetup paperSize="9" scale="98" fitToHeight="0" orientation="landscape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N18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24.85546875" style="62" bestFit="1" customWidth="1"/>
    <col min="2" max="16384" width="11.42578125" style="62"/>
  </cols>
  <sheetData>
    <row r="1" spans="1:14" ht="21" thickTop="1" x14ac:dyDescent="0.3">
      <c r="A1" s="6" t="s">
        <v>381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3" spans="1:14" x14ac:dyDescent="0.2">
      <c r="A3" s="63" t="s">
        <v>335</v>
      </c>
    </row>
    <row r="4" spans="1:14" ht="20.100000000000001" customHeight="1" x14ac:dyDescent="0.2">
      <c r="A4" s="67"/>
      <c r="B4" s="67">
        <v>2006</v>
      </c>
      <c r="C4" s="67">
        <v>2007</v>
      </c>
      <c r="D4" s="67">
        <v>2008</v>
      </c>
      <c r="E4" s="67">
        <v>2009</v>
      </c>
      <c r="F4" s="67">
        <v>2010</v>
      </c>
      <c r="G4" s="67">
        <v>2011</v>
      </c>
      <c r="H4" s="67">
        <v>2012</v>
      </c>
      <c r="I4" s="67">
        <v>2013</v>
      </c>
      <c r="J4" s="67">
        <v>2014</v>
      </c>
      <c r="K4" s="67">
        <v>2015</v>
      </c>
      <c r="L4" s="67">
        <v>2016</v>
      </c>
      <c r="M4" s="67">
        <v>2017</v>
      </c>
      <c r="N4" s="67">
        <v>2018</v>
      </c>
    </row>
    <row r="5" spans="1:14" ht="20.100000000000001" customHeight="1" x14ac:dyDescent="0.2">
      <c r="A5" s="68" t="s">
        <v>330</v>
      </c>
      <c r="B5" s="26">
        <v>18521.259948582599</v>
      </c>
      <c r="C5" s="26">
        <v>18657.379943222903</v>
      </c>
      <c r="D5" s="26">
        <v>18840.5700427007</v>
      </c>
      <c r="E5" s="26">
        <v>19026.760110640502</v>
      </c>
      <c r="F5" s="26">
        <v>19085.1400034666</v>
      </c>
      <c r="G5" s="26">
        <v>19199.400000000001</v>
      </c>
      <c r="H5" s="26">
        <v>19120.88</v>
      </c>
      <c r="I5" s="26">
        <v>19194.88</v>
      </c>
      <c r="J5" s="26">
        <v>19057.080000000002</v>
      </c>
      <c r="K5" s="26">
        <v>19070.54</v>
      </c>
      <c r="L5" s="26">
        <v>18986.439999999999</v>
      </c>
      <c r="M5" s="26">
        <v>18922.68</v>
      </c>
      <c r="N5" s="26">
        <v>18913.78</v>
      </c>
    </row>
    <row r="6" spans="1:14" ht="20.100000000000001" customHeight="1" x14ac:dyDescent="0.2">
      <c r="A6" s="68" t="s">
        <v>331</v>
      </c>
      <c r="B6" s="26">
        <v>13119.960226419</v>
      </c>
      <c r="C6" s="26">
        <v>13197.320030691601</v>
      </c>
      <c r="D6" s="26">
        <v>13445.1499986458</v>
      </c>
      <c r="E6" s="26">
        <v>13492.230029463801</v>
      </c>
      <c r="F6" s="26">
        <v>13646.550044417399</v>
      </c>
      <c r="G6" s="26">
        <v>13951.64</v>
      </c>
      <c r="H6" s="26">
        <v>13967.12</v>
      </c>
      <c r="I6" s="26">
        <v>13989.12</v>
      </c>
      <c r="J6" s="26">
        <v>13935.239999999998</v>
      </c>
      <c r="K6" s="26">
        <v>13667.43</v>
      </c>
      <c r="L6" s="26">
        <v>13692.77</v>
      </c>
      <c r="M6" s="26">
        <v>13655</v>
      </c>
      <c r="N6" s="26">
        <v>13837.92</v>
      </c>
    </row>
    <row r="7" spans="1:14" ht="20.100000000000001" customHeight="1" x14ac:dyDescent="0.2">
      <c r="A7" s="68" t="s">
        <v>339</v>
      </c>
      <c r="B7" s="26">
        <v>14495.860048126206</v>
      </c>
      <c r="C7" s="26">
        <v>14604.38906843224</v>
      </c>
      <c r="D7" s="26">
        <v>14663.82003383845</v>
      </c>
      <c r="E7" s="26">
        <v>14749.140051142796</v>
      </c>
      <c r="F7" s="26">
        <v>14786.370088030919</v>
      </c>
      <c r="G7" s="26">
        <v>14885.030092729256</v>
      </c>
      <c r="H7" s="26">
        <v>15227.050000000001</v>
      </c>
      <c r="I7" s="26">
        <v>15592.470000000001</v>
      </c>
      <c r="J7" s="26">
        <v>15746.080000000005</v>
      </c>
      <c r="K7" s="26">
        <v>16149.41</v>
      </c>
      <c r="L7" s="26">
        <v>16391.010000000002</v>
      </c>
      <c r="M7" s="26">
        <v>16417.149999999998</v>
      </c>
      <c r="N7" s="26">
        <v>16417.149999999998</v>
      </c>
    </row>
    <row r="8" spans="1:14" s="65" customFormat="1" ht="20.100000000000001" customHeight="1" x14ac:dyDescent="0.2">
      <c r="A8" s="68" t="s">
        <v>336</v>
      </c>
      <c r="B8" s="64">
        <v>46137.080223127807</v>
      </c>
      <c r="C8" s="64">
        <v>46459.089042346743</v>
      </c>
      <c r="D8" s="64">
        <v>46949.540075184945</v>
      </c>
      <c r="E8" s="64">
        <v>47268.130191247103</v>
      </c>
      <c r="F8" s="64">
        <v>47518.060135914915</v>
      </c>
      <c r="G8" s="64">
        <v>48036.070092729256</v>
      </c>
      <c r="H8" s="64">
        <v>48315.049999999996</v>
      </c>
      <c r="I8" s="64">
        <v>48776.469999999994</v>
      </c>
      <c r="J8" s="64">
        <v>48738.400000000001</v>
      </c>
      <c r="K8" s="64">
        <v>48887.380000000005</v>
      </c>
      <c r="L8" s="64">
        <v>49070.22</v>
      </c>
      <c r="M8" s="64">
        <v>48994.83</v>
      </c>
      <c r="N8" s="64">
        <v>49051.239999999991</v>
      </c>
    </row>
    <row r="9" spans="1:14" ht="20.100000000000001" customHeight="1" x14ac:dyDescent="0.2">
      <c r="A9" s="69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</row>
    <row r="10" spans="1:14" ht="20.100000000000001" customHeight="1" x14ac:dyDescent="0.2">
      <c r="A10" s="68" t="s">
        <v>333</v>
      </c>
      <c r="B10" s="57"/>
      <c r="C10" s="57">
        <v>322.00881921893597</v>
      </c>
      <c r="D10" s="57">
        <v>490.45103283820208</v>
      </c>
      <c r="E10" s="57">
        <v>318.5901160621579</v>
      </c>
      <c r="F10" s="57">
        <v>249.92994466781238</v>
      </c>
      <c r="G10" s="57">
        <v>518.00995681434142</v>
      </c>
      <c r="H10" s="57">
        <v>278.9799072707392</v>
      </c>
      <c r="I10" s="57">
        <v>461.41999999999825</v>
      </c>
      <c r="J10" s="57">
        <v>-38.069999999992433</v>
      </c>
      <c r="K10" s="57">
        <v>148.9800000000032</v>
      </c>
      <c r="L10" s="57">
        <v>182.83999999999651</v>
      </c>
      <c r="M10" s="57">
        <v>-75.389999999999418</v>
      </c>
      <c r="N10" s="57">
        <v>56.409999999988941</v>
      </c>
    </row>
    <row r="11" spans="1:14" ht="20.100000000000001" customHeight="1" x14ac:dyDescent="0.2">
      <c r="A11" s="68" t="s">
        <v>329</v>
      </c>
      <c r="B11" s="66"/>
      <c r="C11" s="66">
        <v>0.69310187921556077</v>
      </c>
      <c r="D11" s="66">
        <v>1.0446343713970239</v>
      </c>
      <c r="E11" s="66">
        <v>0.67400617450519118</v>
      </c>
      <c r="F11" s="66">
        <v>0.52596832436539487</v>
      </c>
      <c r="G11" s="66">
        <v>1.0783770525240104</v>
      </c>
      <c r="H11" s="66">
        <v>0.57741823152566174</v>
      </c>
      <c r="I11" s="66">
        <v>0.94598891637709381</v>
      </c>
      <c r="J11" s="66">
        <v>-7.8110894079396198E-2</v>
      </c>
      <c r="K11" s="66">
        <v>0.30474122360413503</v>
      </c>
      <c r="L11" s="66">
        <v>0.37260888579671436</v>
      </c>
      <c r="M11" s="66">
        <v>-0.15387337806866441</v>
      </c>
      <c r="N11" s="66">
        <v>0.11500218954707149</v>
      </c>
    </row>
    <row r="12" spans="1:14" ht="20.100000000000001" customHeight="1" x14ac:dyDescent="0.2">
      <c r="A12" s="114" t="s">
        <v>332</v>
      </c>
      <c r="B12" s="70">
        <v>6.3799999999999996E-2</v>
      </c>
      <c r="C12" s="70">
        <v>6.4213649389290431E-2</v>
      </c>
      <c r="D12" s="70">
        <v>6.4891528601183329E-2</v>
      </c>
      <c r="E12" s="70">
        <v>6.5331869435095544E-2</v>
      </c>
      <c r="F12" s="70">
        <v>6.5677311288769316E-2</v>
      </c>
      <c r="G12" s="70">
        <v>6.6393281197622223E-2</v>
      </c>
      <c r="H12" s="70">
        <v>6.6778874594337581E-2</v>
      </c>
      <c r="I12" s="70">
        <v>6.7416628427052636E-2</v>
      </c>
      <c r="J12" s="70">
        <v>6.7364009796712684E-2</v>
      </c>
      <c r="K12" s="70">
        <v>6.7569923207483548E-2</v>
      </c>
      <c r="L12" s="70">
        <v>6.7822636377206605E-2</v>
      </c>
      <c r="M12" s="70">
        <v>6.7718435732569651E-2</v>
      </c>
      <c r="N12" s="70">
        <v>6.7796403080546436E-2</v>
      </c>
    </row>
    <row r="13" spans="1:14" x14ac:dyDescent="0.2">
      <c r="A13" s="113"/>
      <c r="B13" s="113"/>
      <c r="C13" s="113"/>
      <c r="D13" s="113"/>
    </row>
    <row r="14" spans="1:14" s="7" customFormat="1" x14ac:dyDescent="0.2">
      <c r="A14" s="73" t="s">
        <v>365</v>
      </c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</row>
    <row r="15" spans="1:14" s="7" customFormat="1" ht="13.5" thickBot="1" x14ac:dyDescent="0.25">
      <c r="A15" s="73" t="s">
        <v>362</v>
      </c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</row>
    <row r="16" spans="1:14" s="7" customFormat="1" ht="13.5" thickTop="1" x14ac:dyDescent="0.2">
      <c r="A16" s="33" t="s">
        <v>292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</row>
    <row r="17" spans="1:14" s="7" customFormat="1" ht="13.5" thickBot="1" x14ac:dyDescent="0.25">
      <c r="A17" s="110" t="s">
        <v>363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</row>
    <row r="18" spans="1:14" ht="13.5" thickTop="1" x14ac:dyDescent="0.2">
      <c r="L18" s="72"/>
    </row>
  </sheetData>
  <hyperlinks>
    <hyperlink ref="A17" r:id="rId1"/>
  </hyperlinks>
  <pageMargins left="0.75" right="0.75" top="1" bottom="1" header="0" footer="0"/>
  <pageSetup paperSize="9" scale="98" fitToHeight="0" orientation="landscape" r:id="rId2"/>
  <headerFooter alignWithMargins="0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workbookViewId="0"/>
  </sheetViews>
  <sheetFormatPr baseColWidth="10" defaultRowHeight="12.75" x14ac:dyDescent="0.2"/>
  <cols>
    <col min="1" max="1" width="36.42578125" style="22" bestFit="1" customWidth="1"/>
    <col min="2" max="4" width="15.7109375" style="9" customWidth="1"/>
    <col min="5" max="16384" width="11.42578125" style="7"/>
  </cols>
  <sheetData>
    <row r="1" spans="1:4" ht="30" customHeight="1" thickTop="1" x14ac:dyDescent="0.3">
      <c r="A1" s="6" t="s">
        <v>375</v>
      </c>
      <c r="B1" s="41"/>
      <c r="C1" s="41"/>
      <c r="D1" s="41"/>
    </row>
    <row r="2" spans="1:4" s="1" customFormat="1" ht="20.25" x14ac:dyDescent="0.2">
      <c r="A2" s="62"/>
      <c r="B2" s="42"/>
      <c r="C2" s="42"/>
      <c r="D2" s="42"/>
    </row>
    <row r="3" spans="1:4" ht="13.5" customHeight="1" x14ac:dyDescent="0.2">
      <c r="A3" s="63" t="s">
        <v>353</v>
      </c>
      <c r="D3" s="46"/>
    </row>
    <row r="4" spans="1:4" ht="13.5" customHeight="1" x14ac:dyDescent="0.2">
      <c r="A4" s="111"/>
      <c r="D4" s="112"/>
    </row>
    <row r="5" spans="1:4" ht="13.5" customHeight="1" x14ac:dyDescent="0.2">
      <c r="A5" s="111"/>
      <c r="B5" s="7"/>
      <c r="C5" s="7"/>
      <c r="D5" s="112"/>
    </row>
    <row r="6" spans="1:4" ht="13.5" customHeight="1" x14ac:dyDescent="0.2">
      <c r="A6" s="111"/>
      <c r="B6" s="7"/>
      <c r="C6" s="7"/>
      <c r="D6" s="112"/>
    </row>
    <row r="7" spans="1:4" ht="13.5" customHeight="1" x14ac:dyDescent="0.2">
      <c r="A7" s="111"/>
      <c r="B7" s="7"/>
      <c r="C7" s="7"/>
      <c r="D7" s="112"/>
    </row>
    <row r="8" spans="1:4" ht="13.5" customHeight="1" x14ac:dyDescent="0.2">
      <c r="A8" s="111"/>
      <c r="B8" s="7"/>
      <c r="C8" s="7"/>
      <c r="D8" s="112"/>
    </row>
    <row r="9" spans="1:4" ht="13.5" customHeight="1" x14ac:dyDescent="0.2">
      <c r="A9" s="111"/>
      <c r="B9" s="7"/>
      <c r="C9" s="7"/>
      <c r="D9" s="112"/>
    </row>
    <row r="10" spans="1:4" ht="13.5" customHeight="1" x14ac:dyDescent="0.2">
      <c r="A10" s="111"/>
      <c r="B10" s="7"/>
      <c r="C10" s="7"/>
      <c r="D10" s="112"/>
    </row>
    <row r="11" spans="1:4" ht="13.5" customHeight="1" x14ac:dyDescent="0.2">
      <c r="A11" s="111"/>
      <c r="B11" s="7"/>
      <c r="C11" s="7"/>
      <c r="D11" s="112"/>
    </row>
    <row r="12" spans="1:4" ht="13.5" customHeight="1" x14ac:dyDescent="0.2">
      <c r="A12" s="111"/>
      <c r="B12" s="7"/>
      <c r="C12" s="7"/>
      <c r="D12" s="112"/>
    </row>
    <row r="13" spans="1:4" ht="13.5" customHeight="1" x14ac:dyDescent="0.2">
      <c r="A13" s="111"/>
      <c r="B13" s="7"/>
      <c r="C13" s="7"/>
      <c r="D13" s="112"/>
    </row>
    <row r="14" spans="1:4" ht="13.5" customHeight="1" x14ac:dyDescent="0.2">
      <c r="A14" s="111"/>
      <c r="B14" s="7"/>
      <c r="C14" s="7"/>
      <c r="D14" s="112"/>
    </row>
    <row r="15" spans="1:4" ht="13.5" customHeight="1" x14ac:dyDescent="0.2">
      <c r="A15" s="111"/>
      <c r="B15" s="7"/>
      <c r="C15" s="7"/>
      <c r="D15" s="112"/>
    </row>
    <row r="16" spans="1:4" ht="13.5" customHeight="1" x14ac:dyDescent="0.2">
      <c r="A16" s="111"/>
      <c r="B16" s="7"/>
      <c r="C16" s="7"/>
      <c r="D16" s="112"/>
    </row>
    <row r="17" spans="1:4" ht="13.5" customHeight="1" x14ac:dyDescent="0.2">
      <c r="A17" s="111"/>
      <c r="B17" s="7"/>
      <c r="C17" s="7"/>
      <c r="D17" s="112"/>
    </row>
    <row r="18" spans="1:4" ht="13.5" customHeight="1" x14ac:dyDescent="0.2">
      <c r="A18" s="111"/>
      <c r="B18" s="7"/>
      <c r="C18" s="7"/>
      <c r="D18" s="112"/>
    </row>
    <row r="19" spans="1:4" ht="13.5" customHeight="1" x14ac:dyDescent="0.2">
      <c r="A19" s="111"/>
      <c r="B19" s="7"/>
      <c r="C19" s="7"/>
      <c r="D19" s="112"/>
    </row>
    <row r="20" spans="1:4" ht="13.5" customHeight="1" x14ac:dyDescent="0.2">
      <c r="A20" s="111"/>
      <c r="B20" s="7"/>
      <c r="C20" s="7"/>
      <c r="D20" s="112"/>
    </row>
    <row r="21" spans="1:4" ht="13.5" customHeight="1" x14ac:dyDescent="0.2">
      <c r="A21" s="111"/>
      <c r="B21" s="7"/>
      <c r="C21" s="7"/>
      <c r="D21" s="112"/>
    </row>
    <row r="22" spans="1:4" ht="13.5" customHeight="1" x14ac:dyDescent="0.2">
      <c r="A22" s="111"/>
      <c r="B22" s="7"/>
      <c r="C22" s="7"/>
      <c r="D22" s="112"/>
    </row>
    <row r="23" spans="1:4" ht="13.5" customHeight="1" x14ac:dyDescent="0.2">
      <c r="A23" s="111"/>
      <c r="B23" s="7"/>
      <c r="C23" s="7"/>
      <c r="D23" s="112"/>
    </row>
    <row r="24" spans="1:4" ht="13.5" customHeight="1" x14ac:dyDescent="0.2">
      <c r="A24" s="111"/>
      <c r="B24" s="7"/>
      <c r="C24" s="7"/>
      <c r="D24" s="112"/>
    </row>
    <row r="25" spans="1:4" ht="13.5" customHeight="1" x14ac:dyDescent="0.2">
      <c r="A25" s="111"/>
      <c r="B25" s="7"/>
      <c r="C25" s="7"/>
      <c r="D25" s="112"/>
    </row>
    <row r="26" spans="1:4" ht="13.5" customHeight="1" x14ac:dyDescent="0.2">
      <c r="A26" s="111"/>
      <c r="B26" s="7"/>
      <c r="C26" s="7"/>
      <c r="D26" s="112"/>
    </row>
    <row r="27" spans="1:4" ht="13.5" customHeight="1" x14ac:dyDescent="0.2">
      <c r="A27" s="111"/>
      <c r="B27" s="7"/>
      <c r="C27" s="7"/>
      <c r="D27" s="112"/>
    </row>
    <row r="28" spans="1:4" ht="13.5" customHeight="1" x14ac:dyDescent="0.2">
      <c r="A28" s="111"/>
      <c r="B28" s="7"/>
      <c r="C28" s="7"/>
      <c r="D28" s="112"/>
    </row>
    <row r="29" spans="1:4" ht="13.5" customHeight="1" x14ac:dyDescent="0.2">
      <c r="A29" s="111"/>
      <c r="B29" s="7"/>
      <c r="C29" s="7"/>
      <c r="D29" s="112"/>
    </row>
    <row r="30" spans="1:4" ht="13.5" customHeight="1" x14ac:dyDescent="0.2">
      <c r="A30" s="111"/>
      <c r="B30" s="7"/>
      <c r="C30" s="7"/>
      <c r="D30" s="112"/>
    </row>
    <row r="31" spans="1:4" ht="13.5" customHeight="1" x14ac:dyDescent="0.2">
      <c r="A31" s="111"/>
      <c r="B31" s="7"/>
      <c r="C31" s="7"/>
      <c r="D31" s="112"/>
    </row>
    <row r="32" spans="1:4" ht="13.5" customHeight="1" x14ac:dyDescent="0.2">
      <c r="A32" s="111"/>
      <c r="B32" s="7"/>
      <c r="C32" s="7"/>
      <c r="D32" s="112"/>
    </row>
    <row r="33" spans="1:14" ht="13.5" customHeight="1" x14ac:dyDescent="0.2">
      <c r="A33" s="111"/>
      <c r="B33" s="115"/>
      <c r="C33" s="115"/>
      <c r="D33" s="112"/>
      <c r="E33" s="112"/>
      <c r="F33" s="112"/>
      <c r="G33" s="112"/>
    </row>
    <row r="34" spans="1:14" ht="13.5" thickBot="1" x14ac:dyDescent="0.25">
      <c r="A34" s="73" t="s">
        <v>365</v>
      </c>
      <c r="B34" s="116"/>
      <c r="C34" s="116"/>
      <c r="D34" s="116"/>
      <c r="E34" s="116"/>
      <c r="F34" s="116"/>
      <c r="G34" s="116"/>
      <c r="H34" s="74"/>
      <c r="I34" s="74"/>
      <c r="J34" s="74"/>
      <c r="K34" s="74"/>
      <c r="L34" s="74"/>
      <c r="M34" s="74"/>
      <c r="N34" s="74"/>
    </row>
    <row r="35" spans="1:14" ht="13.5" thickTop="1" x14ac:dyDescent="0.2">
      <c r="A35" s="33" t="s">
        <v>292</v>
      </c>
      <c r="B35" s="47"/>
      <c r="C35" s="48"/>
      <c r="D35" s="47"/>
      <c r="E35" s="47"/>
      <c r="F35" s="47"/>
      <c r="G35" s="47"/>
    </row>
    <row r="36" spans="1:14" ht="13.5" thickBot="1" x14ac:dyDescent="0.25">
      <c r="A36" s="110" t="s">
        <v>363</v>
      </c>
      <c r="B36" s="45"/>
      <c r="C36" s="30"/>
      <c r="D36" s="45"/>
      <c r="E36" s="45"/>
      <c r="F36" s="45"/>
      <c r="G36" s="45"/>
    </row>
    <row r="37" spans="1:14" ht="13.5" thickTop="1" x14ac:dyDescent="0.2"/>
  </sheetData>
  <hyperlinks>
    <hyperlink ref="A36" r:id="rId1"/>
  </hyperlinks>
  <pageMargins left="0.7" right="0.7" top="0.75" bottom="0.75" header="0.3" footer="0.3"/>
  <pageSetup paperSize="9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Índice</vt:lpstr>
      <vt:lpstr>1</vt:lpstr>
      <vt:lpstr>2</vt:lpstr>
      <vt:lpstr>3</vt:lpstr>
      <vt:lpstr>4</vt:lpstr>
      <vt:lpstr>5</vt:lpstr>
      <vt:lpstr>6</vt:lpstr>
      <vt:lpstr>Gráfico 6</vt:lpstr>
      <vt:lpstr>'2'!Área_de_impresión</vt:lpstr>
      <vt:lpstr>'3'!Área_de_impresión</vt:lpstr>
      <vt:lpstr>'4'!Área_de_impresión</vt:lpstr>
      <vt:lpstr>'5'!Área_de_impresión</vt:lpstr>
      <vt:lpstr>Índice!Área_de_impresión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Sudupe Senosiain, Uxue</cp:lastModifiedBy>
  <cp:lastPrinted>2017-03-17T12:14:33Z</cp:lastPrinted>
  <dcterms:created xsi:type="dcterms:W3CDTF">1996-11-27T10:00:04Z</dcterms:created>
  <dcterms:modified xsi:type="dcterms:W3CDTF">2018-12-17T10:40:20Z</dcterms:modified>
</cp:coreProperties>
</file>