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8.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9.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morenma\ELKARLAN\118 - Organo Estadistico DIJPS - Dokumentuak\Mortalidad_COVID\Taulak\"/>
    </mc:Choice>
  </mc:AlternateContent>
  <bookViews>
    <workbookView xWindow="-120" yWindow="-120" windowWidth="19440" windowHeight="15000"/>
  </bookViews>
  <sheets>
    <sheet name="Aurkibide" sheetId="18" r:id="rId1"/>
    <sheet name="1. Taula" sheetId="1" r:id="rId2"/>
    <sheet name="2. Taula" sheetId="2" r:id="rId3"/>
    <sheet name="3. Taula" sheetId="3" r:id="rId4"/>
    <sheet name="4. Taula" sheetId="4" r:id="rId5"/>
    <sheet name="5. Taula" sheetId="5" r:id="rId6"/>
    <sheet name="6. Taula" sheetId="6" r:id="rId7"/>
    <sheet name="7. Taula" sheetId="7" r:id="rId8"/>
    <sheet name="8. Taula" sheetId="8" r:id="rId9"/>
    <sheet name="9. Taula" sheetId="9" r:id="rId10"/>
    <sheet name="10. Taula" sheetId="10" r:id="rId11"/>
    <sheet name="11. Taula" sheetId="11" r:id="rId12"/>
    <sheet name="12. Taula" sheetId="12" r:id="rId13"/>
    <sheet name="13. Taula" sheetId="13" r:id="rId14"/>
    <sheet name="14. Taula" sheetId="14" r:id="rId15"/>
    <sheet name="15. Taula" sheetId="15" r:id="rId16"/>
    <sheet name="16. Taula" sheetId="17" r:id="rId17"/>
    <sheet name="17. Taula" sheetId="16" r:id="rId18"/>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<sst xmlns="http://schemas.openxmlformats.org/spreadsheetml/2006/main" count="511" uniqueCount="179">
  <si>
    <t>Centros con casos de COVID-19 hasta el 26/09/2021</t>
  </si>
  <si>
    <t>%</t>
  </si>
  <si>
    <t>Bizkaia</t>
  </si>
  <si>
    <t>Gipuzkoa</t>
  </si>
  <si>
    <t>Vitoria-Gasteiz</t>
  </si>
  <si>
    <t>Bidasoa - Buruntzaldea - Oarsoaldea</t>
  </si>
  <si>
    <t>Debabarrena - Debagoiena</t>
  </si>
  <si>
    <t>Donostia</t>
  </si>
  <si>
    <t>Tolosaldea - Goierri</t>
  </si>
  <si>
    <t>Urola Kosta</t>
  </si>
  <si>
    <t>Basauri-Nerbioi</t>
  </si>
  <si>
    <t>Bilbo</t>
  </si>
  <si>
    <t>Busturialdea-Bermeo</t>
  </si>
  <si>
    <t>Durangoaldea-Lea Artibai-Lea Ibarra</t>
  </si>
  <si>
    <t>Enkarterri</t>
  </si>
  <si>
    <t>Ezkerraldea</t>
  </si>
  <si>
    <t>Galdakao-Arratia</t>
  </si>
  <si>
    <t>Getxo-Uribe Kosta</t>
  </si>
  <si>
    <t>Mungialde-Txorierri-Erandio-Leioa</t>
  </si>
  <si>
    <t>EAEko bigarren mailako arretako egoitza-zentroetako COVID bidezko kutsatzeen, hilkortasunaren eta hilgarritasunaren adierazle nagusien laburpena, lurralde historikoaren arabera</t>
  </si>
  <si>
    <t>Hilkortasunari buruzko informazioa duten zentroak (fiskaltza)</t>
  </si>
  <si>
    <t>Kutsatzeei eta hilgarritasunari buruzko informazioa duten zentroak (OBI-OAS)</t>
  </si>
  <si>
    <t>COVID-19 kasuak dituzten zentroak 2021/09/26ra arte</t>
  </si>
  <si>
    <t>PD positiboa duten erabiltzaileen tasa SARS-CoV-2rako 2021/09/30era arte ( %)</t>
  </si>
  <si>
    <t>Heriotza-tasa kausa guztiengatik 2021/09/26ra arte ( %)</t>
  </si>
  <si>
    <t xml:space="preserve">COVID-19ari egotz dakiokeen heriotza-tasa 2021/09/26ra arte ( %)
</t>
  </si>
  <si>
    <t>COVID-19ari egotz dakizkiokeen heriotza guztien proportzioa 2021/09/26ra arte ( %)</t>
  </si>
  <si>
    <t>Hilgarritasuna: 2 hilabeteko epean hil diren PD positiboa duten erabiltzaileak ( %)</t>
  </si>
  <si>
    <t>EAE</t>
  </si>
  <si>
    <t>Araba</t>
  </si>
  <si>
    <t>Iturriak:
Euskal Autonomia Erkidegoko Fiskaltza Nagusira bidalitako COVID adierazleen asteko txostenen kasuak, heriotzak eta erabiltzaileak dituzten zentroei buruzko datuak.
Osakidetzako Informazio Sistemaren PD positiboa eta hilgarritasuna duten erabiltzaileei buruzko datuak (Osakidetza Business Intelligence – Oracle Analytic System).
Oharrak:
(1) PD: proba diagnostikoa.
(2) Tasak kalkulatzeko, erabiltzaileak esposizio bihurtzen dira (asteko erabiltzaileen datua biderkatuz, astea irudikatzen duen urteko egunen zatikiaren arabera) eta aldi osorako esposizio guztiak batuz.</t>
  </si>
  <si>
    <t>COVID bidezko kutsatzeen, hilkortasunaren eta hilgarritasunaren adierazle nagusien laburpena EAEko bigarren mailako arretako egoitza-zentroetan, gizarte-zerbitzuen eskualdearen arabera (taldeka)</t>
  </si>
  <si>
    <t>COVID-19ari egotz dakiokeen heriotza-tasa 2021/09/26ra arte ( %)</t>
  </si>
  <si>
    <t>Gizarte-zerbitzuetako eskualdeak (taldekatuta)</t>
  </si>
  <si>
    <t>Guztira</t>
  </si>
  <si>
    <t>Arabako landa-eremua</t>
  </si>
  <si>
    <t>COVID bidezko kutsatzeen, hilkortasunaren eta hilgarritasunaren adierazle nagusien laburpena EAEko bigarren mailako arretako egoitza-zentroetan, klima-eremuen arabera</t>
  </si>
  <si>
    <t>Zona klimatikoak</t>
  </si>
  <si>
    <t>Gipuzkoako itsasertza</t>
  </si>
  <si>
    <t>Bizkaiko itsasertza</t>
  </si>
  <si>
    <t>Gipuzkoako kostaldeko bailara kantauriarrak</t>
  </si>
  <si>
    <t>Bizkaiko eta Arabako kostaldeko bailara kantauriarrak</t>
  </si>
  <si>
    <t>Arabako barruko arroak</t>
  </si>
  <si>
    <t>Arabako eta Bizkaiko gainerakoak</t>
  </si>
  <si>
    <t>COVID bidezko kutsatzeen, hilkortasunaren eta hilgarritasunaren adierazle nagusien laburpena EAEko bigarren mailako arretako egoitza-zentroetan, landatartasunaren arabera</t>
  </si>
  <si>
    <t>COVID-19ari egotz dakiokeen heriotza-tasa 2021/09/26ra arte (%)</t>
  </si>
  <si>
    <t>Landatartasuna</t>
  </si>
  <si>
    <t>Landa- eta hiri-erakunde asimilagarriak</t>
  </si>
  <si>
    <t>Bitarteko hiri-erakundeak</t>
  </si>
  <si>
    <t>Hiri-erakundeak</t>
  </si>
  <si>
    <t>COVID bidezko kutsatzeen, hilkortasunaren eta hilgarritasunaren adierazle nagusien laburpena EAEko bigarren mailako arretako egoitza-zentroetan, COVIDak udalerrian duen intzidentzia metatuaren arabera (terzilak)</t>
  </si>
  <si>
    <t>2021/09/29an metatutako positiboak (terzilak) (3)</t>
  </si>
  <si>
    <t>&lt; = 9.679 kasu ehun mila biztanleko</t>
  </si>
  <si>
    <t>9.680 - 11.940 kasu ehun mila biztanleko.</t>
  </si>
  <si>
    <t>&gt; = 11.941 kasu ehun mila biztanleko</t>
  </si>
  <si>
    <t xml:space="preserve">
COVID-19ari egotz dakiokeen heriotza-tasa 2021/09/26ra arte ( %)</t>
  </si>
  <si>
    <t xml:space="preserve">
COVID-19ari egotz dakizkiokeen heriotza guztien proportzioa 2021/09/26ra arte ( %)</t>
  </si>
  <si>
    <t>Iturriak:
Euskal Autonomia Erkidegoko Fiskaltza Nagusira bidalitako COVID adierazleen asteko txostenen kasuak, heriotzak eta erabiltzaileak dituzten zentroei buruzko datuak.
Osakidetzako Informazio Sistemaren PD positiboa eta hilgarritasuna duten erabiltzaileei buruzko datuak (Osakidetza Business Intelligence – Oracle Analytic System).
Oharrak:
(1) PD: proba diagnostikoa.
(2) Tasak kalkulatzeko, erabiltzaileak esposizio bihurtzen dira (asteko erabiltzaileen datua biderkatuz, astea irudikatzen duen urteko egunen zatikiaren arabera) eta aldi osorako esposizio guztiak batuz.
(3) Udalerrian metatutako eragina: Euskadiko udalerriak 3 talde berdinetan bildu dira (talde bakoitzeko udalerrien herena), biztanleria orokorrean izandako positiboen intzidentzia metatuaren arabera (100.000 biztanleko), 2021/09/29ra arte. Iturria: Osasun Sailburuordetzaren Epidemiologiako Asteko Txostena (Euskadiko egoera epidemiologikoa 2021/09/27an).</t>
  </si>
  <si>
    <t>EAEko bigarren mailako arretako egoitza-zentroetako COVID bidezko kutsatzeen, hilkortasunaren eta hilgarritasunaren adierazle nagusien laburpena, zentroaren tamainaren arabera</t>
  </si>
  <si>
    <t>Tamaina (xehetasuna)</t>
  </si>
  <si>
    <t>&lt;= 25 plaza</t>
  </si>
  <si>
    <t>26 - 50 plaza</t>
  </si>
  <si>
    <t>51 - 100 plaza</t>
  </si>
  <si>
    <t>&gt;100 plaza</t>
  </si>
  <si>
    <t>Titulartasun</t>
  </si>
  <si>
    <t>Publikoak</t>
  </si>
  <si>
    <t>Pribatuak SFL</t>
  </si>
  <si>
    <t>Elkarteak</t>
  </si>
  <si>
    <t>Merkataritzako beste pribatu batzuk</t>
  </si>
  <si>
    <t>EAEko bigarren mailako arretako egoitza-zentroetako COVID bidezko kutsatzeen, hilkortasunaren eta hilgarritasunaren adierazle nagusien laburpena, zentroaren titulartasunaren arabera</t>
  </si>
  <si>
    <t>GZESarekiko hurbiltasuna</t>
  </si>
  <si>
    <t>Pribatuak, finantzaketa publikoaren % 50 edo gehiago dutenak</t>
  </si>
  <si>
    <t>% 50etik beherako finantzaketa publikoa duten pribatuak</t>
  </si>
  <si>
    <t>EAEko bigarren mailako arretako egoitza-zentroetako COVID bidezko kutsatzeen, hilkortasunaren eta hilgarritasunaren adierazle nagusien laburpena, GZESarekiko hurbiltasunagatik</t>
  </si>
  <si>
    <t>Iturriak:
Euskal Autonomia Erkidegoko Fiskaltza Nagusira bidalitako COVID adierazleen asteko txostenen kasuak, heriotzak eta erabiltzaileak dituzten zentroei buruzko datuak.
Osakidetzako Informazio Sistemaren PD positiboa eta hilgarritasuna duten erabiltzaileei buruzko datuak (Osakidetza Business Intelligence – Oracle Analytic System).
Oharrak:
(1) GZES: Gizarte Zerbitzuen Euskal Sistema.
(2) PD: proba diagnostikoa.
(3) Tasak kalkulatzeko, erabiltzaileak esposizio bihurtzen dira (asteko erabiltzaileen datua biderkatuz, astea irudikatzen duen urteko egunen zatikiaren arabera) eta aldi osorako esposizio guztiak batuz.</t>
  </si>
  <si>
    <t>Artatutako biztanleriaren profila</t>
  </si>
  <si>
    <t>Mendekotasun handia duten eta oso zahartuta dauden biztanle gehienak</t>
  </si>
  <si>
    <t>Mendetasun handia duten baina zahartuta ez dauden biztanle gehienak</t>
  </si>
  <si>
    <t>Mendekotasun mistoa duen biztanleria, oso zahartua</t>
  </si>
  <si>
    <t>Mendetasun mistoa duen biztanleria, gutxiago zahartua</t>
  </si>
  <si>
    <t>Mendetasun ertaina edo arina duten baina oso zahartuta dauden biztanle gehienak</t>
  </si>
  <si>
    <t>Mendetasun moderatu-arina eta ez hain zahartua duten biztanle gehienak</t>
  </si>
  <si>
    <t>EAEko bigarren mailako arretako egoitza-zentroetako COVID bidezko kutsatzeen, hilkortasunaren eta hilgarritasunaren adierazle nagusien laburpena, erabiltzaileen profilaren arabera</t>
  </si>
  <si>
    <t xml:space="preserve">Iturriak:
Euskal Autonomia Erkidegoko Fiskaltza Nagusira bidalitako COVID adierazleen asteko txostenen kasuak, heriotzak eta erabiltzaileak dituzten zentroei buruzko datuak.
Osakidetzako Informazio Sistemaren PD positiboa eta hilgarritasuna duten erabiltzaileei buruzko datuak (Osakidetza Business Intelligence – Oracle Analytic System).
Oharrak:
(1) PD: proba diagnostikoa.
(2) Tasak kalkulatzeko, erabiltzaileak esposizio bihurtzen dira (asteko erabiltzaileen datua biderkatuz, astea irudikatzen duen urteko egunen zatikiaren arabera) eta aldi osorako esposizio guztiak batuz.
</t>
  </si>
  <si>
    <t>EAEko bigarren mailako arretako egoitza-zentroetako COVID bidezko kutsatzeen, hilkortasunaren eta hilgarritasunaren adierazle nagusien laburpena, arreta-ratioaren arabera (terzilak)</t>
  </si>
  <si>
    <t>Iturriak:
Euskal Autonomia Erkidegoko Fiskaltza Nagusira bidalitako COVID adierazleen asteko txostenen kasuak, heriotzak eta erabiltzaileak dituzten zentroei buruzko datuak.
Osakidetzako Informazio Sistemaren PD positiboa eta hilgarritasuna duten erabiltzaileei buruzko datuak (Osakidetza Business Intelligence – Oracle Analytic System).
Oharrak:
(1) PD: proba diagnostikoa.
(2) Tasak kalkulatzeko, erabiltzaileak esposizio bihurtzen dira (asteko erabiltzaileen datua biderkatuz, astea irudikatzen duen urteko egunen zatikiaren arabera) eta aldi osorako esposizio guztiak batuz.
(3) Arreta ratioa: langile propioak eta azpikontratatuak dedikazio osoko baliokideetan (DOB), urteko 1.592 ordukoa erabiltzaile bakoitzeko 2019ko abenduan. Terzil bakoitzak zentroen herena biltzen du, arreta-ratioaren arabera ordenatuta, txikienetik handienera.</t>
  </si>
  <si>
    <t>Arreta-ratioa (langile propioak eta DPE azpikontratatu dutenak erabiltzaile bakoitzeko) (termuak)</t>
  </si>
  <si>
    <t>Ertaina: 0,6062 - 0,7564</t>
  </si>
  <si>
    <t>Arretaren eta espezializazioaren intentsitatea</t>
  </si>
  <si>
    <t>Zentroan zerbitzu medikorik ez duten erdi-altako langileen ratioa (&gt;0.60)</t>
  </si>
  <si>
    <t>Zentroan zerbitzu medikoa duten langile ertain/altuen ratioa (&gt; 0.60)</t>
  </si>
  <si>
    <t>Pertsonal baxuaren ratioa (&lt; = 0.60), mediku propioekin</t>
  </si>
  <si>
    <t>Pertsonal bajaren ratioa (&lt; = 0.60), bertako medikurik gabe, baina zentroan zerbitzu medikoa dutela</t>
  </si>
  <si>
    <t>Pertsonal bajaren ratioa (&lt; = 0.60), zentroan bertako medikurik eta zerbitzu medikorik gabe</t>
  </si>
  <si>
    <t>EAEko bigarren mailako arretako egoitza-zentroetako COVID bidezko kutsatzeen, hilkortasunaren eta hilgarritasunaren adierazle nagusien laburpena, espezializazio-mailaren arabera</t>
  </si>
  <si>
    <t>Iturriak:
Euskal Autonomia Erkidegoko Fiskaltza Nagusira bidalitako COVID adierazleen asteko txostenen kasuak, heriotzak eta erabiltzaileak dituzten zentroei buruzko datuak.
Osakidetzako Informazio Sistemaren PD positiboa eta hilgarritasuna duten erabiltzaileei buruzko datuak (Osakidetza Business Intelligence – Oracle Analytic System).
Oharrak:
(1) Ikastetxearen urteko guztizko gastuaren arabera kalkulatzen da plaza bakoitzeko kostua. Talde bakoitzak zentroen heren bat ditu, gutxi gorabehera.
(2) PD: proba diagnostikoa.
(3) Tasak kalkulatzeko, erabiltzaileak esposizio bihurtzen dira (asteko erabiltzaileen datua biderkatuz, astea irudikatzen duen urteko egunen zatikiaren arabera) eta aldi osorako esposizio guztiak batuz.</t>
  </si>
  <si>
    <t>COVID bidezko kutsatzeen, hilkortasunaren eta hilgarritasunaren adierazle nagusien laburpena EAEko bigarren mailako arretako egoitza-zentroetan, kostuaren eta plazaren arabera (termuak)</t>
  </si>
  <si>
    <t>Ertaina (23.500€ - 30.000€)</t>
  </si>
  <si>
    <t>COVID bidezko kutsatzeen, hilkortasunaren eta hilgarritasunaren adierazle nagusien laburpena EAEko bigarren mailako arretako egoitza-zentroetan, tamainaren eta urrakortasunaren arabera</t>
  </si>
  <si>
    <t>Kalteberatasun-faktorerik ez</t>
  </si>
  <si>
    <t>Kalteberatasun-faktore bat</t>
  </si>
  <si>
    <t>Kalteberatasun handia (bi faktore edo gehiago)</t>
  </si>
  <si>
    <t xml:space="preserve">Iturriak:
Euskal Autonomia Erkidegoko Fiskaltza Nagusira bidalitako COVID adierazleen asteko txostenen kasuak, heriotzak eta erabiltzaileak dituzten zentroei buruzko datuak.
Osakidetzako Informazio Sistemaren PD positiboa eta hilgarritasuna duten erabiltzaileei buruzko datuak (Osakidetza Business Intelligence – Oracle Analytic System).
Oharrak:
(1) Hiru zaurgarritasun-faktore hartzen dira kontuan: erabiltzaileen osaeraren araberako kalteberatasun-faktoreak dituzten zentroak adinekoen proportzio handiko eta mendekotasun handiko zentroak dira. Antolamendu-urrakortasuneko faktoreak dituzten zentroak dira langileen txandakatze handia dutenak, azpikontratatutako langileen edo zeharkako arretako langileen proportzio handia dutenak. Inguruneko prebalentzia handiaren ondoriozko kalteberatasunak biztanleria orokorrean koronabirusarekin kutsatutakoen prebalentzia metatu handia duten udalerrietan kokatutako zentroei eragiten die. Xehetasun gehiago nahi izanez gero, kontsultatu definizioak.
(2) PD: proba diagnostikoa.
(3) Tasak kalkulatzeko, erabiltzaileak esposizio bihurtzen dira (asteko erabiltzaileen datua biderkatuz, astea irudikatzen duen urteko egunen zatikiaren arabera) eta aldi osorako esposizio guztiak batuz.
</t>
  </si>
  <si>
    <t>50 plaza arte</t>
  </si>
  <si>
    <t>100 plaza baino gehiago</t>
  </si>
  <si>
    <t>EAEko bigarren mailako arretako egoitza-zentroetako COVID bidezko kutsatzeen, hilkortasunaren eta hilgarritasunaren adierazle nagusien laburpena, titulartasunaren eta urrakortasunaren arabera</t>
  </si>
  <si>
    <t>Sozietate anonimoak</t>
  </si>
  <si>
    <t>EAEko bigarren mailako arretako egoitza-zentroetako COVID bidezko kutsatzeen, hilkortasunaren eta hilgarritasunaren adierazle nagusien laburpena, arreta-ratioaren eta urrakortasunaren arabera</t>
  </si>
  <si>
    <t>Zentroak guztira</t>
  </si>
  <si>
    <t>Ratio baxua: &lt; = 0,6061 langile DPE bakoitzeko</t>
  </si>
  <si>
    <t>Batez besteko ratioa: 0,6062 - 0,7564 langile DPE bakoitzeko</t>
  </si>
  <si>
    <t>Ratio altua: &gt; = DPE 0,7565 langile erabiltzaile bakoitzeko</t>
  </si>
  <si>
    <t xml:space="preserve">
Iturriak:
Euskal Autonomia Erkidegoko Fiskaltza Nagusira bidalitako COVID adierazleen asteko txostenen kasuak, heriotzak eta erabiltzaileak dituzten zentroei buruzko datuak.
Osakidetzako Informazio Sistemaren PD positiboa eta hilgarritasuna duten erabiltzaileei buruzko datuak (Osakidetza Business Intelligence – Oracle Analytic System).
Oharrak:
(1) Arreta-ratioak langile propioak eta azpikontratatuak adierazten ditu, dedikazio osoko baliokideetan (DOB); urtean 1.592 ordu erabiltzaile bakoitzeko. Terzil bakoitzak zentroen herena biltzen du, txikitik handira ordenatuta, arreta-ratioaren arabera.
(2) Hiru zaurgarritasun-faktore hartzen dira kontuan: erabiltzaileen osaeraren araberako kalteberatasun-faktoreak dituzten zentroak adinekoen proportzio handiko eta mendekotasun handiko zentroak dira. Antolamendu-urrakortasuneko faktoreak dituzten zentroak dira langileen txandakatze handia dutenak, azpikontratatutako langileen edo zeharkako arretako langileen proportzio handia dutenak. Inguruneko prebalentzia handiaren ondoriozko kalteberatasunak biztanleria orokorrean koronabirusarekin kutsatutakoen prebalentzia metatu handia duten udalerrietan kokatutako zentroei eragiten die. Xehetasun gehiago nahi izanez gero, kontsultatu definizioak.
(3) PD: proba diagnostikoa.
(4) Tasak kalkulatzeko, erabiltzaileak esposizio bihurtzen dira (asteko erabiltzaileen datua biderkatuz, astea irudikatzen duen urteko egunen zatikiaren arabera) eta aldi osorako esposizio guztiak batuz.</t>
  </si>
  <si>
    <t>EAEko bigarren mailako arretako egoitza-zentroetako COVID bidezko kutsatzeen, hilkortasunaren eta hilgarritasunaren adierazle nagusien laburpena, kostuaren/plazaren eta kalteberatasunaren arabera</t>
  </si>
  <si>
    <t>Iturriak:
Euskal Autonomia Erkidegoko Fiskaltza Nagusira bidalitako COVID adierazleen asteko txostenen kasuak, heriotzak eta erabiltzaileak dituzten zentroei buruzko datuak.
Osakidetzako Informazio Sistemaren PD positiboa eta hilgarritasuna duten erabiltzaileei buruzko datuak (Osakidetza Business Intelligence – Oracle Analytic System).
Oharrak:
(1) Kostua/plaza ikastetxearen urteko guztizko gastu gisa kalkulatzen da plaza terzil bakoitzean zentroen herena biltzen da, kostu/plazaren arabera txikitik handira ordenatuta.
(2) Hiru zaurgarritasun-faktore hartzen dira kontuan: erabiltzaileen osaeraren araberako kalteberatasun-faktoreak dituzten zentroak adinekoen proportzio handiko eta mendekotasun handiko zentroak dira. Antolamendu-urrakortasuneko faktoreak dituzten zentroak dira langileen txandakatze handia dutenak, azpikontratatutako langileen edo zeharkako arretako langileen proportzio handia dutenak. Inguruneko prebalentzia handiaren ondoriozko kalteberatasunak biztanleria orokorrean koronabirusarekin kutsatutakoen prebalentzia metatu handia duten udalerrietan kokatutako zentroei eragiten die. Xehetasun gehiago nahi izanez gero, kontsultatu definizioak.
(3) PD: proba diagnostikoa.
(4) Tasak kalkulatzeko, erabiltzaileak esposizio bihurtzen dira (asteko erabiltzaileen datua biderkatuz, astea irudikatzen duen urteko egunen zatikiaren arabera) eta aldi osorako esposizio guztiak batuz.</t>
  </si>
  <si>
    <t>EAEko bigarren mailako arretako egoitza-zentroetako COVID bidezko kutsatzeen, hilkortasunaren eta hilgarritasunaren adierazle nagusien laburpena, zentroaren tipologiaren arabera</t>
  </si>
  <si>
    <t xml:space="preserve">
Hilgarritasuna: 2 hilabeteko epean hil diren PD positiboa duten erabiltzaileak ( %)</t>
  </si>
  <si>
    <t>Zentroaren tipologia (sintetikoa)</t>
  </si>
  <si>
    <t>Zentro handiak (&gt;50 pz), kalteberatasun handia (2 faktore edo gehiago)</t>
  </si>
  <si>
    <t>Zentro handiak (&gt;50 pz), ingurunearekin lotutako kalteberatasuna</t>
  </si>
  <si>
    <t>Zentro handiak (&gt;50 pz), kalteberatasuna biztanleriaren edo langileen antolaketaren arabera</t>
  </si>
  <si>
    <t>Zentro handiak (&gt;50 pz), kalteberatasun-faktorerik ezdad</t>
  </si>
  <si>
    <t>Zentro txikiak eta ertainak (&lt; = 50 pz), hiriguneetan, kalteberatasun handia (2 faktore edo gehiago)</t>
  </si>
  <si>
    <t>Zentro txikiak eta ertainak (&lt; = 50 pz), hiriguneetan, ingurunearekin lotutako kalteberatasuna</t>
  </si>
  <si>
    <t>Zentro txikiak eta ertainak (&lt; = 50 pz), hiriguneetan, herritarren edo langileen antolamenduaren araberako kalteberatasuna</t>
  </si>
  <si>
    <t>Zentro txikiak eta ertainak (&lt; = 50 pz), hiriguneetan, zaurgarritasunik gabe</t>
  </si>
  <si>
    <t>Zentro txikiak eta ertainak (&lt; = 50 pz), landa-eremuetan edo pareka daitezkeen eremuetan, kalteberatasun handia (2 faktore edo gehiago)</t>
  </si>
  <si>
    <t>Beste zentro txiki eta ertain batzuk landa-eremuetan edo pareka daitezkeenetan</t>
  </si>
  <si>
    <t>Iturriak:
Euskal Autonomia Erkidegoko Fiskaltza Nagusira bidalitako COVID adierazleen asteko txostenen kasuak, heriotzak eta erabiltzaileak dituzten zentroei buruzko datuak.
Osakidetzako Informazio Sistemaren PD positiboa eta hilgarritasuna duten erabiltzaileei buruzko datuak (Osakidetza Business Intelligence – Oracle Analytic System).
Oharrak:
(1) Erabiltzaileen osaeraren araberako kalteberatasun-faktoreak dituzten zentroak adinekoen proportzio handiko eta mendekotasun handiko zentroak dira. Antolamendu-urrakortasuneko faktoreak dituzten zentroak dira langileen txandakatze handia dutenak, azpikontratatutako langileen edo zeharkako arretako langileen proportzio handia dutenak. Inguruneko prebalentzia handiaren ondoriozko kalteberatasunak biztanleria orokorrean koronabirusarekin kutsatutakoen prebalentzia metatu handia duten udalerrietan kokatutako zentroei eragiten die. Xehetasun gehiago nahi izanez gero, kontsultatu definizioak.
(2) PD: proba diagnostikoa.
(3) Tasak kalkulatzeko, erabiltzaileak esposizio bihurtzen dira (asteko erabiltzaileen datua biderkatuz, astea irudikatzen duen urteko egunen zatikiaren arabera) eta aldi osorako esposizio guztiak batuz.</t>
  </si>
  <si>
    <t>Lurralde Historiko</t>
  </si>
  <si>
    <t>Kop.</t>
  </si>
  <si>
    <t>Guztizko gastua plazaren arabera (taldeak)</t>
  </si>
  <si>
    <t>Baxua (&lt; 23.500€)</t>
  </si>
  <si>
    <t>Altua (&gt;30.000€)</t>
  </si>
  <si>
    <t>Baxua: &lt;= 0,6061</t>
  </si>
  <si>
    <t>Altua: &gt;= 0,7565</t>
  </si>
  <si>
    <t>COVID-19aren heriotzari buruzko estatistika adinekoentzako egoitza-zentroetan</t>
  </si>
  <si>
    <t>A.COVID-19ak eragindako kutsatzeei, hilkortasunari eta hilgarritasunari buruzko adierazleak EAEko bigarren mailako arretako egoitza-zentroetan</t>
  </si>
  <si>
    <t>Datu-iturria: guk geuk egina, Arabako, Bizkaiko eta Gipuzkoako Foru Aldundiek, Osakidetzak eta Eusko Jaurlaritzako Berdintasun, Justizia eta Gizarte Politiketako Saileko EOEk emandako datuetan oinarrituta.</t>
  </si>
  <si>
    <t>A1. Adierazle nagusien laburpena (2020ko martxoa - 2021eko iraila)</t>
  </si>
  <si>
    <t>1. Taula</t>
  </si>
  <si>
    <t>2. Taula</t>
  </si>
  <si>
    <t>Itzuli aurkibidera</t>
  </si>
  <si>
    <t>3. Taula</t>
  </si>
  <si>
    <t>4. Taula</t>
  </si>
  <si>
    <t>Landatartasun-adierazle nagusiak</t>
  </si>
  <si>
    <t>Adierazle nagusiak COVIDak udalerrian duen intzidentzia metatuaren arabera (terzilak)</t>
  </si>
  <si>
    <t>Nagusiak, zentroaren tamainaren arabera</t>
  </si>
  <si>
    <t>Adierazle nagusiak zentroaren titulartasunaren arabera</t>
  </si>
  <si>
    <t>Adierazle nagusiak GZESarekiko hurbiltasunagatik</t>
  </si>
  <si>
    <t>Adierazle nagusiak erabiltzaileen profilaren arabera</t>
  </si>
  <si>
    <t>Adierazle nagusiak arreta-ratioaren arabera (terzilak)</t>
  </si>
  <si>
    <t>Adierazle nagusiak, espezializazio-mailaren arabera</t>
  </si>
  <si>
    <t>Adierazle nagusiak kostuaren/plazaren arabera (terzilak)</t>
  </si>
  <si>
    <t>Adierazle nagusiak tamainaren eta urrakortasunaren arabera</t>
  </si>
  <si>
    <t>Adierazle nagusiak titulartasunaren eta urrakortasunaren arabera</t>
  </si>
  <si>
    <t>Adierazle nagusiak arreta-ratioaren eta urrakortasunaren arabera</t>
  </si>
  <si>
    <t>Adierazle nagusiak kostuaren/plazaren eta kalteberatasunaren arabera</t>
  </si>
  <si>
    <t>Adierazle nagusiak, zentroaren tipologiaren arabera (sintetikoa)</t>
  </si>
  <si>
    <t>5. Taula</t>
  </si>
  <si>
    <t>6. Taula</t>
  </si>
  <si>
    <t>7. Taula</t>
  </si>
  <si>
    <t>8. Taula</t>
  </si>
  <si>
    <t>9. Taula</t>
  </si>
  <si>
    <t>10. Taula</t>
  </si>
  <si>
    <t>11. Taula</t>
  </si>
  <si>
    <t>12. Taula</t>
  </si>
  <si>
    <t>13. Taula</t>
  </si>
  <si>
    <t>14. Taula</t>
  </si>
  <si>
    <t>15. Taula</t>
  </si>
  <si>
    <t>16. Taula</t>
  </si>
  <si>
    <t>17. Taula</t>
  </si>
  <si>
    <t>Oharrak:</t>
  </si>
  <si>
    <t xml:space="preserve">◉ Estatistikan sartzen diren zentroak honako hauek dira:
</t>
  </si>
  <si>
    <t>15 plaza baino gehiagoko adinekoentzako egoitza-zentroak (egoitzak);</t>
  </si>
  <si>
    <t>15 plaza baino gutxiagoko edukiera duten adinekoentzako etxebizitza komunitarioak, foru-titulartasunekoak edo aldundiek finantzatzen dituztenak.</t>
  </si>
  <si>
    <t>Adierazle nagusiak lurralde historikoaren arabera</t>
  </si>
  <si>
    <t>Adierazle nagusiak gizarte-zerbitzuen eskualdearen arabera (taldekatuta)</t>
  </si>
  <si>
    <t>Adierazle nagusiak zona klimatikoen arabera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</si>
</sst>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
    <numFmt numFmtId="165" formatCode="###0.0"/>
    <numFmt numFmtId="166" formatCode="###0.00"/>
  </numFmts>
  <fonts count="17" x14ac:knownFonts="1">
    <font>
      <sz val="10"/>
      <name val="Arial"/>
    </font>
    <font>
      <sz val="10"/>
      <name val="Arial"/>
      <family val="2"/>
    </font>
    <font>
      <sz val="9"/>
      <name val="Arial"/>
      <family val="2"/>
    </font>
    <font>
      <sz val="9"/>
      <color indexed="8"/>
      <name val="Arial"/>
      <family val="2"/>
    </font>
    <font>
      <u/>
      <sz val="10"/>
      <color theme="10"/>
      <name val="Arial"/>
      <family val="2"/>
    </font>
    <font>
      <b/>
      <sz val="9"/>
      <color indexed="8"/>
      <name val="Arial"/>
      <family val="2"/>
    </font>
    <font>
      <u/>
      <sz val="9"/>
      <color theme="10"/>
      <name val="Arial"/>
      <family val="2"/>
    </font>
    <font>
      <sz val="8"/>
      <name val="Arial"/>
      <family val="2"/>
    </font>
    <font>
      <sz val="12"/>
      <color theme="1"/>
      <name val="Calibri"/>
      <family val="2"/>
      <scheme val="minor"/>
    </font>
    <font>
      <u/>
      <sz val="12"/>
      <color theme="10"/>
      <name val="Calibri"/>
      <family val="2"/>
      <scheme val="minor"/>
    </font>
    <font>
      <b/>
      <sz val="12"/>
      <color theme="1"/>
      <name val="Arial"/>
      <family val="2"/>
    </font>
    <font>
      <sz val="9"/>
      <color theme="1"/>
      <name val="Arial"/>
      <family val="2"/>
    </font>
    <font>
      <i/>
      <sz val="9"/>
      <color theme="1"/>
      <name val="Arial"/>
      <family val="2"/>
    </font>
    <font>
      <b/>
      <i/>
      <sz val="11"/>
      <color theme="1"/>
      <name val="Arial"/>
      <family val="2"/>
    </font>
    <font>
      <b/>
      <i/>
      <sz val="8"/>
      <color theme="2" tint="-0.499984740745262"/>
      <name val="Arial"/>
      <family val="2"/>
    </font>
    <font>
      <i/>
      <sz val="8"/>
      <color theme="2" tint="-0.499984740745262"/>
      <name val="Arial"/>
      <family val="2"/>
    </font>
    <font>
      <b/>
      <sz val="16"/>
      <name val="Calibri"/>
      <family val="2"/>
      <scheme val="minor"/>
    </font>
  </fonts>
  <fills count="3">
    <fill>
      <patternFill patternType="none"/>
    </fill>
    <fill>
      <patternFill patternType="gray125"/>
    </fill>
    <fill>
      <patternFill patternType="solid">
        <fgColor theme="0"/>
        <bgColor indexed="64"/>
      </patternFill>
    </fill>
  </fills>
  <borders count="39">
    <border>
      <left/>
      <right/>
      <top/>
      <bottom/>
      <diagonal/>
    </border>
    <border>
      <left/>
      <right/>
      <top style="double">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top/>
      <bottom style="medium">
        <color indexed="64"/>
      </bottom>
      <diagonal/>
    </border>
    <border>
      <left/>
      <right style="thin">
        <color indexed="64"/>
      </right>
      <top/>
      <bottom style="double">
        <color indexed="64"/>
      </bottom>
      <diagonal/>
    </border>
    <border>
      <left/>
      <right style="thin">
        <color indexed="64"/>
      </right>
      <top/>
      <bottom style="medium">
        <color indexed="64"/>
      </bottom>
      <diagonal/>
    </border>
    <border>
      <left style="thin">
        <color indexed="64"/>
      </left>
      <right style="thin">
        <color indexed="64"/>
      </right>
      <top/>
      <bottom style="double">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bottom style="double">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style="thin">
        <color indexed="64"/>
      </right>
      <top style="medium">
        <color indexed="64"/>
      </top>
      <bottom/>
      <diagonal/>
    </border>
    <border>
      <left/>
      <right style="thin">
        <color indexed="64"/>
      </right>
      <top style="double">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6">
    <xf numFmtId="0" fontId="0" fillId="0" borderId="0"/>
    <xf numFmtId="0" fontId="4" fillId="0" borderId="0" applyNumberFormat="0" applyFill="0" applyBorder="0" applyAlignment="0" applyProtection="0"/>
    <xf numFmtId="0" fontId="1" fillId="0" borderId="0"/>
    <xf numFmtId="0" fontId="1" fillId="0" borderId="0"/>
    <xf numFmtId="0" fontId="8" fillId="0" borderId="0"/>
    <xf numFmtId="0" fontId="9" fillId="0" borderId="0" applyNumberFormat="0" applyFill="0" applyBorder="0" applyAlignment="0" applyProtection="0"/>
  </cellStyleXfs>
  <cellXfs count="220">
    <xf numFmtId="0" fontId="0" fillId="0" borderId="0" xfId="0"/>
    <xf numFmtId="0" fontId="2" fillId="2" borderId="0" xfId="0" applyFont="1" applyFill="1"/>
    <xf numFmtId="166" fontId="3" fillId="2" borderId="4" xfId="3" applyNumberFormat="1" applyFont="1" applyFill="1" applyBorder="1" applyAlignment="1">
      <alignment horizontal="right" vertical="top"/>
    </xf>
    <xf numFmtId="0" fontId="4" fillId="2" borderId="0" xfId="1" applyFill="1"/>
    <xf numFmtId="0" fontId="3" fillId="2" borderId="0" xfId="0" applyFont="1" applyFill="1" applyBorder="1" applyAlignment="1">
      <alignment horizontal="left" vertical="top" wrapText="1"/>
    </xf>
    <xf numFmtId="164" fontId="3" fillId="2" borderId="0" xfId="0" applyNumberFormat="1" applyFont="1" applyFill="1" applyBorder="1" applyAlignment="1">
      <alignment horizontal="right" vertical="top"/>
    </xf>
    <xf numFmtId="165" fontId="3" fillId="2" borderId="0" xfId="0" applyNumberFormat="1" applyFont="1" applyFill="1" applyBorder="1" applyAlignment="1">
      <alignment horizontal="right" vertical="top"/>
    </xf>
    <xf numFmtId="166" fontId="3" fillId="2" borderId="0" xfId="3" applyNumberFormat="1" applyFont="1" applyFill="1" applyBorder="1" applyAlignment="1">
      <alignment horizontal="right" vertical="top"/>
    </xf>
    <xf numFmtId="0" fontId="3" fillId="2" borderId="5" xfId="0" applyFont="1" applyFill="1" applyBorder="1" applyAlignment="1">
      <alignment horizontal="left" vertical="top" wrapText="1"/>
    </xf>
    <xf numFmtId="166" fontId="3" fillId="2" borderId="5" xfId="3" applyNumberFormat="1" applyFont="1" applyFill="1" applyBorder="1" applyAlignment="1">
      <alignment horizontal="right" vertical="top"/>
    </xf>
    <xf numFmtId="0" fontId="3" fillId="2" borderId="12" xfId="0" applyFont="1" applyFill="1" applyBorder="1" applyAlignment="1">
      <alignment horizontal="left" vertical="top" wrapText="1"/>
    </xf>
    <xf numFmtId="164" fontId="3" fillId="2" borderId="12" xfId="0" applyNumberFormat="1" applyFont="1" applyFill="1" applyBorder="1" applyAlignment="1">
      <alignment horizontal="right" vertical="top"/>
    </xf>
    <xf numFmtId="165" fontId="3" fillId="2" borderId="12" xfId="0" applyNumberFormat="1" applyFont="1" applyFill="1" applyBorder="1" applyAlignment="1">
      <alignment horizontal="right" vertical="top"/>
    </xf>
    <xf numFmtId="166" fontId="3" fillId="2" borderId="12" xfId="3" applyNumberFormat="1" applyFont="1" applyFill="1" applyBorder="1" applyAlignment="1">
      <alignment horizontal="right" vertical="top"/>
    </xf>
    <xf numFmtId="0" fontId="3" fillId="2" borderId="13" xfId="0" applyFont="1" applyFill="1" applyBorder="1" applyAlignment="1">
      <alignment horizontal="center" wrapText="1"/>
    </xf>
    <xf numFmtId="0" fontId="3" fillId="2" borderId="15" xfId="0" applyFont="1" applyFill="1" applyBorder="1" applyAlignment="1">
      <alignment horizontal="center" wrapText="1"/>
    </xf>
    <xf numFmtId="165" fontId="3" fillId="2" borderId="2" xfId="0" applyNumberFormat="1" applyFont="1" applyFill="1" applyBorder="1" applyAlignment="1">
      <alignment horizontal="right" vertical="top"/>
    </xf>
    <xf numFmtId="0" fontId="3" fillId="2" borderId="18" xfId="0" applyFont="1" applyFill="1" applyBorder="1" applyAlignment="1">
      <alignment horizontal="center" wrapText="1"/>
    </xf>
    <xf numFmtId="164" fontId="3" fillId="2" borderId="17" xfId="0" applyNumberFormat="1" applyFont="1" applyFill="1" applyBorder="1" applyAlignment="1">
      <alignment horizontal="right" vertical="top"/>
    </xf>
    <xf numFmtId="166" fontId="3" fillId="2" borderId="20" xfId="3" applyNumberFormat="1" applyFont="1" applyFill="1" applyBorder="1" applyAlignment="1">
      <alignment horizontal="right" vertical="top"/>
    </xf>
    <xf numFmtId="166" fontId="3" fillId="2" borderId="16" xfId="3" applyNumberFormat="1" applyFont="1" applyFill="1" applyBorder="1" applyAlignment="1">
      <alignment horizontal="right" vertical="top"/>
    </xf>
    <xf numFmtId="0" fontId="3" fillId="2" borderId="22" xfId="0" applyFont="1" applyFill="1" applyBorder="1" applyAlignment="1">
      <alignment horizontal="center" wrapText="1"/>
    </xf>
    <xf numFmtId="0" fontId="3" fillId="2" borderId="23" xfId="0" applyFont="1" applyFill="1" applyBorder="1" applyAlignment="1">
      <alignment horizontal="center" wrapText="1"/>
    </xf>
    <xf numFmtId="0" fontId="3" fillId="2" borderId="24" xfId="0" applyFont="1" applyFill="1" applyBorder="1" applyAlignment="1">
      <alignment horizontal="center" wrapText="1"/>
    </xf>
    <xf numFmtId="166" fontId="3" fillId="2" borderId="27" xfId="3" applyNumberFormat="1" applyFont="1" applyFill="1" applyBorder="1" applyAlignment="1">
      <alignment horizontal="right" vertical="top"/>
    </xf>
    <xf numFmtId="164" fontId="3" fillId="2" borderId="0" xfId="0" applyNumberFormat="1" applyFont="1" applyFill="1" applyBorder="1" applyAlignment="1">
      <alignment horizontal="right"/>
    </xf>
    <xf numFmtId="165" fontId="3" fillId="2" borderId="2" xfId="0" applyNumberFormat="1" applyFont="1" applyFill="1" applyBorder="1" applyAlignment="1">
      <alignment horizontal="right"/>
    </xf>
    <xf numFmtId="164" fontId="3" fillId="2" borderId="17" xfId="0" applyNumberFormat="1" applyFont="1" applyFill="1" applyBorder="1" applyAlignment="1">
      <alignment horizontal="right"/>
    </xf>
    <xf numFmtId="165" fontId="3" fillId="2" borderId="0" xfId="0" applyNumberFormat="1" applyFont="1" applyFill="1" applyBorder="1" applyAlignment="1">
      <alignment horizontal="right"/>
    </xf>
    <xf numFmtId="0" fontId="2" fillId="2" borderId="17" xfId="0" applyFont="1" applyFill="1" applyBorder="1" applyAlignment="1"/>
    <xf numFmtId="165" fontId="2" fillId="2" borderId="0" xfId="0" applyNumberFormat="1" applyFont="1" applyFill="1" applyBorder="1" applyAlignment="1"/>
    <xf numFmtId="0" fontId="2" fillId="2" borderId="5" xfId="0" applyFont="1" applyFill="1" applyBorder="1" applyAlignment="1"/>
    <xf numFmtId="0" fontId="2" fillId="2" borderId="14" xfId="0" applyFont="1" applyFill="1" applyBorder="1" applyAlignment="1"/>
    <xf numFmtId="0" fontId="2" fillId="2" borderId="19" xfId="0" applyFont="1" applyFill="1" applyBorder="1" applyAlignment="1"/>
    <xf numFmtId="165" fontId="2" fillId="2" borderId="14" xfId="0" applyNumberFormat="1" applyFont="1" applyFill="1" applyBorder="1" applyAlignment="1"/>
    <xf numFmtId="165" fontId="2" fillId="2" borderId="5" xfId="0" applyNumberFormat="1" applyFont="1" applyFill="1" applyBorder="1" applyAlignment="1"/>
    <xf numFmtId="0" fontId="2" fillId="2" borderId="17" xfId="0" applyFont="1" applyFill="1" applyBorder="1" applyAlignment="1">
      <alignment vertical="top"/>
    </xf>
    <xf numFmtId="165" fontId="2" fillId="2" borderId="0" xfId="0" applyNumberFormat="1" applyFont="1" applyFill="1" applyBorder="1" applyAlignment="1">
      <alignment vertical="top"/>
    </xf>
    <xf numFmtId="0" fontId="2" fillId="2" borderId="5" xfId="0" applyFont="1" applyFill="1" applyBorder="1" applyAlignment="1">
      <alignment vertical="top"/>
    </xf>
    <xf numFmtId="0" fontId="2" fillId="2" borderId="14" xfId="0" applyFont="1" applyFill="1" applyBorder="1" applyAlignment="1">
      <alignment vertical="top"/>
    </xf>
    <xf numFmtId="0" fontId="2" fillId="2" borderId="19" xfId="0" applyFont="1" applyFill="1" applyBorder="1" applyAlignment="1">
      <alignment vertical="top"/>
    </xf>
    <xf numFmtId="165" fontId="2" fillId="2" borderId="14" xfId="0" applyNumberFormat="1" applyFont="1" applyFill="1" applyBorder="1" applyAlignment="1">
      <alignment vertical="top"/>
    </xf>
    <xf numFmtId="165" fontId="2" fillId="2" borderId="5" xfId="0" applyNumberFormat="1" applyFont="1" applyFill="1" applyBorder="1" applyAlignment="1">
      <alignment vertical="top"/>
    </xf>
    <xf numFmtId="166" fontId="3" fillId="2" borderId="20" xfId="3" applyNumberFormat="1" applyFont="1" applyFill="1" applyBorder="1" applyAlignment="1">
      <alignment horizontal="right"/>
    </xf>
    <xf numFmtId="166" fontId="3" fillId="2" borderId="0" xfId="3" applyNumberFormat="1" applyFont="1" applyFill="1" applyBorder="1" applyAlignment="1">
      <alignment horizontal="right"/>
    </xf>
    <xf numFmtId="166" fontId="3" fillId="2" borderId="27" xfId="3" applyNumberFormat="1" applyFont="1" applyFill="1" applyBorder="1" applyAlignment="1">
      <alignment horizontal="right"/>
    </xf>
    <xf numFmtId="166" fontId="3" fillId="2" borderId="16" xfId="3" applyNumberFormat="1" applyFont="1" applyFill="1" applyBorder="1" applyAlignment="1">
      <alignment horizontal="right"/>
    </xf>
    <xf numFmtId="166" fontId="3" fillId="2" borderId="5" xfId="3" applyNumberFormat="1" applyFont="1" applyFill="1" applyBorder="1" applyAlignment="1">
      <alignment horizontal="right"/>
    </xf>
    <xf numFmtId="0" fontId="2" fillId="2" borderId="0" xfId="0" applyFont="1" applyFill="1" applyBorder="1" applyAlignment="1"/>
    <xf numFmtId="0" fontId="3" fillId="2" borderId="22"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164" fontId="2" fillId="2" borderId="17" xfId="0" applyNumberFormat="1" applyFont="1" applyFill="1" applyBorder="1" applyAlignment="1"/>
    <xf numFmtId="164" fontId="2" fillId="2" borderId="19" xfId="0" applyNumberFormat="1" applyFont="1" applyFill="1" applyBorder="1" applyAlignment="1"/>
    <xf numFmtId="164" fontId="3" fillId="2" borderId="17" xfId="0" applyNumberFormat="1" applyFont="1" applyFill="1" applyBorder="1" applyAlignment="1">
      <alignment vertical="top"/>
    </xf>
    <xf numFmtId="165" fontId="3" fillId="2" borderId="2" xfId="0" applyNumberFormat="1" applyFont="1" applyFill="1" applyBorder="1" applyAlignment="1">
      <alignment vertical="top"/>
    </xf>
    <xf numFmtId="164" fontId="3" fillId="2" borderId="0" xfId="0" applyNumberFormat="1" applyFont="1" applyFill="1" applyBorder="1" applyAlignment="1">
      <alignment vertical="top"/>
    </xf>
    <xf numFmtId="165" fontId="3" fillId="2" borderId="0" xfId="0" applyNumberFormat="1" applyFont="1" applyFill="1" applyBorder="1" applyAlignment="1">
      <alignment vertical="top"/>
    </xf>
    <xf numFmtId="166" fontId="3" fillId="2" borderId="0" xfId="3" applyNumberFormat="1" applyFont="1" applyFill="1" applyBorder="1" applyAlignment="1">
      <alignment vertical="top"/>
    </xf>
    <xf numFmtId="166" fontId="3" fillId="2" borderId="20" xfId="3" applyNumberFormat="1" applyFont="1" applyFill="1" applyBorder="1" applyAlignment="1">
      <alignment vertical="top"/>
    </xf>
    <xf numFmtId="0" fontId="2" fillId="2" borderId="0" xfId="0" applyFont="1" applyFill="1" applyBorder="1" applyAlignment="1">
      <alignment vertical="top"/>
    </xf>
    <xf numFmtId="164" fontId="2" fillId="2" borderId="17" xfId="0" applyNumberFormat="1" applyFont="1" applyFill="1" applyBorder="1" applyAlignment="1">
      <alignment vertical="top"/>
    </xf>
    <xf numFmtId="164" fontId="3" fillId="2" borderId="19" xfId="0" applyNumberFormat="1" applyFont="1" applyFill="1" applyBorder="1" applyAlignment="1">
      <alignment vertical="top"/>
    </xf>
    <xf numFmtId="165" fontId="3" fillId="2" borderId="14" xfId="0" applyNumberFormat="1" applyFont="1" applyFill="1" applyBorder="1" applyAlignment="1">
      <alignment vertical="top"/>
    </xf>
    <xf numFmtId="165" fontId="3" fillId="2" borderId="5" xfId="0" applyNumberFormat="1" applyFont="1" applyFill="1" applyBorder="1" applyAlignment="1">
      <alignment vertical="top"/>
    </xf>
    <xf numFmtId="164" fontId="2" fillId="2" borderId="19" xfId="0" applyNumberFormat="1" applyFont="1" applyFill="1" applyBorder="1" applyAlignment="1">
      <alignment vertical="top"/>
    </xf>
    <xf numFmtId="166" fontId="3" fillId="2" borderId="5" xfId="3" applyNumberFormat="1" applyFont="1" applyFill="1" applyBorder="1" applyAlignment="1">
      <alignment vertical="top"/>
    </xf>
    <xf numFmtId="166" fontId="3" fillId="2" borderId="16" xfId="3" applyNumberFormat="1" applyFont="1" applyFill="1" applyBorder="1" applyAlignment="1">
      <alignment vertical="top"/>
    </xf>
    <xf numFmtId="0" fontId="3" fillId="2" borderId="30" xfId="0" applyFont="1" applyFill="1" applyBorder="1" applyAlignment="1">
      <alignment horizontal="left" vertical="top" wrapText="1"/>
    </xf>
    <xf numFmtId="164" fontId="3" fillId="2" borderId="29" xfId="0" applyNumberFormat="1" applyFont="1" applyFill="1" applyBorder="1" applyAlignment="1">
      <alignment vertical="top"/>
    </xf>
    <xf numFmtId="165" fontId="3" fillId="2" borderId="8" xfId="0" applyNumberFormat="1" applyFont="1" applyFill="1" applyBorder="1" applyAlignment="1">
      <alignment vertical="top"/>
    </xf>
    <xf numFmtId="0" fontId="2" fillId="2" borderId="30" xfId="0" applyFont="1" applyFill="1" applyBorder="1" applyAlignment="1">
      <alignment vertical="top"/>
    </xf>
    <xf numFmtId="165" fontId="3" fillId="2" borderId="30" xfId="0" applyNumberFormat="1" applyFont="1" applyFill="1" applyBorder="1" applyAlignment="1">
      <alignment vertical="top"/>
    </xf>
    <xf numFmtId="164" fontId="2" fillId="2" borderId="29" xfId="0" applyNumberFormat="1" applyFont="1" applyFill="1" applyBorder="1" applyAlignment="1">
      <alignment vertical="top"/>
    </xf>
    <xf numFmtId="166" fontId="3" fillId="2" borderId="30" xfId="3" applyNumberFormat="1" applyFont="1" applyFill="1" applyBorder="1" applyAlignment="1">
      <alignment vertical="top"/>
    </xf>
    <xf numFmtId="166" fontId="3" fillId="2" borderId="9" xfId="3" applyNumberFormat="1" applyFont="1" applyFill="1" applyBorder="1" applyAlignment="1">
      <alignment vertical="top"/>
    </xf>
    <xf numFmtId="0" fontId="3" fillId="2" borderId="31" xfId="0" applyFont="1" applyFill="1" applyBorder="1" applyAlignment="1">
      <alignment horizontal="left" vertical="top" wrapText="1"/>
    </xf>
    <xf numFmtId="164" fontId="3" fillId="2" borderId="32" xfId="0" applyNumberFormat="1" applyFont="1" applyFill="1" applyBorder="1" applyAlignment="1">
      <alignment vertical="top"/>
    </xf>
    <xf numFmtId="165" fontId="3" fillId="2" borderId="3" xfId="0" applyNumberFormat="1" applyFont="1" applyFill="1" applyBorder="1" applyAlignment="1">
      <alignment vertical="top"/>
    </xf>
    <xf numFmtId="0" fontId="2" fillId="2" borderId="31" xfId="0" applyFont="1" applyFill="1" applyBorder="1" applyAlignment="1">
      <alignment vertical="top"/>
    </xf>
    <xf numFmtId="165" fontId="3" fillId="2" borderId="31" xfId="0" applyNumberFormat="1" applyFont="1" applyFill="1" applyBorder="1" applyAlignment="1">
      <alignment vertical="top"/>
    </xf>
    <xf numFmtId="164" fontId="2" fillId="2" borderId="32" xfId="0" applyNumberFormat="1" applyFont="1" applyFill="1" applyBorder="1" applyAlignment="1">
      <alignment vertical="top"/>
    </xf>
    <xf numFmtId="166" fontId="3" fillId="2" borderId="31" xfId="3" applyNumberFormat="1" applyFont="1" applyFill="1" applyBorder="1" applyAlignment="1">
      <alignment vertical="top"/>
    </xf>
    <xf numFmtId="166" fontId="3" fillId="2" borderId="4" xfId="3" applyNumberFormat="1" applyFont="1" applyFill="1" applyBorder="1" applyAlignment="1">
      <alignment vertical="top"/>
    </xf>
    <xf numFmtId="0" fontId="3" fillId="2" borderId="33" xfId="0" applyFont="1" applyFill="1" applyBorder="1" applyAlignment="1">
      <alignment horizontal="left" vertical="top" wrapText="1"/>
    </xf>
    <xf numFmtId="0" fontId="3" fillId="2" borderId="35" xfId="0" applyFont="1" applyFill="1" applyBorder="1" applyAlignment="1">
      <alignment horizontal="left" vertical="top" wrapText="1"/>
    </xf>
    <xf numFmtId="164" fontId="3" fillId="2" borderId="36" xfId="0" applyNumberFormat="1" applyFont="1" applyFill="1" applyBorder="1" applyAlignment="1">
      <alignment vertical="top"/>
    </xf>
    <xf numFmtId="165" fontId="3" fillId="2" borderId="7" xfId="0" applyNumberFormat="1" applyFont="1" applyFill="1" applyBorder="1" applyAlignment="1">
      <alignment vertical="top"/>
    </xf>
    <xf numFmtId="0" fontId="2" fillId="2" borderId="35" xfId="0" applyFont="1" applyFill="1" applyBorder="1" applyAlignment="1">
      <alignment vertical="top"/>
    </xf>
    <xf numFmtId="165" fontId="3" fillId="2" borderId="35" xfId="0" applyNumberFormat="1" applyFont="1" applyFill="1" applyBorder="1" applyAlignment="1">
      <alignment vertical="top"/>
    </xf>
    <xf numFmtId="164" fontId="2" fillId="2" borderId="36" xfId="0" applyNumberFormat="1" applyFont="1" applyFill="1" applyBorder="1" applyAlignment="1">
      <alignment vertical="top"/>
    </xf>
    <xf numFmtId="166" fontId="3" fillId="2" borderId="35" xfId="3" applyNumberFormat="1" applyFont="1" applyFill="1" applyBorder="1" applyAlignment="1">
      <alignment vertical="top"/>
    </xf>
    <xf numFmtId="166" fontId="3" fillId="2" borderId="6" xfId="3" applyNumberFormat="1" applyFont="1" applyFill="1" applyBorder="1" applyAlignment="1">
      <alignment vertical="top"/>
    </xf>
    <xf numFmtId="0" fontId="3" fillId="2" borderId="13" xfId="0" applyFont="1" applyFill="1" applyBorder="1" applyAlignment="1">
      <alignment horizontal="center" vertical="center" wrapText="1"/>
    </xf>
    <xf numFmtId="164" fontId="3" fillId="2" borderId="12" xfId="0" applyNumberFormat="1" applyFont="1" applyFill="1" applyBorder="1" applyAlignment="1">
      <alignment vertical="top"/>
    </xf>
    <xf numFmtId="165" fontId="3" fillId="2" borderId="12" xfId="0" applyNumberFormat="1" applyFont="1" applyFill="1" applyBorder="1" applyAlignment="1">
      <alignment vertical="top"/>
    </xf>
    <xf numFmtId="166" fontId="3" fillId="2" borderId="12" xfId="3" applyNumberFormat="1" applyFont="1" applyFill="1" applyBorder="1" applyAlignment="1">
      <alignment vertical="top"/>
    </xf>
    <xf numFmtId="0" fontId="3" fillId="2" borderId="18" xfId="0" applyFont="1" applyFill="1" applyBorder="1" applyAlignment="1">
      <alignment horizontal="center" vertical="center" wrapText="1"/>
    </xf>
    <xf numFmtId="164" fontId="3" fillId="2" borderId="37" xfId="0" applyNumberFormat="1" applyFont="1" applyFill="1" applyBorder="1" applyAlignment="1">
      <alignment vertical="top"/>
    </xf>
    <xf numFmtId="0" fontId="3" fillId="2" borderId="15" xfId="0" applyFont="1" applyFill="1" applyBorder="1" applyAlignment="1">
      <alignment horizontal="center" vertical="center" wrapText="1"/>
    </xf>
    <xf numFmtId="165" fontId="3" fillId="2" borderId="38" xfId="0" applyNumberFormat="1" applyFont="1" applyFill="1" applyBorder="1" applyAlignment="1">
      <alignment vertical="top"/>
    </xf>
    <xf numFmtId="166" fontId="3" fillId="2" borderId="27" xfId="3" applyNumberFormat="1" applyFont="1" applyFill="1" applyBorder="1" applyAlignment="1">
      <alignment vertical="top"/>
    </xf>
    <xf numFmtId="0" fontId="0" fillId="2" borderId="0" xfId="0" applyFill="1"/>
    <xf numFmtId="164" fontId="2" fillId="2" borderId="0" xfId="0" applyNumberFormat="1" applyFont="1" applyFill="1" applyBorder="1" applyAlignment="1">
      <alignment vertical="top"/>
    </xf>
    <xf numFmtId="164" fontId="2" fillId="2" borderId="5" xfId="0" applyNumberFormat="1" applyFont="1" applyFill="1" applyBorder="1" applyAlignment="1">
      <alignment vertical="top"/>
    </xf>
    <xf numFmtId="0" fontId="2" fillId="2" borderId="0" xfId="0" applyFont="1" applyFill="1" applyBorder="1" applyAlignment="1">
      <alignment horizontal="right"/>
    </xf>
    <xf numFmtId="164" fontId="3" fillId="2" borderId="12" xfId="0" applyNumberFormat="1" applyFont="1" applyFill="1" applyBorder="1" applyAlignment="1">
      <alignment horizontal="right"/>
    </xf>
    <xf numFmtId="165" fontId="3" fillId="2" borderId="12" xfId="0" applyNumberFormat="1" applyFont="1" applyFill="1" applyBorder="1" applyAlignment="1">
      <alignment horizontal="right"/>
    </xf>
    <xf numFmtId="166" fontId="3" fillId="2" borderId="12" xfId="3" applyNumberFormat="1" applyFont="1" applyFill="1" applyBorder="1" applyAlignment="1">
      <alignment horizontal="right"/>
    </xf>
    <xf numFmtId="165" fontId="3" fillId="2" borderId="5" xfId="0" applyNumberFormat="1" applyFont="1" applyFill="1" applyBorder="1" applyAlignment="1">
      <alignment horizontal="right"/>
    </xf>
    <xf numFmtId="0" fontId="2" fillId="2" borderId="5" xfId="0" applyFont="1" applyFill="1" applyBorder="1" applyAlignment="1">
      <alignment horizontal="right"/>
    </xf>
    <xf numFmtId="165" fontId="3" fillId="2" borderId="38" xfId="0" applyNumberFormat="1" applyFont="1" applyFill="1" applyBorder="1" applyAlignment="1">
      <alignment horizontal="right"/>
    </xf>
    <xf numFmtId="165" fontId="3" fillId="2" borderId="14" xfId="0" applyNumberFormat="1" applyFont="1" applyFill="1" applyBorder="1" applyAlignment="1">
      <alignment horizontal="right"/>
    </xf>
    <xf numFmtId="164" fontId="3" fillId="2" borderId="37" xfId="0" applyNumberFormat="1" applyFont="1" applyFill="1" applyBorder="1" applyAlignment="1">
      <alignment horizontal="right"/>
    </xf>
    <xf numFmtId="164" fontId="3" fillId="2" borderId="19" xfId="0" applyNumberFormat="1" applyFont="1" applyFill="1" applyBorder="1" applyAlignment="1">
      <alignment horizontal="right"/>
    </xf>
    <xf numFmtId="164" fontId="2" fillId="2" borderId="17" xfId="0" applyNumberFormat="1" applyFont="1" applyFill="1" applyBorder="1" applyAlignment="1">
      <alignment horizontal="right"/>
    </xf>
    <xf numFmtId="164" fontId="2" fillId="2" borderId="19" xfId="0" applyNumberFormat="1" applyFont="1" applyFill="1" applyBorder="1" applyAlignment="1">
      <alignment horizontal="right"/>
    </xf>
    <xf numFmtId="165" fontId="2" fillId="2" borderId="2" xfId="0" applyNumberFormat="1" applyFont="1" applyFill="1" applyBorder="1" applyAlignment="1"/>
    <xf numFmtId="0" fontId="2" fillId="2" borderId="2" xfId="0" applyFont="1" applyFill="1" applyBorder="1" applyAlignment="1"/>
    <xf numFmtId="164" fontId="3" fillId="2" borderId="29" xfId="0" applyNumberFormat="1" applyFont="1" applyFill="1" applyBorder="1" applyAlignment="1">
      <alignment horizontal="right"/>
    </xf>
    <xf numFmtId="165" fontId="3" fillId="2" borderId="8" xfId="0" applyNumberFormat="1" applyFont="1" applyFill="1" applyBorder="1" applyAlignment="1">
      <alignment horizontal="right"/>
    </xf>
    <xf numFmtId="166" fontId="3" fillId="2" borderId="30" xfId="3" applyNumberFormat="1" applyFont="1" applyFill="1" applyBorder="1" applyAlignment="1">
      <alignment horizontal="right"/>
    </xf>
    <xf numFmtId="166" fontId="3" fillId="2" borderId="9" xfId="3" applyNumberFormat="1" applyFont="1" applyFill="1" applyBorder="1" applyAlignment="1">
      <alignment horizontal="right"/>
    </xf>
    <xf numFmtId="0" fontId="2" fillId="2" borderId="34" xfId="0" applyFont="1" applyFill="1" applyBorder="1" applyAlignment="1"/>
    <xf numFmtId="0" fontId="2" fillId="2" borderId="10" xfId="0" applyFont="1" applyFill="1" applyBorder="1" applyAlignment="1"/>
    <xf numFmtId="165" fontId="2" fillId="2" borderId="10" xfId="0" applyNumberFormat="1" applyFont="1" applyFill="1" applyBorder="1" applyAlignment="1"/>
    <xf numFmtId="164" fontId="2" fillId="2" borderId="34" xfId="0" applyNumberFormat="1" applyFont="1" applyFill="1" applyBorder="1" applyAlignment="1"/>
    <xf numFmtId="166" fontId="3" fillId="2" borderId="33" xfId="3" applyNumberFormat="1" applyFont="1" applyFill="1" applyBorder="1" applyAlignment="1">
      <alignment horizontal="right"/>
    </xf>
    <xf numFmtId="166" fontId="3" fillId="2" borderId="11" xfId="3" applyNumberFormat="1" applyFont="1" applyFill="1" applyBorder="1" applyAlignment="1">
      <alignment horizontal="right"/>
    </xf>
    <xf numFmtId="164" fontId="3" fillId="2" borderId="30" xfId="0" applyNumberFormat="1" applyFont="1" applyFill="1" applyBorder="1" applyAlignment="1">
      <alignment horizontal="right"/>
    </xf>
    <xf numFmtId="165" fontId="3" fillId="2" borderId="30" xfId="0" applyNumberFormat="1" applyFont="1" applyFill="1" applyBorder="1" applyAlignment="1">
      <alignment horizontal="right"/>
    </xf>
    <xf numFmtId="0" fontId="2" fillId="2" borderId="33" xfId="0" applyFont="1" applyFill="1" applyBorder="1" applyAlignment="1"/>
    <xf numFmtId="165" fontId="2" fillId="2" borderId="33" xfId="0" applyNumberFormat="1" applyFont="1" applyFill="1" applyBorder="1" applyAlignment="1"/>
    <xf numFmtId="164" fontId="3" fillId="2" borderId="37" xfId="0" applyNumberFormat="1" applyFont="1" applyFill="1" applyBorder="1" applyAlignment="1">
      <alignment horizontal="right" vertical="top"/>
    </xf>
    <xf numFmtId="165" fontId="3" fillId="2" borderId="38" xfId="0" applyNumberFormat="1" applyFont="1" applyFill="1" applyBorder="1" applyAlignment="1">
      <alignment horizontal="right" vertical="top"/>
    </xf>
    <xf numFmtId="165" fontId="3" fillId="2" borderId="37" xfId="0" applyNumberFormat="1" applyFont="1" applyFill="1" applyBorder="1" applyAlignment="1">
      <alignment horizontal="right" vertical="top"/>
    </xf>
    <xf numFmtId="164" fontId="3" fillId="2" borderId="29" xfId="0" applyNumberFormat="1" applyFont="1" applyFill="1" applyBorder="1" applyAlignment="1">
      <alignment horizontal="right" vertical="top"/>
    </xf>
    <xf numFmtId="165" fontId="3" fillId="2" borderId="8" xfId="0" applyNumberFormat="1" applyFont="1" applyFill="1" applyBorder="1" applyAlignment="1">
      <alignment horizontal="right" vertical="top"/>
    </xf>
    <xf numFmtId="0" fontId="2" fillId="2" borderId="30" xfId="0" applyFont="1" applyFill="1" applyBorder="1" applyAlignment="1">
      <alignment horizontal="right" vertical="top"/>
    </xf>
    <xf numFmtId="165" fontId="3" fillId="2" borderId="30" xfId="0" applyNumberFormat="1" applyFont="1" applyFill="1" applyBorder="1" applyAlignment="1">
      <alignment horizontal="right" vertical="top"/>
    </xf>
    <xf numFmtId="165" fontId="2" fillId="2" borderId="29" xfId="0" applyNumberFormat="1" applyFont="1" applyFill="1" applyBorder="1" applyAlignment="1">
      <alignment horizontal="right" vertical="top"/>
    </xf>
    <xf numFmtId="166" fontId="3" fillId="2" borderId="30" xfId="3" applyNumberFormat="1" applyFont="1" applyFill="1" applyBorder="1" applyAlignment="1">
      <alignment horizontal="right" vertical="top"/>
    </xf>
    <xf numFmtId="166" fontId="3" fillId="2" borderId="9" xfId="3" applyNumberFormat="1" applyFont="1" applyFill="1" applyBorder="1" applyAlignment="1">
      <alignment horizontal="right" vertical="top"/>
    </xf>
    <xf numFmtId="164" fontId="3" fillId="2" borderId="32" xfId="0" applyNumberFormat="1" applyFont="1" applyFill="1" applyBorder="1" applyAlignment="1">
      <alignment horizontal="right" vertical="top"/>
    </xf>
    <xf numFmtId="165" fontId="3" fillId="2" borderId="3" xfId="0" applyNumberFormat="1" applyFont="1" applyFill="1" applyBorder="1" applyAlignment="1">
      <alignment horizontal="right" vertical="top"/>
    </xf>
    <xf numFmtId="0" fontId="2" fillId="2" borderId="31" xfId="0" applyFont="1" applyFill="1" applyBorder="1" applyAlignment="1">
      <alignment horizontal="right" vertical="top"/>
    </xf>
    <xf numFmtId="165" fontId="3" fillId="2" borderId="31" xfId="0" applyNumberFormat="1" applyFont="1" applyFill="1" applyBorder="1" applyAlignment="1">
      <alignment horizontal="right" vertical="top"/>
    </xf>
    <xf numFmtId="165" fontId="2" fillId="2" borderId="32" xfId="0" applyNumberFormat="1" applyFont="1" applyFill="1" applyBorder="1" applyAlignment="1">
      <alignment horizontal="right" vertical="top"/>
    </xf>
    <xf numFmtId="166" fontId="3" fillId="2" borderId="31" xfId="3" applyNumberFormat="1" applyFont="1" applyFill="1" applyBorder="1" applyAlignment="1">
      <alignment horizontal="right" vertical="top"/>
    </xf>
    <xf numFmtId="0" fontId="2" fillId="2" borderId="17" xfId="0" applyFont="1" applyFill="1" applyBorder="1" applyAlignment="1">
      <alignment horizontal="right" vertical="top"/>
    </xf>
    <xf numFmtId="165" fontId="2" fillId="2" borderId="2" xfId="0" applyNumberFormat="1" applyFont="1" applyFill="1" applyBorder="1" applyAlignment="1">
      <alignment horizontal="right" vertical="top"/>
    </xf>
    <xf numFmtId="0" fontId="2" fillId="2" borderId="0" xfId="0" applyFont="1" applyFill="1" applyBorder="1" applyAlignment="1">
      <alignment horizontal="right" vertical="top"/>
    </xf>
    <xf numFmtId="165" fontId="2" fillId="2" borderId="0" xfId="0" applyNumberFormat="1" applyFont="1" applyFill="1" applyBorder="1" applyAlignment="1">
      <alignment horizontal="right" vertical="top"/>
    </xf>
    <xf numFmtId="165" fontId="2" fillId="2" borderId="17" xfId="0" applyNumberFormat="1" applyFont="1" applyFill="1" applyBorder="1" applyAlignment="1">
      <alignment horizontal="right" vertical="top"/>
    </xf>
    <xf numFmtId="164" fontId="3" fillId="2" borderId="31" xfId="0" applyNumberFormat="1" applyFont="1" applyFill="1" applyBorder="1" applyAlignment="1">
      <alignment horizontal="right" vertical="top"/>
    </xf>
    <xf numFmtId="165" fontId="3" fillId="2" borderId="32" xfId="0" applyNumberFormat="1" applyFont="1" applyFill="1" applyBorder="1" applyAlignment="1">
      <alignment horizontal="right" vertical="top"/>
    </xf>
    <xf numFmtId="164" fontId="3" fillId="2" borderId="19" xfId="0" applyNumberFormat="1" applyFont="1" applyFill="1" applyBorder="1" applyAlignment="1">
      <alignment horizontal="right" vertical="top"/>
    </xf>
    <xf numFmtId="165" fontId="3" fillId="2" borderId="14" xfId="0" applyNumberFormat="1" applyFont="1" applyFill="1" applyBorder="1" applyAlignment="1">
      <alignment horizontal="right" vertical="top"/>
    </xf>
    <xf numFmtId="0" fontId="2" fillId="2" borderId="5" xfId="0" applyFont="1" applyFill="1" applyBorder="1" applyAlignment="1">
      <alignment horizontal="right" vertical="top"/>
    </xf>
    <xf numFmtId="165" fontId="3" fillId="2" borderId="5" xfId="0" applyNumberFormat="1" applyFont="1" applyFill="1" applyBorder="1" applyAlignment="1">
      <alignment horizontal="right" vertical="top"/>
    </xf>
    <xf numFmtId="165" fontId="2" fillId="2" borderId="19" xfId="0" applyNumberFormat="1" applyFont="1" applyFill="1" applyBorder="1" applyAlignment="1">
      <alignment horizontal="right" vertical="top"/>
    </xf>
    <xf numFmtId="0" fontId="6" fillId="2" borderId="0" xfId="1" applyFont="1" applyFill="1" applyBorder="1" applyAlignment="1">
      <alignment vertical="top" wrapText="1"/>
    </xf>
    <xf numFmtId="0" fontId="11" fillId="2" borderId="0" xfId="0" applyFont="1" applyFill="1" applyAlignment="1">
      <alignment vertical="center"/>
    </xf>
    <xf numFmtId="0" fontId="10" fillId="2" borderId="0" xfId="0" applyFont="1" applyFill="1"/>
    <xf numFmtId="0" fontId="12" fillId="2" borderId="0" xfId="0" applyFont="1" applyFill="1" applyAlignment="1">
      <alignment vertical="center"/>
    </xf>
    <xf numFmtId="0" fontId="14" fillId="2" borderId="0" xfId="0" applyFont="1" applyFill="1" applyAlignment="1">
      <alignment vertical="center"/>
    </xf>
    <xf numFmtId="0" fontId="15" fillId="2" borderId="0" xfId="0" applyFont="1" applyFill="1" applyAlignment="1">
      <alignment horizontal="left" vertical="center"/>
    </xf>
    <xf numFmtId="0" fontId="13" fillId="2" borderId="0" xfId="0" applyFont="1" applyFill="1" applyAlignment="1">
      <alignment vertical="center"/>
    </xf>
    <xf numFmtId="165" fontId="3" fillId="2" borderId="20" xfId="3" applyNumberFormat="1" applyFont="1" applyFill="1" applyBorder="1" applyAlignment="1">
      <alignment horizontal="right" vertical="top"/>
    </xf>
    <xf numFmtId="165" fontId="3" fillId="2" borderId="0" xfId="3" applyNumberFormat="1" applyFont="1" applyFill="1" applyBorder="1" applyAlignment="1">
      <alignment horizontal="right" vertical="top"/>
    </xf>
    <xf numFmtId="165" fontId="3" fillId="2" borderId="27" xfId="3" applyNumberFormat="1" applyFont="1" applyFill="1" applyBorder="1" applyAlignment="1">
      <alignment horizontal="right" vertical="top"/>
    </xf>
    <xf numFmtId="165" fontId="3" fillId="2" borderId="16" xfId="3" applyNumberFormat="1" applyFont="1" applyFill="1" applyBorder="1" applyAlignment="1">
      <alignment horizontal="right" vertical="top"/>
    </xf>
    <xf numFmtId="165" fontId="3" fillId="2" borderId="5" xfId="3" applyNumberFormat="1" applyFont="1" applyFill="1" applyBorder="1" applyAlignment="1">
      <alignment horizontal="right" vertical="top"/>
    </xf>
    <xf numFmtId="0" fontId="3" fillId="2" borderId="0" xfId="0" applyFont="1" applyFill="1" applyBorder="1" applyAlignment="1">
      <alignment horizontal="left" vertical="top" wrapText="1"/>
    </xf>
    <xf numFmtId="0" fontId="3" fillId="2" borderId="30" xfId="0" applyFont="1" applyFill="1" applyBorder="1" applyAlignment="1">
      <alignment horizontal="left" vertical="top" wrapText="1"/>
    </xf>
    <xf numFmtId="0" fontId="16" fillId="0" borderId="0" xfId="0" applyFont="1"/>
    <xf numFmtId="0" fontId="4" fillId="2" borderId="0" xfId="1" applyFill="1" applyBorder="1" applyAlignment="1">
      <alignment vertical="top"/>
    </xf>
    <xf numFmtId="0" fontId="15" fillId="2" borderId="0" xfId="0" applyFont="1" applyFill="1" applyAlignment="1">
      <alignment horizontal="left" vertical="center" wrapText="1"/>
    </xf>
    <xf numFmtId="0" fontId="3" fillId="2" borderId="17" xfId="0" applyFont="1" applyFill="1" applyBorder="1" applyAlignment="1">
      <alignment horizontal="center" wrapText="1"/>
    </xf>
    <xf numFmtId="0" fontId="3" fillId="2" borderId="2" xfId="0" applyFont="1" applyFill="1" applyBorder="1" applyAlignment="1">
      <alignment horizontal="center" wrapText="1"/>
    </xf>
    <xf numFmtId="0" fontId="3" fillId="2" borderId="0" xfId="0" applyFont="1" applyFill="1" applyBorder="1" applyAlignment="1">
      <alignment horizontal="center" wrapText="1"/>
    </xf>
    <xf numFmtId="0" fontId="5" fillId="2" borderId="5" xfId="0" applyFont="1" applyFill="1" applyBorder="1" applyAlignment="1">
      <alignment horizontal="center" vertical="center" wrapText="1"/>
    </xf>
    <xf numFmtId="0" fontId="2" fillId="2" borderId="0" xfId="0" applyFont="1" applyFill="1" applyBorder="1" applyAlignment="1">
      <alignment horizontal="left" wrapText="1"/>
    </xf>
    <xf numFmtId="0" fontId="3" fillId="2" borderId="17" xfId="2" applyFont="1" applyFill="1" applyBorder="1" applyAlignment="1">
      <alignment horizontal="center" wrapText="1"/>
    </xf>
    <xf numFmtId="0" fontId="3" fillId="2" borderId="18" xfId="2" applyFont="1" applyFill="1" applyBorder="1" applyAlignment="1">
      <alignment horizontal="center" wrapText="1"/>
    </xf>
    <xf numFmtId="0" fontId="3" fillId="2" borderId="20" xfId="2" applyFont="1" applyFill="1" applyBorder="1" applyAlignment="1">
      <alignment horizontal="center" wrapText="1"/>
    </xf>
    <xf numFmtId="0" fontId="3" fillId="2" borderId="21" xfId="2" applyFont="1" applyFill="1" applyBorder="1" applyAlignment="1">
      <alignment horizontal="center" wrapText="1"/>
    </xf>
    <xf numFmtId="0" fontId="3" fillId="2" borderId="0" xfId="2" applyFont="1" applyFill="1" applyBorder="1" applyAlignment="1">
      <alignment horizontal="center" wrapText="1"/>
    </xf>
    <xf numFmtId="0" fontId="3" fillId="2" borderId="13" xfId="2" applyFont="1" applyFill="1" applyBorder="1" applyAlignment="1">
      <alignment horizontal="center" wrapText="1"/>
    </xf>
    <xf numFmtId="0" fontId="3" fillId="2" borderId="12" xfId="0" applyFont="1" applyFill="1" applyBorder="1" applyAlignment="1">
      <alignment horizontal="left" vertical="top" wrapText="1"/>
    </xf>
    <xf numFmtId="0" fontId="3" fillId="2" borderId="0" xfId="0" applyFont="1" applyFill="1" applyBorder="1" applyAlignment="1">
      <alignment horizontal="left" vertical="top" wrapText="1"/>
    </xf>
    <xf numFmtId="0" fontId="3" fillId="2" borderId="5" xfId="0" applyFont="1" applyFill="1" applyBorder="1" applyAlignment="1">
      <alignment horizontal="left" vertical="top" wrapText="1"/>
    </xf>
    <xf numFmtId="0" fontId="3" fillId="2" borderId="1" xfId="0" applyFont="1" applyFill="1" applyBorder="1" applyAlignment="1">
      <alignment horizontal="left" wrapText="1"/>
    </xf>
    <xf numFmtId="0" fontId="3" fillId="2" borderId="13" xfId="0" applyFont="1" applyFill="1" applyBorder="1" applyAlignment="1">
      <alignment horizontal="left" wrapText="1"/>
    </xf>
    <xf numFmtId="0" fontId="3" fillId="2" borderId="1"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2" fillId="2" borderId="1" xfId="0" applyFont="1" applyFill="1" applyBorder="1" applyAlignment="1">
      <alignment horizontal="left" wrapText="1"/>
    </xf>
    <xf numFmtId="0" fontId="3" fillId="2" borderId="1" xfId="2" applyFont="1" applyFill="1" applyBorder="1" applyAlignment="1">
      <alignment horizontal="center" vertical="center" wrapText="1"/>
    </xf>
    <xf numFmtId="0" fontId="3" fillId="2" borderId="13" xfId="2" applyFont="1" applyFill="1" applyBorder="1" applyAlignment="1">
      <alignment horizontal="center" vertical="center" wrapText="1"/>
    </xf>
    <xf numFmtId="0" fontId="3" fillId="2" borderId="25" xfId="2" applyFont="1" applyFill="1" applyBorder="1" applyAlignment="1">
      <alignment horizontal="center" vertical="center" wrapText="1"/>
    </xf>
    <xf numFmtId="0" fontId="3" fillId="2" borderId="21" xfId="2"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0" xfId="2" applyFont="1" applyFill="1" applyBorder="1" applyAlignment="1">
      <alignment horizontal="center" vertical="center" wrapText="1"/>
    </xf>
    <xf numFmtId="0" fontId="3" fillId="2" borderId="20" xfId="2" applyFont="1" applyFill="1" applyBorder="1" applyAlignment="1">
      <alignment horizontal="center" vertical="center" wrapText="1"/>
    </xf>
    <xf numFmtId="0" fontId="3" fillId="2" borderId="0" xfId="0" applyFont="1" applyFill="1" applyBorder="1" applyAlignment="1">
      <alignment horizontal="left" wrapText="1"/>
    </xf>
    <xf numFmtId="0" fontId="3" fillId="2" borderId="26" xfId="0" applyFont="1" applyFill="1" applyBorder="1" applyAlignment="1">
      <alignment horizontal="center" wrapText="1"/>
    </xf>
    <xf numFmtId="0" fontId="3" fillId="2" borderId="28" xfId="0" applyFont="1" applyFill="1" applyBorder="1" applyAlignment="1">
      <alignment horizontal="center" wrapText="1"/>
    </xf>
    <xf numFmtId="0" fontId="3" fillId="2" borderId="1" xfId="0" applyFont="1" applyFill="1" applyBorder="1" applyAlignment="1">
      <alignment horizontal="center" wrapText="1"/>
    </xf>
    <xf numFmtId="0" fontId="3" fillId="2" borderId="25" xfId="2" applyFont="1" applyFill="1" applyBorder="1" applyAlignment="1">
      <alignment horizontal="center" wrapText="1"/>
    </xf>
    <xf numFmtId="0" fontId="3" fillId="2" borderId="1" xfId="2" applyFont="1" applyFill="1" applyBorder="1" applyAlignment="1">
      <alignment horizontal="center" wrapText="1"/>
    </xf>
    <xf numFmtId="0" fontId="3" fillId="2" borderId="12" xfId="0" applyFont="1" applyFill="1" applyBorder="1" applyAlignment="1">
      <alignment horizontal="center" vertical="top" wrapText="1"/>
    </xf>
    <xf numFmtId="0" fontId="3" fillId="2" borderId="0" xfId="0" applyFont="1" applyFill="1" applyBorder="1" applyAlignment="1">
      <alignment horizontal="center" vertical="top" wrapText="1"/>
    </xf>
    <xf numFmtId="0" fontId="3" fillId="2" borderId="5" xfId="0" applyFont="1" applyFill="1" applyBorder="1" applyAlignment="1">
      <alignment horizontal="center" vertical="top" wrapText="1"/>
    </xf>
    <xf numFmtId="0" fontId="2" fillId="2" borderId="0" xfId="0" applyFont="1" applyFill="1" applyBorder="1" applyAlignment="1">
      <alignment horizontal="left"/>
    </xf>
    <xf numFmtId="0" fontId="3" fillId="2" borderId="30" xfId="0" applyFont="1" applyFill="1" applyBorder="1" applyAlignment="1">
      <alignment horizontal="left" vertical="top" wrapText="1"/>
    </xf>
    <xf numFmtId="0" fontId="3" fillId="2" borderId="33" xfId="0" applyFont="1" applyFill="1" applyBorder="1" applyAlignment="1">
      <alignment horizontal="left" vertical="top" wrapText="1"/>
    </xf>
    <xf numFmtId="0" fontId="2" fillId="2" borderId="0" xfId="0" applyFont="1" applyFill="1" applyBorder="1" applyAlignment="1">
      <alignment wrapText="1"/>
    </xf>
  </cellXfs>
  <cellStyles count="6">
    <cellStyle name="Hipervínculo" xfId="1" builtinId="8"/>
    <cellStyle name="Hipervínculo 2" xfId="5"/>
    <cellStyle name="Normal" xfId="0" builtinId="0"/>
    <cellStyle name="Normal 2" xfId="4"/>
    <cellStyle name="Normal_Hoja2" xfId="2"/>
    <cellStyle name="Normal_Hoja5"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ES" sz="960" b="1" i="0" u="none" strike="noStrike" baseline="0">
                <a:effectLst/>
              </a:rPr>
              <a:t>Kutsatzeen, hilkortasunaren eta hilgarritasunaren adierazle nagusien laburpena, lurralde historikoaren arabera</a:t>
            </a:r>
            <a:endParaRPr lang="es-ES" b="1"/>
          </a:p>
        </c:rich>
      </c:tx>
      <c:layout>
        <c:manualLayout>
          <c:xMode val="edge"/>
          <c:yMode val="edge"/>
          <c:x val="0.15510022271714927"/>
          <c:y val="2.6103167115764464E-2"/>
        </c:manualLayout>
      </c:layout>
      <c:overlay val="0"/>
      <c:spPr>
        <a:noFill/>
        <a:ln>
          <a:noFill/>
        </a:ln>
        <a:effectLst/>
      </c:spPr>
      <c:txPr>
        <a:bodyPr rot="0" spcFirstLastPara="1" vertOverflow="ellipsis" vert="horz" wrap="square" anchor="ctr" anchorCtr="1"/>
        <a:lstStyle/>
        <a:p>
          <a:pPr>
            <a:defRPr sz="96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barChart>
        <c:barDir val="col"/>
        <c:grouping val="clustered"/>
        <c:varyColors val="0"/>
        <c:ser>
          <c:idx val="0"/>
          <c:order val="0"/>
          <c:tx>
            <c:strRef>
              <c:f>'1. Taula'!$B$6</c:f>
              <c:strCache>
                <c:ptCount val="1"/>
                <c:pt idx="0">
                  <c:v>EAE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'1. Taula'!$I$4:$M$5</c:f>
              <c:strCache>
                <c:ptCount val="5"/>
                <c:pt idx="0">
                  <c:v>PD positiboa duten erabiltzaileen tasa SARS-CoV-2rako 2021/09/30era arte ( %)</c:v>
                </c:pt>
                <c:pt idx="1">
                  <c:v>Heriotza-tasa kausa guztiengatik 2021/09/26ra arte ( %)</c:v>
                </c:pt>
                <c:pt idx="2">
                  <c:v>COVID-19ari egotz dakiokeen heriotza-tasa 2021/09/26ra arte ( %)
</c:v>
                </c:pt>
                <c:pt idx="3">
                  <c:v>COVID-19ari egotz dakizkiokeen heriotza guztien proportzioa 2021/09/26ra arte ( %)</c:v>
                </c:pt>
                <c:pt idx="4">
                  <c:v>Hilgarritasuna: 2 hilabeteko epean hil diren PD positiboa duten erabiltzaileak ( %)</c:v>
                </c:pt>
              </c:strCache>
            </c:strRef>
          </c:cat>
          <c:val>
            <c:numRef>
              <c:f>'1. Taula'!$I$6:$M$6</c:f>
              <c:numCache>
                <c:formatCode>###0.0</c:formatCode>
                <c:ptCount val="5"/>
                <c:pt idx="0">
                  <c:v>34.35464143075793</c:v>
                </c:pt>
                <c:pt idx="1">
                  <c:v>28.461407607670992</c:v>
                </c:pt>
                <c:pt idx="2">
                  <c:v>4.6137008009553169</c:v>
                </c:pt>
                <c:pt idx="3">
                  <c:v>16.210374639769469</c:v>
                </c:pt>
                <c:pt idx="4">
                  <c:v>20.054912259758854</c:v>
                </c:pt>
              </c:numCache>
            </c:numRef>
          </c:val>
          <c:extLst>
            <c:ext xmlns:c16="http://schemas.microsoft.com/office/drawing/2014/chart" uri="{C3380CC4-5D6E-409C-BE32-E72D297353CC}">
              <c16:uniqueId val="{00000000-4B06-40BB-A774-C942CB0CDB1B}"/>
            </c:ext>
          </c:extLst>
        </c:ser>
        <c:ser>
          <c:idx val="1"/>
          <c:order val="1"/>
          <c:tx>
            <c:strRef>
              <c:f>'1. Taula'!$B$7</c:f>
              <c:strCache>
                <c:ptCount val="1"/>
                <c:pt idx="0">
                  <c:v>Araba</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'1. Taula'!$I$4:$M$5</c:f>
              <c:strCache>
                <c:ptCount val="5"/>
                <c:pt idx="0">
                  <c:v>PD positiboa duten erabiltzaileen tasa SARS-CoV-2rako 2021/09/30era arte ( %)</c:v>
                </c:pt>
                <c:pt idx="1">
                  <c:v>Heriotza-tasa kausa guztiengatik 2021/09/26ra arte ( %)</c:v>
                </c:pt>
                <c:pt idx="2">
                  <c:v>COVID-19ari egotz dakiokeen heriotza-tasa 2021/09/26ra arte ( %)
</c:v>
                </c:pt>
                <c:pt idx="3">
                  <c:v>COVID-19ari egotz dakizkiokeen heriotza guztien proportzioa 2021/09/26ra arte ( %)</c:v>
                </c:pt>
                <c:pt idx="4">
                  <c:v>Hilgarritasuna: 2 hilabeteko epean hil diren PD positiboa duten erabiltzaileak ( %)</c:v>
                </c:pt>
              </c:strCache>
            </c:strRef>
          </c:cat>
          <c:val>
            <c:numRef>
              <c:f>'1. Taula'!$I$7:$M$7</c:f>
              <c:numCache>
                <c:formatCode>###0.0</c:formatCode>
                <c:ptCount val="5"/>
                <c:pt idx="0">
                  <c:v>32.359237716380569</c:v>
                </c:pt>
                <c:pt idx="1">
                  <c:v>31.927103355674785</c:v>
                </c:pt>
                <c:pt idx="2">
                  <c:v>5.3127106698535291</c:v>
                </c:pt>
                <c:pt idx="3">
                  <c:v>16.640127388535038</c:v>
                </c:pt>
                <c:pt idx="4">
                  <c:v>19.560094265514529</c:v>
                </c:pt>
              </c:numCache>
            </c:numRef>
          </c:val>
          <c:extLst>
            <c:ext xmlns:c16="http://schemas.microsoft.com/office/drawing/2014/chart" uri="{C3380CC4-5D6E-409C-BE32-E72D297353CC}">
              <c16:uniqueId val="{00000001-4B06-40BB-A774-C942CB0CDB1B}"/>
            </c:ext>
          </c:extLst>
        </c:ser>
        <c:ser>
          <c:idx val="2"/>
          <c:order val="2"/>
          <c:tx>
            <c:strRef>
              <c:f>'1. Taula'!$B$8</c:f>
              <c:strCache>
                <c:ptCount val="1"/>
                <c:pt idx="0">
                  <c:v>Bizkaia</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'1. Taula'!$I$4:$M$5</c:f>
              <c:strCache>
                <c:ptCount val="5"/>
                <c:pt idx="0">
                  <c:v>PD positiboa duten erabiltzaileen tasa SARS-CoV-2rako 2021/09/30era arte ( %)</c:v>
                </c:pt>
                <c:pt idx="1">
                  <c:v>Heriotza-tasa kausa guztiengatik 2021/09/26ra arte ( %)</c:v>
                </c:pt>
                <c:pt idx="2">
                  <c:v>COVID-19ari egotz dakiokeen heriotza-tasa 2021/09/26ra arte ( %)
</c:v>
                </c:pt>
                <c:pt idx="3">
                  <c:v>COVID-19ari egotz dakizkiokeen heriotza guztien proportzioa 2021/09/26ra arte ( %)</c:v>
                </c:pt>
                <c:pt idx="4">
                  <c:v>Hilgarritasuna: 2 hilabeteko epean hil diren PD positiboa duten erabiltzaileak ( %)</c:v>
                </c:pt>
              </c:strCache>
            </c:strRef>
          </c:cat>
          <c:val>
            <c:numRef>
              <c:f>'1. Taula'!$I$8:$M$8</c:f>
              <c:numCache>
                <c:formatCode>###0.0</c:formatCode>
                <c:ptCount val="5"/>
                <c:pt idx="0">
                  <c:v>38.903399978207503</c:v>
                </c:pt>
                <c:pt idx="1">
                  <c:v>30.93405169945153</c:v>
                </c:pt>
                <c:pt idx="2">
                  <c:v>4.3620107056069761</c:v>
                </c:pt>
                <c:pt idx="3">
                  <c:v>14.101000243961954</c:v>
                </c:pt>
                <c:pt idx="4">
                  <c:v>19.631425800193984</c:v>
                </c:pt>
              </c:numCache>
            </c:numRef>
          </c:val>
          <c:extLst>
            <c:ext xmlns:c16="http://schemas.microsoft.com/office/drawing/2014/chart" uri="{C3380CC4-5D6E-409C-BE32-E72D297353CC}">
              <c16:uniqueId val="{00000002-4B06-40BB-A774-C942CB0CDB1B}"/>
            </c:ext>
          </c:extLst>
        </c:ser>
        <c:ser>
          <c:idx val="3"/>
          <c:order val="3"/>
          <c:tx>
            <c:strRef>
              <c:f>'1. Taula'!$B$9</c:f>
              <c:strCache>
                <c:ptCount val="1"/>
                <c:pt idx="0">
                  <c:v>Gipuzkoa</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'1. Taula'!$I$4:$M$5</c:f>
              <c:strCache>
                <c:ptCount val="5"/>
                <c:pt idx="0">
                  <c:v>PD positiboa duten erabiltzaileen tasa SARS-CoV-2rako 2021/09/30era arte ( %)</c:v>
                </c:pt>
                <c:pt idx="1">
                  <c:v>Heriotza-tasa kausa guztiengatik 2021/09/26ra arte ( %)</c:v>
                </c:pt>
                <c:pt idx="2">
                  <c:v>COVID-19ari egotz dakiokeen heriotza-tasa 2021/09/26ra arte ( %)
</c:v>
                </c:pt>
                <c:pt idx="3">
                  <c:v>COVID-19ari egotz dakizkiokeen heriotza guztien proportzioa 2021/09/26ra arte ( %)</c:v>
                </c:pt>
                <c:pt idx="4">
                  <c:v>Hilgarritasuna: 2 hilabeteko epean hil diren PD positiboa duten erabiltzaileak ( %)</c:v>
                </c:pt>
              </c:strCache>
            </c:strRef>
          </c:cat>
          <c:val>
            <c:numRef>
              <c:f>'1. Taula'!$I$9:$M$9</c:f>
              <c:numCache>
                <c:formatCode>###0.0</c:formatCode>
                <c:ptCount val="5"/>
                <c:pt idx="0">
                  <c:v>27.072586430312501</c:v>
                </c:pt>
                <c:pt idx="1">
                  <c:v>22.016444069802631</c:v>
                </c:pt>
                <c:pt idx="2">
                  <c:v>4.6949893347591729</c:v>
                </c:pt>
                <c:pt idx="3">
                  <c:v>21.32492113564669</c:v>
                </c:pt>
                <c:pt idx="4">
                  <c:v>21.498204207285792</c:v>
                </c:pt>
              </c:numCache>
            </c:numRef>
          </c:val>
          <c:extLst>
            <c:ext xmlns:c16="http://schemas.microsoft.com/office/drawing/2014/chart" uri="{C3380CC4-5D6E-409C-BE32-E72D297353CC}">
              <c16:uniqueId val="{00000003-4B06-40BB-A774-C942CB0CDB1B}"/>
            </c:ext>
          </c:extLst>
        </c:ser>
        <c:dLbls>
          <c:dLblPos val="outEnd"/>
          <c:showLegendKey val="0"/>
          <c:showVal val="1"/>
          <c:showCatName val="0"/>
          <c:showSerName val="0"/>
          <c:showPercent val="0"/>
          <c:showBubbleSize val="0"/>
        </c:dLbls>
        <c:gapWidth val="219"/>
        <c:overlap val="-27"/>
        <c:axId val="119905760"/>
        <c:axId val="119920320"/>
      </c:barChart>
      <c:catAx>
        <c:axId val="119905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19920320"/>
        <c:crosses val="autoZero"/>
        <c:auto val="1"/>
        <c:lblAlgn val="ctr"/>
        <c:lblOffset val="100"/>
        <c:noMultiLvlLbl val="0"/>
      </c:catAx>
      <c:valAx>
        <c:axId val="119920320"/>
        <c:scaling>
          <c:orientation val="minMax"/>
        </c:scaling>
        <c:delete val="0"/>
        <c:axPos val="l"/>
        <c:numFmt formatCode="#,##0.0" sourceLinked="0"/>
        <c:majorTickMark val="none"/>
        <c:minorTickMark val="none"/>
        <c:tickLblPos val="nextTo"/>
        <c:spPr>
          <a:noFill/>
          <a:ln>
            <a:solidFill>
              <a:schemeClr val="bg2"/>
            </a:solid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1990576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ES" sz="960" b="1" i="0" u="none" strike="noStrike" baseline="0">
                <a:effectLst/>
              </a:rPr>
              <a:t>Kutsatzeen, hilkortasunaren eta landatartasunaren adierazle nagusien laburpena</a:t>
            </a:r>
            <a:endParaRPr lang="es-ES" b="1"/>
          </a:p>
        </c:rich>
      </c:tx>
      <c:layout>
        <c:manualLayout>
          <c:xMode val="edge"/>
          <c:yMode val="edge"/>
          <c:x val="0.15510022271714927"/>
          <c:y val="2.6103167115764464E-2"/>
        </c:manualLayout>
      </c:layout>
      <c:overlay val="0"/>
      <c:spPr>
        <a:noFill/>
        <a:ln>
          <a:noFill/>
        </a:ln>
        <a:effectLst/>
      </c:spPr>
      <c:txPr>
        <a:bodyPr rot="0" spcFirstLastPara="1" vertOverflow="ellipsis" vert="horz" wrap="square" anchor="ctr" anchorCtr="1"/>
        <a:lstStyle/>
        <a:p>
          <a:pPr>
            <a:defRPr sz="96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barChart>
        <c:barDir val="col"/>
        <c:grouping val="clustered"/>
        <c:varyColors val="0"/>
        <c:ser>
          <c:idx val="0"/>
          <c:order val="0"/>
          <c:tx>
            <c:strRef>
              <c:f>'4. Taula'!$B$6</c:f>
              <c:strCache>
                <c:ptCount val="1"/>
                <c:pt idx="0">
                  <c:v>Guztira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'4. Taula'!$I$4:$M$5</c:f>
              <c:strCache>
                <c:ptCount val="5"/>
                <c:pt idx="0">
                  <c:v>PD positiboa duten erabiltzaileen tasa SARS-CoV-2rako 2021/09/30era arte ( %)</c:v>
                </c:pt>
                <c:pt idx="1">
                  <c:v>Heriotza-tasa kausa guztiengatik 2021/09/26ra arte ( %)</c:v>
                </c:pt>
                <c:pt idx="2">
                  <c:v>COVID-19ari egotz dakiokeen heriotza-tasa 2021/09/26ra arte (%)</c:v>
                </c:pt>
                <c:pt idx="3">
                  <c:v>COVID-19ari egotz dakizkiokeen heriotza guztien proportzioa 2021/09/26ra arte ( %)</c:v>
                </c:pt>
                <c:pt idx="4">
                  <c:v>Hilgarritasuna: 2 hilabeteko epean hil diren PD positiboa duten erabiltzaileak ( %)</c:v>
                </c:pt>
              </c:strCache>
            </c:strRef>
          </c:cat>
          <c:val>
            <c:numRef>
              <c:f>'4. Taula'!$I$6:$M$6</c:f>
              <c:numCache>
                <c:formatCode>###0.00</c:formatCode>
                <c:ptCount val="5"/>
                <c:pt idx="0">
                  <c:v>34.35464143075793</c:v>
                </c:pt>
                <c:pt idx="1">
                  <c:v>28.461407607670992</c:v>
                </c:pt>
                <c:pt idx="2">
                  <c:v>4.6137008009553169</c:v>
                </c:pt>
                <c:pt idx="3">
                  <c:v>16.210374639769469</c:v>
                </c:pt>
                <c:pt idx="4">
                  <c:v>20.054912259758854</c:v>
                </c:pt>
              </c:numCache>
            </c:numRef>
          </c:val>
          <c:extLst>
            <c:ext xmlns:c16="http://schemas.microsoft.com/office/drawing/2014/chart" uri="{C3380CC4-5D6E-409C-BE32-E72D297353CC}">
              <c16:uniqueId val="{00000000-DBD5-4BE4-8572-12AF6B8237F6}"/>
            </c:ext>
          </c:extLst>
        </c:ser>
        <c:ser>
          <c:idx val="1"/>
          <c:order val="1"/>
          <c:tx>
            <c:strRef>
              <c:f>'4. Taula'!$B$7</c:f>
              <c:strCache>
                <c:ptCount val="1"/>
                <c:pt idx="0">
                  <c:v>Landa- eta hiri-erakunde asimilagarriak</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'4. Taula'!$I$4:$M$5</c:f>
              <c:strCache>
                <c:ptCount val="5"/>
                <c:pt idx="0">
                  <c:v>PD positiboa duten erabiltzaileen tasa SARS-CoV-2rako 2021/09/30era arte ( %)</c:v>
                </c:pt>
                <c:pt idx="1">
                  <c:v>Heriotza-tasa kausa guztiengatik 2021/09/26ra arte ( %)</c:v>
                </c:pt>
                <c:pt idx="2">
                  <c:v>COVID-19ari egotz dakiokeen heriotza-tasa 2021/09/26ra arte (%)</c:v>
                </c:pt>
                <c:pt idx="3">
                  <c:v>COVID-19ari egotz dakizkiokeen heriotza guztien proportzioa 2021/09/26ra arte ( %)</c:v>
                </c:pt>
                <c:pt idx="4">
                  <c:v>Hilgarritasuna: 2 hilabeteko epean hil diren PD positiboa duten erabiltzaileak ( %)</c:v>
                </c:pt>
              </c:strCache>
            </c:strRef>
          </c:cat>
          <c:val>
            <c:numRef>
              <c:f>'4. Taula'!$I$7:$M$7</c:f>
              <c:numCache>
                <c:formatCode>###0.00</c:formatCode>
                <c:ptCount val="5"/>
                <c:pt idx="0">
                  <c:v>26.713366376209134</c:v>
                </c:pt>
                <c:pt idx="1">
                  <c:v>25.677512191222327</c:v>
                </c:pt>
                <c:pt idx="2">
                  <c:v>3.1367415460868173</c:v>
                </c:pt>
                <c:pt idx="3">
                  <c:v>12.215909090909086</c:v>
                </c:pt>
                <c:pt idx="4">
                  <c:v>18.350628072091755</c:v>
                </c:pt>
              </c:numCache>
            </c:numRef>
          </c:val>
          <c:extLst>
            <c:ext xmlns:c16="http://schemas.microsoft.com/office/drawing/2014/chart" uri="{C3380CC4-5D6E-409C-BE32-E72D297353CC}">
              <c16:uniqueId val="{00000001-DBD5-4BE4-8572-12AF6B8237F6}"/>
            </c:ext>
          </c:extLst>
        </c:ser>
        <c:ser>
          <c:idx val="2"/>
          <c:order val="2"/>
          <c:tx>
            <c:strRef>
              <c:f>'4. Taula'!$B$8</c:f>
              <c:strCache>
                <c:ptCount val="1"/>
                <c:pt idx="0">
                  <c:v>Bitarteko hiri-erakundeak</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'4. Taula'!$I$4:$M$5</c:f>
              <c:strCache>
                <c:ptCount val="5"/>
                <c:pt idx="0">
                  <c:v>PD positiboa duten erabiltzaileen tasa SARS-CoV-2rako 2021/09/30era arte ( %)</c:v>
                </c:pt>
                <c:pt idx="1">
                  <c:v>Heriotza-tasa kausa guztiengatik 2021/09/26ra arte ( %)</c:v>
                </c:pt>
                <c:pt idx="2">
                  <c:v>COVID-19ari egotz dakiokeen heriotza-tasa 2021/09/26ra arte (%)</c:v>
                </c:pt>
                <c:pt idx="3">
                  <c:v>COVID-19ari egotz dakizkiokeen heriotza guztien proportzioa 2021/09/26ra arte ( %)</c:v>
                </c:pt>
                <c:pt idx="4">
                  <c:v>Hilgarritasuna: 2 hilabeteko epean hil diren PD positiboa duten erabiltzaileak ( %)</c:v>
                </c:pt>
              </c:strCache>
            </c:strRef>
          </c:cat>
          <c:val>
            <c:numRef>
              <c:f>'4. Taula'!$I$8:$M$8</c:f>
              <c:numCache>
                <c:formatCode>###0.00</c:formatCode>
                <c:ptCount val="5"/>
                <c:pt idx="0">
                  <c:v>35.264128618435578</c:v>
                </c:pt>
                <c:pt idx="1">
                  <c:v>29.404348168810877</c:v>
                </c:pt>
                <c:pt idx="2">
                  <c:v>5.6338249052947047</c:v>
                </c:pt>
                <c:pt idx="3">
                  <c:v>19.159836065573764</c:v>
                </c:pt>
                <c:pt idx="4">
                  <c:v>19.436138402392146</c:v>
                </c:pt>
              </c:numCache>
            </c:numRef>
          </c:val>
          <c:extLst>
            <c:ext xmlns:c16="http://schemas.microsoft.com/office/drawing/2014/chart" uri="{C3380CC4-5D6E-409C-BE32-E72D297353CC}">
              <c16:uniqueId val="{00000002-DBD5-4BE4-8572-12AF6B8237F6}"/>
            </c:ext>
          </c:extLst>
        </c:ser>
        <c:ser>
          <c:idx val="3"/>
          <c:order val="3"/>
          <c:tx>
            <c:strRef>
              <c:f>'4. Taula'!$B$9</c:f>
              <c:strCache>
                <c:ptCount val="1"/>
                <c:pt idx="0">
                  <c:v>Hiri-erakundeak</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'4. Taula'!$I$4:$M$5</c:f>
              <c:strCache>
                <c:ptCount val="5"/>
                <c:pt idx="0">
                  <c:v>PD positiboa duten erabiltzaileen tasa SARS-CoV-2rako 2021/09/30era arte ( %)</c:v>
                </c:pt>
                <c:pt idx="1">
                  <c:v>Heriotza-tasa kausa guztiengatik 2021/09/26ra arte ( %)</c:v>
                </c:pt>
                <c:pt idx="2">
                  <c:v>COVID-19ari egotz dakiokeen heriotza-tasa 2021/09/26ra arte (%)</c:v>
                </c:pt>
                <c:pt idx="3">
                  <c:v>COVID-19ari egotz dakizkiokeen heriotza guztien proportzioa 2021/09/26ra arte ( %)</c:v>
                </c:pt>
                <c:pt idx="4">
                  <c:v>Hilgarritasuna: 2 hilabeteko epean hil diren PD positiboa duten erabiltzaileak ( %)</c:v>
                </c:pt>
              </c:strCache>
            </c:strRef>
          </c:cat>
          <c:val>
            <c:numRef>
              <c:f>'4. Taula'!$I$9:$M$9</c:f>
              <c:numCache>
                <c:formatCode>###0.00</c:formatCode>
                <c:ptCount val="5"/>
                <c:pt idx="0">
                  <c:v>38.60923975398957</c:v>
                </c:pt>
                <c:pt idx="1">
                  <c:v>29.638674417569174</c:v>
                </c:pt>
                <c:pt idx="2">
                  <c:v>4.9214155786298255</c:v>
                </c:pt>
                <c:pt idx="3">
                  <c:v>16.604708798017349</c:v>
                </c:pt>
                <c:pt idx="4">
                  <c:v>21.141498216409044</c:v>
                </c:pt>
              </c:numCache>
            </c:numRef>
          </c:val>
          <c:extLst>
            <c:ext xmlns:c16="http://schemas.microsoft.com/office/drawing/2014/chart" uri="{C3380CC4-5D6E-409C-BE32-E72D297353CC}">
              <c16:uniqueId val="{00000003-DBD5-4BE4-8572-12AF6B8237F6}"/>
            </c:ext>
          </c:extLst>
        </c:ser>
        <c:dLbls>
          <c:dLblPos val="outEnd"/>
          <c:showLegendKey val="0"/>
          <c:showVal val="1"/>
          <c:showCatName val="0"/>
          <c:showSerName val="0"/>
          <c:showPercent val="0"/>
          <c:showBubbleSize val="0"/>
        </c:dLbls>
        <c:gapWidth val="219"/>
        <c:overlap val="-27"/>
        <c:axId val="119905760"/>
        <c:axId val="119920320"/>
      </c:barChart>
      <c:catAx>
        <c:axId val="119905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19920320"/>
        <c:crosses val="autoZero"/>
        <c:auto val="1"/>
        <c:lblAlgn val="ctr"/>
        <c:lblOffset val="100"/>
        <c:noMultiLvlLbl val="0"/>
      </c:catAx>
      <c:valAx>
        <c:axId val="119920320"/>
        <c:scaling>
          <c:orientation val="minMax"/>
        </c:scaling>
        <c:delete val="0"/>
        <c:axPos val="l"/>
        <c:numFmt formatCode="#,##0.0" sourceLinked="0"/>
        <c:majorTickMark val="none"/>
        <c:minorTickMark val="none"/>
        <c:tickLblPos val="nextTo"/>
        <c:spPr>
          <a:noFill/>
          <a:ln>
            <a:solidFill>
              <a:schemeClr val="bg2"/>
            </a:solid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1990576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ES" sz="900" b="1" i="0" u="none" strike="noStrike" baseline="0">
                <a:effectLst/>
              </a:rPr>
              <a:t>COVID-19ak udalerrian duen intzidentzia metatuaren araberako kutsatzeen, hilkortasunaren eta hilgarritasunaren adierazle nagusien laburpena</a:t>
            </a:r>
            <a:endParaRPr lang="es-ES" sz="900" b="1"/>
          </a:p>
        </c:rich>
      </c:tx>
      <c:layout>
        <c:manualLayout>
          <c:xMode val="edge"/>
          <c:yMode val="edge"/>
          <c:x val="0.15510022271714927"/>
          <c:y val="2.6103167115764464E-2"/>
        </c:manualLayout>
      </c:layout>
      <c:overlay val="0"/>
      <c:spPr>
        <a:noFill/>
        <a:ln>
          <a:noFill/>
        </a:ln>
        <a:effectLst/>
      </c:spPr>
      <c:txPr>
        <a:bodyPr rot="0" spcFirstLastPara="1" vertOverflow="ellipsis" vert="horz" wrap="square" anchor="ctr" anchorCtr="1"/>
        <a:lstStyle/>
        <a:p>
          <a:pPr>
            <a:defRPr sz="9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barChart>
        <c:barDir val="col"/>
        <c:grouping val="clustered"/>
        <c:varyColors val="0"/>
        <c:ser>
          <c:idx val="0"/>
          <c:order val="0"/>
          <c:tx>
            <c:strRef>
              <c:f>'5. Taula'!$B$6</c:f>
              <c:strCache>
                <c:ptCount val="1"/>
                <c:pt idx="0">
                  <c:v>Guztira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 Taula'!$I$4:$M$5</c:f>
              <c:strCache>
                <c:ptCount val="5"/>
                <c:pt idx="0">
                  <c:v>PD positiboa duten erabiltzaileen tasa SARS-CoV-2rako 2021/09/30era arte ( %)</c:v>
                </c:pt>
                <c:pt idx="1">
                  <c:v>Heriotza-tasa kausa guztiengatik 2021/09/26ra arte ( %)</c:v>
                </c:pt>
                <c:pt idx="2">
                  <c:v>
COVID-19ari egotz dakiokeen heriotza-tasa 2021/09/26ra arte ( %)</c:v>
                </c:pt>
                <c:pt idx="3">
                  <c:v>
COVID-19ari egotz dakizkiokeen heriotza guztien proportzioa 2021/09/26ra arte ( %)</c:v>
                </c:pt>
                <c:pt idx="4">
                  <c:v>Hilgarritasuna: 2 hilabeteko epean hil diren PD positiboa duten erabiltzaileak ( %)</c:v>
                </c:pt>
              </c:strCache>
            </c:strRef>
          </c:cat>
          <c:val>
            <c:numRef>
              <c:f>'5. Taula'!$I$6:$M$6</c:f>
              <c:numCache>
                <c:formatCode>###0.00</c:formatCode>
                <c:ptCount val="5"/>
                <c:pt idx="0">
                  <c:v>34.35464143075793</c:v>
                </c:pt>
                <c:pt idx="1">
                  <c:v>28.461407607670992</c:v>
                </c:pt>
                <c:pt idx="2">
                  <c:v>4.6137008009553169</c:v>
                </c:pt>
                <c:pt idx="3">
                  <c:v>16.210374639769469</c:v>
                </c:pt>
                <c:pt idx="4">
                  <c:v>20.054912259758854</c:v>
                </c:pt>
              </c:numCache>
            </c:numRef>
          </c:val>
          <c:extLst>
            <c:ext xmlns:c16="http://schemas.microsoft.com/office/drawing/2014/chart" uri="{C3380CC4-5D6E-409C-BE32-E72D297353CC}">
              <c16:uniqueId val="{00000000-9092-4ACB-A1DA-66F7228DDB17}"/>
            </c:ext>
          </c:extLst>
        </c:ser>
        <c:ser>
          <c:idx val="1"/>
          <c:order val="1"/>
          <c:tx>
            <c:strRef>
              <c:f>'5. Taula'!$B$7</c:f>
              <c:strCache>
                <c:ptCount val="1"/>
                <c:pt idx="0">
                  <c:v>&lt; = 9.679 kasu ehun mila biztanleko</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 Taula'!$I$4:$M$5</c:f>
              <c:strCache>
                <c:ptCount val="5"/>
                <c:pt idx="0">
                  <c:v>PD positiboa duten erabiltzaileen tasa SARS-CoV-2rako 2021/09/30era arte ( %)</c:v>
                </c:pt>
                <c:pt idx="1">
                  <c:v>Heriotza-tasa kausa guztiengatik 2021/09/26ra arte ( %)</c:v>
                </c:pt>
                <c:pt idx="2">
                  <c:v>
COVID-19ari egotz dakiokeen heriotza-tasa 2021/09/26ra arte ( %)</c:v>
                </c:pt>
                <c:pt idx="3">
                  <c:v>
COVID-19ari egotz dakizkiokeen heriotza guztien proportzioa 2021/09/26ra arte ( %)</c:v>
                </c:pt>
                <c:pt idx="4">
                  <c:v>Hilgarritasuna: 2 hilabeteko epean hil diren PD positiboa duten erabiltzaileak ( %)</c:v>
                </c:pt>
              </c:strCache>
            </c:strRef>
          </c:cat>
          <c:val>
            <c:numRef>
              <c:f>'5. Taula'!$I$7:$M$7</c:f>
              <c:numCache>
                <c:formatCode>###0.00</c:formatCode>
                <c:ptCount val="5"/>
                <c:pt idx="0">
                  <c:v>22.086748402537879</c:v>
                </c:pt>
                <c:pt idx="1">
                  <c:v>26.592005539373972</c:v>
                </c:pt>
                <c:pt idx="2">
                  <c:v>2.4723972092393147</c:v>
                </c:pt>
                <c:pt idx="3">
                  <c:v>9.2975206611570211</c:v>
                </c:pt>
                <c:pt idx="4">
                  <c:v>17.412935323383095</c:v>
                </c:pt>
              </c:numCache>
            </c:numRef>
          </c:val>
          <c:extLst>
            <c:ext xmlns:c16="http://schemas.microsoft.com/office/drawing/2014/chart" uri="{C3380CC4-5D6E-409C-BE32-E72D297353CC}">
              <c16:uniqueId val="{00000001-9092-4ACB-A1DA-66F7228DDB17}"/>
            </c:ext>
          </c:extLst>
        </c:ser>
        <c:ser>
          <c:idx val="2"/>
          <c:order val="2"/>
          <c:tx>
            <c:strRef>
              <c:f>'5. Taula'!$B$8</c:f>
              <c:strCache>
                <c:ptCount val="1"/>
                <c:pt idx="0">
                  <c:v>9.680 - 11.940 kasu ehun mila biztanleko.</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 Taula'!$I$4:$M$5</c:f>
              <c:strCache>
                <c:ptCount val="5"/>
                <c:pt idx="0">
                  <c:v>PD positiboa duten erabiltzaileen tasa SARS-CoV-2rako 2021/09/30era arte ( %)</c:v>
                </c:pt>
                <c:pt idx="1">
                  <c:v>Heriotza-tasa kausa guztiengatik 2021/09/26ra arte ( %)</c:v>
                </c:pt>
                <c:pt idx="2">
                  <c:v>
COVID-19ari egotz dakiokeen heriotza-tasa 2021/09/26ra arte ( %)</c:v>
                </c:pt>
                <c:pt idx="3">
                  <c:v>
COVID-19ari egotz dakizkiokeen heriotza guztien proportzioa 2021/09/26ra arte ( %)</c:v>
                </c:pt>
                <c:pt idx="4">
                  <c:v>Hilgarritasuna: 2 hilabeteko epean hil diren PD positiboa duten erabiltzaileak ( %)</c:v>
                </c:pt>
              </c:strCache>
            </c:strRef>
          </c:cat>
          <c:val>
            <c:numRef>
              <c:f>'5. Taula'!$I$8:$M$8</c:f>
              <c:numCache>
                <c:formatCode>###0.00</c:formatCode>
                <c:ptCount val="5"/>
                <c:pt idx="0">
                  <c:v>28.757175031566092</c:v>
                </c:pt>
                <c:pt idx="1">
                  <c:v>27.276881189858859</c:v>
                </c:pt>
                <c:pt idx="2">
                  <c:v>3.8290267372160742</c:v>
                </c:pt>
                <c:pt idx="3">
                  <c:v>14.037626628075243</c:v>
                </c:pt>
                <c:pt idx="4">
                  <c:v>20.109814687714486</c:v>
                </c:pt>
              </c:numCache>
            </c:numRef>
          </c:val>
          <c:extLst>
            <c:ext xmlns:c16="http://schemas.microsoft.com/office/drawing/2014/chart" uri="{C3380CC4-5D6E-409C-BE32-E72D297353CC}">
              <c16:uniqueId val="{00000002-9092-4ACB-A1DA-66F7228DDB17}"/>
            </c:ext>
          </c:extLst>
        </c:ser>
        <c:ser>
          <c:idx val="3"/>
          <c:order val="3"/>
          <c:tx>
            <c:strRef>
              <c:f>'5. Taula'!$B$9</c:f>
              <c:strCache>
                <c:ptCount val="1"/>
                <c:pt idx="0">
                  <c:v>&gt; = 11.941 kasu ehun mila biztanleko</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 Taula'!$I$4:$M$5</c:f>
              <c:strCache>
                <c:ptCount val="5"/>
                <c:pt idx="0">
                  <c:v>PD positiboa duten erabiltzaileen tasa SARS-CoV-2rako 2021/09/30era arte ( %)</c:v>
                </c:pt>
                <c:pt idx="1">
                  <c:v>Heriotza-tasa kausa guztiengatik 2021/09/26ra arte ( %)</c:v>
                </c:pt>
                <c:pt idx="2">
                  <c:v>
COVID-19ari egotz dakiokeen heriotza-tasa 2021/09/26ra arte ( %)</c:v>
                </c:pt>
                <c:pt idx="3">
                  <c:v>
COVID-19ari egotz dakizkiokeen heriotza guztien proportzioa 2021/09/26ra arte ( %)</c:v>
                </c:pt>
                <c:pt idx="4">
                  <c:v>Hilgarritasuna: 2 hilabeteko epean hil diren PD positiboa duten erabiltzaileak ( %)</c:v>
                </c:pt>
              </c:strCache>
            </c:strRef>
          </c:cat>
          <c:val>
            <c:numRef>
              <c:f>'5. Taula'!$I$9:$M$9</c:f>
              <c:numCache>
                <c:formatCode>###0.00</c:formatCode>
                <c:ptCount val="5"/>
                <c:pt idx="0">
                  <c:v>40.713793119408322</c:v>
                </c:pt>
                <c:pt idx="1">
                  <c:v>29.700716102915539</c:v>
                </c:pt>
                <c:pt idx="2">
                  <c:v>5.5668731157143929</c:v>
                </c:pt>
                <c:pt idx="3">
                  <c:v>18.743228602383518</c:v>
                </c:pt>
                <c:pt idx="4">
                  <c:v>20.233155502865035</c:v>
                </c:pt>
              </c:numCache>
            </c:numRef>
          </c:val>
          <c:extLst>
            <c:ext xmlns:c16="http://schemas.microsoft.com/office/drawing/2014/chart" uri="{C3380CC4-5D6E-409C-BE32-E72D297353CC}">
              <c16:uniqueId val="{00000003-9092-4ACB-A1DA-66F7228DDB17}"/>
            </c:ext>
          </c:extLst>
        </c:ser>
        <c:dLbls>
          <c:dLblPos val="outEnd"/>
          <c:showLegendKey val="0"/>
          <c:showVal val="1"/>
          <c:showCatName val="0"/>
          <c:showSerName val="0"/>
          <c:showPercent val="0"/>
          <c:showBubbleSize val="0"/>
        </c:dLbls>
        <c:gapWidth val="219"/>
        <c:overlap val="-27"/>
        <c:axId val="119905760"/>
        <c:axId val="119920320"/>
      </c:barChart>
      <c:catAx>
        <c:axId val="119905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19920320"/>
        <c:crosses val="autoZero"/>
        <c:auto val="1"/>
        <c:lblAlgn val="ctr"/>
        <c:lblOffset val="100"/>
        <c:noMultiLvlLbl val="0"/>
      </c:catAx>
      <c:valAx>
        <c:axId val="119920320"/>
        <c:scaling>
          <c:orientation val="minMax"/>
        </c:scaling>
        <c:delete val="0"/>
        <c:axPos val="l"/>
        <c:numFmt formatCode="#,##0.0" sourceLinked="0"/>
        <c:majorTickMark val="none"/>
        <c:minorTickMark val="none"/>
        <c:tickLblPos val="nextTo"/>
        <c:spPr>
          <a:noFill/>
          <a:ln>
            <a:solidFill>
              <a:schemeClr val="bg2"/>
            </a:solid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199057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ES" sz="900" b="1" i="0" u="none" strike="noStrike" baseline="0">
                <a:effectLst/>
              </a:rPr>
              <a:t>COVID-19ak udalerrian duen intzidentzia metatuaren araberako kutsatzeen, hilkortasunaren eta hilgarritasunaren adierazle nagusien laburpena</a:t>
            </a:r>
            <a:endParaRPr lang="es-ES" sz="900" b="1"/>
          </a:p>
        </c:rich>
      </c:tx>
      <c:layout>
        <c:manualLayout>
          <c:xMode val="edge"/>
          <c:yMode val="edge"/>
          <c:x val="0.15510022271714927"/>
          <c:y val="2.6103167115764464E-2"/>
        </c:manualLayout>
      </c:layout>
      <c:overlay val="0"/>
      <c:spPr>
        <a:noFill/>
        <a:ln>
          <a:noFill/>
        </a:ln>
        <a:effectLst/>
      </c:spPr>
      <c:txPr>
        <a:bodyPr rot="0" spcFirstLastPara="1" vertOverflow="ellipsis" vert="horz" wrap="square" anchor="ctr" anchorCtr="1"/>
        <a:lstStyle/>
        <a:p>
          <a:pPr>
            <a:defRPr sz="9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barChart>
        <c:barDir val="col"/>
        <c:grouping val="clustered"/>
        <c:varyColors val="0"/>
        <c:ser>
          <c:idx val="1"/>
          <c:order val="1"/>
          <c:tx>
            <c:strRef>
              <c:f>'6. Taula'!$B$7</c:f>
              <c:strCache>
                <c:ptCount val="1"/>
                <c:pt idx="0">
                  <c:v>&lt;= 25 plaza</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 Taula'!$I$4:$M$5</c:f>
              <c:strCache>
                <c:ptCount val="5"/>
                <c:pt idx="0">
                  <c:v>PD positiboa duten erabiltzaileen tasa SARS-CoV-2rako 2021/09/30era arte ( %)</c:v>
                </c:pt>
                <c:pt idx="1">
                  <c:v>Heriotza-tasa kausa guztiengatik 2021/09/26ra arte ( %)</c:v>
                </c:pt>
                <c:pt idx="2">
                  <c:v>COVID-19ari egotz dakiokeen heriotza-tasa 2021/09/26ra arte ( %)</c:v>
                </c:pt>
                <c:pt idx="3">
                  <c:v>COVID-19ari egotz dakizkiokeen heriotza guztien proportzioa 2021/09/26ra arte ( %)</c:v>
                </c:pt>
                <c:pt idx="4">
                  <c:v>Hilgarritasuna: 2 hilabeteko epean hil diren PD positiboa duten erabiltzaileak ( %)</c:v>
                </c:pt>
              </c:strCache>
            </c:strRef>
          </c:cat>
          <c:val>
            <c:numRef>
              <c:f>'6. Taula'!$I$7:$M$7</c:f>
              <c:numCache>
                <c:formatCode>###0.00</c:formatCode>
                <c:ptCount val="5"/>
                <c:pt idx="0">
                  <c:v>13.576045615099996</c:v>
                </c:pt>
                <c:pt idx="1">
                  <c:v>28.566262648439576</c:v>
                </c:pt>
                <c:pt idx="2">
                  <c:v>2.828342836479167</c:v>
                </c:pt>
                <c:pt idx="3">
                  <c:v>9.9009900990099045</c:v>
                </c:pt>
                <c:pt idx="4">
                  <c:v>23.263888888888886</c:v>
                </c:pt>
              </c:numCache>
            </c:numRef>
          </c:val>
          <c:extLst>
            <c:ext xmlns:c16="http://schemas.microsoft.com/office/drawing/2014/chart" uri="{C3380CC4-5D6E-409C-BE32-E72D297353CC}">
              <c16:uniqueId val="{00000001-096D-4EE0-B012-071092183A5D}"/>
            </c:ext>
          </c:extLst>
        </c:ser>
        <c:ser>
          <c:idx val="2"/>
          <c:order val="2"/>
          <c:tx>
            <c:strRef>
              <c:f>'6. Taula'!$B$8</c:f>
              <c:strCache>
                <c:ptCount val="1"/>
                <c:pt idx="0">
                  <c:v>26 - 50 plaza</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 Taula'!$I$4:$M$5</c:f>
              <c:strCache>
                <c:ptCount val="5"/>
                <c:pt idx="0">
                  <c:v>PD positiboa duten erabiltzaileen tasa SARS-CoV-2rako 2021/09/30era arte ( %)</c:v>
                </c:pt>
                <c:pt idx="1">
                  <c:v>Heriotza-tasa kausa guztiengatik 2021/09/26ra arte ( %)</c:v>
                </c:pt>
                <c:pt idx="2">
                  <c:v>COVID-19ari egotz dakiokeen heriotza-tasa 2021/09/26ra arte ( %)</c:v>
                </c:pt>
                <c:pt idx="3">
                  <c:v>COVID-19ari egotz dakizkiokeen heriotza guztien proportzioa 2021/09/26ra arte ( %)</c:v>
                </c:pt>
                <c:pt idx="4">
                  <c:v>Hilgarritasuna: 2 hilabeteko epean hil diren PD positiboa duten erabiltzaileak ( %)</c:v>
                </c:pt>
              </c:strCache>
            </c:strRef>
          </c:cat>
          <c:val>
            <c:numRef>
              <c:f>'6. Taula'!$I$8:$M$8</c:f>
              <c:numCache>
                <c:formatCode>###0.00</c:formatCode>
                <c:ptCount val="5"/>
                <c:pt idx="0">
                  <c:v>36.514248217136469</c:v>
                </c:pt>
                <c:pt idx="1">
                  <c:v>30.896671568346243</c:v>
                </c:pt>
                <c:pt idx="2">
                  <c:v>4.1876480472799864</c:v>
                </c:pt>
                <c:pt idx="3">
                  <c:v>13.553719008264462</c:v>
                </c:pt>
                <c:pt idx="4">
                  <c:v>20.489510489510483</c:v>
                </c:pt>
              </c:numCache>
            </c:numRef>
          </c:val>
          <c:extLst>
            <c:ext xmlns:c16="http://schemas.microsoft.com/office/drawing/2014/chart" uri="{C3380CC4-5D6E-409C-BE32-E72D297353CC}">
              <c16:uniqueId val="{00000002-096D-4EE0-B012-071092183A5D}"/>
            </c:ext>
          </c:extLst>
        </c:ser>
        <c:ser>
          <c:idx val="3"/>
          <c:order val="3"/>
          <c:tx>
            <c:strRef>
              <c:f>'6. Taula'!$B$9</c:f>
              <c:strCache>
                <c:ptCount val="1"/>
                <c:pt idx="0">
                  <c:v>51 - 100 plaza</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 Taula'!$I$4:$M$5</c:f>
              <c:strCache>
                <c:ptCount val="5"/>
                <c:pt idx="0">
                  <c:v>PD positiboa duten erabiltzaileen tasa SARS-CoV-2rako 2021/09/30era arte ( %)</c:v>
                </c:pt>
                <c:pt idx="1">
                  <c:v>Heriotza-tasa kausa guztiengatik 2021/09/26ra arte ( %)</c:v>
                </c:pt>
                <c:pt idx="2">
                  <c:v>COVID-19ari egotz dakiokeen heriotza-tasa 2021/09/26ra arte ( %)</c:v>
                </c:pt>
                <c:pt idx="3">
                  <c:v>COVID-19ari egotz dakizkiokeen heriotza guztien proportzioa 2021/09/26ra arte ( %)</c:v>
                </c:pt>
                <c:pt idx="4">
                  <c:v>Hilgarritasuna: 2 hilabeteko epean hil diren PD positiboa duten erabiltzaileak ( %)</c:v>
                </c:pt>
              </c:strCache>
            </c:strRef>
          </c:cat>
          <c:val>
            <c:numRef>
              <c:f>'6. Taula'!$I$9:$M$9</c:f>
              <c:numCache>
                <c:formatCode>###0.00</c:formatCode>
                <c:ptCount val="5"/>
                <c:pt idx="0">
                  <c:v>34.287688927544188</c:v>
                </c:pt>
                <c:pt idx="1">
                  <c:v>25.689598594644963</c:v>
                </c:pt>
                <c:pt idx="2">
                  <c:v>4.1868961621074456</c:v>
                </c:pt>
                <c:pt idx="3">
                  <c:v>16.298020954598375</c:v>
                </c:pt>
                <c:pt idx="4">
                  <c:v>19.712167466201482</c:v>
                </c:pt>
              </c:numCache>
            </c:numRef>
          </c:val>
          <c:extLst>
            <c:ext xmlns:c16="http://schemas.microsoft.com/office/drawing/2014/chart" uri="{C3380CC4-5D6E-409C-BE32-E72D297353CC}">
              <c16:uniqueId val="{00000003-096D-4EE0-B012-071092183A5D}"/>
            </c:ext>
          </c:extLst>
        </c:ser>
        <c:ser>
          <c:idx val="4"/>
          <c:order val="4"/>
          <c:tx>
            <c:strRef>
              <c:f>'6. Taula'!$B$10</c:f>
              <c:strCache>
                <c:ptCount val="1"/>
                <c:pt idx="0">
                  <c:v>&gt;100 plaza</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 Taula'!$I$4:$M$5</c:f>
              <c:strCache>
                <c:ptCount val="5"/>
                <c:pt idx="0">
                  <c:v>PD positiboa duten erabiltzaileen tasa SARS-CoV-2rako 2021/09/30era arte ( %)</c:v>
                </c:pt>
                <c:pt idx="1">
                  <c:v>Heriotza-tasa kausa guztiengatik 2021/09/26ra arte ( %)</c:v>
                </c:pt>
                <c:pt idx="2">
                  <c:v>COVID-19ari egotz dakiokeen heriotza-tasa 2021/09/26ra arte ( %)</c:v>
                </c:pt>
                <c:pt idx="3">
                  <c:v>COVID-19ari egotz dakizkiokeen heriotza guztien proportzioa 2021/09/26ra arte ( %)</c:v>
                </c:pt>
                <c:pt idx="4">
                  <c:v>Hilgarritasuna: 2 hilabeteko epean hil diren PD positiboa duten erabiltzaileak ( %)</c:v>
                </c:pt>
              </c:strCache>
            </c:strRef>
          </c:cat>
          <c:val>
            <c:numRef>
              <c:f>'6. Taula'!$I$10:$M$10</c:f>
              <c:numCache>
                <c:formatCode>###0.00</c:formatCode>
                <c:ptCount val="5"/>
                <c:pt idx="0">
                  <c:v>37.448424670056539</c:v>
                </c:pt>
                <c:pt idx="1">
                  <c:v>29.214231430648784</c:v>
                </c:pt>
                <c:pt idx="2">
                  <c:v>5.3264937517418955</c:v>
                </c:pt>
                <c:pt idx="3">
                  <c:v>18.232530827950676</c:v>
                </c:pt>
                <c:pt idx="4">
                  <c:v>19.880897846999542</c:v>
                </c:pt>
              </c:numCache>
            </c:numRef>
          </c:val>
          <c:extLst>
            <c:ext xmlns:c16="http://schemas.microsoft.com/office/drawing/2014/chart" uri="{C3380CC4-5D6E-409C-BE32-E72D297353CC}">
              <c16:uniqueId val="{00000005-096D-4EE0-B012-071092183A5D}"/>
            </c:ext>
          </c:extLst>
        </c:ser>
        <c:dLbls>
          <c:dLblPos val="outEnd"/>
          <c:showLegendKey val="0"/>
          <c:showVal val="1"/>
          <c:showCatName val="0"/>
          <c:showSerName val="0"/>
          <c:showPercent val="0"/>
          <c:showBubbleSize val="0"/>
        </c:dLbls>
        <c:gapWidth val="219"/>
        <c:overlap val="-27"/>
        <c:axId val="119905760"/>
        <c:axId val="119920320"/>
        <c:extLst>
          <c:ext xmlns:c15="http://schemas.microsoft.com/office/drawing/2012/chart" uri="{02D57815-91ED-43cb-92C2-25804820EDAC}">
            <c15:filteredBarSeries>
              <c15:ser>
                <c:idx val="0"/>
                <c:order val="0"/>
                <c:tx>
                  <c:strRef>
                    <c:extLst>
                      <c:ext uri="{02D57815-91ED-43cb-92C2-25804820EDAC}">
                        <c15:formulaRef>
                          <c15:sqref>'6. Taula'!$B$6</c15:sqref>
                        </c15:formulaRef>
                      </c:ext>
                    </c:extLst>
                    <c:strCache>
                      <c:ptCount val="1"/>
                      <c:pt idx="0">
                        <c:v>Guztira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'6. Taula'!$I$4:$M$5</c15:sqref>
                        </c15:formulaRef>
                      </c:ext>
                    </c:extLst>
                    <c:strCache>
                      <c:ptCount val="5"/>
                      <c:pt idx="0">
                        <c:v>PD positiboa duten erabiltzaileen tasa SARS-CoV-2rako 2021/09/30era arte ( %)</c:v>
                      </c:pt>
                      <c:pt idx="1">
                        <c:v>Heriotza-tasa kausa guztiengatik 2021/09/26ra arte ( %)</c:v>
                      </c:pt>
                      <c:pt idx="2">
                        <c:v>COVID-19ari egotz dakiokeen heriotza-tasa 2021/09/26ra arte ( %)</c:v>
                      </c:pt>
                      <c:pt idx="3">
                        <c:v>COVID-19ari egotz dakizkiokeen heriotza guztien proportzioa 2021/09/26ra arte ( %)</c:v>
                      </c:pt>
                      <c:pt idx="4">
                        <c:v>Hilgarritasuna: 2 hilabeteko epean hil diren PD positiboa duten erabiltzaileak ( %)</c:v>
                      </c:pt>
                    </c:strCache>
                  </c:strRef>
                </c:cat>
                <c:val>
                  <c:numRef>
                    <c:extLst>
                      <c:ext uri="{02D57815-91ED-43cb-92C2-25804820EDAC}">
                        <c15:formulaRef>
                          <c15:sqref>'6. Taula'!$I$6:$M$6</c15:sqref>
                        </c15:formulaRef>
                      </c:ext>
                    </c:extLst>
                    <c:numCache>
                      <c:formatCode>###0.00</c:formatCode>
                      <c:ptCount val="5"/>
                      <c:pt idx="0">
                        <c:v>34.35464143075793</c:v>
                      </c:pt>
                      <c:pt idx="1">
                        <c:v>28.461407607670992</c:v>
                      </c:pt>
                      <c:pt idx="2">
                        <c:v>4.6137008009553169</c:v>
                      </c:pt>
                      <c:pt idx="3">
                        <c:v>16.210374639769469</c:v>
                      </c:pt>
                      <c:pt idx="4">
                        <c:v>20.054912259758854</c:v>
                      </c:pt>
                    </c:numCache>
                  </c:numRef>
                </c:val>
                <c:extLst>
                  <c:ext xmlns:c16="http://schemas.microsoft.com/office/drawing/2014/chart" uri="{C3380CC4-5D6E-409C-BE32-E72D297353CC}">
                    <c16:uniqueId val="{00000000-096D-4EE0-B012-071092183A5D}"/>
                  </c:ext>
                </c:extLst>
              </c15:ser>
            </c15:filteredBarSeries>
          </c:ext>
        </c:extLst>
      </c:barChart>
      <c:catAx>
        <c:axId val="119905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19920320"/>
        <c:crosses val="autoZero"/>
        <c:auto val="1"/>
        <c:lblAlgn val="ctr"/>
        <c:lblOffset val="100"/>
        <c:noMultiLvlLbl val="0"/>
      </c:catAx>
      <c:valAx>
        <c:axId val="119920320"/>
        <c:scaling>
          <c:orientation val="minMax"/>
        </c:scaling>
        <c:delete val="0"/>
        <c:axPos val="l"/>
        <c:numFmt formatCode="#,##0.0" sourceLinked="0"/>
        <c:majorTickMark val="none"/>
        <c:minorTickMark val="none"/>
        <c:tickLblPos val="nextTo"/>
        <c:spPr>
          <a:noFill/>
          <a:ln>
            <a:solidFill>
              <a:schemeClr val="bg2"/>
            </a:solid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199057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ES" sz="900" b="1" i="0" u="none" strike="noStrike" baseline="0">
                <a:effectLst/>
              </a:rPr>
              <a:t>COVID-19ak udalerrian duen intzidentzia metatuaren araberako kutsatzeen, hilkortasunaren eta hilgarritasunaren adierazle nagusien laburpena</a:t>
            </a:r>
            <a:endParaRPr lang="es-ES" sz="900" b="1"/>
          </a:p>
        </c:rich>
      </c:tx>
      <c:layout>
        <c:manualLayout>
          <c:xMode val="edge"/>
          <c:yMode val="edge"/>
          <c:x val="0.15510022271714927"/>
          <c:y val="2.6103167115764464E-2"/>
        </c:manualLayout>
      </c:layout>
      <c:overlay val="0"/>
      <c:spPr>
        <a:noFill/>
        <a:ln>
          <a:noFill/>
        </a:ln>
        <a:effectLst/>
      </c:spPr>
      <c:txPr>
        <a:bodyPr rot="0" spcFirstLastPara="1" vertOverflow="ellipsis" vert="horz" wrap="square" anchor="ctr" anchorCtr="1"/>
        <a:lstStyle/>
        <a:p>
          <a:pPr>
            <a:defRPr sz="9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barChart>
        <c:barDir val="col"/>
        <c:grouping val="clustered"/>
        <c:varyColors val="0"/>
        <c:ser>
          <c:idx val="1"/>
          <c:order val="1"/>
          <c:tx>
            <c:strRef>
              <c:f>'7. Taula'!$B$7</c:f>
              <c:strCache>
                <c:ptCount val="1"/>
                <c:pt idx="0">
                  <c:v>Publikoak</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'7. Taula'!$I$4:$M$5</c:f>
              <c:strCache>
                <c:ptCount val="5"/>
                <c:pt idx="0">
                  <c:v>PD positiboa duten erabiltzaileen tasa SARS-CoV-2rako 2021/09/30era arte ( %)</c:v>
                </c:pt>
                <c:pt idx="1">
                  <c:v>Heriotza-tasa kausa guztiengatik 2021/09/26ra arte ( %)</c:v>
                </c:pt>
                <c:pt idx="2">
                  <c:v>COVID-19ari egotz dakiokeen heriotza-tasa 2021/09/26ra arte ( %)</c:v>
                </c:pt>
                <c:pt idx="3">
                  <c:v>COVID-19ari egotz dakizkiokeen heriotza guztien proportzioa 2021/09/26ra arte ( %)</c:v>
                </c:pt>
                <c:pt idx="4">
                  <c:v>Hilgarritasuna: 2 hilabeteko epean hil diren PD positiboa duten erabiltzaileak ( %)</c:v>
                </c:pt>
              </c:strCache>
            </c:strRef>
          </c:cat>
          <c:val>
            <c:numRef>
              <c:f>'7. Taula'!$I$7:$M$7</c:f>
              <c:numCache>
                <c:formatCode>###0.00</c:formatCode>
                <c:ptCount val="5"/>
                <c:pt idx="0">
                  <c:v>37.361026303602017</c:v>
                </c:pt>
                <c:pt idx="1">
                  <c:v>29.441397929287422</c:v>
                </c:pt>
                <c:pt idx="2">
                  <c:v>5.3475436303906836</c:v>
                </c:pt>
                <c:pt idx="3">
                  <c:v>18.163348232425836</c:v>
                </c:pt>
                <c:pt idx="4">
                  <c:v>20.397054114633377</c:v>
                </c:pt>
              </c:numCache>
            </c:numRef>
          </c:val>
          <c:extLst>
            <c:ext xmlns:c16="http://schemas.microsoft.com/office/drawing/2014/chart" uri="{C3380CC4-5D6E-409C-BE32-E72D297353CC}">
              <c16:uniqueId val="{00000000-A47B-4393-B97A-CAF8D813F657}"/>
            </c:ext>
          </c:extLst>
        </c:ser>
        <c:ser>
          <c:idx val="2"/>
          <c:order val="2"/>
          <c:tx>
            <c:strRef>
              <c:f>'7. Taula'!$B$8</c:f>
              <c:strCache>
                <c:ptCount val="1"/>
                <c:pt idx="0">
                  <c:v>Pribatuak SFL</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'7. Taula'!$I$4:$M$5</c:f>
              <c:strCache>
                <c:ptCount val="5"/>
                <c:pt idx="0">
                  <c:v>PD positiboa duten erabiltzaileen tasa SARS-CoV-2rako 2021/09/30era arte ( %)</c:v>
                </c:pt>
                <c:pt idx="1">
                  <c:v>Heriotza-tasa kausa guztiengatik 2021/09/26ra arte ( %)</c:v>
                </c:pt>
                <c:pt idx="2">
                  <c:v>COVID-19ari egotz dakiokeen heriotza-tasa 2021/09/26ra arte ( %)</c:v>
                </c:pt>
                <c:pt idx="3">
                  <c:v>COVID-19ari egotz dakizkiokeen heriotza guztien proportzioa 2021/09/26ra arte ( %)</c:v>
                </c:pt>
                <c:pt idx="4">
                  <c:v>Hilgarritasuna: 2 hilabeteko epean hil diren PD positiboa duten erabiltzaileak ( %)</c:v>
                </c:pt>
              </c:strCache>
            </c:strRef>
          </c:cat>
          <c:val>
            <c:numRef>
              <c:f>'7. Taula'!$I$8:$M$8</c:f>
              <c:numCache>
                <c:formatCode>###0.00</c:formatCode>
                <c:ptCount val="5"/>
                <c:pt idx="0">
                  <c:v>29.513718155143536</c:v>
                </c:pt>
                <c:pt idx="1">
                  <c:v>24.563484028962876</c:v>
                </c:pt>
                <c:pt idx="2">
                  <c:v>3.7771928640525512</c:v>
                </c:pt>
                <c:pt idx="3">
                  <c:v>15.377268385864367</c:v>
                </c:pt>
                <c:pt idx="4">
                  <c:v>18.5214626391097</c:v>
                </c:pt>
              </c:numCache>
            </c:numRef>
          </c:val>
          <c:extLst>
            <c:ext xmlns:c16="http://schemas.microsoft.com/office/drawing/2014/chart" uri="{C3380CC4-5D6E-409C-BE32-E72D297353CC}">
              <c16:uniqueId val="{00000001-A47B-4393-B97A-CAF8D813F657}"/>
            </c:ext>
          </c:extLst>
        </c:ser>
        <c:ser>
          <c:idx val="3"/>
          <c:order val="3"/>
          <c:tx>
            <c:strRef>
              <c:f>'7. Taula'!$B$9</c:f>
              <c:strCache>
                <c:ptCount val="1"/>
                <c:pt idx="0">
                  <c:v>Elkarteak</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'7. Taula'!$I$4:$M$5</c:f>
              <c:strCache>
                <c:ptCount val="5"/>
                <c:pt idx="0">
                  <c:v>PD positiboa duten erabiltzaileen tasa SARS-CoV-2rako 2021/09/30era arte ( %)</c:v>
                </c:pt>
                <c:pt idx="1">
                  <c:v>Heriotza-tasa kausa guztiengatik 2021/09/26ra arte ( %)</c:v>
                </c:pt>
                <c:pt idx="2">
                  <c:v>COVID-19ari egotz dakiokeen heriotza-tasa 2021/09/26ra arte ( %)</c:v>
                </c:pt>
                <c:pt idx="3">
                  <c:v>COVID-19ari egotz dakizkiokeen heriotza guztien proportzioa 2021/09/26ra arte ( %)</c:v>
                </c:pt>
                <c:pt idx="4">
                  <c:v>Hilgarritasuna: 2 hilabeteko epean hil diren PD positiboa duten erabiltzaileak ( %)</c:v>
                </c:pt>
              </c:strCache>
            </c:strRef>
          </c:cat>
          <c:val>
            <c:numRef>
              <c:f>'7. Taula'!$I$9:$M$9</c:f>
              <c:numCache>
                <c:formatCode>###0.00</c:formatCode>
                <c:ptCount val="5"/>
                <c:pt idx="0">
                  <c:v>36.954069145625695</c:v>
                </c:pt>
                <c:pt idx="1">
                  <c:v>27.433404502782412</c:v>
                </c:pt>
                <c:pt idx="2">
                  <c:v>5.3246270342953199</c:v>
                </c:pt>
                <c:pt idx="3">
                  <c:v>19.40928270042194</c:v>
                </c:pt>
                <c:pt idx="4">
                  <c:v>19.890368050117459</c:v>
                </c:pt>
              </c:numCache>
            </c:numRef>
          </c:val>
          <c:extLst>
            <c:ext xmlns:c16="http://schemas.microsoft.com/office/drawing/2014/chart" uri="{C3380CC4-5D6E-409C-BE32-E72D297353CC}">
              <c16:uniqueId val="{00000002-A47B-4393-B97A-CAF8D813F657}"/>
            </c:ext>
          </c:extLst>
        </c:ser>
        <c:ser>
          <c:idx val="4"/>
          <c:order val="4"/>
          <c:tx>
            <c:strRef>
              <c:f>'7. Taula'!$B$10</c:f>
              <c:strCache>
                <c:ptCount val="1"/>
                <c:pt idx="0">
                  <c:v>Merkataritzako beste pribatu batzuk</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'7. Taula'!$I$4:$M$5</c:f>
              <c:strCache>
                <c:ptCount val="5"/>
                <c:pt idx="0">
                  <c:v>PD positiboa duten erabiltzaileen tasa SARS-CoV-2rako 2021/09/30era arte ( %)</c:v>
                </c:pt>
                <c:pt idx="1">
                  <c:v>Heriotza-tasa kausa guztiengatik 2021/09/26ra arte ( %)</c:v>
                </c:pt>
                <c:pt idx="2">
                  <c:v>COVID-19ari egotz dakiokeen heriotza-tasa 2021/09/26ra arte ( %)</c:v>
                </c:pt>
                <c:pt idx="3">
                  <c:v>COVID-19ari egotz dakizkiokeen heriotza guztien proportzioa 2021/09/26ra arte ( %)</c:v>
                </c:pt>
                <c:pt idx="4">
                  <c:v>Hilgarritasuna: 2 hilabeteko epean hil diren PD positiboa duten erabiltzaileak ( %)</c:v>
                </c:pt>
              </c:strCache>
            </c:strRef>
          </c:cat>
          <c:val>
            <c:numRef>
              <c:f>'7. Taula'!$I$10:$M$10</c:f>
              <c:numCache>
                <c:formatCode>###0.00</c:formatCode>
                <c:ptCount val="5"/>
                <c:pt idx="0">
                  <c:v>32.732014270443848</c:v>
                </c:pt>
                <c:pt idx="1">
                  <c:v>29.903024438316482</c:v>
                </c:pt>
                <c:pt idx="2">
                  <c:v>4.0087387833974981</c:v>
                </c:pt>
                <c:pt idx="3">
                  <c:v>13.40579710144927</c:v>
                </c:pt>
                <c:pt idx="4">
                  <c:v>20.448694372931229</c:v>
                </c:pt>
              </c:numCache>
            </c:numRef>
          </c:val>
          <c:extLst>
            <c:ext xmlns:c16="http://schemas.microsoft.com/office/drawing/2014/chart" uri="{C3380CC4-5D6E-409C-BE32-E72D297353CC}">
              <c16:uniqueId val="{00000003-A47B-4393-B97A-CAF8D813F657}"/>
            </c:ext>
          </c:extLst>
        </c:ser>
        <c:dLbls>
          <c:dLblPos val="outEnd"/>
          <c:showLegendKey val="0"/>
          <c:showVal val="1"/>
          <c:showCatName val="0"/>
          <c:showSerName val="0"/>
          <c:showPercent val="0"/>
          <c:showBubbleSize val="0"/>
        </c:dLbls>
        <c:gapWidth val="219"/>
        <c:overlap val="-27"/>
        <c:axId val="119905760"/>
        <c:axId val="119920320"/>
        <c:extLst>
          <c:ext xmlns:c15="http://schemas.microsoft.com/office/drawing/2012/chart" uri="{02D57815-91ED-43cb-92C2-25804820EDAC}">
            <c15:filteredBarSeries>
              <c15:ser>
                <c:idx val="0"/>
                <c:order val="0"/>
                <c:tx>
                  <c:strRef>
                    <c:extLst>
                      <c:ext uri="{02D57815-91ED-43cb-92C2-25804820EDAC}">
                        <c15:formulaRef>
                          <c15:sqref>'7. Taula'!$B$6</c15:sqref>
                        </c15:formulaRef>
                      </c:ext>
                    </c:extLst>
                    <c:strCache>
                      <c:ptCount val="1"/>
                      <c:pt idx="0">
                        <c:v>Guztira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'7. Taula'!$I$4:$M$5</c15:sqref>
                        </c15:formulaRef>
                      </c:ext>
                    </c:extLst>
                    <c:strCache>
                      <c:ptCount val="5"/>
                      <c:pt idx="0">
                        <c:v>PD positiboa duten erabiltzaileen tasa SARS-CoV-2rako 2021/09/30era arte ( %)</c:v>
                      </c:pt>
                      <c:pt idx="1">
                        <c:v>Heriotza-tasa kausa guztiengatik 2021/09/26ra arte ( %)</c:v>
                      </c:pt>
                      <c:pt idx="2">
                        <c:v>COVID-19ari egotz dakiokeen heriotza-tasa 2021/09/26ra arte ( %)</c:v>
                      </c:pt>
                      <c:pt idx="3">
                        <c:v>COVID-19ari egotz dakizkiokeen heriotza guztien proportzioa 2021/09/26ra arte ( %)</c:v>
                      </c:pt>
                      <c:pt idx="4">
                        <c:v>Hilgarritasuna: 2 hilabeteko epean hil diren PD positiboa duten erabiltzaileak ( %)</c:v>
                      </c:pt>
                    </c:strCache>
                  </c:strRef>
                </c:cat>
                <c:val>
                  <c:numRef>
                    <c:extLst>
                      <c:ext uri="{02D57815-91ED-43cb-92C2-25804820EDAC}">
                        <c15:formulaRef>
                          <c15:sqref>'7. Taula'!$I$6:$M$6</c15:sqref>
                        </c15:formulaRef>
                      </c:ext>
                    </c:extLst>
                    <c:numCache>
                      <c:formatCode>###0.00</c:formatCode>
                      <c:ptCount val="5"/>
                      <c:pt idx="0">
                        <c:v>34.35464143075793</c:v>
                      </c:pt>
                      <c:pt idx="1">
                        <c:v>28.461407607670992</c:v>
                      </c:pt>
                      <c:pt idx="2">
                        <c:v>4.6137008009553169</c:v>
                      </c:pt>
                      <c:pt idx="3">
                        <c:v>16.210374639769469</c:v>
                      </c:pt>
                      <c:pt idx="4">
                        <c:v>20.054912259758854</c:v>
                      </c:pt>
                    </c:numCache>
                  </c:numRef>
                </c:val>
                <c:extLst>
                  <c:ext xmlns:c16="http://schemas.microsoft.com/office/drawing/2014/chart" uri="{C3380CC4-5D6E-409C-BE32-E72D297353CC}">
                    <c16:uniqueId val="{00000004-A47B-4393-B97A-CAF8D813F657}"/>
                  </c:ext>
                </c:extLst>
              </c15:ser>
            </c15:filteredBarSeries>
          </c:ext>
        </c:extLst>
      </c:barChart>
      <c:catAx>
        <c:axId val="119905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19920320"/>
        <c:crosses val="autoZero"/>
        <c:auto val="1"/>
        <c:lblAlgn val="ctr"/>
        <c:lblOffset val="100"/>
        <c:noMultiLvlLbl val="0"/>
      </c:catAx>
      <c:valAx>
        <c:axId val="119920320"/>
        <c:scaling>
          <c:orientation val="minMax"/>
        </c:scaling>
        <c:delete val="0"/>
        <c:axPos val="l"/>
        <c:numFmt formatCode="#,##0.0" sourceLinked="0"/>
        <c:majorTickMark val="none"/>
        <c:minorTickMark val="none"/>
        <c:tickLblPos val="nextTo"/>
        <c:spPr>
          <a:noFill/>
          <a:ln>
            <a:solidFill>
              <a:schemeClr val="bg2"/>
            </a:solid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199057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ES" sz="900" b="1" i="0" u="none" strike="noStrike" baseline="0">
                <a:effectLst/>
              </a:rPr>
              <a:t>GZESarekiko hurbiltasunaren ondoriozko kutsatzeen, hilkortasunaren eta hilgarritasunaren adierazle nagusien laburpena</a:t>
            </a:r>
            <a:endParaRPr lang="es-ES" sz="900" b="1"/>
          </a:p>
        </c:rich>
      </c:tx>
      <c:layout>
        <c:manualLayout>
          <c:xMode val="edge"/>
          <c:yMode val="edge"/>
          <c:x val="0.15510022271714927"/>
          <c:y val="2.6103167115764464E-2"/>
        </c:manualLayout>
      </c:layout>
      <c:overlay val="0"/>
      <c:spPr>
        <a:noFill/>
        <a:ln>
          <a:noFill/>
        </a:ln>
        <a:effectLst/>
      </c:spPr>
      <c:txPr>
        <a:bodyPr rot="0" spcFirstLastPara="1" vertOverflow="ellipsis" vert="horz" wrap="square" anchor="ctr" anchorCtr="1"/>
        <a:lstStyle/>
        <a:p>
          <a:pPr>
            <a:defRPr sz="9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barChart>
        <c:barDir val="col"/>
        <c:grouping val="clustered"/>
        <c:varyColors val="0"/>
        <c:ser>
          <c:idx val="1"/>
          <c:order val="0"/>
          <c:tx>
            <c:strRef>
              <c:f>'8. Taula'!$B$6</c:f>
              <c:strCache>
                <c:ptCount val="1"/>
                <c:pt idx="0">
                  <c:v>Guztira</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'8. Taula'!$I$4:$M$4</c:f>
              <c:strCache>
                <c:ptCount val="5"/>
                <c:pt idx="0">
                  <c:v>PD positiboa duten erabiltzaileen tasa SARS-CoV-2rako 2021/09/30era arte ( %)</c:v>
                </c:pt>
                <c:pt idx="1">
                  <c:v>Heriotza-tasa kausa guztiengatik 2021/09/26ra arte ( %)</c:v>
                </c:pt>
                <c:pt idx="2">
                  <c:v>COVID-19ari egotz dakiokeen heriotza-tasa 2021/09/26ra arte ( %)</c:v>
                </c:pt>
                <c:pt idx="3">
                  <c:v>COVID-19ari egotz dakizkiokeen heriotza guztien proportzioa 2021/09/26ra arte ( %)</c:v>
                </c:pt>
                <c:pt idx="4">
                  <c:v>Hilgarritasuna: 2 hilabeteko epean hil diren PD positiboa duten erabiltzaileak ( %)</c:v>
                </c:pt>
              </c:strCache>
            </c:strRef>
          </c:cat>
          <c:val>
            <c:numRef>
              <c:f>'8. Taula'!$I$6:$M$6</c:f>
              <c:numCache>
                <c:formatCode>###0.00</c:formatCode>
                <c:ptCount val="5"/>
                <c:pt idx="0">
                  <c:v>34.35464143075793</c:v>
                </c:pt>
                <c:pt idx="1">
                  <c:v>28.461407607670992</c:v>
                </c:pt>
                <c:pt idx="2">
                  <c:v>4.6137008009553169</c:v>
                </c:pt>
                <c:pt idx="3">
                  <c:v>16.210374639769469</c:v>
                </c:pt>
                <c:pt idx="4">
                  <c:v>20.054912259758854</c:v>
                </c:pt>
              </c:numCache>
            </c:numRef>
          </c:val>
          <c:extLst>
            <c:ext xmlns:c16="http://schemas.microsoft.com/office/drawing/2014/chart" uri="{C3380CC4-5D6E-409C-BE32-E72D297353CC}">
              <c16:uniqueId val="{00000000-84D3-4314-A434-9AA4520D10CE}"/>
            </c:ext>
          </c:extLst>
        </c:ser>
        <c:ser>
          <c:idx val="2"/>
          <c:order val="1"/>
          <c:tx>
            <c:strRef>
              <c:f>'8. Taula'!$B$7</c:f>
              <c:strCache>
                <c:ptCount val="1"/>
                <c:pt idx="0">
                  <c:v>Publikoak</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'8. Taula'!$I$4:$M$4</c:f>
              <c:strCache>
                <c:ptCount val="5"/>
                <c:pt idx="0">
                  <c:v>PD positiboa duten erabiltzaileen tasa SARS-CoV-2rako 2021/09/30era arte ( %)</c:v>
                </c:pt>
                <c:pt idx="1">
                  <c:v>Heriotza-tasa kausa guztiengatik 2021/09/26ra arte ( %)</c:v>
                </c:pt>
                <c:pt idx="2">
                  <c:v>COVID-19ari egotz dakiokeen heriotza-tasa 2021/09/26ra arte ( %)</c:v>
                </c:pt>
                <c:pt idx="3">
                  <c:v>COVID-19ari egotz dakizkiokeen heriotza guztien proportzioa 2021/09/26ra arte ( %)</c:v>
                </c:pt>
                <c:pt idx="4">
                  <c:v>Hilgarritasuna: 2 hilabeteko epean hil diren PD positiboa duten erabiltzaileak ( %)</c:v>
                </c:pt>
              </c:strCache>
            </c:strRef>
          </c:cat>
          <c:val>
            <c:numRef>
              <c:f>'8. Taula'!$I$7:$M$7</c:f>
              <c:numCache>
                <c:formatCode>###0.00</c:formatCode>
                <c:ptCount val="5"/>
                <c:pt idx="0">
                  <c:v>37.361026303602017</c:v>
                </c:pt>
                <c:pt idx="1">
                  <c:v>29.441397929287422</c:v>
                </c:pt>
                <c:pt idx="2">
                  <c:v>5.3475436303906836</c:v>
                </c:pt>
                <c:pt idx="3">
                  <c:v>18.163348232425836</c:v>
                </c:pt>
                <c:pt idx="4">
                  <c:v>20.397054114633377</c:v>
                </c:pt>
              </c:numCache>
            </c:numRef>
          </c:val>
          <c:extLst>
            <c:ext xmlns:c16="http://schemas.microsoft.com/office/drawing/2014/chart" uri="{C3380CC4-5D6E-409C-BE32-E72D297353CC}">
              <c16:uniqueId val="{00000001-84D3-4314-A434-9AA4520D10CE}"/>
            </c:ext>
          </c:extLst>
        </c:ser>
        <c:ser>
          <c:idx val="3"/>
          <c:order val="2"/>
          <c:tx>
            <c:strRef>
              <c:f>'8. Taula'!$B$8</c:f>
              <c:strCache>
                <c:ptCount val="1"/>
                <c:pt idx="0">
                  <c:v>Pribatuak, finantzaketa publikoaren % 50 edo gehiago dutenak</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'8. Taula'!$I$4:$M$4</c:f>
              <c:strCache>
                <c:ptCount val="5"/>
                <c:pt idx="0">
                  <c:v>PD positiboa duten erabiltzaileen tasa SARS-CoV-2rako 2021/09/30era arte ( %)</c:v>
                </c:pt>
                <c:pt idx="1">
                  <c:v>Heriotza-tasa kausa guztiengatik 2021/09/26ra arte ( %)</c:v>
                </c:pt>
                <c:pt idx="2">
                  <c:v>COVID-19ari egotz dakiokeen heriotza-tasa 2021/09/26ra arte ( %)</c:v>
                </c:pt>
                <c:pt idx="3">
                  <c:v>COVID-19ari egotz dakizkiokeen heriotza guztien proportzioa 2021/09/26ra arte ( %)</c:v>
                </c:pt>
                <c:pt idx="4">
                  <c:v>Hilgarritasuna: 2 hilabeteko epean hil diren PD positiboa duten erabiltzaileak ( %)</c:v>
                </c:pt>
              </c:strCache>
            </c:strRef>
          </c:cat>
          <c:val>
            <c:numRef>
              <c:f>'8. Taula'!$I$8:$M$8</c:f>
              <c:numCache>
                <c:formatCode>###0.00</c:formatCode>
                <c:ptCount val="5"/>
                <c:pt idx="0">
                  <c:v>33.433552478415358</c:v>
                </c:pt>
                <c:pt idx="1">
                  <c:v>25.47114433374793</c:v>
                </c:pt>
                <c:pt idx="2">
                  <c:v>4.3450775628158249</c:v>
                </c:pt>
                <c:pt idx="3">
                  <c:v>17.058823529411772</c:v>
                </c:pt>
                <c:pt idx="4">
                  <c:v>19.014084507042245</c:v>
                </c:pt>
              </c:numCache>
            </c:numRef>
          </c:val>
          <c:extLst>
            <c:ext xmlns:c16="http://schemas.microsoft.com/office/drawing/2014/chart" uri="{C3380CC4-5D6E-409C-BE32-E72D297353CC}">
              <c16:uniqueId val="{00000002-84D3-4314-A434-9AA4520D10CE}"/>
            </c:ext>
          </c:extLst>
        </c:ser>
        <c:ser>
          <c:idx val="4"/>
          <c:order val="3"/>
          <c:tx>
            <c:strRef>
              <c:f>'8. Taula'!$B$9</c:f>
              <c:strCache>
                <c:ptCount val="1"/>
                <c:pt idx="0">
                  <c:v>% 50etik beherako finantzaketa publikoa duten pribatuak</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'8. Taula'!$I$4:$M$4</c:f>
              <c:strCache>
                <c:ptCount val="5"/>
                <c:pt idx="0">
                  <c:v>PD positiboa duten erabiltzaileen tasa SARS-CoV-2rako 2021/09/30era arte ( %)</c:v>
                </c:pt>
                <c:pt idx="1">
                  <c:v>Heriotza-tasa kausa guztiengatik 2021/09/26ra arte ( %)</c:v>
                </c:pt>
                <c:pt idx="2">
                  <c:v>COVID-19ari egotz dakiokeen heriotza-tasa 2021/09/26ra arte ( %)</c:v>
                </c:pt>
                <c:pt idx="3">
                  <c:v>COVID-19ari egotz dakizkiokeen heriotza guztien proportzioa 2021/09/26ra arte ( %)</c:v>
                </c:pt>
                <c:pt idx="4">
                  <c:v>Hilgarritasuna: 2 hilabeteko epean hil diren PD positiboa duten erabiltzaileak ( %)</c:v>
                </c:pt>
              </c:strCache>
            </c:strRef>
          </c:cat>
          <c:val>
            <c:numRef>
              <c:f>'8. Taula'!$I$9:$M$9</c:f>
              <c:numCache>
                <c:formatCode>###0.00</c:formatCode>
                <c:ptCount val="5"/>
                <c:pt idx="0">
                  <c:v>32.520140777907983</c:v>
                </c:pt>
                <c:pt idx="1">
                  <c:v>28.970407101446217</c:v>
                </c:pt>
                <c:pt idx="2">
                  <c:v>4.1839292712638958</c:v>
                </c:pt>
                <c:pt idx="3">
                  <c:v>14.442079659470965</c:v>
                </c:pt>
                <c:pt idx="4">
                  <c:v>20.205850487540637</c:v>
                </c:pt>
              </c:numCache>
            </c:numRef>
          </c:val>
          <c:extLst>
            <c:ext xmlns:c16="http://schemas.microsoft.com/office/drawing/2014/chart" uri="{C3380CC4-5D6E-409C-BE32-E72D297353CC}">
              <c16:uniqueId val="{00000006-84D3-4314-A434-9AA4520D10CE}"/>
            </c:ext>
          </c:extLst>
        </c:ser>
        <c:dLbls>
          <c:dLblPos val="outEnd"/>
          <c:showLegendKey val="0"/>
          <c:showVal val="1"/>
          <c:showCatName val="0"/>
          <c:showSerName val="0"/>
          <c:showPercent val="0"/>
          <c:showBubbleSize val="0"/>
        </c:dLbls>
        <c:gapWidth val="219"/>
        <c:overlap val="-27"/>
        <c:axId val="119905760"/>
        <c:axId val="119920320"/>
        <c:extLst/>
      </c:barChart>
      <c:catAx>
        <c:axId val="119905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19920320"/>
        <c:crosses val="autoZero"/>
        <c:auto val="1"/>
        <c:lblAlgn val="ctr"/>
        <c:lblOffset val="100"/>
        <c:noMultiLvlLbl val="0"/>
      </c:catAx>
      <c:valAx>
        <c:axId val="119920320"/>
        <c:scaling>
          <c:orientation val="minMax"/>
        </c:scaling>
        <c:delete val="0"/>
        <c:axPos val="l"/>
        <c:numFmt formatCode="#,##0.0" sourceLinked="0"/>
        <c:majorTickMark val="none"/>
        <c:minorTickMark val="none"/>
        <c:tickLblPos val="nextTo"/>
        <c:spPr>
          <a:noFill/>
          <a:ln>
            <a:solidFill>
              <a:schemeClr val="bg2"/>
            </a:solid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199057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ES" sz="900">
                <a:effectLst/>
              </a:rPr>
              <a:t/>
            </a:r>
            <a:br>
              <a:rPr lang="es-ES" sz="900">
                <a:effectLst/>
              </a:rPr>
            </a:br>
            <a:r>
              <a:rPr lang="es-ES" sz="900">
                <a:effectLst/>
              </a:rPr>
              <a:t>Kutsatzeen, hilkortasunaren eta hilgarritasunaren adierazle nagusien laburpena, arreta-ratioaren arabera</a:t>
            </a:r>
          </a:p>
        </c:rich>
      </c:tx>
      <c:layout>
        <c:manualLayout>
          <c:xMode val="edge"/>
          <c:yMode val="edge"/>
          <c:x val="0.15510022271714927"/>
          <c:y val="2.6103167115764464E-2"/>
        </c:manualLayout>
      </c:layout>
      <c:overlay val="0"/>
      <c:spPr>
        <a:noFill/>
        <a:ln>
          <a:noFill/>
        </a:ln>
        <a:effectLst/>
      </c:spPr>
      <c:txPr>
        <a:bodyPr rot="0" spcFirstLastPara="1" vertOverflow="ellipsis" vert="horz" wrap="square" anchor="ctr" anchorCtr="1"/>
        <a:lstStyle/>
        <a:p>
          <a:pPr>
            <a:defRPr sz="9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barChart>
        <c:barDir val="col"/>
        <c:grouping val="clustered"/>
        <c:varyColors val="0"/>
        <c:ser>
          <c:idx val="2"/>
          <c:order val="1"/>
          <c:tx>
            <c:strRef>
              <c:f>'10. Taula'!$B$7</c:f>
              <c:strCache>
                <c:ptCount val="1"/>
                <c:pt idx="0">
                  <c:v>Baxua: &lt;= 0,6061</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'10. Taula'!$I$4:$M$4</c:f>
              <c:strCache>
                <c:ptCount val="5"/>
                <c:pt idx="0">
                  <c:v>PD positiboa duten erabiltzaileen tasa SARS-CoV-2rako 2021/09/30era arte ( %)</c:v>
                </c:pt>
                <c:pt idx="1">
                  <c:v>Heriotza-tasa kausa guztiengatik 2021/09/26ra arte ( %)</c:v>
                </c:pt>
                <c:pt idx="2">
                  <c:v>COVID-19ari egotz dakiokeen heriotza-tasa 2021/09/26ra arte ( %)</c:v>
                </c:pt>
                <c:pt idx="3">
                  <c:v>COVID-19ari egotz dakizkiokeen heriotza guztien proportzioa 2021/09/26ra arte ( %)</c:v>
                </c:pt>
                <c:pt idx="4">
                  <c:v>Hilgarritasuna: 2 hilabeteko epean hil diren PD positiboa duten erabiltzaileak ( %)</c:v>
                </c:pt>
              </c:strCache>
            </c:strRef>
          </c:cat>
          <c:val>
            <c:numRef>
              <c:f>'10. Taula'!$I$7:$M$7</c:f>
              <c:numCache>
                <c:formatCode>###0.00</c:formatCode>
                <c:ptCount val="5"/>
                <c:pt idx="0">
                  <c:v>33.008589583211027</c:v>
                </c:pt>
                <c:pt idx="1">
                  <c:v>28.242055839817663</c:v>
                </c:pt>
                <c:pt idx="2">
                  <c:v>4.4505963482981157</c:v>
                </c:pt>
                <c:pt idx="3">
                  <c:v>15.758754863813236</c:v>
                </c:pt>
                <c:pt idx="4">
                  <c:v>19.891801914273834</c:v>
                </c:pt>
              </c:numCache>
            </c:numRef>
          </c:val>
          <c:extLst>
            <c:ext xmlns:c16="http://schemas.microsoft.com/office/drawing/2014/chart" uri="{C3380CC4-5D6E-409C-BE32-E72D297353CC}">
              <c16:uniqueId val="{00000006-2166-4B32-ABDA-2C0FE636B571}"/>
            </c:ext>
          </c:extLst>
        </c:ser>
        <c:ser>
          <c:idx val="3"/>
          <c:order val="2"/>
          <c:tx>
            <c:strRef>
              <c:f>'10. Taula'!$B$8</c:f>
              <c:strCache>
                <c:ptCount val="1"/>
                <c:pt idx="0">
                  <c:v>Ertaina: 0,6062 - 0,7564</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'10. Taula'!$I$4:$M$4</c:f>
              <c:strCache>
                <c:ptCount val="5"/>
                <c:pt idx="0">
                  <c:v>PD positiboa duten erabiltzaileen tasa SARS-CoV-2rako 2021/09/30era arte ( %)</c:v>
                </c:pt>
                <c:pt idx="1">
                  <c:v>Heriotza-tasa kausa guztiengatik 2021/09/26ra arte ( %)</c:v>
                </c:pt>
                <c:pt idx="2">
                  <c:v>COVID-19ari egotz dakiokeen heriotza-tasa 2021/09/26ra arte ( %)</c:v>
                </c:pt>
                <c:pt idx="3">
                  <c:v>COVID-19ari egotz dakizkiokeen heriotza guztien proportzioa 2021/09/26ra arte ( %)</c:v>
                </c:pt>
                <c:pt idx="4">
                  <c:v>Hilgarritasuna: 2 hilabeteko epean hil diren PD positiboa duten erabiltzaileak ( %)</c:v>
                </c:pt>
              </c:strCache>
            </c:strRef>
          </c:cat>
          <c:val>
            <c:numRef>
              <c:f>'10. Taula'!$I$8:$M$8</c:f>
              <c:numCache>
                <c:formatCode>###0.00</c:formatCode>
                <c:ptCount val="5"/>
                <c:pt idx="0">
                  <c:v>30.628084177196445</c:v>
                </c:pt>
                <c:pt idx="1">
                  <c:v>29.00202899504734</c:v>
                </c:pt>
                <c:pt idx="2">
                  <c:v>3.943790553719829</c:v>
                </c:pt>
                <c:pt idx="3">
                  <c:v>13.598326359832644</c:v>
                </c:pt>
                <c:pt idx="4">
                  <c:v>19.651347068145803</c:v>
                </c:pt>
              </c:numCache>
            </c:numRef>
          </c:val>
          <c:extLst>
            <c:ext xmlns:c16="http://schemas.microsoft.com/office/drawing/2014/chart" uri="{C3380CC4-5D6E-409C-BE32-E72D297353CC}">
              <c16:uniqueId val="{00000007-2166-4B32-ABDA-2C0FE636B571}"/>
            </c:ext>
          </c:extLst>
        </c:ser>
        <c:ser>
          <c:idx val="4"/>
          <c:order val="3"/>
          <c:tx>
            <c:strRef>
              <c:f>'10. Taula'!$B$9</c:f>
              <c:strCache>
                <c:ptCount val="1"/>
                <c:pt idx="0">
                  <c:v>Altua: &gt;= 0,7565</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'10. Taula'!$I$4:$M$4</c:f>
              <c:strCache>
                <c:ptCount val="5"/>
                <c:pt idx="0">
                  <c:v>PD positiboa duten erabiltzaileen tasa SARS-CoV-2rako 2021/09/30era arte ( %)</c:v>
                </c:pt>
                <c:pt idx="1">
                  <c:v>Heriotza-tasa kausa guztiengatik 2021/09/26ra arte ( %)</c:v>
                </c:pt>
                <c:pt idx="2">
                  <c:v>COVID-19ari egotz dakiokeen heriotza-tasa 2021/09/26ra arte ( %)</c:v>
                </c:pt>
                <c:pt idx="3">
                  <c:v>COVID-19ari egotz dakizkiokeen heriotza guztien proportzioa 2021/09/26ra arte ( %)</c:v>
                </c:pt>
                <c:pt idx="4">
                  <c:v>Hilgarritasuna: 2 hilabeteko epean hil diren PD positiboa duten erabiltzaileak ( %)</c:v>
                </c:pt>
              </c:strCache>
            </c:strRef>
          </c:cat>
          <c:val>
            <c:numRef>
              <c:f>'10. Taula'!$I$9:$M$9</c:f>
              <c:numCache>
                <c:formatCode>###0.00</c:formatCode>
                <c:ptCount val="5"/>
                <c:pt idx="0">
                  <c:v>38.925125585113321</c:v>
                </c:pt>
                <c:pt idx="1">
                  <c:v>28.138916872252938</c:v>
                </c:pt>
                <c:pt idx="2">
                  <c:v>5.3705390662359269</c:v>
                </c:pt>
                <c:pt idx="3">
                  <c:v>19.085805934242188</c:v>
                </c:pt>
                <c:pt idx="4">
                  <c:v>20.463768115942042</c:v>
                </c:pt>
              </c:numCache>
            </c:numRef>
          </c:val>
          <c:extLst>
            <c:ext xmlns:c16="http://schemas.microsoft.com/office/drawing/2014/chart" uri="{C3380CC4-5D6E-409C-BE32-E72D297353CC}">
              <c16:uniqueId val="{00000008-2166-4B32-ABDA-2C0FE636B571}"/>
            </c:ext>
          </c:extLst>
        </c:ser>
        <c:dLbls>
          <c:dLblPos val="outEnd"/>
          <c:showLegendKey val="0"/>
          <c:showVal val="1"/>
          <c:showCatName val="0"/>
          <c:showSerName val="0"/>
          <c:showPercent val="0"/>
          <c:showBubbleSize val="0"/>
        </c:dLbls>
        <c:gapWidth val="219"/>
        <c:overlap val="-27"/>
        <c:axId val="119905760"/>
        <c:axId val="119920320"/>
        <c:extLst>
          <c:ext xmlns:c15="http://schemas.microsoft.com/office/drawing/2012/chart" uri="{02D57815-91ED-43cb-92C2-25804820EDAC}">
            <c15:filteredBarSeries>
              <c15:ser>
                <c:idx val="0"/>
                <c:order val="0"/>
                <c:tx>
                  <c:strRef>
                    <c:extLst>
                      <c:ext uri="{02D57815-91ED-43cb-92C2-25804820EDAC}">
                        <c15:formulaRef>
                          <c15:sqref>'10. Taula'!$B$6</c15:sqref>
                        </c15:formulaRef>
                      </c:ext>
                    </c:extLst>
                    <c:strCache>
                      <c:ptCount val="1"/>
                      <c:pt idx="0">
                        <c:v>Guztira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'10. Taula'!$I$4:$M$4</c15:sqref>
                        </c15:formulaRef>
                      </c:ext>
                    </c:extLst>
                    <c:strCache>
                      <c:ptCount val="5"/>
                      <c:pt idx="0">
                        <c:v>PD positiboa duten erabiltzaileen tasa SARS-CoV-2rako 2021/09/30era arte ( %)</c:v>
                      </c:pt>
                      <c:pt idx="1">
                        <c:v>Heriotza-tasa kausa guztiengatik 2021/09/26ra arte ( %)</c:v>
                      </c:pt>
                      <c:pt idx="2">
                        <c:v>COVID-19ari egotz dakiokeen heriotza-tasa 2021/09/26ra arte ( %)</c:v>
                      </c:pt>
                      <c:pt idx="3">
                        <c:v>COVID-19ari egotz dakizkiokeen heriotza guztien proportzioa 2021/09/26ra arte ( %)</c:v>
                      </c:pt>
                      <c:pt idx="4">
                        <c:v>Hilgarritasuna: 2 hilabeteko epean hil diren PD positiboa duten erabiltzaileak ( %)</c:v>
                      </c:pt>
                    </c:strCache>
                  </c:strRef>
                </c:cat>
                <c:val>
                  <c:numRef>
                    <c:extLst>
                      <c:ext uri="{02D57815-91ED-43cb-92C2-25804820EDAC}">
                        <c15:formulaRef>
                          <c15:sqref>'10. Taula'!$I$6:$M$6</c15:sqref>
                        </c15:formulaRef>
                      </c:ext>
                    </c:extLst>
                    <c:numCache>
                      <c:formatCode>###0.00</c:formatCode>
                      <c:ptCount val="5"/>
                      <c:pt idx="0">
                        <c:v>34.35464143075793</c:v>
                      </c:pt>
                      <c:pt idx="1">
                        <c:v>28.461407607670992</c:v>
                      </c:pt>
                      <c:pt idx="2">
                        <c:v>4.6137008009553169</c:v>
                      </c:pt>
                      <c:pt idx="3">
                        <c:v>16.210374639769469</c:v>
                      </c:pt>
                      <c:pt idx="4">
                        <c:v>20.054912259758854</c:v>
                      </c:pt>
                    </c:numCache>
                  </c:numRef>
                </c:val>
                <c:extLst>
                  <c:ext xmlns:c16="http://schemas.microsoft.com/office/drawing/2014/chart" uri="{C3380CC4-5D6E-409C-BE32-E72D297353CC}">
                    <c16:uniqueId val="{00000005-2166-4B32-ABDA-2C0FE636B571}"/>
                  </c:ext>
                </c:extLst>
              </c15:ser>
            </c15:filteredBarSeries>
          </c:ext>
        </c:extLst>
      </c:barChart>
      <c:catAx>
        <c:axId val="119905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19920320"/>
        <c:crosses val="autoZero"/>
        <c:auto val="1"/>
        <c:lblAlgn val="ctr"/>
        <c:lblOffset val="100"/>
        <c:noMultiLvlLbl val="0"/>
      </c:catAx>
      <c:valAx>
        <c:axId val="119920320"/>
        <c:scaling>
          <c:orientation val="minMax"/>
        </c:scaling>
        <c:delete val="0"/>
        <c:axPos val="l"/>
        <c:numFmt formatCode="#,##0.0" sourceLinked="0"/>
        <c:majorTickMark val="none"/>
        <c:minorTickMark val="none"/>
        <c:tickLblPos val="nextTo"/>
        <c:spPr>
          <a:noFill/>
          <a:ln>
            <a:solidFill>
              <a:schemeClr val="bg2"/>
            </a:solid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199057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ES" sz="900" b="1" i="0" u="none" strike="noStrike" baseline="0">
                <a:effectLst/>
              </a:rPr>
              <a:t>Kutsatzeen, hilkortasunaren eta hilgarritasunaren adierazle nagusien laburpena, kostuaren eta plazaren arabera</a:t>
            </a:r>
            <a:endParaRPr lang="es-ES" sz="900" b="1" baseline="0"/>
          </a:p>
        </c:rich>
      </c:tx>
      <c:layout>
        <c:manualLayout>
          <c:xMode val="edge"/>
          <c:yMode val="edge"/>
          <c:x val="0.15510022271714927"/>
          <c:y val="2.6103167115764464E-2"/>
        </c:manualLayout>
      </c:layout>
      <c:overlay val="0"/>
      <c:spPr>
        <a:noFill/>
        <a:ln>
          <a:noFill/>
        </a:ln>
        <a:effectLst/>
      </c:spPr>
      <c:txPr>
        <a:bodyPr rot="0" spcFirstLastPara="1" vertOverflow="ellipsis" vert="horz" wrap="square" anchor="ctr" anchorCtr="1"/>
        <a:lstStyle/>
        <a:p>
          <a:pPr>
            <a:defRPr sz="9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barChart>
        <c:barDir val="col"/>
        <c:grouping val="clustered"/>
        <c:varyColors val="0"/>
        <c:ser>
          <c:idx val="1"/>
          <c:order val="0"/>
          <c:tx>
            <c:strRef>
              <c:f>'12. Taula'!$B$6</c:f>
              <c:strCache>
                <c:ptCount val="1"/>
                <c:pt idx="0">
                  <c:v>Guztira</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 Taula'!$I$4:$M$4</c:f>
              <c:strCache>
                <c:ptCount val="5"/>
                <c:pt idx="0">
                  <c:v>PD positiboa duten erabiltzaileen tasa SARS-CoV-2rako 2021/09/30era arte ( %)</c:v>
                </c:pt>
                <c:pt idx="1">
                  <c:v>Heriotza-tasa kausa guztiengatik 2021/09/26ra arte ( %)</c:v>
                </c:pt>
                <c:pt idx="2">
                  <c:v>COVID-19ari egotz dakiokeen heriotza-tasa 2021/09/26ra arte ( %)</c:v>
                </c:pt>
                <c:pt idx="3">
                  <c:v>COVID-19ari egotz dakizkiokeen heriotza guztien proportzioa 2021/09/26ra arte ( %)</c:v>
                </c:pt>
                <c:pt idx="4">
                  <c:v>Hilgarritasuna: 2 hilabeteko epean hil diren PD positiboa duten erabiltzaileak ( %)</c:v>
                </c:pt>
              </c:strCache>
            </c:strRef>
          </c:cat>
          <c:val>
            <c:numRef>
              <c:f>'12. Taula'!$I$6:$M$6</c:f>
              <c:numCache>
                <c:formatCode>###0.00</c:formatCode>
                <c:ptCount val="5"/>
                <c:pt idx="0">
                  <c:v>34.35464143075793</c:v>
                </c:pt>
                <c:pt idx="1">
                  <c:v>28.461407607670992</c:v>
                </c:pt>
                <c:pt idx="2">
                  <c:v>4.6137008009553169</c:v>
                </c:pt>
                <c:pt idx="3">
                  <c:v>16.210374639769469</c:v>
                </c:pt>
                <c:pt idx="4">
                  <c:v>20.054912259758854</c:v>
                </c:pt>
              </c:numCache>
            </c:numRef>
          </c:val>
          <c:extLst>
            <c:ext xmlns:c16="http://schemas.microsoft.com/office/drawing/2014/chart" uri="{C3380CC4-5D6E-409C-BE32-E72D297353CC}">
              <c16:uniqueId val="{00000005-1B60-42C4-8A5B-070BE1802996}"/>
            </c:ext>
          </c:extLst>
        </c:ser>
        <c:ser>
          <c:idx val="2"/>
          <c:order val="1"/>
          <c:tx>
            <c:strRef>
              <c:f>'12. Taula'!$B$7</c:f>
              <c:strCache>
                <c:ptCount val="1"/>
                <c:pt idx="0">
                  <c:v>Baxua (&lt; 23.500€)</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 Taula'!$I$4:$M$4</c:f>
              <c:strCache>
                <c:ptCount val="5"/>
                <c:pt idx="0">
                  <c:v>PD positiboa duten erabiltzaileen tasa SARS-CoV-2rako 2021/09/30era arte ( %)</c:v>
                </c:pt>
                <c:pt idx="1">
                  <c:v>Heriotza-tasa kausa guztiengatik 2021/09/26ra arte ( %)</c:v>
                </c:pt>
                <c:pt idx="2">
                  <c:v>COVID-19ari egotz dakiokeen heriotza-tasa 2021/09/26ra arte ( %)</c:v>
                </c:pt>
                <c:pt idx="3">
                  <c:v>COVID-19ari egotz dakizkiokeen heriotza guztien proportzioa 2021/09/26ra arte ( %)</c:v>
                </c:pt>
                <c:pt idx="4">
                  <c:v>Hilgarritasuna: 2 hilabeteko epean hil diren PD positiboa duten erabiltzaileak ( %)</c:v>
                </c:pt>
              </c:strCache>
            </c:strRef>
          </c:cat>
          <c:val>
            <c:numRef>
              <c:f>'12. Taula'!$I$7:$M$7</c:f>
              <c:numCache>
                <c:formatCode>###0.00</c:formatCode>
                <c:ptCount val="5"/>
                <c:pt idx="0">
                  <c:v>32.71649494880085</c:v>
                </c:pt>
                <c:pt idx="1">
                  <c:v>29.586898077850414</c:v>
                </c:pt>
                <c:pt idx="2">
                  <c:v>3.9730343255328044</c:v>
                </c:pt>
                <c:pt idx="3">
                  <c:v>13.428357089272328</c:v>
                </c:pt>
                <c:pt idx="4">
                  <c:v>20.284938941655355</c:v>
                </c:pt>
              </c:numCache>
            </c:numRef>
          </c:val>
          <c:extLst>
            <c:ext xmlns:c16="http://schemas.microsoft.com/office/drawing/2014/chart" uri="{C3380CC4-5D6E-409C-BE32-E72D297353CC}">
              <c16:uniqueId val="{00000006-1B60-42C4-8A5B-070BE1802996}"/>
            </c:ext>
          </c:extLst>
        </c:ser>
        <c:ser>
          <c:idx val="3"/>
          <c:order val="2"/>
          <c:tx>
            <c:strRef>
              <c:f>'12. Taula'!$B$8</c:f>
              <c:strCache>
                <c:ptCount val="1"/>
                <c:pt idx="0">
                  <c:v>Ertaina (23.500€ - 30.000€)</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 Taula'!$I$4:$M$4</c:f>
              <c:strCache>
                <c:ptCount val="5"/>
                <c:pt idx="0">
                  <c:v>PD positiboa duten erabiltzaileen tasa SARS-CoV-2rako 2021/09/30era arte ( %)</c:v>
                </c:pt>
                <c:pt idx="1">
                  <c:v>Heriotza-tasa kausa guztiengatik 2021/09/26ra arte ( %)</c:v>
                </c:pt>
                <c:pt idx="2">
                  <c:v>COVID-19ari egotz dakiokeen heriotza-tasa 2021/09/26ra arte ( %)</c:v>
                </c:pt>
                <c:pt idx="3">
                  <c:v>COVID-19ari egotz dakizkiokeen heriotza guztien proportzioa 2021/09/26ra arte ( %)</c:v>
                </c:pt>
                <c:pt idx="4">
                  <c:v>Hilgarritasuna: 2 hilabeteko epean hil diren PD positiboa duten erabiltzaileak ( %)</c:v>
                </c:pt>
              </c:strCache>
            </c:strRef>
          </c:cat>
          <c:val>
            <c:numRef>
              <c:f>'12. Taula'!$I$8:$M$8</c:f>
              <c:numCache>
                <c:formatCode>###0.00</c:formatCode>
                <c:ptCount val="5"/>
                <c:pt idx="0">
                  <c:v>35.590550015588384</c:v>
                </c:pt>
                <c:pt idx="1">
                  <c:v>29.512467470231741</c:v>
                </c:pt>
                <c:pt idx="2">
                  <c:v>4.2434020733323274</c:v>
                </c:pt>
                <c:pt idx="3">
                  <c:v>14.378337147215861</c:v>
                </c:pt>
                <c:pt idx="4">
                  <c:v>18.880455407969649</c:v>
                </c:pt>
              </c:numCache>
            </c:numRef>
          </c:val>
          <c:extLst>
            <c:ext xmlns:c16="http://schemas.microsoft.com/office/drawing/2014/chart" uri="{C3380CC4-5D6E-409C-BE32-E72D297353CC}">
              <c16:uniqueId val="{00000007-1B60-42C4-8A5B-070BE1802996}"/>
            </c:ext>
          </c:extLst>
        </c:ser>
        <c:ser>
          <c:idx val="4"/>
          <c:order val="3"/>
          <c:tx>
            <c:strRef>
              <c:f>'12. Taula'!$B$9</c:f>
              <c:strCache>
                <c:ptCount val="1"/>
                <c:pt idx="0">
                  <c:v>Altua (&gt;30.000€)</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 Taula'!$I$4:$M$4</c:f>
              <c:strCache>
                <c:ptCount val="5"/>
                <c:pt idx="0">
                  <c:v>PD positiboa duten erabiltzaileen tasa SARS-CoV-2rako 2021/09/30era arte ( %)</c:v>
                </c:pt>
                <c:pt idx="1">
                  <c:v>Heriotza-tasa kausa guztiengatik 2021/09/26ra arte ( %)</c:v>
                </c:pt>
                <c:pt idx="2">
                  <c:v>COVID-19ari egotz dakiokeen heriotza-tasa 2021/09/26ra arte ( %)</c:v>
                </c:pt>
                <c:pt idx="3">
                  <c:v>COVID-19ari egotz dakizkiokeen heriotza guztien proportzioa 2021/09/26ra arte ( %)</c:v>
                </c:pt>
                <c:pt idx="4">
                  <c:v>Hilgarritasuna: 2 hilabeteko epean hil diren PD positiboa duten erabiltzaileak ( %)</c:v>
                </c:pt>
              </c:strCache>
            </c:strRef>
          </c:cat>
          <c:val>
            <c:numRef>
              <c:f>'12. Taula'!$I$9:$M$9</c:f>
              <c:numCache>
                <c:formatCode>###0.00</c:formatCode>
                <c:ptCount val="5"/>
                <c:pt idx="0">
                  <c:v>34.027210504622396</c:v>
                </c:pt>
                <c:pt idx="1">
                  <c:v>27.15082153335948</c:v>
                </c:pt>
                <c:pt idx="2">
                  <c:v>5.1754832336621588</c:v>
                </c:pt>
                <c:pt idx="3">
                  <c:v>19.061976549413735</c:v>
                </c:pt>
                <c:pt idx="4">
                  <c:v>20.956963378775715</c:v>
                </c:pt>
              </c:numCache>
            </c:numRef>
          </c:val>
          <c:extLst>
            <c:ext xmlns:c16="http://schemas.microsoft.com/office/drawing/2014/chart" uri="{C3380CC4-5D6E-409C-BE32-E72D297353CC}">
              <c16:uniqueId val="{00000008-1B60-42C4-8A5B-070BE1802996}"/>
            </c:ext>
          </c:extLst>
        </c:ser>
        <c:dLbls>
          <c:dLblPos val="outEnd"/>
          <c:showLegendKey val="0"/>
          <c:showVal val="1"/>
          <c:showCatName val="0"/>
          <c:showSerName val="0"/>
          <c:showPercent val="0"/>
          <c:showBubbleSize val="0"/>
        </c:dLbls>
        <c:gapWidth val="219"/>
        <c:overlap val="-27"/>
        <c:axId val="119905760"/>
        <c:axId val="119920320"/>
        <c:extLst/>
      </c:barChart>
      <c:catAx>
        <c:axId val="119905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19920320"/>
        <c:crosses val="autoZero"/>
        <c:auto val="1"/>
        <c:lblAlgn val="ctr"/>
        <c:lblOffset val="100"/>
        <c:noMultiLvlLbl val="0"/>
      </c:catAx>
      <c:valAx>
        <c:axId val="119920320"/>
        <c:scaling>
          <c:orientation val="minMax"/>
        </c:scaling>
        <c:delete val="0"/>
        <c:axPos val="l"/>
        <c:numFmt formatCode="#,##0.0" sourceLinked="0"/>
        <c:majorTickMark val="none"/>
        <c:minorTickMark val="none"/>
        <c:tickLblPos val="nextTo"/>
        <c:spPr>
          <a:noFill/>
          <a:ln>
            <a:solidFill>
              <a:schemeClr val="bg2"/>
            </a:solid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199057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12192</xdr:colOff>
      <xdr:row>5</xdr:row>
      <xdr:rowOff>203177</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5650992" cy="14414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275167</xdr:colOff>
      <xdr:row>11</xdr:row>
      <xdr:rowOff>11642</xdr:rowOff>
    </xdr:from>
    <xdr:to>
      <xdr:col>10</xdr:col>
      <xdr:colOff>481542</xdr:colOff>
      <xdr:row>34</xdr:row>
      <xdr:rowOff>9526</xdr:rowOff>
    </xdr:to>
    <xdr:graphicFrame macro="">
      <xdr:nvGraphicFramePr>
        <xdr:cNvPr id="2" name="Gráfico 1">
          <a:extLst>
            <a:ext uri="{FF2B5EF4-FFF2-40B4-BE49-F238E27FC236}">
              <a16:creationId xmlns:a16="http://schemas.microsoft.com/office/drawing/2014/main" id="{1561739A-2FD1-45B4-ACC6-9D8CAE2EAA8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920751</xdr:colOff>
      <xdr:row>11</xdr:row>
      <xdr:rowOff>10582</xdr:rowOff>
    </xdr:from>
    <xdr:to>
      <xdr:col>10</xdr:col>
      <xdr:colOff>735543</xdr:colOff>
      <xdr:row>34</xdr:row>
      <xdr:rowOff>8466</xdr:rowOff>
    </xdr:to>
    <xdr:graphicFrame macro="">
      <xdr:nvGraphicFramePr>
        <xdr:cNvPr id="3" name="Gráfico 2">
          <a:extLst>
            <a:ext uri="{FF2B5EF4-FFF2-40B4-BE49-F238E27FC236}">
              <a16:creationId xmlns:a16="http://schemas.microsoft.com/office/drawing/2014/main" id="{8BBAFA5C-CD1A-4430-AAC5-6CB04DD3A8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539750</xdr:colOff>
      <xdr:row>11</xdr:row>
      <xdr:rowOff>95249</xdr:rowOff>
    </xdr:from>
    <xdr:to>
      <xdr:col>9</xdr:col>
      <xdr:colOff>587376</xdr:colOff>
      <xdr:row>34</xdr:row>
      <xdr:rowOff>114300</xdr:rowOff>
    </xdr:to>
    <xdr:graphicFrame macro="">
      <xdr:nvGraphicFramePr>
        <xdr:cNvPr id="2" name="Gráfico 1">
          <a:extLst>
            <a:ext uri="{FF2B5EF4-FFF2-40B4-BE49-F238E27FC236}">
              <a16:creationId xmlns:a16="http://schemas.microsoft.com/office/drawing/2014/main" id="{11927AAB-77DF-4C49-A6FF-E8564A9A4D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21167</xdr:colOff>
      <xdr:row>11</xdr:row>
      <xdr:rowOff>116418</xdr:rowOff>
    </xdr:from>
    <xdr:to>
      <xdr:col>11</xdr:col>
      <xdr:colOff>375709</xdr:colOff>
      <xdr:row>35</xdr:row>
      <xdr:rowOff>93134</xdr:rowOff>
    </xdr:to>
    <xdr:graphicFrame macro="">
      <xdr:nvGraphicFramePr>
        <xdr:cNvPr id="2" name="Gráfico 1">
          <a:extLst>
            <a:ext uri="{FF2B5EF4-FFF2-40B4-BE49-F238E27FC236}">
              <a16:creationId xmlns:a16="http://schemas.microsoft.com/office/drawing/2014/main" id="{44CFE3C0-87E0-4928-8B78-EEE9CA03F9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201084</xdr:colOff>
      <xdr:row>11</xdr:row>
      <xdr:rowOff>95249</xdr:rowOff>
    </xdr:from>
    <xdr:to>
      <xdr:col>11</xdr:col>
      <xdr:colOff>555626</xdr:colOff>
      <xdr:row>35</xdr:row>
      <xdr:rowOff>71967</xdr:rowOff>
    </xdr:to>
    <xdr:graphicFrame macro="">
      <xdr:nvGraphicFramePr>
        <xdr:cNvPr id="2" name="Gráfico 1">
          <a:extLst>
            <a:ext uri="{FF2B5EF4-FFF2-40B4-BE49-F238E27FC236}">
              <a16:creationId xmlns:a16="http://schemas.microsoft.com/office/drawing/2014/main" id="{A2ACC8CB-0E82-4C49-9200-E91C38167E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465666</xdr:colOff>
      <xdr:row>11</xdr:row>
      <xdr:rowOff>42332</xdr:rowOff>
    </xdr:from>
    <xdr:to>
      <xdr:col>9</xdr:col>
      <xdr:colOff>926042</xdr:colOff>
      <xdr:row>35</xdr:row>
      <xdr:rowOff>29632</xdr:rowOff>
    </xdr:to>
    <xdr:graphicFrame macro="">
      <xdr:nvGraphicFramePr>
        <xdr:cNvPr id="2" name="Gráfico 1">
          <a:extLst>
            <a:ext uri="{FF2B5EF4-FFF2-40B4-BE49-F238E27FC236}">
              <a16:creationId xmlns:a16="http://schemas.microsoft.com/office/drawing/2014/main" id="{6C1A06EE-E08E-41E4-AE38-8877455EA8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107950</xdr:colOff>
      <xdr:row>10</xdr:row>
      <xdr:rowOff>123825</xdr:rowOff>
    </xdr:from>
    <xdr:to>
      <xdr:col>10</xdr:col>
      <xdr:colOff>805393</xdr:colOff>
      <xdr:row>34</xdr:row>
      <xdr:rowOff>103717</xdr:rowOff>
    </xdr:to>
    <xdr:graphicFrame macro="">
      <xdr:nvGraphicFramePr>
        <xdr:cNvPr id="2" name="Gráfico 1">
          <a:extLst>
            <a:ext uri="{FF2B5EF4-FFF2-40B4-BE49-F238E27FC236}">
              <a16:creationId xmlns:a16="http://schemas.microsoft.com/office/drawing/2014/main" id="{C79E197A-B96D-45BB-A8A7-C980E5EBF8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523875</xdr:colOff>
      <xdr:row>10</xdr:row>
      <xdr:rowOff>94191</xdr:rowOff>
    </xdr:from>
    <xdr:to>
      <xdr:col>10</xdr:col>
      <xdr:colOff>1041402</xdr:colOff>
      <xdr:row>34</xdr:row>
      <xdr:rowOff>64558</xdr:rowOff>
    </xdr:to>
    <xdr:graphicFrame macro="">
      <xdr:nvGraphicFramePr>
        <xdr:cNvPr id="3" name="Gráfico 2">
          <a:extLst>
            <a:ext uri="{FF2B5EF4-FFF2-40B4-BE49-F238E27FC236}">
              <a16:creationId xmlns:a16="http://schemas.microsoft.com/office/drawing/2014/main" id="{67780EE2-1D28-4743-B542-2703EBA12D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C35"/>
  <sheetViews>
    <sheetView tabSelected="1" workbookViewId="0">
      <selection activeCell="B7" sqref="B7"/>
    </sheetView>
  </sheetViews>
  <sheetFormatPr baseColWidth="10" defaultRowHeight="20.100000000000001" customHeight="1" x14ac:dyDescent="0.2"/>
  <cols>
    <col min="1" max="1" width="5.7109375" style="1" customWidth="1"/>
    <col min="2" max="2" width="8.7109375" style="1" customWidth="1"/>
    <col min="3" max="3" width="70.140625" style="1" bestFit="1" customWidth="1"/>
    <col min="4" max="16384" width="11.42578125" style="1"/>
  </cols>
  <sheetData>
    <row r="6" spans="2:3" ht="20.100000000000001" customHeight="1" x14ac:dyDescent="0.2">
      <c r="B6" s="162"/>
    </row>
    <row r="7" spans="2:3" ht="20.100000000000001" customHeight="1" x14ac:dyDescent="0.35">
      <c r="B7" s="175" t="s">
        <v>136</v>
      </c>
    </row>
    <row r="8" spans="2:3" ht="20.100000000000001" customHeight="1" x14ac:dyDescent="0.2">
      <c r="B8" s="162"/>
    </row>
    <row r="9" spans="2:3" ht="15" customHeight="1" x14ac:dyDescent="0.25">
      <c r="B9" s="163" t="s">
        <v>137</v>
      </c>
    </row>
    <row r="10" spans="2:3" ht="15" customHeight="1" x14ac:dyDescent="0.2">
      <c r="B10" s="164" t="s">
        <v>138</v>
      </c>
    </row>
    <row r="11" spans="2:3" ht="15" customHeight="1" x14ac:dyDescent="0.2">
      <c r="B11" s="164"/>
    </row>
    <row r="12" spans="2:3" ht="15" customHeight="1" x14ac:dyDescent="0.2">
      <c r="B12" s="167" t="s">
        <v>139</v>
      </c>
    </row>
    <row r="13" spans="2:3" ht="15" customHeight="1" x14ac:dyDescent="0.2">
      <c r="B13" s="162"/>
    </row>
    <row r="14" spans="2:3" ht="15" customHeight="1" x14ac:dyDescent="0.2">
      <c r="B14" s="3" t="s">
        <v>140</v>
      </c>
      <c r="C14" s="3" t="s">
        <v>176</v>
      </c>
    </row>
    <row r="15" spans="2:3" ht="15" customHeight="1" x14ac:dyDescent="0.2">
      <c r="B15" s="3" t="s">
        <v>141</v>
      </c>
      <c r="C15" s="3" t="s">
        <v>177</v>
      </c>
    </row>
    <row r="16" spans="2:3" ht="15" customHeight="1" x14ac:dyDescent="0.2">
      <c r="B16" s="3" t="s">
        <v>143</v>
      </c>
      <c r="C16" s="3" t="s">
        <v>178</v>
      </c>
    </row>
    <row r="17" spans="2:3" ht="15" customHeight="1" x14ac:dyDescent="0.2">
      <c r="B17" s="3" t="s">
        <v>144</v>
      </c>
      <c r="C17" s="3" t="s">
        <v>145</v>
      </c>
    </row>
    <row r="18" spans="2:3" ht="15" customHeight="1" x14ac:dyDescent="0.2">
      <c r="B18" s="3" t="s">
        <v>159</v>
      </c>
      <c r="C18" s="3" t="s">
        <v>146</v>
      </c>
    </row>
    <row r="19" spans="2:3" ht="15" customHeight="1" x14ac:dyDescent="0.2">
      <c r="B19" s="3" t="s">
        <v>160</v>
      </c>
      <c r="C19" s="3" t="s">
        <v>147</v>
      </c>
    </row>
    <row r="20" spans="2:3" ht="15" customHeight="1" x14ac:dyDescent="0.2">
      <c r="B20" s="3" t="s">
        <v>161</v>
      </c>
      <c r="C20" s="3" t="s">
        <v>148</v>
      </c>
    </row>
    <row r="21" spans="2:3" ht="15" customHeight="1" x14ac:dyDescent="0.2">
      <c r="B21" s="3" t="s">
        <v>162</v>
      </c>
      <c r="C21" s="3" t="s">
        <v>149</v>
      </c>
    </row>
    <row r="22" spans="2:3" ht="15" customHeight="1" x14ac:dyDescent="0.2">
      <c r="B22" s="3" t="s">
        <v>163</v>
      </c>
      <c r="C22" s="3" t="s">
        <v>150</v>
      </c>
    </row>
    <row r="23" spans="2:3" ht="15" customHeight="1" x14ac:dyDescent="0.2">
      <c r="B23" s="3" t="s">
        <v>164</v>
      </c>
      <c r="C23" s="3" t="s">
        <v>151</v>
      </c>
    </row>
    <row r="24" spans="2:3" ht="15" customHeight="1" x14ac:dyDescent="0.2">
      <c r="B24" s="3" t="s">
        <v>165</v>
      </c>
      <c r="C24" s="3" t="s">
        <v>152</v>
      </c>
    </row>
    <row r="25" spans="2:3" ht="15" customHeight="1" x14ac:dyDescent="0.2">
      <c r="B25" s="3" t="s">
        <v>166</v>
      </c>
      <c r="C25" s="3" t="s">
        <v>153</v>
      </c>
    </row>
    <row r="26" spans="2:3" ht="15" customHeight="1" x14ac:dyDescent="0.2">
      <c r="B26" s="3" t="s">
        <v>167</v>
      </c>
      <c r="C26" s="3" t="s">
        <v>154</v>
      </c>
    </row>
    <row r="27" spans="2:3" ht="15" customHeight="1" x14ac:dyDescent="0.2">
      <c r="B27" s="3" t="s">
        <v>168</v>
      </c>
      <c r="C27" s="3" t="s">
        <v>155</v>
      </c>
    </row>
    <row r="28" spans="2:3" ht="15" customHeight="1" x14ac:dyDescent="0.2">
      <c r="B28" s="3" t="s">
        <v>169</v>
      </c>
      <c r="C28" s="3" t="s">
        <v>156</v>
      </c>
    </row>
    <row r="29" spans="2:3" ht="15" customHeight="1" x14ac:dyDescent="0.2">
      <c r="B29" s="3" t="s">
        <v>170</v>
      </c>
      <c r="C29" s="3" t="s">
        <v>157</v>
      </c>
    </row>
    <row r="30" spans="2:3" ht="15" customHeight="1" x14ac:dyDescent="0.2">
      <c r="B30" s="3" t="s">
        <v>171</v>
      </c>
      <c r="C30" s="3" t="s">
        <v>158</v>
      </c>
    </row>
    <row r="31" spans="2:3" ht="15" customHeight="1" x14ac:dyDescent="0.2"/>
    <row r="32" spans="2:3" ht="15" customHeight="1" x14ac:dyDescent="0.2">
      <c r="B32" s="165" t="s">
        <v>172</v>
      </c>
    </row>
    <row r="33" spans="2:2" ht="9.9499999999999993" customHeight="1" x14ac:dyDescent="0.2">
      <c r="B33" s="177" t="s">
        <v>173</v>
      </c>
    </row>
    <row r="34" spans="2:2" ht="9.9499999999999993" customHeight="1" x14ac:dyDescent="0.2">
      <c r="B34" s="166" t="s">
        <v>174</v>
      </c>
    </row>
    <row r="35" spans="2:2" ht="9.9499999999999993" customHeight="1" x14ac:dyDescent="0.2">
      <c r="B35" s="166" t="s">
        <v>175</v>
      </c>
    </row>
  </sheetData>
  <phoneticPr fontId="7" type="noConversion"/>
  <hyperlinks>
    <hyperlink ref="C15" location="'2. Taula'!A1" display="Principales indicadores por comarca de servicios sociales (agrupada)"/>
    <hyperlink ref="C16" location="'3. Taula'!A1" display="Principales indicadores por zonas climáticas"/>
    <hyperlink ref="C18" location="'5. Taula'!A1" display="Principales indicadores por incidencia acumulada del COVID en el municipio (terciles)"/>
    <hyperlink ref="C19" location="'6. Taula'!A1" display="Nagusiak, zentroaren tamainaren arabera"/>
    <hyperlink ref="C20" location="'7. Taula'!A1" display="Adierazle nagusiak zentroaren titulartasunaren arabera"/>
    <hyperlink ref="C21" location="'8. Taula'!A1" display="Adierazle nagusiak GZESarekiko hurbiltasunagatik"/>
    <hyperlink ref="C22" location="'9. Taula'!A1" display="Adierazle nagusiak erabiltzaileen profilaren arabera"/>
    <hyperlink ref="C23" location="'10. Taula'!A1" display="Adierazle nagusiak arreta-ratioaren arabera (terzilak)"/>
    <hyperlink ref="C24" location="'11. Taula'!A1" display="Adierazle nagusiak, espezializazio-mailaren arabera"/>
    <hyperlink ref="C25" location="'12. Taula'!A1" display="Adierazle nagusiak kostuaren/plazaren arabera (terzilak)"/>
    <hyperlink ref="C26" location="'13. Taula'!A1" display="Adierazle nagusiak tamainaren eta urrakortasunaren arabera"/>
    <hyperlink ref="C27" location="'14. Taula'!A1" display="Adierazle nagusiak titulartasunaren eta urrakortasunaren arabera"/>
    <hyperlink ref="C28" location="'15. Taula'!A1" display="Adierazle nagusiak arreta-ratioaren eta urrakortasunaren arabera"/>
    <hyperlink ref="C29" location="'16. Taula'!A1" display="Adierazle nagusiak kostuaren/plazaren eta kalteberatasunaren arabera"/>
    <hyperlink ref="C17" location="'4. Taula'!A1" display="Principales indicadores por ruralidad"/>
    <hyperlink ref="B14" location="'1. Taula'!A1" display="1. Taula"/>
    <hyperlink ref="B15" location="'2. Taula'!A1" display="2. Taula"/>
    <hyperlink ref="B16" location="'3. Taula'!A1" display="Tabla 3"/>
    <hyperlink ref="B17" location="'4. Taula'!A1" display="4. Taula"/>
    <hyperlink ref="B18" location="'5. Taula'!A1" display="Tabla 5"/>
    <hyperlink ref="B19" location="'6. Taula'!A1" display="6. Taula"/>
    <hyperlink ref="B20" location="'7. Taula'!A1" display="7. Taula"/>
    <hyperlink ref="B21" location="'8. Taula'!A1" display="8. Taula"/>
    <hyperlink ref="B22" location="'9. Taula'!A1" display="9. Taula"/>
    <hyperlink ref="B23" location="'10. Taula'!A1" display="10. Taula"/>
    <hyperlink ref="B24" location="'11. Taula'!A1" display="11. Taula"/>
    <hyperlink ref="B25" location="'12. Taula'!A1" display="12. Taula"/>
    <hyperlink ref="B26" location="'13. Taula'!A1" display="13. Taula"/>
    <hyperlink ref="B27" location="'14. Taula'!A1" display="14. Taula"/>
    <hyperlink ref="B28" location="'15. Taula'!A1" display="15. Taula"/>
    <hyperlink ref="B29" location="'16. Taula'!A1" display="16. Taula"/>
    <hyperlink ref="B30" location="'17. Taula'!A1" display="17. Taula"/>
    <hyperlink ref="C14" location="'1. Taula'!A1" display="EAEko bigarren mailako arretako egoitza-zentroetako COVID bidezko kutsatzeen, hilkortasunaren eta hilgarritasunaren adierazle nagusien laburpena, lurralde historikoaren arabera"/>
    <hyperlink ref="C30" location="'17. Taula'!A1" display="Adierazle nagusiak, zentroaren tipologiaren arabera (sintetikoa)"/>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zoomScale="90" zoomScaleNormal="90" workbookViewId="0">
      <selection activeCell="A3" sqref="A3:M3"/>
    </sheetView>
  </sheetViews>
  <sheetFormatPr baseColWidth="10" defaultColWidth="9.140625" defaultRowHeight="12" x14ac:dyDescent="0.2"/>
  <cols>
    <col min="1" max="1" width="10" style="1" customWidth="1"/>
    <col min="2" max="2" width="39" style="1" customWidth="1"/>
    <col min="3" max="8" width="7.7109375" style="1" customWidth="1"/>
    <col min="9" max="13" width="12.7109375" style="1" customWidth="1"/>
    <col min="14" max="16384" width="9.140625" style="1"/>
  </cols>
  <sheetData>
    <row r="1" spans="1:13" ht="12.75" x14ac:dyDescent="0.2">
      <c r="A1" s="3" t="s">
        <v>142</v>
      </c>
    </row>
    <row r="3" spans="1:13" ht="28.5" customHeight="1" thickBot="1" x14ac:dyDescent="0.25">
      <c r="A3" s="181" t="s">
        <v>82</v>
      </c>
      <c r="B3" s="181"/>
      <c r="C3" s="181"/>
      <c r="D3" s="181"/>
      <c r="E3" s="181"/>
      <c r="F3" s="181"/>
      <c r="G3" s="181"/>
      <c r="H3" s="181"/>
      <c r="I3" s="181"/>
      <c r="J3" s="181"/>
      <c r="K3" s="181"/>
      <c r="L3" s="181"/>
      <c r="M3" s="181"/>
    </row>
    <row r="4" spans="1:13" ht="72.75" customHeight="1" thickTop="1" x14ac:dyDescent="0.2">
      <c r="A4" s="207"/>
      <c r="B4" s="207"/>
      <c r="C4" s="203" t="s">
        <v>20</v>
      </c>
      <c r="D4" s="204"/>
      <c r="E4" s="202" t="s">
        <v>21</v>
      </c>
      <c r="F4" s="202"/>
      <c r="G4" s="203" t="s">
        <v>22</v>
      </c>
      <c r="H4" s="204"/>
      <c r="I4" s="205" t="s">
        <v>23</v>
      </c>
      <c r="J4" s="206" t="s">
        <v>24</v>
      </c>
      <c r="K4" s="205" t="s">
        <v>32</v>
      </c>
      <c r="L4" s="206" t="s">
        <v>26</v>
      </c>
      <c r="M4" s="205" t="s">
        <v>27</v>
      </c>
    </row>
    <row r="5" spans="1:13" ht="23.25" customHeight="1" thickBot="1" x14ac:dyDescent="0.25">
      <c r="A5" s="193"/>
      <c r="B5" s="193"/>
      <c r="C5" s="97" t="s">
        <v>130</v>
      </c>
      <c r="D5" s="99" t="s">
        <v>1</v>
      </c>
      <c r="E5" s="93" t="s">
        <v>130</v>
      </c>
      <c r="F5" s="93" t="s">
        <v>1</v>
      </c>
      <c r="G5" s="97" t="s">
        <v>130</v>
      </c>
      <c r="H5" s="99" t="s">
        <v>1</v>
      </c>
      <c r="I5" s="199"/>
      <c r="J5" s="201"/>
      <c r="K5" s="199"/>
      <c r="L5" s="201"/>
      <c r="M5" s="199"/>
    </row>
    <row r="6" spans="1:13" x14ac:dyDescent="0.2">
      <c r="A6" s="189" t="s">
        <v>75</v>
      </c>
      <c r="B6" s="10" t="s">
        <v>34</v>
      </c>
      <c r="C6" s="98">
        <v>301</v>
      </c>
      <c r="D6" s="100">
        <v>98.045602605863195</v>
      </c>
      <c r="E6" s="94">
        <v>258</v>
      </c>
      <c r="F6" s="95">
        <v>84.039087947882734</v>
      </c>
      <c r="G6" s="98">
        <v>211</v>
      </c>
      <c r="H6" s="100">
        <v>70.099667774086384</v>
      </c>
      <c r="I6" s="96">
        <v>34.35464143075793</v>
      </c>
      <c r="J6" s="101">
        <v>28.461407607670992</v>
      </c>
      <c r="K6" s="96">
        <v>4.6137008009553169</v>
      </c>
      <c r="L6" s="101">
        <v>16.210374639769469</v>
      </c>
      <c r="M6" s="96">
        <v>20.054912259758854</v>
      </c>
    </row>
    <row r="7" spans="1:13" ht="24" x14ac:dyDescent="0.2">
      <c r="A7" s="190"/>
      <c r="B7" s="76" t="s">
        <v>76</v>
      </c>
      <c r="C7" s="77">
        <v>70</v>
      </c>
      <c r="D7" s="78">
        <v>100</v>
      </c>
      <c r="E7" s="79">
        <v>58</v>
      </c>
      <c r="F7" s="80">
        <v>82.857142857142861</v>
      </c>
      <c r="G7" s="81">
        <v>56</v>
      </c>
      <c r="H7" s="78">
        <v>80</v>
      </c>
      <c r="I7" s="82">
        <v>34.814205171705616</v>
      </c>
      <c r="J7" s="83">
        <v>26.885388596914602</v>
      </c>
      <c r="K7" s="82">
        <v>5.9745307993143557</v>
      </c>
      <c r="L7" s="83">
        <v>22.222222222222221</v>
      </c>
      <c r="M7" s="82">
        <v>21.852445870088218</v>
      </c>
    </row>
    <row r="8" spans="1:13" ht="24" x14ac:dyDescent="0.2">
      <c r="A8" s="190"/>
      <c r="B8" s="4" t="s">
        <v>77</v>
      </c>
      <c r="C8" s="54">
        <v>32</v>
      </c>
      <c r="D8" s="55">
        <v>100</v>
      </c>
      <c r="E8" s="60">
        <v>27</v>
      </c>
      <c r="F8" s="57">
        <v>84.375</v>
      </c>
      <c r="G8" s="61">
        <v>20</v>
      </c>
      <c r="H8" s="55">
        <v>62.5</v>
      </c>
      <c r="I8" s="58">
        <v>26.018238576309511</v>
      </c>
      <c r="J8" s="59">
        <v>29.26517803739247</v>
      </c>
      <c r="K8" s="58">
        <v>3.6741683375412437</v>
      </c>
      <c r="L8" s="59">
        <v>12.554744525547443</v>
      </c>
      <c r="M8" s="58">
        <v>21.18226600985221</v>
      </c>
    </row>
    <row r="9" spans="1:13" ht="24" x14ac:dyDescent="0.2">
      <c r="A9" s="190"/>
      <c r="B9" s="76" t="s">
        <v>78</v>
      </c>
      <c r="C9" s="77">
        <v>71</v>
      </c>
      <c r="D9" s="78">
        <v>100</v>
      </c>
      <c r="E9" s="79">
        <v>58</v>
      </c>
      <c r="F9" s="80">
        <v>81.690140845070417</v>
      </c>
      <c r="G9" s="81">
        <v>48</v>
      </c>
      <c r="H9" s="78">
        <v>67.605633802816897</v>
      </c>
      <c r="I9" s="82">
        <v>29.102026629212691</v>
      </c>
      <c r="J9" s="83">
        <v>29.585334307515161</v>
      </c>
      <c r="K9" s="82">
        <v>3.9527663689737302</v>
      </c>
      <c r="L9" s="83">
        <v>13.360560093348894</v>
      </c>
      <c r="M9" s="82">
        <v>19.572953736654807</v>
      </c>
    </row>
    <row r="10" spans="1:13" ht="24" x14ac:dyDescent="0.2">
      <c r="A10" s="190"/>
      <c r="B10" s="4" t="s">
        <v>79</v>
      </c>
      <c r="C10" s="54">
        <v>30</v>
      </c>
      <c r="D10" s="55">
        <v>96.774193548387103</v>
      </c>
      <c r="E10" s="60">
        <v>27</v>
      </c>
      <c r="F10" s="57">
        <v>87.096774193548384</v>
      </c>
      <c r="G10" s="61">
        <v>20</v>
      </c>
      <c r="H10" s="55">
        <v>66.666666666666671</v>
      </c>
      <c r="I10" s="58">
        <v>30.108690728506819</v>
      </c>
      <c r="J10" s="59">
        <v>26.018781872322361</v>
      </c>
      <c r="K10" s="58">
        <v>2.958657470431306</v>
      </c>
      <c r="L10" s="59">
        <v>11.371237458193983</v>
      </c>
      <c r="M10" s="58">
        <v>16.329479768786129</v>
      </c>
    </row>
    <row r="11" spans="1:13" ht="24" x14ac:dyDescent="0.2">
      <c r="A11" s="190"/>
      <c r="B11" s="76" t="s">
        <v>80</v>
      </c>
      <c r="C11" s="77">
        <v>69</v>
      </c>
      <c r="D11" s="78">
        <v>95.833333333333329</v>
      </c>
      <c r="E11" s="79">
        <v>63</v>
      </c>
      <c r="F11" s="80">
        <v>87.5</v>
      </c>
      <c r="G11" s="81">
        <v>52</v>
      </c>
      <c r="H11" s="78">
        <v>75.362318840579704</v>
      </c>
      <c r="I11" s="82">
        <v>41.439512682667463</v>
      </c>
      <c r="J11" s="83">
        <v>32.436224738370406</v>
      </c>
      <c r="K11" s="82">
        <v>4.7556870857009255</v>
      </c>
      <c r="L11" s="83">
        <v>14.661654135338351</v>
      </c>
      <c r="M11" s="82">
        <v>20.402157920549278</v>
      </c>
    </row>
    <row r="12" spans="1:13" ht="24.75" thickBot="1" x14ac:dyDescent="0.25">
      <c r="A12" s="191"/>
      <c r="B12" s="8" t="s">
        <v>81</v>
      </c>
      <c r="C12" s="62">
        <v>29</v>
      </c>
      <c r="D12" s="63">
        <v>93.548387096774192</v>
      </c>
      <c r="E12" s="38">
        <v>25</v>
      </c>
      <c r="F12" s="64">
        <v>80.645161290322577</v>
      </c>
      <c r="G12" s="65">
        <v>15</v>
      </c>
      <c r="H12" s="63">
        <v>51.724137931034484</v>
      </c>
      <c r="I12" s="66">
        <v>45.894839700749294</v>
      </c>
      <c r="J12" s="67">
        <v>22.545773061861674</v>
      </c>
      <c r="K12" s="66">
        <v>4.2842324108050684</v>
      </c>
      <c r="L12" s="67">
        <v>19.002375296912113</v>
      </c>
      <c r="M12" s="66">
        <v>17.152858809801632</v>
      </c>
    </row>
    <row r="13" spans="1:13" ht="106.5" customHeight="1" thickTop="1" x14ac:dyDescent="0.2">
      <c r="A13" s="182" t="s">
        <v>83</v>
      </c>
      <c r="B13" s="182"/>
      <c r="C13" s="182"/>
      <c r="D13" s="182"/>
      <c r="E13" s="182"/>
      <c r="F13" s="182"/>
      <c r="G13" s="182"/>
      <c r="H13" s="182"/>
      <c r="I13" s="182"/>
      <c r="J13" s="182"/>
      <c r="K13" s="182"/>
      <c r="L13" s="182"/>
      <c r="M13" s="182"/>
    </row>
  </sheetData>
  <mergeCells count="12">
    <mergeCell ref="A3:M3"/>
    <mergeCell ref="A4:B5"/>
    <mergeCell ref="C4:D4"/>
    <mergeCell ref="M4:M5"/>
    <mergeCell ref="A6:A12"/>
    <mergeCell ref="A13:M13"/>
    <mergeCell ref="G4:H4"/>
    <mergeCell ref="I4:I5"/>
    <mergeCell ref="J4:J5"/>
    <mergeCell ref="K4:K5"/>
    <mergeCell ref="L4:L5"/>
    <mergeCell ref="E4:F4"/>
  </mergeCells>
  <hyperlinks>
    <hyperlink ref="A1" location="Aurkibide!A1" display="Itzuli aurkibidera"/>
  </hyperlinks>
  <pageMargins left="0.75" right="0.75" top="1" bottom="1" header="0.5" footer="0.5"/>
  <pageSetup orientation="portrait" horizontalDpi="300" verticalDpi="300" copies="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zoomScale="90" zoomScaleNormal="90" workbookViewId="0">
      <selection activeCell="A3" sqref="A3:M3"/>
    </sheetView>
  </sheetViews>
  <sheetFormatPr baseColWidth="10" defaultColWidth="9.140625" defaultRowHeight="12" x14ac:dyDescent="0.2"/>
  <cols>
    <col min="1" max="1" width="17.28515625" style="1" customWidth="1"/>
    <col min="2" max="2" width="19" style="1" customWidth="1"/>
    <col min="3" max="8" width="7.7109375" style="1" customWidth="1"/>
    <col min="9" max="13" width="15.7109375" style="1" customWidth="1"/>
    <col min="14" max="16384" width="9.140625" style="1"/>
  </cols>
  <sheetData>
    <row r="1" spans="1:13" ht="12.75" x14ac:dyDescent="0.2">
      <c r="A1" s="3" t="s">
        <v>142</v>
      </c>
    </row>
    <row r="3" spans="1:13" ht="24.75" customHeight="1" thickBot="1" x14ac:dyDescent="0.25">
      <c r="A3" s="181" t="s">
        <v>84</v>
      </c>
      <c r="B3" s="181"/>
      <c r="C3" s="181"/>
      <c r="D3" s="181"/>
      <c r="E3" s="181"/>
      <c r="F3" s="181"/>
      <c r="G3" s="181"/>
      <c r="H3" s="181"/>
      <c r="I3" s="181"/>
      <c r="J3" s="181"/>
      <c r="K3" s="181"/>
      <c r="L3" s="181"/>
      <c r="M3" s="181"/>
    </row>
    <row r="4" spans="1:13" ht="51" customHeight="1" thickTop="1" x14ac:dyDescent="0.2">
      <c r="A4" s="192"/>
      <c r="B4" s="192"/>
      <c r="C4" s="208" t="s">
        <v>20</v>
      </c>
      <c r="D4" s="209"/>
      <c r="E4" s="178" t="s">
        <v>21</v>
      </c>
      <c r="F4" s="179"/>
      <c r="G4" s="180" t="s">
        <v>22</v>
      </c>
      <c r="H4" s="180"/>
      <c r="I4" s="185" t="s">
        <v>23</v>
      </c>
      <c r="J4" s="187" t="s">
        <v>24</v>
      </c>
      <c r="K4" s="185" t="s">
        <v>32</v>
      </c>
      <c r="L4" s="185" t="s">
        <v>26</v>
      </c>
      <c r="M4" s="183" t="s">
        <v>27</v>
      </c>
    </row>
    <row r="5" spans="1:13" ht="22.5" customHeight="1" thickBot="1" x14ac:dyDescent="0.25">
      <c r="A5" s="193"/>
      <c r="B5" s="193"/>
      <c r="C5" s="21" t="s">
        <v>130</v>
      </c>
      <c r="D5" s="22" t="s">
        <v>1</v>
      </c>
      <c r="E5" s="21" t="s">
        <v>130</v>
      </c>
      <c r="F5" s="22" t="s">
        <v>1</v>
      </c>
      <c r="G5" s="23" t="s">
        <v>130</v>
      </c>
      <c r="H5" s="22" t="s">
        <v>1</v>
      </c>
      <c r="I5" s="186"/>
      <c r="J5" s="188"/>
      <c r="K5" s="186"/>
      <c r="L5" s="186"/>
      <c r="M5" s="184"/>
    </row>
    <row r="6" spans="1:13" ht="15" customHeight="1" x14ac:dyDescent="0.2">
      <c r="A6" s="189" t="s">
        <v>86</v>
      </c>
      <c r="B6" s="10" t="s">
        <v>34</v>
      </c>
      <c r="C6" s="18">
        <v>301</v>
      </c>
      <c r="D6" s="16">
        <v>98.045602605863195</v>
      </c>
      <c r="E6" s="18">
        <v>258</v>
      </c>
      <c r="F6" s="16">
        <v>84.039087947882734</v>
      </c>
      <c r="G6" s="5">
        <v>211</v>
      </c>
      <c r="H6" s="6">
        <v>70.099667774086384</v>
      </c>
      <c r="I6" s="19">
        <v>34.35464143075793</v>
      </c>
      <c r="J6" s="7">
        <v>28.461407607670992</v>
      </c>
      <c r="K6" s="19">
        <v>4.6137008009553169</v>
      </c>
      <c r="L6" s="24">
        <v>16.210374639769469</v>
      </c>
      <c r="M6" s="7">
        <v>20.054912259758854</v>
      </c>
    </row>
    <row r="7" spans="1:13" ht="15" customHeight="1" x14ac:dyDescent="0.2">
      <c r="A7" s="190"/>
      <c r="B7" s="4" t="s">
        <v>134</v>
      </c>
      <c r="C7" s="18">
        <v>100</v>
      </c>
      <c r="D7" s="16">
        <v>97.087378640776706</v>
      </c>
      <c r="E7" s="36">
        <v>86</v>
      </c>
      <c r="F7" s="16">
        <v>83.495145631067956</v>
      </c>
      <c r="G7" s="103">
        <v>65</v>
      </c>
      <c r="H7" s="6">
        <v>65</v>
      </c>
      <c r="I7" s="19">
        <v>33.008589583211027</v>
      </c>
      <c r="J7" s="7">
        <v>28.242055839817663</v>
      </c>
      <c r="K7" s="19">
        <v>4.4505963482981157</v>
      </c>
      <c r="L7" s="19">
        <v>15.758754863813236</v>
      </c>
      <c r="M7" s="7">
        <v>19.891801914273834</v>
      </c>
    </row>
    <row r="8" spans="1:13" ht="15" customHeight="1" x14ac:dyDescent="0.2">
      <c r="A8" s="190"/>
      <c r="B8" s="4" t="s">
        <v>87</v>
      </c>
      <c r="C8" s="18">
        <v>100</v>
      </c>
      <c r="D8" s="16">
        <v>98.039215686274517</v>
      </c>
      <c r="E8" s="36">
        <v>86</v>
      </c>
      <c r="F8" s="16">
        <v>84.313725490196077</v>
      </c>
      <c r="G8" s="103">
        <v>75</v>
      </c>
      <c r="H8" s="6">
        <v>75</v>
      </c>
      <c r="I8" s="19">
        <v>30.628084177196445</v>
      </c>
      <c r="J8" s="7">
        <v>29.00202899504734</v>
      </c>
      <c r="K8" s="19">
        <v>3.943790553719829</v>
      </c>
      <c r="L8" s="19">
        <v>13.598326359832644</v>
      </c>
      <c r="M8" s="7">
        <v>19.651347068145803</v>
      </c>
    </row>
    <row r="9" spans="1:13" ht="15" customHeight="1" thickBot="1" x14ac:dyDescent="0.25">
      <c r="A9" s="191"/>
      <c r="B9" s="8" t="s">
        <v>135</v>
      </c>
      <c r="C9" s="40">
        <v>101</v>
      </c>
      <c r="D9" s="41">
        <v>99.019607843137251</v>
      </c>
      <c r="E9" s="40">
        <v>86</v>
      </c>
      <c r="F9" s="41">
        <v>84.313725490196077</v>
      </c>
      <c r="G9" s="104">
        <v>71</v>
      </c>
      <c r="H9" s="42">
        <v>70.297029702970292</v>
      </c>
      <c r="I9" s="20">
        <v>38.925125585113321</v>
      </c>
      <c r="J9" s="9">
        <v>28.138916872252938</v>
      </c>
      <c r="K9" s="20">
        <v>5.3705390662359269</v>
      </c>
      <c r="L9" s="20">
        <v>19.085805934242188</v>
      </c>
      <c r="M9" s="9">
        <v>20.463768115942042</v>
      </c>
    </row>
    <row r="10" spans="1:13" ht="117.75" customHeight="1" thickTop="1" x14ac:dyDescent="0.2">
      <c r="A10" s="182" t="s">
        <v>85</v>
      </c>
      <c r="B10" s="182"/>
      <c r="C10" s="182"/>
      <c r="D10" s="182"/>
      <c r="E10" s="182"/>
      <c r="F10" s="182"/>
      <c r="G10" s="182"/>
      <c r="H10" s="182"/>
      <c r="I10" s="182"/>
      <c r="J10" s="182"/>
      <c r="K10" s="182"/>
      <c r="L10" s="182"/>
      <c r="M10" s="182"/>
    </row>
  </sheetData>
  <mergeCells count="12">
    <mergeCell ref="E4:F4"/>
    <mergeCell ref="G4:H4"/>
    <mergeCell ref="M4:M5"/>
    <mergeCell ref="A3:M3"/>
    <mergeCell ref="A10:M10"/>
    <mergeCell ref="L4:L5"/>
    <mergeCell ref="I4:I5"/>
    <mergeCell ref="J4:J5"/>
    <mergeCell ref="K4:K5"/>
    <mergeCell ref="A6:A9"/>
    <mergeCell ref="A4:B5"/>
    <mergeCell ref="C4:D4"/>
  </mergeCells>
  <hyperlinks>
    <hyperlink ref="A1" location="Aurkibide!A1" display="Itzuli aurkibidera"/>
  </hyperlinks>
  <pageMargins left="0.75" right="0.75" top="1" bottom="1" header="0.5" footer="0.5"/>
  <pageSetup orientation="portrait" horizontalDpi="300" verticalDpi="300" copies="0"/>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zoomScale="90" zoomScaleNormal="90" workbookViewId="0">
      <selection activeCell="A3" sqref="A3:M3"/>
    </sheetView>
  </sheetViews>
  <sheetFormatPr baseColWidth="10" defaultColWidth="9.140625" defaultRowHeight="12" x14ac:dyDescent="0.2"/>
  <cols>
    <col min="1" max="1" width="14.7109375" style="1" customWidth="1"/>
    <col min="2" max="2" width="39" style="1" customWidth="1"/>
    <col min="3" max="8" width="7.7109375" style="1" customWidth="1"/>
    <col min="9" max="13" width="12.7109375" style="1" customWidth="1"/>
    <col min="14" max="16384" width="9.140625" style="1"/>
  </cols>
  <sheetData>
    <row r="1" spans="1:13" ht="12.75" x14ac:dyDescent="0.2">
      <c r="A1" s="3" t="s">
        <v>142</v>
      </c>
    </row>
    <row r="3" spans="1:13" ht="28.5" customHeight="1" thickBot="1" x14ac:dyDescent="0.25">
      <c r="A3" s="181" t="s">
        <v>94</v>
      </c>
      <c r="B3" s="181"/>
      <c r="C3" s="181"/>
      <c r="D3" s="181"/>
      <c r="E3" s="181"/>
      <c r="F3" s="181"/>
      <c r="G3" s="181"/>
      <c r="H3" s="181"/>
      <c r="I3" s="181"/>
      <c r="J3" s="181"/>
      <c r="K3" s="181"/>
      <c r="L3" s="181"/>
      <c r="M3" s="181"/>
    </row>
    <row r="4" spans="1:13" ht="72.75" customHeight="1" thickTop="1" x14ac:dyDescent="0.2">
      <c r="A4" s="207"/>
      <c r="B4" s="207"/>
      <c r="C4" s="203" t="s">
        <v>20</v>
      </c>
      <c r="D4" s="204"/>
      <c r="E4" s="202" t="s">
        <v>21</v>
      </c>
      <c r="F4" s="202"/>
      <c r="G4" s="203" t="s">
        <v>22</v>
      </c>
      <c r="H4" s="204"/>
      <c r="I4" s="205" t="s">
        <v>23</v>
      </c>
      <c r="J4" s="206" t="s">
        <v>24</v>
      </c>
      <c r="K4" s="205" t="s">
        <v>32</v>
      </c>
      <c r="L4" s="206" t="s">
        <v>26</v>
      </c>
      <c r="M4" s="205" t="s">
        <v>27</v>
      </c>
    </row>
    <row r="5" spans="1:13" ht="23.25" customHeight="1" thickBot="1" x14ac:dyDescent="0.25">
      <c r="A5" s="193"/>
      <c r="B5" s="193"/>
      <c r="C5" s="49" t="s">
        <v>130</v>
      </c>
      <c r="D5" s="50" t="s">
        <v>1</v>
      </c>
      <c r="E5" s="51" t="s">
        <v>130</v>
      </c>
      <c r="F5" s="51" t="s">
        <v>1</v>
      </c>
      <c r="G5" s="49" t="s">
        <v>130</v>
      </c>
      <c r="H5" s="50" t="s">
        <v>1</v>
      </c>
      <c r="I5" s="199"/>
      <c r="J5" s="201"/>
      <c r="K5" s="199"/>
      <c r="L5" s="201"/>
      <c r="M5" s="199"/>
    </row>
    <row r="6" spans="1:13" x14ac:dyDescent="0.2">
      <c r="A6" s="189" t="s">
        <v>88</v>
      </c>
      <c r="B6" s="10" t="s">
        <v>34</v>
      </c>
      <c r="C6" s="98">
        <v>301</v>
      </c>
      <c r="D6" s="100">
        <v>98.045602605863195</v>
      </c>
      <c r="E6" s="94">
        <v>258</v>
      </c>
      <c r="F6" s="95">
        <v>84.039087947882734</v>
      </c>
      <c r="G6" s="98">
        <v>211</v>
      </c>
      <c r="H6" s="100">
        <v>70.099667774086384</v>
      </c>
      <c r="I6" s="96">
        <v>34.35464143075793</v>
      </c>
      <c r="J6" s="101">
        <v>28.461407607670992</v>
      </c>
      <c r="K6" s="96">
        <v>4.6137008009553169</v>
      </c>
      <c r="L6" s="101">
        <v>16.210374639769469</v>
      </c>
      <c r="M6" s="96">
        <v>20.054912259758854</v>
      </c>
    </row>
    <row r="7" spans="1:13" ht="24" x14ac:dyDescent="0.2">
      <c r="A7" s="190"/>
      <c r="B7" s="76" t="s">
        <v>89</v>
      </c>
      <c r="C7" s="77">
        <v>67</v>
      </c>
      <c r="D7" s="78">
        <v>98.529411764705884</v>
      </c>
      <c r="E7" s="79">
        <v>46</v>
      </c>
      <c r="F7" s="80">
        <v>67.647058823529406</v>
      </c>
      <c r="G7" s="81">
        <v>44</v>
      </c>
      <c r="H7" s="78">
        <v>65.671641791044777</v>
      </c>
      <c r="I7" s="82">
        <v>34.531874253046517</v>
      </c>
      <c r="J7" s="83">
        <v>29.072289390904778</v>
      </c>
      <c r="K7" s="82">
        <v>5.4049890135203249</v>
      </c>
      <c r="L7" s="83">
        <v>18.591549295774648</v>
      </c>
      <c r="M7" s="82">
        <v>21.185770750988148</v>
      </c>
    </row>
    <row r="8" spans="1:13" ht="24" x14ac:dyDescent="0.2">
      <c r="A8" s="190"/>
      <c r="B8" s="4" t="s">
        <v>90</v>
      </c>
      <c r="C8" s="54">
        <v>134</v>
      </c>
      <c r="D8" s="55">
        <v>98.529411764705884</v>
      </c>
      <c r="E8" s="60">
        <v>126</v>
      </c>
      <c r="F8" s="57">
        <v>92.647058823529406</v>
      </c>
      <c r="G8" s="61">
        <v>102</v>
      </c>
      <c r="H8" s="55">
        <v>76.119402985074629</v>
      </c>
      <c r="I8" s="58">
        <v>35.035402617119288</v>
      </c>
      <c r="J8" s="59">
        <v>28.413718962577743</v>
      </c>
      <c r="K8" s="58">
        <v>4.4863766783017498</v>
      </c>
      <c r="L8" s="59">
        <v>15.789473684210527</v>
      </c>
      <c r="M8" s="58">
        <v>19.834359736674461</v>
      </c>
    </row>
    <row r="9" spans="1:13" ht="24" x14ac:dyDescent="0.2">
      <c r="A9" s="190"/>
      <c r="B9" s="76" t="s">
        <v>91</v>
      </c>
      <c r="C9" s="77">
        <v>43</v>
      </c>
      <c r="D9" s="78">
        <v>100</v>
      </c>
      <c r="E9" s="79">
        <v>40</v>
      </c>
      <c r="F9" s="80">
        <v>93.023255813953483</v>
      </c>
      <c r="G9" s="81">
        <v>32</v>
      </c>
      <c r="H9" s="78">
        <v>74.418604651162795</v>
      </c>
      <c r="I9" s="82">
        <v>36.366644869744952</v>
      </c>
      <c r="J9" s="83">
        <v>27.452618240926459</v>
      </c>
      <c r="K9" s="82">
        <v>4.6507965019922493</v>
      </c>
      <c r="L9" s="83">
        <v>16.941176470588243</v>
      </c>
      <c r="M9" s="82">
        <v>19.449378330373001</v>
      </c>
    </row>
    <row r="10" spans="1:13" ht="36" x14ac:dyDescent="0.2">
      <c r="A10" s="190"/>
      <c r="B10" s="4" t="s">
        <v>92</v>
      </c>
      <c r="C10" s="54">
        <v>13</v>
      </c>
      <c r="D10" s="55">
        <v>100</v>
      </c>
      <c r="E10" s="60">
        <v>13</v>
      </c>
      <c r="F10" s="57">
        <v>100</v>
      </c>
      <c r="G10" s="61">
        <v>11</v>
      </c>
      <c r="H10" s="55">
        <v>84.615384615384613</v>
      </c>
      <c r="I10" s="58">
        <v>41.113243880460672</v>
      </c>
      <c r="J10" s="59">
        <v>31.876843885398284</v>
      </c>
      <c r="K10" s="58">
        <v>5.4066731678414035</v>
      </c>
      <c r="L10" s="59">
        <v>16.961130742049466</v>
      </c>
      <c r="M10" s="58">
        <v>18.356164383561644</v>
      </c>
    </row>
    <row r="11" spans="1:13" ht="24.75" thickBot="1" x14ac:dyDescent="0.25">
      <c r="A11" s="191"/>
      <c r="B11" s="85" t="s">
        <v>93</v>
      </c>
      <c r="C11" s="86">
        <v>44</v>
      </c>
      <c r="D11" s="87">
        <v>93.61702127659575</v>
      </c>
      <c r="E11" s="88">
        <v>33</v>
      </c>
      <c r="F11" s="89">
        <v>70.212765957446805</v>
      </c>
      <c r="G11" s="90">
        <v>22</v>
      </c>
      <c r="H11" s="87">
        <v>50</v>
      </c>
      <c r="I11" s="91">
        <v>22.715042294542961</v>
      </c>
      <c r="J11" s="92">
        <v>26.577014750470745</v>
      </c>
      <c r="K11" s="91">
        <v>3.4882331859992846</v>
      </c>
      <c r="L11" s="92">
        <v>13.124999999999998</v>
      </c>
      <c r="M11" s="91">
        <v>22.851919561243143</v>
      </c>
    </row>
    <row r="12" spans="1:13" ht="106.5" customHeight="1" thickTop="1" x14ac:dyDescent="0.2">
      <c r="A12" s="182" t="s">
        <v>30</v>
      </c>
      <c r="B12" s="182"/>
      <c r="C12" s="182"/>
      <c r="D12" s="182"/>
      <c r="E12" s="182"/>
      <c r="F12" s="182"/>
      <c r="G12" s="182"/>
      <c r="H12" s="182"/>
      <c r="I12" s="182"/>
      <c r="J12" s="182"/>
      <c r="K12" s="182"/>
      <c r="L12" s="182"/>
      <c r="M12" s="182"/>
    </row>
  </sheetData>
  <mergeCells count="12">
    <mergeCell ref="A12:M12"/>
    <mergeCell ref="E4:F4"/>
    <mergeCell ref="G4:H4"/>
    <mergeCell ref="M4:M5"/>
    <mergeCell ref="A3:M3"/>
    <mergeCell ref="L4:L5"/>
    <mergeCell ref="I4:I5"/>
    <mergeCell ref="J4:J5"/>
    <mergeCell ref="K4:K5"/>
    <mergeCell ref="A4:B5"/>
    <mergeCell ref="C4:D4"/>
    <mergeCell ref="A6:A11"/>
  </mergeCells>
  <hyperlinks>
    <hyperlink ref="A1" location="Aurkibide!A1" display="Itzuli aurkibidera"/>
  </hyperlinks>
  <pageMargins left="0.75" right="0.75" top="1" bottom="1" header="0.5" footer="0.5"/>
  <pageSetup orientation="portrait" horizontalDpi="300" verticalDpi="300" copies="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zoomScale="90" zoomScaleNormal="90" workbookViewId="0">
      <selection activeCell="A3" sqref="A3:M3"/>
    </sheetView>
  </sheetViews>
  <sheetFormatPr baseColWidth="10" defaultColWidth="9.140625" defaultRowHeight="12" x14ac:dyDescent="0.2"/>
  <cols>
    <col min="1" max="1" width="10.28515625" style="1" customWidth="1"/>
    <col min="2" max="2" width="21.7109375" style="1" customWidth="1"/>
    <col min="3" max="8" width="7.7109375" style="1" customWidth="1"/>
    <col min="9" max="13" width="15.7109375" style="1" customWidth="1"/>
    <col min="14" max="16384" width="9.140625" style="1"/>
  </cols>
  <sheetData>
    <row r="1" spans="1:13" ht="12.75" x14ac:dyDescent="0.2">
      <c r="A1" s="3" t="s">
        <v>142</v>
      </c>
    </row>
    <row r="3" spans="1:13" ht="24.75" customHeight="1" thickBot="1" x14ac:dyDescent="0.25">
      <c r="A3" s="181" t="s">
        <v>96</v>
      </c>
      <c r="B3" s="181"/>
      <c r="C3" s="181"/>
      <c r="D3" s="181"/>
      <c r="E3" s="181"/>
      <c r="F3" s="181"/>
      <c r="G3" s="181"/>
      <c r="H3" s="181"/>
      <c r="I3" s="181"/>
      <c r="J3" s="181"/>
      <c r="K3" s="181"/>
      <c r="L3" s="181"/>
      <c r="M3" s="181"/>
    </row>
    <row r="4" spans="1:13" ht="51" customHeight="1" thickTop="1" x14ac:dyDescent="0.2">
      <c r="A4" s="192"/>
      <c r="B4" s="192"/>
      <c r="C4" s="208" t="s">
        <v>20</v>
      </c>
      <c r="D4" s="209"/>
      <c r="E4" s="178" t="s">
        <v>21</v>
      </c>
      <c r="F4" s="179"/>
      <c r="G4" s="180" t="s">
        <v>22</v>
      </c>
      <c r="H4" s="180"/>
      <c r="I4" s="185" t="s">
        <v>23</v>
      </c>
      <c r="J4" s="187" t="s">
        <v>24</v>
      </c>
      <c r="K4" s="185" t="s">
        <v>32</v>
      </c>
      <c r="L4" s="185" t="s">
        <v>26</v>
      </c>
      <c r="M4" s="183" t="s">
        <v>27</v>
      </c>
    </row>
    <row r="5" spans="1:13" ht="22.5" customHeight="1" thickBot="1" x14ac:dyDescent="0.25">
      <c r="A5" s="193"/>
      <c r="B5" s="193"/>
      <c r="C5" s="21" t="s">
        <v>130</v>
      </c>
      <c r="D5" s="22" t="s">
        <v>1</v>
      </c>
      <c r="E5" s="21" t="s">
        <v>130</v>
      </c>
      <c r="F5" s="22" t="s">
        <v>1</v>
      </c>
      <c r="G5" s="23" t="s">
        <v>130</v>
      </c>
      <c r="H5" s="22" t="s">
        <v>1</v>
      </c>
      <c r="I5" s="186"/>
      <c r="J5" s="188"/>
      <c r="K5" s="186"/>
      <c r="L5" s="186"/>
      <c r="M5" s="184"/>
    </row>
    <row r="6" spans="1:13" ht="15" customHeight="1" x14ac:dyDescent="0.2">
      <c r="A6" s="189" t="s">
        <v>131</v>
      </c>
      <c r="B6" s="10" t="s">
        <v>34</v>
      </c>
      <c r="C6" s="18">
        <v>301</v>
      </c>
      <c r="D6" s="16">
        <v>98.045602605863195</v>
      </c>
      <c r="E6" s="18">
        <v>258</v>
      </c>
      <c r="F6" s="16">
        <v>84.039087947882734</v>
      </c>
      <c r="G6" s="5">
        <v>211</v>
      </c>
      <c r="H6" s="6">
        <v>70.099667774086384</v>
      </c>
      <c r="I6" s="19">
        <v>34.35464143075793</v>
      </c>
      <c r="J6" s="7">
        <v>28.461407607670992</v>
      </c>
      <c r="K6" s="19">
        <v>4.6137008009553169</v>
      </c>
      <c r="L6" s="24">
        <v>16.210374639769469</v>
      </c>
      <c r="M6" s="7">
        <v>20.054912259758854</v>
      </c>
    </row>
    <row r="7" spans="1:13" ht="15" customHeight="1" x14ac:dyDescent="0.2">
      <c r="A7" s="190"/>
      <c r="B7" s="4" t="s">
        <v>132</v>
      </c>
      <c r="C7" s="18">
        <v>98</v>
      </c>
      <c r="D7" s="16">
        <v>95.145631067961162</v>
      </c>
      <c r="E7" s="36">
        <v>68</v>
      </c>
      <c r="F7" s="16">
        <v>66.019417475728162</v>
      </c>
      <c r="G7" s="103">
        <v>54</v>
      </c>
      <c r="H7" s="6">
        <v>55.102040816326529</v>
      </c>
      <c r="I7" s="19">
        <v>32.71649494880085</v>
      </c>
      <c r="J7" s="7">
        <v>29.586898077850414</v>
      </c>
      <c r="K7" s="19">
        <v>3.9730343255328044</v>
      </c>
      <c r="L7" s="19">
        <v>13.428357089272328</v>
      </c>
      <c r="M7" s="7">
        <v>20.284938941655355</v>
      </c>
    </row>
    <row r="8" spans="1:13" ht="15" customHeight="1" x14ac:dyDescent="0.2">
      <c r="A8" s="190"/>
      <c r="B8" s="4" t="s">
        <v>97</v>
      </c>
      <c r="C8" s="18">
        <v>99</v>
      </c>
      <c r="D8" s="16">
        <v>100</v>
      </c>
      <c r="E8" s="36">
        <v>92</v>
      </c>
      <c r="F8" s="16">
        <v>92.929292929292927</v>
      </c>
      <c r="G8" s="103">
        <v>77</v>
      </c>
      <c r="H8" s="6">
        <v>77.777777777777771</v>
      </c>
      <c r="I8" s="19">
        <v>35.590550015588384</v>
      </c>
      <c r="J8" s="7">
        <v>29.512467470231741</v>
      </c>
      <c r="K8" s="19">
        <v>4.2434020733323274</v>
      </c>
      <c r="L8" s="19">
        <v>14.378337147215861</v>
      </c>
      <c r="M8" s="7">
        <v>18.880455407969649</v>
      </c>
    </row>
    <row r="9" spans="1:13" ht="15" customHeight="1" thickBot="1" x14ac:dyDescent="0.25">
      <c r="A9" s="191"/>
      <c r="B9" s="8" t="s">
        <v>133</v>
      </c>
      <c r="C9" s="40">
        <v>104</v>
      </c>
      <c r="D9" s="41">
        <v>99.047619047619051</v>
      </c>
      <c r="E9" s="40">
        <v>98</v>
      </c>
      <c r="F9" s="41">
        <v>93.333333333333329</v>
      </c>
      <c r="G9" s="104">
        <v>80</v>
      </c>
      <c r="H9" s="42">
        <v>76.92307692307692</v>
      </c>
      <c r="I9" s="20">
        <v>34.027210504622396</v>
      </c>
      <c r="J9" s="9">
        <v>27.15082153335948</v>
      </c>
      <c r="K9" s="20">
        <v>5.1754832336621588</v>
      </c>
      <c r="L9" s="20">
        <v>19.061976549413735</v>
      </c>
      <c r="M9" s="9">
        <v>20.956963378775715</v>
      </c>
    </row>
    <row r="10" spans="1:13" ht="106.5" customHeight="1" thickTop="1" x14ac:dyDescent="0.2">
      <c r="A10" s="182" t="s">
        <v>95</v>
      </c>
      <c r="B10" s="182"/>
      <c r="C10" s="182"/>
      <c r="D10" s="182"/>
      <c r="E10" s="182"/>
      <c r="F10" s="182"/>
      <c r="G10" s="182"/>
      <c r="H10" s="182"/>
      <c r="I10" s="182"/>
      <c r="J10" s="182"/>
      <c r="K10" s="182"/>
      <c r="L10" s="182"/>
      <c r="M10" s="182"/>
    </row>
  </sheetData>
  <mergeCells count="12">
    <mergeCell ref="E4:F4"/>
    <mergeCell ref="G4:H4"/>
    <mergeCell ref="M4:M5"/>
    <mergeCell ref="A3:M3"/>
    <mergeCell ref="A10:M10"/>
    <mergeCell ref="L4:L5"/>
    <mergeCell ref="I4:I5"/>
    <mergeCell ref="J4:J5"/>
    <mergeCell ref="K4:K5"/>
    <mergeCell ref="A6:A9"/>
    <mergeCell ref="A4:B5"/>
    <mergeCell ref="C4:D4"/>
  </mergeCells>
  <hyperlinks>
    <hyperlink ref="A1" location="Aurkibide!A1" display="Itzuli aurkibidera"/>
  </hyperlinks>
  <pageMargins left="0.75" right="0.75" top="1" bottom="1" header="0.5" footer="0.5"/>
  <pageSetup orientation="portrait" horizontalDpi="300" verticalDpi="300" copies="0"/>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workbookViewId="0">
      <selection activeCell="A3" sqref="A3:M3"/>
    </sheetView>
  </sheetViews>
  <sheetFormatPr baseColWidth="10" defaultColWidth="9.140625" defaultRowHeight="12" x14ac:dyDescent="0.2"/>
  <cols>
    <col min="1" max="1" width="11.7109375" style="1" customWidth="1"/>
    <col min="2" max="2" width="33.28515625" style="1" customWidth="1"/>
    <col min="3" max="8" width="7.7109375" style="1" customWidth="1"/>
    <col min="9" max="13" width="13.7109375" style="1" customWidth="1"/>
    <col min="14" max="16384" width="9.140625" style="1"/>
  </cols>
  <sheetData>
    <row r="1" spans="1:13" ht="12.75" x14ac:dyDescent="0.2">
      <c r="A1" s="3" t="s">
        <v>142</v>
      </c>
    </row>
    <row r="3" spans="1:13" ht="18" customHeight="1" thickBot="1" x14ac:dyDescent="0.25">
      <c r="A3" s="181" t="s">
        <v>98</v>
      </c>
      <c r="B3" s="181"/>
      <c r="C3" s="181"/>
      <c r="D3" s="181"/>
      <c r="E3" s="181"/>
      <c r="F3" s="181"/>
      <c r="G3" s="181"/>
      <c r="H3" s="181"/>
      <c r="I3" s="181"/>
      <c r="J3" s="181"/>
      <c r="K3" s="181"/>
      <c r="L3" s="181"/>
      <c r="M3" s="181"/>
    </row>
    <row r="4" spans="1:13" ht="65.25" customHeight="1" thickTop="1" x14ac:dyDescent="0.2">
      <c r="A4" s="207"/>
      <c r="B4" s="207"/>
      <c r="C4" s="195" t="s">
        <v>20</v>
      </c>
      <c r="D4" s="196"/>
      <c r="E4" s="208" t="s">
        <v>21</v>
      </c>
      <c r="F4" s="209"/>
      <c r="G4" s="208" t="s">
        <v>22</v>
      </c>
      <c r="H4" s="209"/>
      <c r="I4" s="187" t="s">
        <v>23</v>
      </c>
      <c r="J4" s="211" t="s">
        <v>24</v>
      </c>
      <c r="K4" s="187" t="s">
        <v>32</v>
      </c>
      <c r="L4" s="211" t="s">
        <v>26</v>
      </c>
      <c r="M4" s="187" t="s">
        <v>27</v>
      </c>
    </row>
    <row r="5" spans="1:13" ht="24" customHeight="1" thickBot="1" x14ac:dyDescent="0.25">
      <c r="A5" s="193"/>
      <c r="B5" s="193"/>
      <c r="C5" s="21" t="s">
        <v>130</v>
      </c>
      <c r="D5" s="22" t="s">
        <v>1</v>
      </c>
      <c r="E5" s="21" t="s">
        <v>130</v>
      </c>
      <c r="F5" s="22" t="s">
        <v>1</v>
      </c>
      <c r="G5" s="21" t="s">
        <v>130</v>
      </c>
      <c r="H5" s="22" t="s">
        <v>1</v>
      </c>
      <c r="I5" s="188"/>
      <c r="J5" s="186"/>
      <c r="K5" s="188"/>
      <c r="L5" s="186"/>
      <c r="M5" s="188"/>
    </row>
    <row r="6" spans="1:13" ht="12" customHeight="1" x14ac:dyDescent="0.2">
      <c r="A6" s="190" t="s">
        <v>34</v>
      </c>
      <c r="B6" s="4" t="s">
        <v>34</v>
      </c>
      <c r="C6" s="27">
        <v>307</v>
      </c>
      <c r="D6" s="26">
        <v>98.045602605863195</v>
      </c>
      <c r="E6" s="27">
        <v>258</v>
      </c>
      <c r="F6" s="26">
        <v>84.039087947882734</v>
      </c>
      <c r="G6" s="27">
        <v>211</v>
      </c>
      <c r="H6" s="26">
        <v>70.099667774086384</v>
      </c>
      <c r="I6" s="44">
        <v>34.35464143075793</v>
      </c>
      <c r="J6" s="43">
        <v>28.461407607670992</v>
      </c>
      <c r="K6" s="44">
        <v>4.6137008009553169</v>
      </c>
      <c r="L6" s="43">
        <v>16.210374639769469</v>
      </c>
      <c r="M6" s="44">
        <v>20.054912259758854</v>
      </c>
    </row>
    <row r="7" spans="1:13" ht="12" customHeight="1" x14ac:dyDescent="0.2">
      <c r="A7" s="190"/>
      <c r="B7" s="4" t="s">
        <v>99</v>
      </c>
      <c r="C7" s="27">
        <v>80</v>
      </c>
      <c r="D7" s="26">
        <v>97.5</v>
      </c>
      <c r="E7" s="29">
        <v>65</v>
      </c>
      <c r="F7" s="26">
        <v>81.25</v>
      </c>
      <c r="G7" s="52">
        <v>41</v>
      </c>
      <c r="H7" s="26">
        <v>52.564102564102562</v>
      </c>
      <c r="I7" s="44">
        <v>27.725868407455433</v>
      </c>
      <c r="J7" s="43">
        <v>28.626856745659296</v>
      </c>
      <c r="K7" s="44">
        <v>2.6620109992387042</v>
      </c>
      <c r="L7" s="43">
        <v>9.2989985693848354</v>
      </c>
      <c r="M7" s="44">
        <v>16.91285081240768</v>
      </c>
    </row>
    <row r="8" spans="1:13" ht="12" customHeight="1" x14ac:dyDescent="0.2">
      <c r="A8" s="190"/>
      <c r="B8" s="4" t="s">
        <v>100</v>
      </c>
      <c r="C8" s="27">
        <v>139</v>
      </c>
      <c r="D8" s="26">
        <v>97.122302158273385</v>
      </c>
      <c r="E8" s="29">
        <v>118</v>
      </c>
      <c r="F8" s="26">
        <v>84.892086330935257</v>
      </c>
      <c r="G8" s="52">
        <v>96</v>
      </c>
      <c r="H8" s="26">
        <v>71.111111111111114</v>
      </c>
      <c r="I8" s="44">
        <v>37.073485583853987</v>
      </c>
      <c r="J8" s="43">
        <v>28.631918244138344</v>
      </c>
      <c r="K8" s="44">
        <v>4.4300365482909241</v>
      </c>
      <c r="L8" s="43">
        <v>15.472370766488416</v>
      </c>
      <c r="M8" s="44">
        <v>19.273127753303953</v>
      </c>
    </row>
    <row r="9" spans="1:13" ht="12" customHeight="1" x14ac:dyDescent="0.2">
      <c r="A9" s="190"/>
      <c r="B9" s="4" t="s">
        <v>101</v>
      </c>
      <c r="C9" s="29">
        <v>88</v>
      </c>
      <c r="D9" s="118">
        <v>100</v>
      </c>
      <c r="E9" s="29">
        <v>75</v>
      </c>
      <c r="F9" s="117">
        <v>85.227272727272734</v>
      </c>
      <c r="G9" s="52">
        <v>74</v>
      </c>
      <c r="H9" s="117">
        <v>84.090909090909093</v>
      </c>
      <c r="I9" s="44">
        <v>34.94575384731796</v>
      </c>
      <c r="J9" s="43">
        <v>28.205994774435048</v>
      </c>
      <c r="K9" s="44">
        <v>5.7813529661885479</v>
      </c>
      <c r="L9" s="43">
        <v>20.49689440993788</v>
      </c>
      <c r="M9" s="44">
        <v>22.146859333529932</v>
      </c>
    </row>
    <row r="10" spans="1:13" ht="12" customHeight="1" x14ac:dyDescent="0.2">
      <c r="A10" s="217" t="s">
        <v>103</v>
      </c>
      <c r="B10" s="68" t="s">
        <v>34</v>
      </c>
      <c r="C10" s="119">
        <v>172</v>
      </c>
      <c r="D10" s="120">
        <v>97.093023255813947</v>
      </c>
      <c r="E10" s="119">
        <v>126</v>
      </c>
      <c r="F10" s="120">
        <v>73.255813953488371</v>
      </c>
      <c r="G10" s="119">
        <v>92</v>
      </c>
      <c r="H10" s="120">
        <v>55.08982035928144</v>
      </c>
      <c r="I10" s="121">
        <v>28.454718259400938</v>
      </c>
      <c r="J10" s="122">
        <v>30.07786283997212</v>
      </c>
      <c r="K10" s="121">
        <v>3.7100447555912748</v>
      </c>
      <c r="L10" s="122">
        <v>12.334801762114539</v>
      </c>
      <c r="M10" s="121">
        <v>20.954598370197896</v>
      </c>
    </row>
    <row r="11" spans="1:13" ht="12" customHeight="1" x14ac:dyDescent="0.2">
      <c r="A11" s="190"/>
      <c r="B11" s="4" t="s">
        <v>99</v>
      </c>
      <c r="C11" s="27">
        <v>59</v>
      </c>
      <c r="D11" s="26">
        <v>96.610169491525426</v>
      </c>
      <c r="E11" s="29">
        <v>45</v>
      </c>
      <c r="F11" s="26">
        <v>76.271186440677965</v>
      </c>
      <c r="G11" s="52">
        <v>24</v>
      </c>
      <c r="H11" s="26">
        <v>42.10526315789474</v>
      </c>
      <c r="I11" s="44">
        <v>27.654063130304802</v>
      </c>
      <c r="J11" s="43">
        <v>32.085119577824678</v>
      </c>
      <c r="K11" s="44">
        <v>2.8294697797416104</v>
      </c>
      <c r="L11" s="43">
        <v>8.8186356073211307</v>
      </c>
      <c r="M11" s="44">
        <v>18.339768339768334</v>
      </c>
    </row>
    <row r="12" spans="1:13" ht="12" customHeight="1" x14ac:dyDescent="0.2">
      <c r="A12" s="190"/>
      <c r="B12" s="4" t="s">
        <v>100</v>
      </c>
      <c r="C12" s="27">
        <v>83</v>
      </c>
      <c r="D12" s="26">
        <v>96.385542168674704</v>
      </c>
      <c r="E12" s="29">
        <v>63</v>
      </c>
      <c r="F12" s="26">
        <v>75.903614457831324</v>
      </c>
      <c r="G12" s="52">
        <v>47</v>
      </c>
      <c r="H12" s="26">
        <v>58.75</v>
      </c>
      <c r="I12" s="44">
        <v>26.514495388881986</v>
      </c>
      <c r="J12" s="43">
        <v>27.706158102989026</v>
      </c>
      <c r="K12" s="44">
        <v>3.0122585273261664</v>
      </c>
      <c r="L12" s="43">
        <v>10.87216248506571</v>
      </c>
      <c r="M12" s="44">
        <v>21.972534332084891</v>
      </c>
    </row>
    <row r="13" spans="1:13" ht="12" customHeight="1" x14ac:dyDescent="0.2">
      <c r="A13" s="218"/>
      <c r="B13" s="84" t="s">
        <v>101</v>
      </c>
      <c r="C13" s="123">
        <v>30</v>
      </c>
      <c r="D13" s="124">
        <v>100</v>
      </c>
      <c r="E13" s="123">
        <v>18</v>
      </c>
      <c r="F13" s="125">
        <v>60</v>
      </c>
      <c r="G13" s="126">
        <v>21</v>
      </c>
      <c r="H13" s="125">
        <v>70</v>
      </c>
      <c r="I13" s="127">
        <v>34.891911382427431</v>
      </c>
      <c r="J13" s="128">
        <v>33.055494993878625</v>
      </c>
      <c r="K13" s="127">
        <v>6.9958719563764271</v>
      </c>
      <c r="L13" s="128">
        <v>21.164021164021161</v>
      </c>
      <c r="M13" s="127">
        <v>22.30576441102756</v>
      </c>
    </row>
    <row r="14" spans="1:13" ht="12" customHeight="1" x14ac:dyDescent="0.2">
      <c r="A14" s="217" t="s">
        <v>62</v>
      </c>
      <c r="B14" s="68" t="s">
        <v>34</v>
      </c>
      <c r="C14" s="119">
        <v>72</v>
      </c>
      <c r="D14" s="120">
        <v>98.611111111111114</v>
      </c>
      <c r="E14" s="119">
        <v>69</v>
      </c>
      <c r="F14" s="120">
        <v>95.833333333333329</v>
      </c>
      <c r="G14" s="119">
        <v>60</v>
      </c>
      <c r="H14" s="120">
        <v>84.507042253521121</v>
      </c>
      <c r="I14" s="121">
        <v>27.636484559354866</v>
      </c>
      <c r="J14" s="122">
        <v>25.613543685077779</v>
      </c>
      <c r="K14" s="121">
        <v>3.9991984976093482</v>
      </c>
      <c r="L14" s="122">
        <v>15.613608748481163</v>
      </c>
      <c r="M14" s="121">
        <v>20.889639639639643</v>
      </c>
    </row>
    <row r="15" spans="1:13" ht="12" customHeight="1" x14ac:dyDescent="0.2">
      <c r="A15" s="190"/>
      <c r="B15" s="4" t="s">
        <v>99</v>
      </c>
      <c r="C15" s="27">
        <v>9</v>
      </c>
      <c r="D15" s="26">
        <v>100</v>
      </c>
      <c r="E15" s="29">
        <v>8</v>
      </c>
      <c r="F15" s="26">
        <v>88.888888888888886</v>
      </c>
      <c r="G15" s="52">
        <v>7</v>
      </c>
      <c r="H15" s="26">
        <v>77.777777777777771</v>
      </c>
      <c r="I15" s="44">
        <v>16.209069408325234</v>
      </c>
      <c r="J15" s="43">
        <v>25.664359896514949</v>
      </c>
      <c r="K15" s="44">
        <v>1.7191437251254031</v>
      </c>
      <c r="L15" s="43">
        <v>6.6985645933014348</v>
      </c>
      <c r="M15" s="44">
        <v>18.939393939393938</v>
      </c>
    </row>
    <row r="16" spans="1:13" ht="12" customHeight="1" x14ac:dyDescent="0.2">
      <c r="A16" s="190"/>
      <c r="B16" s="4" t="s">
        <v>100</v>
      </c>
      <c r="C16" s="27">
        <v>34</v>
      </c>
      <c r="D16" s="26">
        <v>97.058823529411768</v>
      </c>
      <c r="E16" s="29">
        <v>33</v>
      </c>
      <c r="F16" s="26">
        <v>97.058823529411768</v>
      </c>
      <c r="G16" s="52">
        <v>28</v>
      </c>
      <c r="H16" s="26">
        <v>84.848484848484844</v>
      </c>
      <c r="I16" s="44">
        <v>29.225176384910515</v>
      </c>
      <c r="J16" s="43">
        <v>25.458858734314866</v>
      </c>
      <c r="K16" s="44">
        <v>3.331742537065387</v>
      </c>
      <c r="L16" s="43">
        <v>13.086770981507822</v>
      </c>
      <c r="M16" s="44">
        <v>17.596034696406445</v>
      </c>
    </row>
    <row r="17" spans="1:13" ht="12" customHeight="1" x14ac:dyDescent="0.2">
      <c r="A17" s="218"/>
      <c r="B17" s="84" t="s">
        <v>101</v>
      </c>
      <c r="C17" s="123">
        <v>29</v>
      </c>
      <c r="D17" s="124">
        <v>100</v>
      </c>
      <c r="E17" s="123">
        <v>28</v>
      </c>
      <c r="F17" s="125">
        <v>96.551724137931032</v>
      </c>
      <c r="G17" s="126">
        <v>25</v>
      </c>
      <c r="H17" s="125">
        <v>86.206896551724142</v>
      </c>
      <c r="I17" s="127">
        <v>29.362126648168658</v>
      </c>
      <c r="J17" s="128">
        <v>25.748866140687934</v>
      </c>
      <c r="K17" s="127">
        <v>5.2971100643649569</v>
      </c>
      <c r="L17" s="128">
        <v>20.572207084468666</v>
      </c>
      <c r="M17" s="127">
        <v>24.372759856630832</v>
      </c>
    </row>
    <row r="18" spans="1:13" ht="12" customHeight="1" x14ac:dyDescent="0.2">
      <c r="A18" s="190" t="s">
        <v>104</v>
      </c>
      <c r="B18" s="4" t="s">
        <v>34</v>
      </c>
      <c r="C18" s="27">
        <v>63</v>
      </c>
      <c r="D18" s="26">
        <v>100</v>
      </c>
      <c r="E18" s="27">
        <v>63</v>
      </c>
      <c r="F18" s="26">
        <v>100</v>
      </c>
      <c r="G18" s="27">
        <v>59</v>
      </c>
      <c r="H18" s="26">
        <v>93.650793650793645</v>
      </c>
      <c r="I18" s="44">
        <v>40.964953410652825</v>
      </c>
      <c r="J18" s="43">
        <v>29.177986475988231</v>
      </c>
      <c r="K18" s="44">
        <v>5.4027093992341628</v>
      </c>
      <c r="L18" s="43">
        <v>18.516388729154684</v>
      </c>
      <c r="M18" s="44">
        <v>19.434773704689739</v>
      </c>
    </row>
    <row r="19" spans="1:13" ht="12" customHeight="1" x14ac:dyDescent="0.2">
      <c r="A19" s="190"/>
      <c r="B19" s="4" t="s">
        <v>99</v>
      </c>
      <c r="C19" s="27">
        <v>12</v>
      </c>
      <c r="D19" s="26">
        <v>100</v>
      </c>
      <c r="E19" s="29">
        <v>12</v>
      </c>
      <c r="F19" s="26">
        <v>100</v>
      </c>
      <c r="G19" s="52">
        <v>10</v>
      </c>
      <c r="H19" s="26">
        <v>83.333333333333329</v>
      </c>
      <c r="I19" s="44">
        <v>32.057927837225179</v>
      </c>
      <c r="J19" s="43">
        <v>26.775655636773301</v>
      </c>
      <c r="K19" s="44">
        <v>2.8688202467971395</v>
      </c>
      <c r="L19" s="43">
        <v>10.714285714285714</v>
      </c>
      <c r="M19" s="44">
        <v>15.482954545454545</v>
      </c>
    </row>
    <row r="20" spans="1:13" ht="12" customHeight="1" x14ac:dyDescent="0.2">
      <c r="A20" s="190"/>
      <c r="B20" s="4" t="s">
        <v>100</v>
      </c>
      <c r="C20" s="27">
        <v>22</v>
      </c>
      <c r="D20" s="26">
        <v>100</v>
      </c>
      <c r="E20" s="29">
        <v>22</v>
      </c>
      <c r="F20" s="26">
        <v>100</v>
      </c>
      <c r="G20" s="52">
        <v>21</v>
      </c>
      <c r="H20" s="26">
        <v>95.454545454545453</v>
      </c>
      <c r="I20" s="44">
        <v>50.417839654672335</v>
      </c>
      <c r="J20" s="43">
        <v>31.511149784170208</v>
      </c>
      <c r="K20" s="44">
        <v>6.2524099571752743</v>
      </c>
      <c r="L20" s="43">
        <v>19.841897233201582</v>
      </c>
      <c r="M20" s="44">
        <v>18.873517786561266</v>
      </c>
    </row>
    <row r="21" spans="1:13" ht="12" customHeight="1" thickBot="1" x14ac:dyDescent="0.25">
      <c r="A21" s="191"/>
      <c r="B21" s="8" t="s">
        <v>101</v>
      </c>
      <c r="C21" s="33">
        <v>29</v>
      </c>
      <c r="D21" s="32">
        <v>100</v>
      </c>
      <c r="E21" s="33">
        <v>29</v>
      </c>
      <c r="F21" s="34">
        <v>100</v>
      </c>
      <c r="G21" s="53">
        <v>28</v>
      </c>
      <c r="H21" s="34">
        <v>96.551724137931032</v>
      </c>
      <c r="I21" s="47">
        <v>37.74431897794387</v>
      </c>
      <c r="J21" s="46">
        <v>28.461493428843983</v>
      </c>
      <c r="K21" s="47">
        <v>5.7798725117037026</v>
      </c>
      <c r="L21" s="46">
        <v>20.307692307692314</v>
      </c>
      <c r="M21" s="47">
        <v>21.252900232018561</v>
      </c>
    </row>
    <row r="22" spans="1:13" ht="131.25" customHeight="1" thickTop="1" x14ac:dyDescent="0.2">
      <c r="A22" s="182" t="s">
        <v>102</v>
      </c>
      <c r="B22" s="216"/>
      <c r="C22" s="216"/>
      <c r="D22" s="216"/>
      <c r="E22" s="216"/>
      <c r="F22" s="216"/>
      <c r="G22" s="216"/>
      <c r="H22" s="216"/>
      <c r="I22" s="216"/>
      <c r="J22" s="216"/>
      <c r="K22" s="216"/>
      <c r="L22" s="216"/>
      <c r="M22" s="216"/>
    </row>
  </sheetData>
  <mergeCells count="15">
    <mergeCell ref="A3:M3"/>
    <mergeCell ref="A4:B5"/>
    <mergeCell ref="C4:D4"/>
    <mergeCell ref="E4:F4"/>
    <mergeCell ref="G4:H4"/>
    <mergeCell ref="A6:A9"/>
    <mergeCell ref="A22:M22"/>
    <mergeCell ref="I4:I5"/>
    <mergeCell ref="J4:J5"/>
    <mergeCell ref="K4:K5"/>
    <mergeCell ref="L4:L5"/>
    <mergeCell ref="M4:M5"/>
    <mergeCell ref="A10:A13"/>
    <mergeCell ref="A14:A17"/>
    <mergeCell ref="A18:A21"/>
  </mergeCells>
  <hyperlinks>
    <hyperlink ref="A1" location="Aurkibide!A1" display="Itzuli aurkibidera"/>
  </hyperlinks>
  <pageMargins left="0.75" right="0.75" top="1" bottom="1" header="0.5" footer="0.5"/>
  <pageSetup orientation="portrait" horizontalDpi="300" verticalDpi="300" copies="0"/>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zoomScale="90" zoomScaleNormal="90" workbookViewId="0">
      <selection activeCell="A3" sqref="A3:M3"/>
    </sheetView>
  </sheetViews>
  <sheetFormatPr baseColWidth="10" defaultColWidth="9.140625" defaultRowHeight="12.75" x14ac:dyDescent="0.2"/>
  <cols>
    <col min="1" max="1" width="11.85546875" style="102" customWidth="1"/>
    <col min="2" max="2" width="32.7109375" style="102" customWidth="1"/>
    <col min="3" max="8" width="7.7109375" style="102" customWidth="1"/>
    <col min="9" max="13" width="13.7109375" style="102" customWidth="1"/>
    <col min="14" max="16384" width="9.140625" style="102"/>
  </cols>
  <sheetData>
    <row r="1" spans="1:13" x14ac:dyDescent="0.2">
      <c r="A1" s="3" t="s">
        <v>142</v>
      </c>
    </row>
    <row r="3" spans="1:13" ht="23.25" customHeight="1" thickBot="1" x14ac:dyDescent="0.25">
      <c r="A3" s="181" t="s">
        <v>105</v>
      </c>
      <c r="B3" s="181"/>
      <c r="C3" s="181"/>
      <c r="D3" s="181"/>
      <c r="E3" s="181"/>
      <c r="F3" s="181"/>
      <c r="G3" s="181"/>
      <c r="H3" s="181"/>
      <c r="I3" s="181"/>
      <c r="J3" s="181"/>
      <c r="K3" s="181"/>
      <c r="L3" s="181"/>
      <c r="M3" s="181"/>
    </row>
    <row r="4" spans="1:13" ht="65.25" customHeight="1" thickTop="1" x14ac:dyDescent="0.2">
      <c r="A4" s="192"/>
      <c r="B4" s="192"/>
      <c r="C4" s="195" t="s">
        <v>20</v>
      </c>
      <c r="D4" s="196"/>
      <c r="E4" s="210" t="s">
        <v>21</v>
      </c>
      <c r="F4" s="210"/>
      <c r="G4" s="208" t="s">
        <v>22</v>
      </c>
      <c r="H4" s="209"/>
      <c r="I4" s="212" t="s">
        <v>23</v>
      </c>
      <c r="J4" s="211" t="s">
        <v>24</v>
      </c>
      <c r="K4" s="212" t="s">
        <v>32</v>
      </c>
      <c r="L4" s="211" t="s">
        <v>26</v>
      </c>
      <c r="M4" s="212" t="s">
        <v>27</v>
      </c>
    </row>
    <row r="5" spans="1:13" ht="21" customHeight="1" thickBot="1" x14ac:dyDescent="0.25">
      <c r="A5" s="193"/>
      <c r="B5" s="193"/>
      <c r="C5" s="17" t="s">
        <v>130</v>
      </c>
      <c r="D5" s="15" t="s">
        <v>1</v>
      </c>
      <c r="E5" s="14" t="s">
        <v>130</v>
      </c>
      <c r="F5" s="14" t="s">
        <v>1</v>
      </c>
      <c r="G5" s="17" t="s">
        <v>130</v>
      </c>
      <c r="H5" s="15" t="s">
        <v>1</v>
      </c>
      <c r="I5" s="188"/>
      <c r="J5" s="186"/>
      <c r="K5" s="188"/>
      <c r="L5" s="186"/>
      <c r="M5" s="188"/>
    </row>
    <row r="6" spans="1:13" ht="12" customHeight="1" x14ac:dyDescent="0.2">
      <c r="A6" s="190" t="s">
        <v>34</v>
      </c>
      <c r="B6" s="4" t="s">
        <v>34</v>
      </c>
      <c r="C6" s="27">
        <v>301</v>
      </c>
      <c r="D6" s="26">
        <v>98.045602605863195</v>
      </c>
      <c r="E6" s="25">
        <v>258</v>
      </c>
      <c r="F6" s="28">
        <v>84.039087947882734</v>
      </c>
      <c r="G6" s="27">
        <v>211</v>
      </c>
      <c r="H6" s="26">
        <v>70.099667774086384</v>
      </c>
      <c r="I6" s="44">
        <v>34.35464143075793</v>
      </c>
      <c r="J6" s="43">
        <v>28.461407607670992</v>
      </c>
      <c r="K6" s="44">
        <v>4.6137008009553169</v>
      </c>
      <c r="L6" s="43">
        <v>16.210374639769469</v>
      </c>
      <c r="M6" s="44">
        <v>20.054912259758854</v>
      </c>
    </row>
    <row r="7" spans="1:13" ht="12" customHeight="1" x14ac:dyDescent="0.2">
      <c r="A7" s="190"/>
      <c r="B7" s="4" t="s">
        <v>99</v>
      </c>
      <c r="C7" s="27">
        <v>78</v>
      </c>
      <c r="D7" s="26">
        <v>97.5</v>
      </c>
      <c r="E7" s="48">
        <v>65</v>
      </c>
      <c r="F7" s="28">
        <v>81.25</v>
      </c>
      <c r="G7" s="52">
        <v>41</v>
      </c>
      <c r="H7" s="26">
        <v>52.564102564102562</v>
      </c>
      <c r="I7" s="44">
        <v>27.725868407455433</v>
      </c>
      <c r="J7" s="43">
        <v>28.626856745659296</v>
      </c>
      <c r="K7" s="44">
        <v>2.6620109992387042</v>
      </c>
      <c r="L7" s="43">
        <v>9.2989985693848354</v>
      </c>
      <c r="M7" s="44">
        <v>16.91285081240768</v>
      </c>
    </row>
    <row r="8" spans="1:13" ht="12" customHeight="1" x14ac:dyDescent="0.2">
      <c r="A8" s="190"/>
      <c r="B8" s="173" t="s">
        <v>100</v>
      </c>
      <c r="C8" s="27">
        <v>135</v>
      </c>
      <c r="D8" s="26">
        <v>97.122302158273385</v>
      </c>
      <c r="E8" s="48">
        <v>118</v>
      </c>
      <c r="F8" s="28">
        <v>84.892086330935257</v>
      </c>
      <c r="G8" s="52">
        <v>96</v>
      </c>
      <c r="H8" s="26">
        <v>71.111111111111114</v>
      </c>
      <c r="I8" s="44">
        <v>37.073485583853987</v>
      </c>
      <c r="J8" s="43">
        <v>28.631918244138344</v>
      </c>
      <c r="K8" s="44">
        <v>4.4300365482909241</v>
      </c>
      <c r="L8" s="43">
        <v>15.472370766488416</v>
      </c>
      <c r="M8" s="44">
        <v>19.273127753303953</v>
      </c>
    </row>
    <row r="9" spans="1:13" ht="12" customHeight="1" x14ac:dyDescent="0.2">
      <c r="A9" s="190"/>
      <c r="B9" s="173" t="s">
        <v>101</v>
      </c>
      <c r="C9" s="29">
        <v>88</v>
      </c>
      <c r="D9" s="118">
        <v>100</v>
      </c>
      <c r="E9" s="48">
        <v>75</v>
      </c>
      <c r="F9" s="30">
        <v>85.227272727272734</v>
      </c>
      <c r="G9" s="52">
        <v>74</v>
      </c>
      <c r="H9" s="117">
        <v>84.090909090909093</v>
      </c>
      <c r="I9" s="44">
        <v>34.94575384731796</v>
      </c>
      <c r="J9" s="43">
        <v>28.205994774435048</v>
      </c>
      <c r="K9" s="44">
        <v>5.7813529661885479</v>
      </c>
      <c r="L9" s="43">
        <v>20.49689440993788</v>
      </c>
      <c r="M9" s="44">
        <v>22.146859333529932</v>
      </c>
    </row>
    <row r="10" spans="1:13" ht="12" customHeight="1" x14ac:dyDescent="0.2">
      <c r="A10" s="217" t="s">
        <v>65</v>
      </c>
      <c r="B10" s="68" t="s">
        <v>34</v>
      </c>
      <c r="C10" s="119">
        <v>71</v>
      </c>
      <c r="D10" s="120">
        <v>97.260273972602747</v>
      </c>
      <c r="E10" s="129">
        <v>71</v>
      </c>
      <c r="F10" s="130">
        <v>97.260273972602747</v>
      </c>
      <c r="G10" s="119">
        <v>58</v>
      </c>
      <c r="H10" s="120">
        <v>81.690140845070417</v>
      </c>
      <c r="I10" s="121">
        <v>37.361026303602017</v>
      </c>
      <c r="J10" s="122">
        <v>29.441397929287422</v>
      </c>
      <c r="K10" s="121">
        <v>5.3475436303906836</v>
      </c>
      <c r="L10" s="122">
        <v>18.163348232425836</v>
      </c>
      <c r="M10" s="121">
        <v>20.397054114633377</v>
      </c>
    </row>
    <row r="11" spans="1:13" ht="12" customHeight="1" x14ac:dyDescent="0.2">
      <c r="A11" s="190"/>
      <c r="B11" s="173" t="s">
        <v>99</v>
      </c>
      <c r="C11" s="27">
        <v>4</v>
      </c>
      <c r="D11" s="26">
        <v>100</v>
      </c>
      <c r="E11" s="48">
        <v>4</v>
      </c>
      <c r="F11" s="28">
        <v>100</v>
      </c>
      <c r="G11" s="52">
        <v>2</v>
      </c>
      <c r="H11" s="26">
        <v>50</v>
      </c>
      <c r="I11" s="44">
        <v>33.019594256457637</v>
      </c>
      <c r="J11" s="43">
        <v>27.633419306822706</v>
      </c>
      <c r="K11" s="44">
        <v>3.512722793240175</v>
      </c>
      <c r="L11" s="43">
        <v>12.711864406779663</v>
      </c>
      <c r="M11" s="44">
        <v>14.893617021276595</v>
      </c>
    </row>
    <row r="12" spans="1:13" ht="12" customHeight="1" x14ac:dyDescent="0.2">
      <c r="A12" s="190"/>
      <c r="B12" s="173" t="s">
        <v>100</v>
      </c>
      <c r="C12" s="27">
        <v>27</v>
      </c>
      <c r="D12" s="26">
        <v>93.103448275862064</v>
      </c>
      <c r="E12" s="48">
        <v>28</v>
      </c>
      <c r="F12" s="28">
        <v>96.551724137931032</v>
      </c>
      <c r="G12" s="52">
        <v>22</v>
      </c>
      <c r="H12" s="26">
        <v>81.481481481481481</v>
      </c>
      <c r="I12" s="44">
        <v>45.986168433921179</v>
      </c>
      <c r="J12" s="43">
        <v>28.469384146741902</v>
      </c>
      <c r="K12" s="44">
        <v>4.4252928725505543</v>
      </c>
      <c r="L12" s="43">
        <v>15.5440414507772</v>
      </c>
      <c r="M12" s="44">
        <v>16.920609462710512</v>
      </c>
    </row>
    <row r="13" spans="1:13" ht="12" customHeight="1" x14ac:dyDescent="0.2">
      <c r="A13" s="218"/>
      <c r="B13" s="173" t="s">
        <v>101</v>
      </c>
      <c r="C13" s="123">
        <v>40</v>
      </c>
      <c r="D13" s="124">
        <v>100</v>
      </c>
      <c r="E13" s="131">
        <v>39</v>
      </c>
      <c r="F13" s="132">
        <v>97.5</v>
      </c>
      <c r="G13" s="126">
        <v>34</v>
      </c>
      <c r="H13" s="125">
        <v>85</v>
      </c>
      <c r="I13" s="127">
        <v>33.23580350582553</v>
      </c>
      <c r="J13" s="128">
        <v>30.094205941009754</v>
      </c>
      <c r="K13" s="127">
        <v>5.9766978062349096</v>
      </c>
      <c r="L13" s="128">
        <v>19.859961807765753</v>
      </c>
      <c r="M13" s="127">
        <v>23.342939481268026</v>
      </c>
    </row>
    <row r="14" spans="1:13" ht="12" customHeight="1" x14ac:dyDescent="0.2">
      <c r="A14" s="217" t="s">
        <v>66</v>
      </c>
      <c r="B14" s="68" t="s">
        <v>34</v>
      </c>
      <c r="C14" s="119">
        <v>39</v>
      </c>
      <c r="D14" s="120">
        <v>100</v>
      </c>
      <c r="E14" s="129">
        <v>37</v>
      </c>
      <c r="F14" s="130">
        <v>94.871794871794876</v>
      </c>
      <c r="G14" s="119">
        <v>31</v>
      </c>
      <c r="H14" s="120">
        <v>79.487179487179489</v>
      </c>
      <c r="I14" s="121">
        <v>29.513718155143536</v>
      </c>
      <c r="J14" s="122">
        <v>24.563484028962876</v>
      </c>
      <c r="K14" s="121">
        <v>3.7771928640525512</v>
      </c>
      <c r="L14" s="122">
        <v>15.377268385864367</v>
      </c>
      <c r="M14" s="121">
        <v>18.5214626391097</v>
      </c>
    </row>
    <row r="15" spans="1:13" ht="12" customHeight="1" x14ac:dyDescent="0.2">
      <c r="A15" s="190"/>
      <c r="B15" s="173" t="s">
        <v>99</v>
      </c>
      <c r="C15" s="27">
        <v>13</v>
      </c>
      <c r="D15" s="26">
        <v>100</v>
      </c>
      <c r="E15" s="48">
        <v>12</v>
      </c>
      <c r="F15" s="28">
        <v>92.307692307692307</v>
      </c>
      <c r="G15" s="52">
        <v>10</v>
      </c>
      <c r="H15" s="26">
        <v>76.92307692307692</v>
      </c>
      <c r="I15" s="44">
        <v>30.577639312713853</v>
      </c>
      <c r="J15" s="43">
        <v>27.077789029933356</v>
      </c>
      <c r="K15" s="44">
        <v>3.3156476363183702</v>
      </c>
      <c r="L15" s="43">
        <v>12.244897959183675</v>
      </c>
      <c r="M15" s="44">
        <v>17.068273092369477</v>
      </c>
    </row>
    <row r="16" spans="1:13" ht="12" customHeight="1" x14ac:dyDescent="0.2">
      <c r="A16" s="190"/>
      <c r="B16" s="173" t="s">
        <v>100</v>
      </c>
      <c r="C16" s="27">
        <v>21</v>
      </c>
      <c r="D16" s="26">
        <v>100</v>
      </c>
      <c r="E16" s="48">
        <v>20</v>
      </c>
      <c r="F16" s="28">
        <v>95.238095238095241</v>
      </c>
      <c r="G16" s="52">
        <v>16</v>
      </c>
      <c r="H16" s="26">
        <v>76.19047619047619</v>
      </c>
      <c r="I16" s="44">
        <v>25.0355123806469</v>
      </c>
      <c r="J16" s="43">
        <v>22.213137289718016</v>
      </c>
      <c r="K16" s="44">
        <v>2.6655764747661621</v>
      </c>
      <c r="L16" s="43">
        <v>12</v>
      </c>
      <c r="M16" s="44">
        <v>17.118997912317333</v>
      </c>
    </row>
    <row r="17" spans="1:13" ht="12" customHeight="1" x14ac:dyDescent="0.2">
      <c r="A17" s="218"/>
      <c r="B17" s="173" t="s">
        <v>101</v>
      </c>
      <c r="C17" s="123">
        <v>5</v>
      </c>
      <c r="D17" s="124">
        <v>100</v>
      </c>
      <c r="E17" s="131">
        <v>5</v>
      </c>
      <c r="F17" s="132">
        <v>100</v>
      </c>
      <c r="G17" s="126">
        <v>5</v>
      </c>
      <c r="H17" s="125">
        <v>100</v>
      </c>
      <c r="I17" s="127">
        <v>39.00061981192701</v>
      </c>
      <c r="J17" s="128">
        <v>25.121395679568643</v>
      </c>
      <c r="K17" s="127">
        <v>7.7723655141206844</v>
      </c>
      <c r="L17" s="128">
        <v>30.939226519337016</v>
      </c>
      <c r="M17" s="127">
        <v>23.487544483985765</v>
      </c>
    </row>
    <row r="18" spans="1:13" ht="12" customHeight="1" x14ac:dyDescent="0.2">
      <c r="A18" s="190" t="s">
        <v>106</v>
      </c>
      <c r="B18" s="4" t="s">
        <v>34</v>
      </c>
      <c r="C18" s="27">
        <v>32</v>
      </c>
      <c r="D18" s="26">
        <v>100</v>
      </c>
      <c r="E18" s="25">
        <v>30</v>
      </c>
      <c r="F18" s="28">
        <v>93.75</v>
      </c>
      <c r="G18" s="27">
        <v>23</v>
      </c>
      <c r="H18" s="26">
        <v>71.875</v>
      </c>
      <c r="I18" s="44">
        <v>36.954069145625695</v>
      </c>
      <c r="J18" s="43">
        <v>27.433404502782412</v>
      </c>
      <c r="K18" s="44">
        <v>5.3246270342953199</v>
      </c>
      <c r="L18" s="43">
        <v>19.40928270042194</v>
      </c>
      <c r="M18" s="44">
        <v>19.890368050117459</v>
      </c>
    </row>
    <row r="19" spans="1:13" ht="12" customHeight="1" x14ac:dyDescent="0.2">
      <c r="A19" s="190"/>
      <c r="B19" s="173" t="s">
        <v>99</v>
      </c>
      <c r="C19" s="27">
        <v>7</v>
      </c>
      <c r="D19" s="26">
        <v>100</v>
      </c>
      <c r="E19" s="48">
        <v>7</v>
      </c>
      <c r="F19" s="28">
        <v>100</v>
      </c>
      <c r="G19" s="52">
        <v>3</v>
      </c>
      <c r="H19" s="26">
        <v>42.857142857142854</v>
      </c>
      <c r="I19" s="44">
        <v>32.138203078223512</v>
      </c>
      <c r="J19" s="43">
        <v>20.384803095330341</v>
      </c>
      <c r="K19" s="44">
        <v>3.1219968704559982</v>
      </c>
      <c r="L19" s="43">
        <v>15.315315315315315</v>
      </c>
      <c r="M19" s="44">
        <v>16</v>
      </c>
    </row>
    <row r="20" spans="1:13" ht="12" customHeight="1" x14ac:dyDescent="0.2">
      <c r="A20" s="190"/>
      <c r="B20" s="173" t="s">
        <v>100</v>
      </c>
      <c r="C20" s="27">
        <v>19</v>
      </c>
      <c r="D20" s="26">
        <v>100</v>
      </c>
      <c r="E20" s="48">
        <v>17</v>
      </c>
      <c r="F20" s="28">
        <v>89.473684210526315</v>
      </c>
      <c r="G20" s="52">
        <v>14</v>
      </c>
      <c r="H20" s="26">
        <v>73.684210526315795</v>
      </c>
      <c r="I20" s="44">
        <v>39.111445116105635</v>
      </c>
      <c r="J20" s="43">
        <v>30.66337297102681</v>
      </c>
      <c r="K20" s="44">
        <v>6.4142769990413235</v>
      </c>
      <c r="L20" s="43">
        <v>20.91836734693878</v>
      </c>
      <c r="M20" s="44">
        <v>20.666666666666664</v>
      </c>
    </row>
    <row r="21" spans="1:13" ht="12" customHeight="1" x14ac:dyDescent="0.2">
      <c r="A21" s="190"/>
      <c r="B21" s="173" t="s">
        <v>101</v>
      </c>
      <c r="C21" s="29">
        <v>6</v>
      </c>
      <c r="D21" s="118">
        <v>100</v>
      </c>
      <c r="E21" s="48">
        <v>6</v>
      </c>
      <c r="F21" s="30">
        <v>100</v>
      </c>
      <c r="G21" s="52">
        <v>6</v>
      </c>
      <c r="H21" s="117">
        <v>100</v>
      </c>
      <c r="I21" s="44">
        <v>35.429564162311969</v>
      </c>
      <c r="J21" s="43">
        <v>25.062390557999095</v>
      </c>
      <c r="K21" s="44">
        <v>4.4286955202889962</v>
      </c>
      <c r="L21" s="43">
        <v>17.670682730923694</v>
      </c>
      <c r="M21" s="44">
        <v>20.170454545454547</v>
      </c>
    </row>
    <row r="22" spans="1:13" ht="12" customHeight="1" x14ac:dyDescent="0.2">
      <c r="A22" s="217" t="s">
        <v>68</v>
      </c>
      <c r="B22" s="68" t="s">
        <v>34</v>
      </c>
      <c r="C22" s="119">
        <v>159</v>
      </c>
      <c r="D22" s="120">
        <v>97.546012269938657</v>
      </c>
      <c r="E22" s="129">
        <v>120</v>
      </c>
      <c r="F22" s="130">
        <v>73.619631901840492</v>
      </c>
      <c r="G22" s="119">
        <v>99</v>
      </c>
      <c r="H22" s="120">
        <v>62.264150943396224</v>
      </c>
      <c r="I22" s="121">
        <v>32.732014270443848</v>
      </c>
      <c r="J22" s="122">
        <v>29.903024438316482</v>
      </c>
      <c r="K22" s="121">
        <v>4.0087387833974981</v>
      </c>
      <c r="L22" s="122">
        <v>13.40579710144927</v>
      </c>
      <c r="M22" s="121">
        <v>20.448694372931229</v>
      </c>
    </row>
    <row r="23" spans="1:13" ht="12" customHeight="1" x14ac:dyDescent="0.2">
      <c r="A23" s="190"/>
      <c r="B23" s="173" t="s">
        <v>99</v>
      </c>
      <c r="C23" s="27">
        <v>54</v>
      </c>
      <c r="D23" s="26">
        <v>96.428571428571431</v>
      </c>
      <c r="E23" s="48">
        <v>42</v>
      </c>
      <c r="F23" s="28">
        <v>75</v>
      </c>
      <c r="G23" s="52">
        <v>26</v>
      </c>
      <c r="H23" s="26">
        <v>48.148148148148145</v>
      </c>
      <c r="I23" s="44">
        <v>23.649540447793431</v>
      </c>
      <c r="J23" s="43">
        <v>31.883084159247446</v>
      </c>
      <c r="K23" s="44">
        <v>1.9269995920424288</v>
      </c>
      <c r="L23" s="43">
        <v>6.0439560439560465</v>
      </c>
      <c r="M23" s="44">
        <v>17.592592592592592</v>
      </c>
    </row>
    <row r="24" spans="1:13" ht="12" customHeight="1" x14ac:dyDescent="0.2">
      <c r="A24" s="190"/>
      <c r="B24" s="173" t="s">
        <v>100</v>
      </c>
      <c r="C24" s="27">
        <v>68</v>
      </c>
      <c r="D24" s="26">
        <v>97.142857142857139</v>
      </c>
      <c r="E24" s="48">
        <v>53</v>
      </c>
      <c r="F24" s="28">
        <v>75.714285714285708</v>
      </c>
      <c r="G24" s="52">
        <v>44</v>
      </c>
      <c r="H24" s="26">
        <v>64.705882352941174</v>
      </c>
      <c r="I24" s="44">
        <v>35.523383519352485</v>
      </c>
      <c r="J24" s="43">
        <v>31.344161928840435</v>
      </c>
      <c r="K24" s="44">
        <v>4.3021398725859408</v>
      </c>
      <c r="L24" s="43">
        <v>13.725490196078429</v>
      </c>
      <c r="M24" s="44">
        <v>21.79930795847751</v>
      </c>
    </row>
    <row r="25" spans="1:13" ht="12" customHeight="1" thickBot="1" x14ac:dyDescent="0.25">
      <c r="A25" s="191"/>
      <c r="B25" s="173" t="s">
        <v>101</v>
      </c>
      <c r="C25" s="33">
        <v>37</v>
      </c>
      <c r="D25" s="32">
        <v>100</v>
      </c>
      <c r="E25" s="31">
        <v>25</v>
      </c>
      <c r="F25" s="35">
        <v>67.567567567567565</v>
      </c>
      <c r="G25" s="53">
        <v>29</v>
      </c>
      <c r="H25" s="34">
        <v>78.378378378378372</v>
      </c>
      <c r="I25" s="47">
        <v>36.94054214483576</v>
      </c>
      <c r="J25" s="46">
        <v>26.576968737633553</v>
      </c>
      <c r="K25" s="47">
        <v>5.3803917688959206</v>
      </c>
      <c r="L25" s="46">
        <v>20.244565217391298</v>
      </c>
      <c r="M25" s="47">
        <v>20.430107526881727</v>
      </c>
    </row>
    <row r="26" spans="1:13" ht="165" customHeight="1" thickTop="1" x14ac:dyDescent="0.2">
      <c r="A26" s="182" t="s">
        <v>102</v>
      </c>
      <c r="B26" s="182"/>
      <c r="C26" s="182"/>
      <c r="D26" s="182"/>
      <c r="E26" s="182"/>
      <c r="F26" s="182"/>
      <c r="G26" s="182"/>
      <c r="H26" s="182"/>
      <c r="I26" s="182"/>
      <c r="J26" s="182"/>
      <c r="K26" s="182"/>
      <c r="L26" s="182"/>
      <c r="M26" s="182"/>
    </row>
  </sheetData>
  <mergeCells count="16">
    <mergeCell ref="A18:A21"/>
    <mergeCell ref="M4:M5"/>
    <mergeCell ref="A3:M3"/>
    <mergeCell ref="A26:M26"/>
    <mergeCell ref="I4:I5"/>
    <mergeCell ref="J4:J5"/>
    <mergeCell ref="K4:K5"/>
    <mergeCell ref="L4:L5"/>
    <mergeCell ref="A22:A25"/>
    <mergeCell ref="A4:B5"/>
    <mergeCell ref="C4:D4"/>
    <mergeCell ref="E4:F4"/>
    <mergeCell ref="G4:H4"/>
    <mergeCell ref="A6:A9"/>
    <mergeCell ref="A10:A13"/>
    <mergeCell ref="A14:A17"/>
  </mergeCells>
  <hyperlinks>
    <hyperlink ref="A1" location="Aurkibide!A1" display="Itzuli aurkibidera"/>
  </hyperlinks>
  <pageMargins left="0.75" right="0.75" top="1" bottom="1" header="0.5" footer="0.5"/>
  <pageSetup orientation="portrait" horizontalDpi="300" verticalDpi="300" copies="0"/>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zoomScale="90" zoomScaleNormal="90" workbookViewId="0">
      <selection activeCell="A3" sqref="A3:M3"/>
    </sheetView>
  </sheetViews>
  <sheetFormatPr baseColWidth="10" defaultColWidth="9.140625" defaultRowHeight="12" x14ac:dyDescent="0.2"/>
  <cols>
    <col min="1" max="1" width="17.7109375" style="1" customWidth="1"/>
    <col min="2" max="2" width="33.28515625" style="1" customWidth="1"/>
    <col min="3" max="8" width="7.7109375" style="1" customWidth="1"/>
    <col min="9" max="13" width="13.7109375" style="1" customWidth="1"/>
    <col min="14" max="16384" width="9.140625" style="1"/>
  </cols>
  <sheetData>
    <row r="1" spans="1:13" ht="12.75" x14ac:dyDescent="0.2">
      <c r="A1" s="3" t="s">
        <v>142</v>
      </c>
    </row>
    <row r="3" spans="1:13" ht="25.5" customHeight="1" thickBot="1" x14ac:dyDescent="0.25">
      <c r="A3" s="181" t="s">
        <v>107</v>
      </c>
      <c r="B3" s="181"/>
      <c r="C3" s="181"/>
      <c r="D3" s="181"/>
      <c r="E3" s="181"/>
      <c r="F3" s="181"/>
      <c r="G3" s="181"/>
      <c r="H3" s="181"/>
      <c r="I3" s="181"/>
      <c r="J3" s="181"/>
      <c r="K3" s="181"/>
      <c r="L3" s="181"/>
      <c r="M3" s="181"/>
    </row>
    <row r="4" spans="1:13" ht="81.75" customHeight="1" thickTop="1" x14ac:dyDescent="0.2">
      <c r="A4" s="207"/>
      <c r="B4" s="207"/>
      <c r="C4" s="195" t="s">
        <v>108</v>
      </c>
      <c r="D4" s="196"/>
      <c r="E4" s="208" t="s">
        <v>21</v>
      </c>
      <c r="F4" s="209"/>
      <c r="G4" s="208" t="s">
        <v>22</v>
      </c>
      <c r="H4" s="209"/>
      <c r="I4" s="187" t="s">
        <v>23</v>
      </c>
      <c r="J4" s="211" t="s">
        <v>24</v>
      </c>
      <c r="K4" s="187" t="s">
        <v>32</v>
      </c>
      <c r="L4" s="211" t="s">
        <v>26</v>
      </c>
      <c r="M4" s="187" t="s">
        <v>27</v>
      </c>
    </row>
    <row r="5" spans="1:13" ht="18" customHeight="1" thickBot="1" x14ac:dyDescent="0.25">
      <c r="A5" s="193"/>
      <c r="B5" s="193"/>
      <c r="C5" s="21" t="s">
        <v>130</v>
      </c>
      <c r="D5" s="22" t="s">
        <v>1</v>
      </c>
      <c r="E5" s="21" t="s">
        <v>130</v>
      </c>
      <c r="F5" s="22" t="s">
        <v>1</v>
      </c>
      <c r="G5" s="21" t="s">
        <v>130</v>
      </c>
      <c r="H5" s="22" t="s">
        <v>1</v>
      </c>
      <c r="I5" s="188"/>
      <c r="J5" s="186"/>
      <c r="K5" s="188"/>
      <c r="L5" s="186"/>
      <c r="M5" s="188"/>
    </row>
    <row r="6" spans="1:13" x14ac:dyDescent="0.2">
      <c r="A6" s="190" t="s">
        <v>34</v>
      </c>
      <c r="B6" s="4" t="s">
        <v>34</v>
      </c>
      <c r="C6" s="27">
        <v>301</v>
      </c>
      <c r="D6" s="26">
        <v>98.045602605863195</v>
      </c>
      <c r="E6" s="27">
        <v>258</v>
      </c>
      <c r="F6" s="26">
        <v>84.039087947882734</v>
      </c>
      <c r="G6" s="27">
        <v>211</v>
      </c>
      <c r="H6" s="26">
        <v>70.099667774086384</v>
      </c>
      <c r="I6" s="44">
        <v>34.35464143075793</v>
      </c>
      <c r="J6" s="43">
        <v>28.461407607670992</v>
      </c>
      <c r="K6" s="44">
        <v>4.6137008009553169</v>
      </c>
      <c r="L6" s="43">
        <v>16.210374639769469</v>
      </c>
      <c r="M6" s="44">
        <v>20.054912259758854</v>
      </c>
    </row>
    <row r="7" spans="1:13" x14ac:dyDescent="0.2">
      <c r="A7" s="190"/>
      <c r="B7" s="173" t="s">
        <v>99</v>
      </c>
      <c r="C7" s="27">
        <v>78</v>
      </c>
      <c r="D7" s="26">
        <v>97.5</v>
      </c>
      <c r="E7" s="29">
        <v>65</v>
      </c>
      <c r="F7" s="26">
        <v>81.25</v>
      </c>
      <c r="G7" s="52">
        <v>41</v>
      </c>
      <c r="H7" s="26">
        <v>52.564102564102562</v>
      </c>
      <c r="I7" s="44">
        <v>27.725868407455433</v>
      </c>
      <c r="J7" s="43">
        <v>28.626856745659296</v>
      </c>
      <c r="K7" s="44">
        <v>2.6620109992387042</v>
      </c>
      <c r="L7" s="43">
        <v>9.2989985693848354</v>
      </c>
      <c r="M7" s="44">
        <v>16.91285081240768</v>
      </c>
    </row>
    <row r="8" spans="1:13" x14ac:dyDescent="0.2">
      <c r="A8" s="190"/>
      <c r="B8" s="173" t="s">
        <v>100</v>
      </c>
      <c r="C8" s="27">
        <v>135</v>
      </c>
      <c r="D8" s="26">
        <v>97.122302158273385</v>
      </c>
      <c r="E8" s="29">
        <v>118</v>
      </c>
      <c r="F8" s="26">
        <v>84.892086330935257</v>
      </c>
      <c r="G8" s="52">
        <v>96</v>
      </c>
      <c r="H8" s="26">
        <v>71.111111111111114</v>
      </c>
      <c r="I8" s="44">
        <v>37.073485583853987</v>
      </c>
      <c r="J8" s="43">
        <v>28.631918244138344</v>
      </c>
      <c r="K8" s="44">
        <v>4.4300365482909241</v>
      </c>
      <c r="L8" s="43">
        <v>15.472370766488416</v>
      </c>
      <c r="M8" s="44">
        <v>19.273127753303953</v>
      </c>
    </row>
    <row r="9" spans="1:13" ht="24" x14ac:dyDescent="0.2">
      <c r="A9" s="190"/>
      <c r="B9" s="173" t="s">
        <v>101</v>
      </c>
      <c r="C9" s="29">
        <v>88</v>
      </c>
      <c r="D9" s="118">
        <v>100</v>
      </c>
      <c r="E9" s="29">
        <v>75</v>
      </c>
      <c r="F9" s="117">
        <v>85.227272727272734</v>
      </c>
      <c r="G9" s="52">
        <v>74</v>
      </c>
      <c r="H9" s="117">
        <v>84.090909090909093</v>
      </c>
      <c r="I9" s="44">
        <v>34.94575384731796</v>
      </c>
      <c r="J9" s="43">
        <v>28.205994774435048</v>
      </c>
      <c r="K9" s="44">
        <v>5.7813529661885479</v>
      </c>
      <c r="L9" s="43">
        <v>20.49689440993788</v>
      </c>
      <c r="M9" s="44">
        <v>22.146859333529932</v>
      </c>
    </row>
    <row r="10" spans="1:13" x14ac:dyDescent="0.2">
      <c r="A10" s="217" t="s">
        <v>109</v>
      </c>
      <c r="B10" s="173" t="s">
        <v>34</v>
      </c>
      <c r="C10" s="119">
        <v>100</v>
      </c>
      <c r="D10" s="120">
        <v>97.087378640776706</v>
      </c>
      <c r="E10" s="119">
        <v>86</v>
      </c>
      <c r="F10" s="120">
        <v>83.495145631067956</v>
      </c>
      <c r="G10" s="119">
        <v>65</v>
      </c>
      <c r="H10" s="120">
        <v>65</v>
      </c>
      <c r="I10" s="121">
        <v>33.008589583211027</v>
      </c>
      <c r="J10" s="122">
        <v>28.242055839817663</v>
      </c>
      <c r="K10" s="121">
        <v>4.4505963482981157</v>
      </c>
      <c r="L10" s="122">
        <v>15.758754863813236</v>
      </c>
      <c r="M10" s="121">
        <v>19.891801914273834</v>
      </c>
    </row>
    <row r="11" spans="1:13" x14ac:dyDescent="0.2">
      <c r="A11" s="190"/>
      <c r="B11" s="173" t="s">
        <v>99</v>
      </c>
      <c r="C11" s="27">
        <v>27</v>
      </c>
      <c r="D11" s="26">
        <v>96.428571428571431</v>
      </c>
      <c r="E11" s="29">
        <v>22</v>
      </c>
      <c r="F11" s="26">
        <v>78.571428571428569</v>
      </c>
      <c r="G11" s="52">
        <v>12</v>
      </c>
      <c r="H11" s="26">
        <v>44.444444444444443</v>
      </c>
      <c r="I11" s="44">
        <v>23.278866833114968</v>
      </c>
      <c r="J11" s="43">
        <v>27.880503300126069</v>
      </c>
      <c r="K11" s="44">
        <v>1.9850196524361603</v>
      </c>
      <c r="L11" s="43">
        <v>7.1197411003236244</v>
      </c>
      <c r="M11" s="44">
        <v>14.728682170542635</v>
      </c>
    </row>
    <row r="12" spans="1:13" x14ac:dyDescent="0.2">
      <c r="A12" s="190"/>
      <c r="B12" s="173" t="s">
        <v>100</v>
      </c>
      <c r="C12" s="27">
        <v>51</v>
      </c>
      <c r="D12" s="26">
        <v>96.226415094339629</v>
      </c>
      <c r="E12" s="29">
        <v>45</v>
      </c>
      <c r="F12" s="26">
        <v>84.905660377358487</v>
      </c>
      <c r="G12" s="52">
        <v>34</v>
      </c>
      <c r="H12" s="26">
        <v>66.666666666666671</v>
      </c>
      <c r="I12" s="44">
        <v>31.74424837294163</v>
      </c>
      <c r="J12" s="43">
        <v>26.621571382286671</v>
      </c>
      <c r="K12" s="44">
        <v>4.1144905616430778</v>
      </c>
      <c r="L12" s="43">
        <v>15.455475946775845</v>
      </c>
      <c r="M12" s="44">
        <v>19.141630901287552</v>
      </c>
    </row>
    <row r="13" spans="1:13" ht="24" x14ac:dyDescent="0.2">
      <c r="A13" s="218"/>
      <c r="B13" s="173" t="s">
        <v>101</v>
      </c>
      <c r="C13" s="123">
        <v>22</v>
      </c>
      <c r="D13" s="124">
        <v>100</v>
      </c>
      <c r="E13" s="123">
        <v>19</v>
      </c>
      <c r="F13" s="125">
        <v>86.36363636363636</v>
      </c>
      <c r="G13" s="126">
        <v>19</v>
      </c>
      <c r="H13" s="125">
        <v>86.36363636363636</v>
      </c>
      <c r="I13" s="127">
        <v>39.173898377847969</v>
      </c>
      <c r="J13" s="128">
        <v>30.779491582594833</v>
      </c>
      <c r="K13" s="127">
        <v>6.0359782194439218</v>
      </c>
      <c r="L13" s="128">
        <v>19.61038961038961</v>
      </c>
      <c r="M13" s="127">
        <v>22.142857142857146</v>
      </c>
    </row>
    <row r="14" spans="1:13" x14ac:dyDescent="0.2">
      <c r="A14" s="217" t="s">
        <v>110</v>
      </c>
      <c r="B14" s="173" t="s">
        <v>34</v>
      </c>
      <c r="C14" s="119">
        <v>100</v>
      </c>
      <c r="D14" s="120">
        <v>98.039215686274517</v>
      </c>
      <c r="E14" s="119">
        <v>86</v>
      </c>
      <c r="F14" s="120">
        <v>84.313725490196077</v>
      </c>
      <c r="G14" s="119">
        <v>75</v>
      </c>
      <c r="H14" s="120">
        <v>75</v>
      </c>
      <c r="I14" s="121">
        <v>30.628084177196445</v>
      </c>
      <c r="J14" s="122">
        <v>29.00202899504734</v>
      </c>
      <c r="K14" s="121">
        <v>3.943790553719829</v>
      </c>
      <c r="L14" s="122">
        <v>13.598326359832644</v>
      </c>
      <c r="M14" s="121">
        <v>19.651347068145803</v>
      </c>
    </row>
    <row r="15" spans="1:13" x14ac:dyDescent="0.2">
      <c r="A15" s="190"/>
      <c r="B15" s="173" t="s">
        <v>99</v>
      </c>
      <c r="C15" s="27">
        <v>33</v>
      </c>
      <c r="D15" s="26">
        <v>97.058823529411768</v>
      </c>
      <c r="E15" s="29">
        <v>29</v>
      </c>
      <c r="F15" s="26">
        <v>85.294117647058826</v>
      </c>
      <c r="G15" s="52">
        <v>22</v>
      </c>
      <c r="H15" s="26">
        <v>66.666666666666671</v>
      </c>
      <c r="I15" s="44">
        <v>27.652379018401078</v>
      </c>
      <c r="J15" s="43">
        <v>28.914858767400244</v>
      </c>
      <c r="K15" s="44">
        <v>3.1358367959011533</v>
      </c>
      <c r="L15" s="43">
        <v>10.845070422535212</v>
      </c>
      <c r="M15" s="44">
        <v>17.231222385861557</v>
      </c>
    </row>
    <row r="16" spans="1:13" x14ac:dyDescent="0.2">
      <c r="A16" s="190"/>
      <c r="B16" s="173" t="s">
        <v>100</v>
      </c>
      <c r="C16" s="27">
        <v>41</v>
      </c>
      <c r="D16" s="26">
        <v>97.61904761904762</v>
      </c>
      <c r="E16" s="29">
        <v>34</v>
      </c>
      <c r="F16" s="26">
        <v>80.952380952380949</v>
      </c>
      <c r="G16" s="52">
        <v>32</v>
      </c>
      <c r="H16" s="26">
        <v>78.048780487804876</v>
      </c>
      <c r="I16" s="44">
        <v>31.092160439271151</v>
      </c>
      <c r="J16" s="43">
        <v>31.503977133831039</v>
      </c>
      <c r="K16" s="44">
        <v>3.7063502510389466</v>
      </c>
      <c r="L16" s="43">
        <v>11.764705882352944</v>
      </c>
      <c r="M16" s="44">
        <v>20.640176600441496</v>
      </c>
    </row>
    <row r="17" spans="1:13" ht="24" x14ac:dyDescent="0.2">
      <c r="A17" s="218"/>
      <c r="B17" s="173" t="s">
        <v>101</v>
      </c>
      <c r="C17" s="123">
        <v>26</v>
      </c>
      <c r="D17" s="124">
        <v>100</v>
      </c>
      <c r="E17" s="123">
        <v>23</v>
      </c>
      <c r="F17" s="125">
        <v>88.461538461538467</v>
      </c>
      <c r="G17" s="126">
        <v>21</v>
      </c>
      <c r="H17" s="125">
        <v>80.769230769230774</v>
      </c>
      <c r="I17" s="127">
        <v>32.701817928536606</v>
      </c>
      <c r="J17" s="128">
        <v>26.537577488333216</v>
      </c>
      <c r="K17" s="127">
        <v>4.8756704046806423</v>
      </c>
      <c r="L17" s="128">
        <v>18.372703412073488</v>
      </c>
      <c r="M17" s="127">
        <v>20.447284345047912</v>
      </c>
    </row>
    <row r="18" spans="1:13" x14ac:dyDescent="0.2">
      <c r="A18" s="190" t="s">
        <v>111</v>
      </c>
      <c r="B18" s="173" t="s">
        <v>34</v>
      </c>
      <c r="C18" s="27">
        <v>101</v>
      </c>
      <c r="D18" s="26">
        <v>99.019607843137251</v>
      </c>
      <c r="E18" s="27">
        <v>86</v>
      </c>
      <c r="F18" s="26">
        <v>84.313725490196077</v>
      </c>
      <c r="G18" s="27">
        <v>71</v>
      </c>
      <c r="H18" s="26">
        <v>70.297029702970292</v>
      </c>
      <c r="I18" s="44">
        <v>38.925125585113321</v>
      </c>
      <c r="J18" s="43">
        <v>28.138916872252938</v>
      </c>
      <c r="K18" s="44">
        <v>5.3705390662359269</v>
      </c>
      <c r="L18" s="43">
        <v>19.085805934242188</v>
      </c>
      <c r="M18" s="44">
        <v>20.463768115942042</v>
      </c>
    </row>
    <row r="19" spans="1:13" x14ac:dyDescent="0.2">
      <c r="A19" s="190"/>
      <c r="B19" s="173" t="s">
        <v>99</v>
      </c>
      <c r="C19" s="27">
        <v>18</v>
      </c>
      <c r="D19" s="26">
        <v>100</v>
      </c>
      <c r="E19" s="29">
        <v>14</v>
      </c>
      <c r="F19" s="26">
        <v>77.777777777777771</v>
      </c>
      <c r="G19" s="52">
        <v>7</v>
      </c>
      <c r="H19" s="26">
        <v>38.888888888888886</v>
      </c>
      <c r="I19" s="44">
        <v>31.597139328011956</v>
      </c>
      <c r="J19" s="43">
        <v>28.717783705795036</v>
      </c>
      <c r="K19" s="44">
        <v>2.3489480075980111</v>
      </c>
      <c r="L19" s="43">
        <v>8.1794195250659634</v>
      </c>
      <c r="M19" s="44">
        <v>17.745803357314152</v>
      </c>
    </row>
    <row r="20" spans="1:13" x14ac:dyDescent="0.2">
      <c r="A20" s="190"/>
      <c r="B20" s="173" t="s">
        <v>100</v>
      </c>
      <c r="C20" s="27">
        <v>43</v>
      </c>
      <c r="D20" s="26">
        <v>97.727272727272734</v>
      </c>
      <c r="E20" s="29">
        <v>39</v>
      </c>
      <c r="F20" s="26">
        <v>88.63636363636364</v>
      </c>
      <c r="G20" s="52">
        <v>30</v>
      </c>
      <c r="H20" s="26">
        <v>69.767441860465112</v>
      </c>
      <c r="I20" s="44">
        <v>48.585618012403806</v>
      </c>
      <c r="J20" s="43">
        <v>28.323454446692807</v>
      </c>
      <c r="K20" s="44">
        <v>5.4468181628255401</v>
      </c>
      <c r="L20" s="43">
        <v>19.23076923076923</v>
      </c>
      <c r="M20" s="44">
        <v>18.577834721332483</v>
      </c>
    </row>
    <row r="21" spans="1:13" ht="24.75" thickBot="1" x14ac:dyDescent="0.25">
      <c r="A21" s="191"/>
      <c r="B21" s="173" t="s">
        <v>101</v>
      </c>
      <c r="C21" s="33">
        <v>40</v>
      </c>
      <c r="D21" s="32">
        <v>100</v>
      </c>
      <c r="E21" s="33">
        <v>33</v>
      </c>
      <c r="F21" s="34">
        <v>82.5</v>
      </c>
      <c r="G21" s="53">
        <v>34</v>
      </c>
      <c r="H21" s="34">
        <v>85</v>
      </c>
      <c r="I21" s="47">
        <v>33.991101123652371</v>
      </c>
      <c r="J21" s="46">
        <v>27.825595688859444</v>
      </c>
      <c r="K21" s="47">
        <v>6.2347807767568915</v>
      </c>
      <c r="L21" s="46">
        <v>22.40663900414939</v>
      </c>
      <c r="M21" s="47">
        <v>23.233695652173921</v>
      </c>
    </row>
    <row r="22" spans="1:13" ht="131.25" customHeight="1" thickTop="1" x14ac:dyDescent="0.2">
      <c r="A22" s="182" t="s">
        <v>112</v>
      </c>
      <c r="B22" s="216"/>
      <c r="C22" s="216"/>
      <c r="D22" s="216"/>
      <c r="E22" s="216"/>
      <c r="F22" s="216"/>
      <c r="G22" s="216"/>
      <c r="H22" s="216"/>
      <c r="I22" s="216"/>
      <c r="J22" s="216"/>
      <c r="K22" s="216"/>
      <c r="L22" s="216"/>
      <c r="M22" s="216"/>
    </row>
  </sheetData>
  <mergeCells count="15">
    <mergeCell ref="A22:M22"/>
    <mergeCell ref="A6:A9"/>
    <mergeCell ref="A10:A13"/>
    <mergeCell ref="A14:A17"/>
    <mergeCell ref="A18:A21"/>
    <mergeCell ref="A4:B5"/>
    <mergeCell ref="C4:D4"/>
    <mergeCell ref="E4:F4"/>
    <mergeCell ref="G4:H4"/>
    <mergeCell ref="A3:M3"/>
    <mergeCell ref="I4:I5"/>
    <mergeCell ref="J4:J5"/>
    <mergeCell ref="K4:K5"/>
    <mergeCell ref="L4:L5"/>
    <mergeCell ref="M4:M5"/>
  </mergeCells>
  <hyperlinks>
    <hyperlink ref="A1" location="Aurkibide!A1" display="Itzuli aurkibidera"/>
  </hyperlinks>
  <pageMargins left="0.75" right="0.75" top="1" bottom="1" header="0.5" footer="0.5"/>
  <pageSetup orientation="portrait" horizontalDpi="300" verticalDpi="300" copies="0"/>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zoomScale="90" zoomScaleNormal="90" workbookViewId="0">
      <selection activeCell="A3" sqref="A3:M3"/>
    </sheetView>
  </sheetViews>
  <sheetFormatPr baseColWidth="10" defaultColWidth="9.140625" defaultRowHeight="12" x14ac:dyDescent="0.2"/>
  <cols>
    <col min="1" max="1" width="17.7109375" style="1" customWidth="1"/>
    <col min="2" max="2" width="33.28515625" style="1" customWidth="1"/>
    <col min="3" max="8" width="7.7109375" style="1" customWidth="1"/>
    <col min="9" max="13" width="13.7109375" style="1" customWidth="1"/>
    <col min="14" max="16384" width="9.140625" style="1"/>
  </cols>
  <sheetData>
    <row r="1" spans="1:13" ht="12.75" x14ac:dyDescent="0.2">
      <c r="A1" s="3" t="s">
        <v>142</v>
      </c>
    </row>
    <row r="3" spans="1:13" ht="25.5" customHeight="1" thickBot="1" x14ac:dyDescent="0.25">
      <c r="A3" s="181" t="s">
        <v>113</v>
      </c>
      <c r="B3" s="181"/>
      <c r="C3" s="181"/>
      <c r="D3" s="181"/>
      <c r="E3" s="181"/>
      <c r="F3" s="181"/>
      <c r="G3" s="181"/>
      <c r="H3" s="181"/>
      <c r="I3" s="181"/>
      <c r="J3" s="181"/>
      <c r="K3" s="181"/>
      <c r="L3" s="181"/>
      <c r="M3" s="181"/>
    </row>
    <row r="4" spans="1:13" ht="65.25" customHeight="1" thickTop="1" x14ac:dyDescent="0.2">
      <c r="A4" s="207"/>
      <c r="B4" s="207"/>
      <c r="C4" s="195" t="s">
        <v>108</v>
      </c>
      <c r="D4" s="196"/>
      <c r="E4" s="208" t="s">
        <v>21</v>
      </c>
      <c r="F4" s="209"/>
      <c r="G4" s="208" t="s">
        <v>22</v>
      </c>
      <c r="H4" s="209"/>
      <c r="I4" s="187" t="s">
        <v>23</v>
      </c>
      <c r="J4" s="211" t="s">
        <v>24</v>
      </c>
      <c r="K4" s="187" t="s">
        <v>32</v>
      </c>
      <c r="L4" s="211" t="s">
        <v>26</v>
      </c>
      <c r="M4" s="187" t="s">
        <v>27</v>
      </c>
    </row>
    <row r="5" spans="1:13" ht="24" customHeight="1" thickBot="1" x14ac:dyDescent="0.25">
      <c r="A5" s="193"/>
      <c r="B5" s="193"/>
      <c r="C5" s="21" t="s">
        <v>130</v>
      </c>
      <c r="D5" s="22" t="s">
        <v>1</v>
      </c>
      <c r="E5" s="21" t="s">
        <v>130</v>
      </c>
      <c r="F5" s="22" t="s">
        <v>1</v>
      </c>
      <c r="G5" s="21" t="s">
        <v>130</v>
      </c>
      <c r="H5" s="22" t="s">
        <v>1</v>
      </c>
      <c r="I5" s="188"/>
      <c r="J5" s="186"/>
      <c r="K5" s="188"/>
      <c r="L5" s="186"/>
      <c r="M5" s="188"/>
    </row>
    <row r="6" spans="1:13" ht="12" customHeight="1" x14ac:dyDescent="0.2">
      <c r="A6" s="190" t="s">
        <v>34</v>
      </c>
      <c r="B6" s="4" t="s">
        <v>34</v>
      </c>
      <c r="C6" s="27">
        <v>301</v>
      </c>
      <c r="D6" s="26">
        <v>98.045602605863195</v>
      </c>
      <c r="E6" s="27">
        <v>258</v>
      </c>
      <c r="F6" s="26">
        <v>84.039087947882734</v>
      </c>
      <c r="G6" s="27">
        <v>211</v>
      </c>
      <c r="H6" s="26">
        <v>70.099667774086384</v>
      </c>
      <c r="I6" s="44">
        <v>34.35464143075793</v>
      </c>
      <c r="J6" s="43">
        <v>28.461407607670992</v>
      </c>
      <c r="K6" s="44">
        <v>4.6137008009553169</v>
      </c>
      <c r="L6" s="43">
        <v>16.210374639769469</v>
      </c>
      <c r="M6" s="44">
        <v>20.054912259758854</v>
      </c>
    </row>
    <row r="7" spans="1:13" ht="12" customHeight="1" x14ac:dyDescent="0.2">
      <c r="A7" s="190"/>
      <c r="B7" s="173" t="s">
        <v>99</v>
      </c>
      <c r="C7" s="27">
        <v>78</v>
      </c>
      <c r="D7" s="26">
        <v>97.5</v>
      </c>
      <c r="E7" s="29">
        <v>65</v>
      </c>
      <c r="F7" s="26">
        <v>81.25</v>
      </c>
      <c r="G7" s="52">
        <v>41</v>
      </c>
      <c r="H7" s="26">
        <v>52.564102564102562</v>
      </c>
      <c r="I7" s="44">
        <v>27.725868407455433</v>
      </c>
      <c r="J7" s="43">
        <v>28.626856745659296</v>
      </c>
      <c r="K7" s="44">
        <v>2.6620109992387042</v>
      </c>
      <c r="L7" s="43">
        <v>9.2989985693848354</v>
      </c>
      <c r="M7" s="44">
        <v>16.91285081240768</v>
      </c>
    </row>
    <row r="8" spans="1:13" ht="12" customHeight="1" x14ac:dyDescent="0.2">
      <c r="A8" s="190"/>
      <c r="B8" s="173" t="s">
        <v>100</v>
      </c>
      <c r="C8" s="27">
        <v>135</v>
      </c>
      <c r="D8" s="26">
        <v>97.122302158273385</v>
      </c>
      <c r="E8" s="29">
        <v>118</v>
      </c>
      <c r="F8" s="26">
        <v>84.892086330935257</v>
      </c>
      <c r="G8" s="52">
        <v>96</v>
      </c>
      <c r="H8" s="26">
        <v>71.111111111111114</v>
      </c>
      <c r="I8" s="44">
        <v>37.073485583853987</v>
      </c>
      <c r="J8" s="43">
        <v>28.631918244138344</v>
      </c>
      <c r="K8" s="44">
        <v>4.4300365482909241</v>
      </c>
      <c r="L8" s="43">
        <v>15.472370766488416</v>
      </c>
      <c r="M8" s="44">
        <v>19.273127753303953</v>
      </c>
    </row>
    <row r="9" spans="1:13" ht="12" customHeight="1" x14ac:dyDescent="0.2">
      <c r="A9" s="190"/>
      <c r="B9" s="173" t="s">
        <v>101</v>
      </c>
      <c r="C9" s="29">
        <v>88</v>
      </c>
      <c r="D9" s="118">
        <v>100</v>
      </c>
      <c r="E9" s="29">
        <v>75</v>
      </c>
      <c r="F9" s="117">
        <v>85.227272727272734</v>
      </c>
      <c r="G9" s="52">
        <v>74</v>
      </c>
      <c r="H9" s="117">
        <v>84.090909090909093</v>
      </c>
      <c r="I9" s="44">
        <v>34.94575384731796</v>
      </c>
      <c r="J9" s="43">
        <v>28.205994774435048</v>
      </c>
      <c r="K9" s="44">
        <v>5.7813529661885479</v>
      </c>
      <c r="L9" s="43">
        <v>20.49689440993788</v>
      </c>
      <c r="M9" s="44">
        <v>22.146859333529932</v>
      </c>
    </row>
    <row r="10" spans="1:13" ht="12" customHeight="1" x14ac:dyDescent="0.2">
      <c r="A10" s="217" t="s">
        <v>132</v>
      </c>
      <c r="B10" s="174" t="s">
        <v>34</v>
      </c>
      <c r="C10" s="119">
        <v>98</v>
      </c>
      <c r="D10" s="120">
        <v>95.145631067961162</v>
      </c>
      <c r="E10" s="119">
        <v>68</v>
      </c>
      <c r="F10" s="120">
        <v>66.019417475728162</v>
      </c>
      <c r="G10" s="119">
        <v>54</v>
      </c>
      <c r="H10" s="120">
        <v>55.102040816326529</v>
      </c>
      <c r="I10" s="121">
        <v>32.71649494880085</v>
      </c>
      <c r="J10" s="122">
        <v>29.586898077850414</v>
      </c>
      <c r="K10" s="121">
        <v>3.9730343255328044</v>
      </c>
      <c r="L10" s="122">
        <v>13.428357089272328</v>
      </c>
      <c r="M10" s="121">
        <v>20.284938941655355</v>
      </c>
    </row>
    <row r="11" spans="1:13" ht="12" customHeight="1" x14ac:dyDescent="0.2">
      <c r="A11" s="190"/>
      <c r="B11" s="173" t="s">
        <v>99</v>
      </c>
      <c r="C11" s="27">
        <v>28</v>
      </c>
      <c r="D11" s="26">
        <v>93.333333333333329</v>
      </c>
      <c r="E11" s="29">
        <v>19</v>
      </c>
      <c r="F11" s="26">
        <v>63.333333333333336</v>
      </c>
      <c r="G11" s="52">
        <v>11</v>
      </c>
      <c r="H11" s="26">
        <v>39.285714285714285</v>
      </c>
      <c r="I11" s="44">
        <v>19.988012369055557</v>
      </c>
      <c r="J11" s="43">
        <v>25.357926139846601</v>
      </c>
      <c r="K11" s="44">
        <v>1.9888569521448312</v>
      </c>
      <c r="L11" s="43">
        <v>7.8431372549019587</v>
      </c>
      <c r="M11" s="44">
        <v>12.437810945273633</v>
      </c>
    </row>
    <row r="12" spans="1:13" ht="12" customHeight="1" x14ac:dyDescent="0.2">
      <c r="A12" s="190"/>
      <c r="B12" s="173" t="s">
        <v>100</v>
      </c>
      <c r="C12" s="27">
        <v>48</v>
      </c>
      <c r="D12" s="26">
        <v>94.117647058823536</v>
      </c>
      <c r="E12" s="29">
        <v>38</v>
      </c>
      <c r="F12" s="26">
        <v>74.509803921568633</v>
      </c>
      <c r="G12" s="52">
        <v>26</v>
      </c>
      <c r="H12" s="26">
        <v>54.166666666666664</v>
      </c>
      <c r="I12" s="44">
        <v>31.076273615762869</v>
      </c>
      <c r="J12" s="43">
        <v>29.824279858581061</v>
      </c>
      <c r="K12" s="44">
        <v>3.755981271545441</v>
      </c>
      <c r="L12" s="43">
        <v>12.593703148425787</v>
      </c>
      <c r="M12" s="44">
        <v>22.302158273381306</v>
      </c>
    </row>
    <row r="13" spans="1:13" ht="12" customHeight="1" x14ac:dyDescent="0.2">
      <c r="A13" s="218"/>
      <c r="B13" s="173" t="s">
        <v>101</v>
      </c>
      <c r="C13" s="123">
        <v>22</v>
      </c>
      <c r="D13" s="124">
        <v>100</v>
      </c>
      <c r="E13" s="123">
        <v>11</v>
      </c>
      <c r="F13" s="125">
        <v>50</v>
      </c>
      <c r="G13" s="126">
        <v>17</v>
      </c>
      <c r="H13" s="125">
        <v>77.272727272727266</v>
      </c>
      <c r="I13" s="127">
        <v>45.751846598918284</v>
      </c>
      <c r="J13" s="128">
        <v>32.532887460476509</v>
      </c>
      <c r="K13" s="127">
        <v>5.9366582957073897</v>
      </c>
      <c r="L13" s="128">
        <v>18.248175182481745</v>
      </c>
      <c r="M13" s="127">
        <v>20.588235294117649</v>
      </c>
    </row>
    <row r="14" spans="1:13" ht="12" customHeight="1" x14ac:dyDescent="0.2">
      <c r="A14" s="217" t="s">
        <v>97</v>
      </c>
      <c r="B14" s="174" t="s">
        <v>34</v>
      </c>
      <c r="C14" s="119">
        <v>99</v>
      </c>
      <c r="D14" s="120">
        <v>100</v>
      </c>
      <c r="E14" s="119">
        <v>92</v>
      </c>
      <c r="F14" s="120">
        <v>92.929292929292927</v>
      </c>
      <c r="G14" s="119">
        <v>77</v>
      </c>
      <c r="H14" s="120">
        <v>77.777777777777771</v>
      </c>
      <c r="I14" s="121">
        <v>35.590550015588384</v>
      </c>
      <c r="J14" s="122">
        <v>29.512467470231741</v>
      </c>
      <c r="K14" s="121">
        <v>4.2434020733323274</v>
      </c>
      <c r="L14" s="122">
        <v>14.378337147215861</v>
      </c>
      <c r="M14" s="121">
        <v>18.880455407969649</v>
      </c>
    </row>
    <row r="15" spans="1:13" ht="12" customHeight="1" x14ac:dyDescent="0.2">
      <c r="A15" s="190"/>
      <c r="B15" s="173" t="s">
        <v>99</v>
      </c>
      <c r="C15" s="27">
        <v>31</v>
      </c>
      <c r="D15" s="26">
        <v>100</v>
      </c>
      <c r="E15" s="29">
        <v>27</v>
      </c>
      <c r="F15" s="26">
        <v>87.096774193548384</v>
      </c>
      <c r="G15" s="52">
        <v>19</v>
      </c>
      <c r="H15" s="26">
        <v>61.29032258064516</v>
      </c>
      <c r="I15" s="44">
        <v>33.002084241580917</v>
      </c>
      <c r="J15" s="43">
        <v>30.778694153971102</v>
      </c>
      <c r="K15" s="44">
        <v>3.0517118849546425</v>
      </c>
      <c r="L15" s="43">
        <v>9.9150141643059513</v>
      </c>
      <c r="M15" s="44">
        <v>16.248348745046236</v>
      </c>
    </row>
    <row r="16" spans="1:13" ht="12" customHeight="1" x14ac:dyDescent="0.2">
      <c r="A16" s="190"/>
      <c r="B16" s="173" t="s">
        <v>100</v>
      </c>
      <c r="C16" s="27">
        <v>49</v>
      </c>
      <c r="D16" s="26">
        <v>100</v>
      </c>
      <c r="E16" s="29">
        <v>46</v>
      </c>
      <c r="F16" s="26">
        <v>93.877551020408163</v>
      </c>
      <c r="G16" s="52">
        <v>40</v>
      </c>
      <c r="H16" s="26">
        <v>81.632653061224488</v>
      </c>
      <c r="I16" s="44">
        <v>37.964342552337961</v>
      </c>
      <c r="J16" s="43">
        <v>29.995890973839217</v>
      </c>
      <c r="K16" s="44">
        <v>4.9739379279801073</v>
      </c>
      <c r="L16" s="43">
        <v>16.58206429780034</v>
      </c>
      <c r="M16" s="44">
        <v>19.385026737967905</v>
      </c>
    </row>
    <row r="17" spans="1:13" ht="12" customHeight="1" x14ac:dyDescent="0.2">
      <c r="A17" s="218"/>
      <c r="B17" s="173" t="s">
        <v>101</v>
      </c>
      <c r="C17" s="123">
        <v>19</v>
      </c>
      <c r="D17" s="124">
        <v>100</v>
      </c>
      <c r="E17" s="123">
        <v>19</v>
      </c>
      <c r="F17" s="125">
        <v>100</v>
      </c>
      <c r="G17" s="126">
        <v>18</v>
      </c>
      <c r="H17" s="125">
        <v>94.736842105263165</v>
      </c>
      <c r="I17" s="127">
        <v>34.301283926775127</v>
      </c>
      <c r="J17" s="128">
        <v>27.697626405118751</v>
      </c>
      <c r="K17" s="127">
        <v>4.1886056280220449</v>
      </c>
      <c r="L17" s="128">
        <v>15.122615803814714</v>
      </c>
      <c r="M17" s="127">
        <v>20.242024202420247</v>
      </c>
    </row>
    <row r="18" spans="1:13" ht="12" customHeight="1" x14ac:dyDescent="0.2">
      <c r="A18" s="190" t="s">
        <v>133</v>
      </c>
      <c r="B18" s="173" t="s">
        <v>34</v>
      </c>
      <c r="C18" s="27">
        <v>104</v>
      </c>
      <c r="D18" s="26">
        <v>99.047619047619051</v>
      </c>
      <c r="E18" s="27">
        <v>98</v>
      </c>
      <c r="F18" s="26">
        <v>93.333333333333329</v>
      </c>
      <c r="G18" s="27">
        <v>80</v>
      </c>
      <c r="H18" s="26">
        <v>76.92307692307692</v>
      </c>
      <c r="I18" s="44">
        <v>34.027210504622396</v>
      </c>
      <c r="J18" s="43">
        <v>27.15082153335948</v>
      </c>
      <c r="K18" s="44">
        <v>5.1754832336621588</v>
      </c>
      <c r="L18" s="43">
        <v>19.061976549413735</v>
      </c>
      <c r="M18" s="44">
        <v>20.956963378775715</v>
      </c>
    </row>
    <row r="19" spans="1:13" ht="12" customHeight="1" x14ac:dyDescent="0.2">
      <c r="A19" s="190"/>
      <c r="B19" s="173" t="s">
        <v>99</v>
      </c>
      <c r="C19" s="27">
        <v>19</v>
      </c>
      <c r="D19" s="26">
        <v>100</v>
      </c>
      <c r="E19" s="29">
        <v>19</v>
      </c>
      <c r="F19" s="26">
        <v>100</v>
      </c>
      <c r="G19" s="52">
        <v>11</v>
      </c>
      <c r="H19" s="26">
        <v>57.89473684210526</v>
      </c>
      <c r="I19" s="44">
        <v>24.997967855802507</v>
      </c>
      <c r="J19" s="43">
        <v>27.586141295418425</v>
      </c>
      <c r="K19" s="44">
        <v>2.5250472581618686</v>
      </c>
      <c r="L19" s="43">
        <v>9.1533180778032008</v>
      </c>
      <c r="M19" s="44">
        <v>20.454545454545453</v>
      </c>
    </row>
    <row r="20" spans="1:13" ht="12" customHeight="1" x14ac:dyDescent="0.2">
      <c r="A20" s="190"/>
      <c r="B20" s="173" t="s">
        <v>100</v>
      </c>
      <c r="C20" s="27">
        <v>38</v>
      </c>
      <c r="D20" s="26">
        <v>97.435897435897431</v>
      </c>
      <c r="E20" s="29">
        <v>34</v>
      </c>
      <c r="F20" s="26">
        <v>87.179487179487182</v>
      </c>
      <c r="G20" s="52">
        <v>30</v>
      </c>
      <c r="H20" s="26">
        <v>78.94736842105263</v>
      </c>
      <c r="I20" s="44">
        <v>39.80897986863674</v>
      </c>
      <c r="J20" s="43">
        <v>26.410398858026884</v>
      </c>
      <c r="K20" s="44">
        <v>4.2543947951214847</v>
      </c>
      <c r="L20" s="43">
        <v>16.10878661087866</v>
      </c>
      <c r="M20" s="44">
        <v>17.696044413601669</v>
      </c>
    </row>
    <row r="21" spans="1:13" ht="12" customHeight="1" thickBot="1" x14ac:dyDescent="0.25">
      <c r="A21" s="191"/>
      <c r="B21" s="173" t="s">
        <v>101</v>
      </c>
      <c r="C21" s="33">
        <v>47</v>
      </c>
      <c r="D21" s="32">
        <v>100</v>
      </c>
      <c r="E21" s="33">
        <v>45</v>
      </c>
      <c r="F21" s="34">
        <v>95.744680851063833</v>
      </c>
      <c r="G21" s="53">
        <v>39</v>
      </c>
      <c r="H21" s="34">
        <v>82.978723404255319</v>
      </c>
      <c r="I21" s="47">
        <v>32.882991795812778</v>
      </c>
      <c r="J21" s="46">
        <v>27.494602383893884</v>
      </c>
      <c r="K21" s="47">
        <v>6.4764295816332957</v>
      </c>
      <c r="L21" s="46">
        <v>23.555276381909547</v>
      </c>
      <c r="M21" s="47">
        <v>23.529411764705884</v>
      </c>
    </row>
    <row r="22" spans="1:13" ht="131.25" customHeight="1" thickTop="1" x14ac:dyDescent="0.2">
      <c r="A22" s="182" t="s">
        <v>114</v>
      </c>
      <c r="B22" s="216"/>
      <c r="C22" s="216"/>
      <c r="D22" s="216"/>
      <c r="E22" s="216"/>
      <c r="F22" s="216"/>
      <c r="G22" s="216"/>
      <c r="H22" s="216"/>
      <c r="I22" s="216"/>
      <c r="J22" s="216"/>
      <c r="K22" s="216"/>
      <c r="L22" s="216"/>
      <c r="M22" s="216"/>
    </row>
  </sheetData>
  <mergeCells count="15">
    <mergeCell ref="A3:M3"/>
    <mergeCell ref="A22:M22"/>
    <mergeCell ref="I4:I5"/>
    <mergeCell ref="J4:J5"/>
    <mergeCell ref="K4:K5"/>
    <mergeCell ref="L4:L5"/>
    <mergeCell ref="M4:M5"/>
    <mergeCell ref="A6:A9"/>
    <mergeCell ref="A10:A13"/>
    <mergeCell ref="A14:A17"/>
    <mergeCell ref="A18:A21"/>
    <mergeCell ref="A4:B5"/>
    <mergeCell ref="C4:D4"/>
    <mergeCell ref="E4:F4"/>
    <mergeCell ref="G4:H4"/>
  </mergeCells>
  <hyperlinks>
    <hyperlink ref="A1" location="Aurkibide!A1" display="Itzuli aurkibidera"/>
  </hyperlink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zoomScale="90" zoomScaleNormal="90" zoomScaleSheetLayoutView="90" workbookViewId="0">
      <selection activeCell="A3" sqref="A3:M3"/>
    </sheetView>
  </sheetViews>
  <sheetFormatPr baseColWidth="10" defaultColWidth="9.140625" defaultRowHeight="12" x14ac:dyDescent="0.2"/>
  <cols>
    <col min="1" max="1" width="10.85546875" style="1" customWidth="1"/>
    <col min="2" max="2" width="36.42578125" style="1" customWidth="1"/>
    <col min="3" max="8" width="7.7109375" style="1" customWidth="1"/>
    <col min="9" max="13" width="13.7109375" style="1" customWidth="1"/>
    <col min="14" max="16384" width="9.140625" style="1"/>
  </cols>
  <sheetData>
    <row r="1" spans="1:13" ht="12.75" x14ac:dyDescent="0.2">
      <c r="A1" s="176" t="s">
        <v>142</v>
      </c>
      <c r="B1" s="161"/>
    </row>
    <row r="3" spans="1:13" ht="18" customHeight="1" thickBot="1" x14ac:dyDescent="0.25">
      <c r="A3" s="181" t="s">
        <v>115</v>
      </c>
      <c r="B3" s="181"/>
      <c r="C3" s="181"/>
      <c r="D3" s="181"/>
      <c r="E3" s="181"/>
      <c r="F3" s="181"/>
      <c r="G3" s="181"/>
      <c r="H3" s="181"/>
      <c r="I3" s="181"/>
      <c r="J3" s="181"/>
      <c r="K3" s="181"/>
      <c r="L3" s="181"/>
      <c r="M3" s="181"/>
    </row>
    <row r="4" spans="1:13" ht="69.75" customHeight="1" thickTop="1" x14ac:dyDescent="0.2">
      <c r="A4" s="192"/>
      <c r="B4" s="192"/>
      <c r="C4" s="195" t="s">
        <v>108</v>
      </c>
      <c r="D4" s="196"/>
      <c r="E4" s="210" t="s">
        <v>21</v>
      </c>
      <c r="F4" s="210"/>
      <c r="G4" s="208" t="s">
        <v>22</v>
      </c>
      <c r="H4" s="209"/>
      <c r="I4" s="212" t="s">
        <v>23</v>
      </c>
      <c r="J4" s="211" t="s">
        <v>24</v>
      </c>
      <c r="K4" s="212" t="s">
        <v>32</v>
      </c>
      <c r="L4" s="211" t="s">
        <v>26</v>
      </c>
      <c r="M4" s="212" t="s">
        <v>116</v>
      </c>
    </row>
    <row r="5" spans="1:13" ht="16.5" customHeight="1" thickBot="1" x14ac:dyDescent="0.25">
      <c r="A5" s="193"/>
      <c r="B5" s="193"/>
      <c r="C5" s="21" t="s">
        <v>130</v>
      </c>
      <c r="D5" s="22" t="s">
        <v>1</v>
      </c>
      <c r="E5" s="23" t="s">
        <v>130</v>
      </c>
      <c r="F5" s="23" t="s">
        <v>1</v>
      </c>
      <c r="G5" s="21" t="s">
        <v>130</v>
      </c>
      <c r="H5" s="22" t="s">
        <v>1</v>
      </c>
      <c r="I5" s="188"/>
      <c r="J5" s="186"/>
      <c r="K5" s="188"/>
      <c r="L5" s="186"/>
      <c r="M5" s="188"/>
    </row>
    <row r="6" spans="1:13" x14ac:dyDescent="0.2">
      <c r="A6" s="189" t="s">
        <v>117</v>
      </c>
      <c r="B6" s="10" t="s">
        <v>34</v>
      </c>
      <c r="C6" s="133">
        <v>301</v>
      </c>
      <c r="D6" s="134">
        <v>98.045602605863195</v>
      </c>
      <c r="E6" s="11">
        <v>258</v>
      </c>
      <c r="F6" s="12">
        <v>84.039087947882734</v>
      </c>
      <c r="G6" s="135">
        <v>211</v>
      </c>
      <c r="H6" s="134">
        <v>70.099667774086384</v>
      </c>
      <c r="I6" s="13">
        <v>34.35464143075793</v>
      </c>
      <c r="J6" s="24">
        <v>28.461407607670992</v>
      </c>
      <c r="K6" s="13">
        <v>4.6137008009553169</v>
      </c>
      <c r="L6" s="24">
        <v>16.210374639769469</v>
      </c>
      <c r="M6" s="13">
        <v>20.054912259758854</v>
      </c>
    </row>
    <row r="7" spans="1:13" ht="24" x14ac:dyDescent="0.2">
      <c r="A7" s="190"/>
      <c r="B7" s="68" t="s">
        <v>118</v>
      </c>
      <c r="C7" s="136">
        <v>58</v>
      </c>
      <c r="D7" s="137">
        <v>100</v>
      </c>
      <c r="E7" s="138">
        <v>57</v>
      </c>
      <c r="F7" s="139">
        <v>98.275862068965523</v>
      </c>
      <c r="G7" s="140">
        <v>53</v>
      </c>
      <c r="H7" s="137">
        <v>91.379310344827587</v>
      </c>
      <c r="I7" s="141">
        <v>34.952946602403216</v>
      </c>
      <c r="J7" s="142">
        <v>27.558155426159484</v>
      </c>
      <c r="K7" s="141">
        <v>5.6191067231804608</v>
      </c>
      <c r="L7" s="142">
        <v>20.389995760915635</v>
      </c>
      <c r="M7" s="141">
        <v>22.125668449197846</v>
      </c>
    </row>
    <row r="8" spans="1:13" ht="24" x14ac:dyDescent="0.2">
      <c r="A8" s="190"/>
      <c r="B8" s="76" t="s">
        <v>119</v>
      </c>
      <c r="C8" s="143">
        <v>34</v>
      </c>
      <c r="D8" s="144">
        <v>97.142857142857139</v>
      </c>
      <c r="E8" s="145">
        <v>34</v>
      </c>
      <c r="F8" s="146">
        <v>97.142857142857139</v>
      </c>
      <c r="G8" s="147">
        <v>31</v>
      </c>
      <c r="H8" s="144">
        <v>91.17647058823529</v>
      </c>
      <c r="I8" s="148">
        <v>45.553615702767438</v>
      </c>
      <c r="J8" s="2">
        <v>29.444432049218957</v>
      </c>
      <c r="K8" s="148">
        <v>4.4790147283167983</v>
      </c>
      <c r="L8" s="2">
        <v>15.211754537597232</v>
      </c>
      <c r="M8" s="148">
        <v>17.374301675977659</v>
      </c>
    </row>
    <row r="9" spans="1:13" ht="36" x14ac:dyDescent="0.2">
      <c r="A9" s="190"/>
      <c r="B9" s="4" t="s">
        <v>120</v>
      </c>
      <c r="C9" s="149">
        <v>21</v>
      </c>
      <c r="D9" s="150">
        <v>100</v>
      </c>
      <c r="E9" s="151">
        <v>21</v>
      </c>
      <c r="F9" s="152">
        <v>100</v>
      </c>
      <c r="G9" s="153">
        <v>18</v>
      </c>
      <c r="H9" s="150">
        <v>85.714285714285708</v>
      </c>
      <c r="I9" s="7">
        <v>36.57335751247458</v>
      </c>
      <c r="J9" s="19">
        <v>28.492788609622362</v>
      </c>
      <c r="K9" s="7">
        <v>5.8671956816361703</v>
      </c>
      <c r="L9" s="19">
        <v>20.591861898890258</v>
      </c>
      <c r="M9" s="7">
        <v>20.461095100864554</v>
      </c>
    </row>
    <row r="10" spans="1:13" ht="24" x14ac:dyDescent="0.2">
      <c r="A10" s="190"/>
      <c r="B10" s="76" t="s">
        <v>121</v>
      </c>
      <c r="C10" s="143">
        <v>21</v>
      </c>
      <c r="D10" s="144">
        <v>100</v>
      </c>
      <c r="E10" s="154">
        <v>20</v>
      </c>
      <c r="F10" s="146">
        <v>95.238095238095241</v>
      </c>
      <c r="G10" s="155">
        <v>17</v>
      </c>
      <c r="H10" s="144">
        <v>80.952380952380949</v>
      </c>
      <c r="I10" s="148">
        <v>27.770547602362591</v>
      </c>
      <c r="J10" s="2">
        <v>26.475031625697358</v>
      </c>
      <c r="K10" s="148">
        <v>2.55781359495445</v>
      </c>
      <c r="L10" s="2">
        <v>9.6612296110414047</v>
      </c>
      <c r="M10" s="148">
        <v>16.028708133971296</v>
      </c>
    </row>
    <row r="11" spans="1:13" ht="36" x14ac:dyDescent="0.2">
      <c r="A11" s="190"/>
      <c r="B11" s="4" t="s">
        <v>122</v>
      </c>
      <c r="C11" s="18">
        <v>11</v>
      </c>
      <c r="D11" s="16">
        <v>100</v>
      </c>
      <c r="E11" s="151">
        <v>9</v>
      </c>
      <c r="F11" s="6">
        <v>81.818181818181813</v>
      </c>
      <c r="G11" s="153">
        <v>8</v>
      </c>
      <c r="H11" s="16">
        <v>72.727272727272734</v>
      </c>
      <c r="I11" s="7">
        <v>37.122191626679069</v>
      </c>
      <c r="J11" s="19">
        <v>33.567939236890652</v>
      </c>
      <c r="K11" s="7">
        <v>6.1212124490800592</v>
      </c>
      <c r="L11" s="19">
        <v>18.235294117647058</v>
      </c>
      <c r="M11" s="7">
        <v>21.808510638297872</v>
      </c>
    </row>
    <row r="12" spans="1:13" ht="36" x14ac:dyDescent="0.2">
      <c r="A12" s="190"/>
      <c r="B12" s="76" t="s">
        <v>123</v>
      </c>
      <c r="C12" s="143">
        <v>25</v>
      </c>
      <c r="D12" s="144">
        <v>96.15384615384616</v>
      </c>
      <c r="E12" s="145">
        <v>24</v>
      </c>
      <c r="F12" s="146">
        <v>92.307692307692307</v>
      </c>
      <c r="G12" s="147">
        <v>16</v>
      </c>
      <c r="H12" s="144">
        <v>64</v>
      </c>
      <c r="I12" s="148">
        <v>36.217347224918569</v>
      </c>
      <c r="J12" s="2">
        <v>32.168202814679226</v>
      </c>
      <c r="K12" s="148">
        <v>3.3742870085327863</v>
      </c>
      <c r="L12" s="2">
        <v>10.489510489510492</v>
      </c>
      <c r="M12" s="148">
        <v>24.534161490683228</v>
      </c>
    </row>
    <row r="13" spans="1:13" ht="48" x14ac:dyDescent="0.2">
      <c r="A13" s="190"/>
      <c r="B13" s="4" t="s">
        <v>124</v>
      </c>
      <c r="C13" s="149">
        <v>22</v>
      </c>
      <c r="D13" s="150">
        <v>95.652173913043484</v>
      </c>
      <c r="E13" s="151">
        <v>12</v>
      </c>
      <c r="F13" s="152">
        <v>52.173913043478258</v>
      </c>
      <c r="G13" s="153">
        <v>13</v>
      </c>
      <c r="H13" s="150">
        <v>59.090909090909093</v>
      </c>
      <c r="I13" s="7">
        <v>25.567799121696261</v>
      </c>
      <c r="J13" s="19">
        <v>29.501306678880294</v>
      </c>
      <c r="K13" s="7">
        <v>5.3383316847497699</v>
      </c>
      <c r="L13" s="19">
        <v>18.095238095238102</v>
      </c>
      <c r="M13" s="7">
        <v>21.978021978021978</v>
      </c>
    </row>
    <row r="14" spans="1:13" ht="24" x14ac:dyDescent="0.2">
      <c r="A14" s="190"/>
      <c r="B14" s="76" t="s">
        <v>125</v>
      </c>
      <c r="C14" s="143">
        <v>40</v>
      </c>
      <c r="D14" s="144">
        <v>95.238095238095241</v>
      </c>
      <c r="E14" s="154">
        <v>33</v>
      </c>
      <c r="F14" s="146">
        <v>78.571428571428569</v>
      </c>
      <c r="G14" s="155">
        <v>22</v>
      </c>
      <c r="H14" s="144">
        <v>55</v>
      </c>
      <c r="I14" s="148">
        <v>35.220981659604725</v>
      </c>
      <c r="J14" s="2">
        <v>34.919947628326071</v>
      </c>
      <c r="K14" s="148">
        <v>3.8381838988030799</v>
      </c>
      <c r="L14" s="2">
        <v>10.991379310344824</v>
      </c>
      <c r="M14" s="148">
        <v>19.230769230769237</v>
      </c>
    </row>
    <row r="15" spans="1:13" ht="48" x14ac:dyDescent="0.2">
      <c r="A15" s="190"/>
      <c r="B15" s="76" t="s">
        <v>126</v>
      </c>
      <c r="C15" s="143">
        <v>19</v>
      </c>
      <c r="D15" s="144">
        <v>100</v>
      </c>
      <c r="E15" s="145">
        <v>9</v>
      </c>
      <c r="F15" s="146">
        <v>47.368421052631582</v>
      </c>
      <c r="G15" s="147">
        <v>13</v>
      </c>
      <c r="H15" s="144">
        <v>68.421052631578945</v>
      </c>
      <c r="I15" s="148">
        <v>33.119033284596199</v>
      </c>
      <c r="J15" s="2">
        <v>32.648146555431317</v>
      </c>
      <c r="K15" s="148">
        <v>7.6911499096929576</v>
      </c>
      <c r="L15" s="2">
        <v>23.557692307692314</v>
      </c>
      <c r="M15" s="148">
        <v>22.748815165876778</v>
      </c>
    </row>
    <row r="16" spans="1:13" ht="24.75" thickBot="1" x14ac:dyDescent="0.25">
      <c r="A16" s="191"/>
      <c r="B16" s="8" t="s">
        <v>127</v>
      </c>
      <c r="C16" s="156">
        <v>50</v>
      </c>
      <c r="D16" s="157">
        <v>98.039215686274517</v>
      </c>
      <c r="E16" s="158">
        <v>39</v>
      </c>
      <c r="F16" s="159">
        <v>76.470588235294116</v>
      </c>
      <c r="G16" s="160">
        <v>20</v>
      </c>
      <c r="H16" s="157">
        <v>40</v>
      </c>
      <c r="I16" s="9">
        <v>17.663810909151771</v>
      </c>
      <c r="J16" s="20">
        <v>24.332281310013094</v>
      </c>
      <c r="K16" s="9">
        <v>1.2726088551262082</v>
      </c>
      <c r="L16" s="20">
        <v>5.2301255230125543</v>
      </c>
      <c r="M16" s="9">
        <v>17.867435158501429</v>
      </c>
    </row>
    <row r="17" spans="1:13" ht="135.75" customHeight="1" thickTop="1" x14ac:dyDescent="0.2">
      <c r="A17" s="219" t="s">
        <v>128</v>
      </c>
      <c r="B17" s="219"/>
      <c r="C17" s="219"/>
      <c r="D17" s="219"/>
      <c r="E17" s="219"/>
      <c r="F17" s="219"/>
      <c r="G17" s="219"/>
      <c r="H17" s="219"/>
      <c r="I17" s="219"/>
      <c r="J17" s="219"/>
      <c r="K17" s="219"/>
      <c r="L17" s="219"/>
      <c r="M17" s="219"/>
    </row>
  </sheetData>
  <mergeCells count="12">
    <mergeCell ref="E4:F4"/>
    <mergeCell ref="G4:H4"/>
    <mergeCell ref="M4:M5"/>
    <mergeCell ref="A3:M3"/>
    <mergeCell ref="A17:M17"/>
    <mergeCell ref="A6:A16"/>
    <mergeCell ref="I4:I5"/>
    <mergeCell ref="J4:J5"/>
    <mergeCell ref="K4:K5"/>
    <mergeCell ref="L4:L5"/>
    <mergeCell ref="A4:B5"/>
    <mergeCell ref="C4:D4"/>
  </mergeCells>
  <hyperlinks>
    <hyperlink ref="A1" location="Aurkibide!A1" display="Itzuli aurkibidera"/>
  </hyperlinks>
  <pageMargins left="0.75" right="0.75" top="1" bottom="1" header="0.5" footer="0.5"/>
  <pageSetup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zoomScale="90" zoomScaleNormal="90" workbookViewId="0">
      <selection activeCell="A3" sqref="A3:M3"/>
    </sheetView>
  </sheetViews>
  <sheetFormatPr baseColWidth="10" defaultColWidth="9.140625" defaultRowHeight="12" x14ac:dyDescent="0.2"/>
  <cols>
    <col min="1" max="1" width="8.42578125" style="1" customWidth="1"/>
    <col min="2" max="2" width="11.5703125" style="1" customWidth="1"/>
    <col min="3" max="8" width="8.7109375" style="1" customWidth="1"/>
    <col min="9" max="13" width="15.7109375" style="1" customWidth="1"/>
    <col min="14" max="16384" width="9.140625" style="1"/>
  </cols>
  <sheetData>
    <row r="1" spans="1:13" ht="12.75" x14ac:dyDescent="0.2">
      <c r="A1" s="3" t="s">
        <v>142</v>
      </c>
    </row>
    <row r="3" spans="1:13" ht="23.25" customHeight="1" thickBot="1" x14ac:dyDescent="0.25">
      <c r="A3" s="181" t="s">
        <v>19</v>
      </c>
      <c r="B3" s="181"/>
      <c r="C3" s="181"/>
      <c r="D3" s="181"/>
      <c r="E3" s="181"/>
      <c r="F3" s="181"/>
      <c r="G3" s="181"/>
      <c r="H3" s="181"/>
      <c r="I3" s="181"/>
      <c r="J3" s="181"/>
      <c r="K3" s="181"/>
      <c r="L3" s="181"/>
      <c r="M3" s="181"/>
    </row>
    <row r="4" spans="1:13" ht="51" customHeight="1" thickTop="1" x14ac:dyDescent="0.2">
      <c r="A4" s="192"/>
      <c r="B4" s="192"/>
      <c r="C4" s="180" t="s">
        <v>20</v>
      </c>
      <c r="D4" s="179"/>
      <c r="E4" s="178" t="s">
        <v>21</v>
      </c>
      <c r="F4" s="179"/>
      <c r="G4" s="180" t="s">
        <v>22</v>
      </c>
      <c r="H4" s="180"/>
      <c r="I4" s="185" t="s">
        <v>23</v>
      </c>
      <c r="J4" s="187" t="s">
        <v>24</v>
      </c>
      <c r="K4" s="185" t="s">
        <v>25</v>
      </c>
      <c r="L4" s="185" t="s">
        <v>26</v>
      </c>
      <c r="M4" s="183" t="s">
        <v>27</v>
      </c>
    </row>
    <row r="5" spans="1:13" ht="22.5" customHeight="1" thickBot="1" x14ac:dyDescent="0.25">
      <c r="A5" s="193"/>
      <c r="B5" s="193"/>
      <c r="C5" s="23" t="s">
        <v>130</v>
      </c>
      <c r="D5" s="22" t="s">
        <v>1</v>
      </c>
      <c r="E5" s="21" t="s">
        <v>130</v>
      </c>
      <c r="F5" s="22" t="s">
        <v>1</v>
      </c>
      <c r="G5" s="23" t="s">
        <v>130</v>
      </c>
      <c r="H5" s="22" t="s">
        <v>1</v>
      </c>
      <c r="I5" s="186"/>
      <c r="J5" s="188"/>
      <c r="K5" s="186"/>
      <c r="L5" s="186"/>
      <c r="M5" s="184"/>
    </row>
    <row r="6" spans="1:13" ht="15" customHeight="1" x14ac:dyDescent="0.2">
      <c r="A6" s="189" t="s">
        <v>129</v>
      </c>
      <c r="B6" s="10" t="s">
        <v>28</v>
      </c>
      <c r="C6" s="5">
        <v>301</v>
      </c>
      <c r="D6" s="16">
        <v>98.045602605863195</v>
      </c>
      <c r="E6" s="18">
        <v>258</v>
      </c>
      <c r="F6" s="16">
        <v>84.039087947882734</v>
      </c>
      <c r="G6" s="6">
        <v>211</v>
      </c>
      <c r="H6" s="6">
        <v>70.099667774086384</v>
      </c>
      <c r="I6" s="168">
        <v>34.35464143075793</v>
      </c>
      <c r="J6" s="169">
        <v>28.461407607670992</v>
      </c>
      <c r="K6" s="168">
        <v>4.6137008009553169</v>
      </c>
      <c r="L6" s="170">
        <v>16.210374639769469</v>
      </c>
      <c r="M6" s="169">
        <v>20.054912259758854</v>
      </c>
    </row>
    <row r="7" spans="1:13" ht="15" customHeight="1" x14ac:dyDescent="0.2">
      <c r="A7" s="190"/>
      <c r="B7" s="4" t="s">
        <v>29</v>
      </c>
      <c r="C7" s="5">
        <v>84</v>
      </c>
      <c r="D7" s="16">
        <v>97.674418604651166</v>
      </c>
      <c r="E7" s="36">
        <v>51</v>
      </c>
      <c r="F7" s="16">
        <v>59.302325581395351</v>
      </c>
      <c r="G7" s="37">
        <v>47</v>
      </c>
      <c r="H7" s="6">
        <v>55.952380952380949</v>
      </c>
      <c r="I7" s="168">
        <v>32.359237716380569</v>
      </c>
      <c r="J7" s="169">
        <v>31.927103355674785</v>
      </c>
      <c r="K7" s="168">
        <v>5.3127106698535291</v>
      </c>
      <c r="L7" s="168">
        <v>16.640127388535038</v>
      </c>
      <c r="M7" s="169">
        <v>19.560094265514529</v>
      </c>
    </row>
    <row r="8" spans="1:13" ht="15" customHeight="1" x14ac:dyDescent="0.2">
      <c r="A8" s="190"/>
      <c r="B8" s="4" t="s">
        <v>2</v>
      </c>
      <c r="C8" s="5">
        <v>155</v>
      </c>
      <c r="D8" s="16">
        <v>97.484276729559753</v>
      </c>
      <c r="E8" s="36">
        <v>146</v>
      </c>
      <c r="F8" s="16">
        <v>91.823899371069189</v>
      </c>
      <c r="G8" s="37">
        <v>118</v>
      </c>
      <c r="H8" s="6">
        <v>76.129032258064512</v>
      </c>
      <c r="I8" s="168">
        <v>38.903399978207503</v>
      </c>
      <c r="J8" s="169">
        <v>30.93405169945153</v>
      </c>
      <c r="K8" s="168">
        <v>4.3620107056069761</v>
      </c>
      <c r="L8" s="168">
        <v>14.101000243961954</v>
      </c>
      <c r="M8" s="169">
        <v>19.631425800193984</v>
      </c>
    </row>
    <row r="9" spans="1:13" ht="15" customHeight="1" thickBot="1" x14ac:dyDescent="0.25">
      <c r="A9" s="191"/>
      <c r="B9" s="8" t="s">
        <v>3</v>
      </c>
      <c r="C9" s="38">
        <v>62</v>
      </c>
      <c r="D9" s="39">
        <v>100</v>
      </c>
      <c r="E9" s="40">
        <v>61</v>
      </c>
      <c r="F9" s="41">
        <v>98.387096774193552</v>
      </c>
      <c r="G9" s="42">
        <v>46</v>
      </c>
      <c r="H9" s="42">
        <v>74.193548387096769</v>
      </c>
      <c r="I9" s="171">
        <v>27.072586430312501</v>
      </c>
      <c r="J9" s="172">
        <v>22.016444069802631</v>
      </c>
      <c r="K9" s="171">
        <v>4.6949893347591729</v>
      </c>
      <c r="L9" s="171">
        <v>21.32492113564669</v>
      </c>
      <c r="M9" s="172">
        <v>21.498204207285792</v>
      </c>
    </row>
    <row r="10" spans="1:13" ht="99" customHeight="1" thickTop="1" x14ac:dyDescent="0.2">
      <c r="A10" s="182" t="s">
        <v>30</v>
      </c>
      <c r="B10" s="182"/>
      <c r="C10" s="182"/>
      <c r="D10" s="182"/>
      <c r="E10" s="182"/>
      <c r="F10" s="182"/>
      <c r="G10" s="182"/>
      <c r="H10" s="182"/>
      <c r="I10" s="182"/>
      <c r="J10" s="182"/>
      <c r="K10" s="182"/>
      <c r="L10" s="182"/>
      <c r="M10" s="182"/>
    </row>
  </sheetData>
  <mergeCells count="12">
    <mergeCell ref="E4:F4"/>
    <mergeCell ref="G4:H4"/>
    <mergeCell ref="A3:M3"/>
    <mergeCell ref="A10:M10"/>
    <mergeCell ref="M4:M5"/>
    <mergeCell ref="I4:I5"/>
    <mergeCell ref="J4:J5"/>
    <mergeCell ref="K4:K5"/>
    <mergeCell ref="L4:L5"/>
    <mergeCell ref="A6:A9"/>
    <mergeCell ref="A4:B5"/>
    <mergeCell ref="C4:D4"/>
  </mergeCells>
  <hyperlinks>
    <hyperlink ref="A1" location="Aurkibide!A1" display="Itzuli aurkibidera"/>
  </hyperlinks>
  <pageMargins left="0.75" right="0.75" top="1" bottom="1" header="0.5" footer="0.5"/>
  <pageSetup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
  <sheetViews>
    <sheetView zoomScale="90" zoomScaleNormal="90" workbookViewId="0">
      <selection activeCell="A3" sqref="A3:M3"/>
    </sheetView>
  </sheetViews>
  <sheetFormatPr baseColWidth="10" defaultColWidth="9.140625" defaultRowHeight="12" x14ac:dyDescent="0.2"/>
  <cols>
    <col min="1" max="1" width="13" style="1" customWidth="1"/>
    <col min="2" max="2" width="31.28515625" style="1" customWidth="1"/>
    <col min="3" max="8" width="7.7109375" style="1" customWidth="1"/>
    <col min="9" max="13" width="12.7109375" style="1" customWidth="1"/>
    <col min="14" max="16384" width="9.140625" style="1"/>
  </cols>
  <sheetData>
    <row r="1" spans="1:13" ht="12.75" x14ac:dyDescent="0.2">
      <c r="A1" s="3" t="s">
        <v>142</v>
      </c>
    </row>
    <row r="3" spans="1:13" ht="27" customHeight="1" thickBot="1" x14ac:dyDescent="0.25">
      <c r="A3" s="181" t="s">
        <v>31</v>
      </c>
      <c r="B3" s="181"/>
      <c r="C3" s="181"/>
      <c r="D3" s="181"/>
      <c r="E3" s="181"/>
      <c r="F3" s="181"/>
      <c r="G3" s="181"/>
      <c r="H3" s="181"/>
      <c r="I3" s="181"/>
      <c r="J3" s="181"/>
      <c r="K3" s="181"/>
      <c r="L3" s="181"/>
      <c r="M3" s="181"/>
    </row>
    <row r="4" spans="1:13" ht="75" customHeight="1" thickTop="1" x14ac:dyDescent="0.2">
      <c r="A4" s="192"/>
      <c r="B4" s="192"/>
      <c r="C4" s="195" t="s">
        <v>20</v>
      </c>
      <c r="D4" s="196"/>
      <c r="E4" s="194" t="s">
        <v>21</v>
      </c>
      <c r="F4" s="194"/>
      <c r="G4" s="195" t="s">
        <v>22</v>
      </c>
      <c r="H4" s="196"/>
      <c r="I4" s="198" t="s">
        <v>23</v>
      </c>
      <c r="J4" s="200" t="s">
        <v>24</v>
      </c>
      <c r="K4" s="198" t="s">
        <v>32</v>
      </c>
      <c r="L4" s="200" t="s">
        <v>26</v>
      </c>
      <c r="M4" s="198" t="s">
        <v>27</v>
      </c>
    </row>
    <row r="5" spans="1:13" ht="27" customHeight="1" thickBot="1" x14ac:dyDescent="0.25">
      <c r="A5" s="193"/>
      <c r="B5" s="193"/>
      <c r="C5" s="49" t="s">
        <v>130</v>
      </c>
      <c r="D5" s="50" t="s">
        <v>1</v>
      </c>
      <c r="E5" s="51" t="s">
        <v>130</v>
      </c>
      <c r="F5" s="51" t="s">
        <v>1</v>
      </c>
      <c r="G5" s="49" t="s">
        <v>130</v>
      </c>
      <c r="H5" s="50" t="s">
        <v>1</v>
      </c>
      <c r="I5" s="199"/>
      <c r="J5" s="201"/>
      <c r="K5" s="199"/>
      <c r="L5" s="201"/>
      <c r="M5" s="199"/>
    </row>
    <row r="6" spans="1:13" ht="15" customHeight="1" x14ac:dyDescent="0.2">
      <c r="A6" s="190" t="s">
        <v>33</v>
      </c>
      <c r="B6" s="4" t="s">
        <v>34</v>
      </c>
      <c r="C6" s="54">
        <v>301</v>
      </c>
      <c r="D6" s="55">
        <v>98.045602605863195</v>
      </c>
      <c r="E6" s="56">
        <v>258</v>
      </c>
      <c r="F6" s="57">
        <v>84.039087947882734</v>
      </c>
      <c r="G6" s="54">
        <v>211</v>
      </c>
      <c r="H6" s="55">
        <v>70.099667774086384</v>
      </c>
      <c r="I6" s="58">
        <v>34.35464143075793</v>
      </c>
      <c r="J6" s="59">
        <v>28.461407607670992</v>
      </c>
      <c r="K6" s="58">
        <v>4.6137008009553169</v>
      </c>
      <c r="L6" s="59">
        <v>16.210374639769469</v>
      </c>
      <c r="M6" s="58">
        <v>20.054912259758854</v>
      </c>
    </row>
    <row r="7" spans="1:13" ht="15" customHeight="1" x14ac:dyDescent="0.2">
      <c r="A7" s="190"/>
      <c r="B7" s="68" t="s">
        <v>4</v>
      </c>
      <c r="C7" s="69">
        <v>55</v>
      </c>
      <c r="D7" s="70">
        <v>96.491228070175438</v>
      </c>
      <c r="E7" s="71">
        <v>32</v>
      </c>
      <c r="F7" s="72">
        <v>56.140350877192979</v>
      </c>
      <c r="G7" s="73">
        <v>33</v>
      </c>
      <c r="H7" s="70">
        <v>60</v>
      </c>
      <c r="I7" s="74">
        <v>38.227207818932108</v>
      </c>
      <c r="J7" s="75">
        <v>32.407651918809243</v>
      </c>
      <c r="K7" s="74">
        <v>5.9286725732501733</v>
      </c>
      <c r="L7" s="75">
        <v>18.294051627384956</v>
      </c>
      <c r="M7" s="74">
        <v>18.839200761179828</v>
      </c>
    </row>
    <row r="8" spans="1:13" ht="15" customHeight="1" x14ac:dyDescent="0.2">
      <c r="A8" s="190"/>
      <c r="B8" s="76" t="s">
        <v>35</v>
      </c>
      <c r="C8" s="77">
        <v>29</v>
      </c>
      <c r="D8" s="78">
        <v>100</v>
      </c>
      <c r="E8" s="79">
        <v>19</v>
      </c>
      <c r="F8" s="80">
        <v>65.517241379310349</v>
      </c>
      <c r="G8" s="81">
        <v>14</v>
      </c>
      <c r="H8" s="78">
        <v>48.275862068965516</v>
      </c>
      <c r="I8" s="82">
        <v>18.740329753944998</v>
      </c>
      <c r="J8" s="83">
        <v>30.811803424278949</v>
      </c>
      <c r="K8" s="82">
        <v>3.8831313904570717</v>
      </c>
      <c r="L8" s="83">
        <v>12.602739726027393</v>
      </c>
      <c r="M8" s="82">
        <v>22.972972972972972</v>
      </c>
    </row>
    <row r="9" spans="1:13" ht="15" customHeight="1" x14ac:dyDescent="0.2">
      <c r="A9" s="190"/>
      <c r="B9" s="4" t="s">
        <v>5</v>
      </c>
      <c r="C9" s="54">
        <v>14</v>
      </c>
      <c r="D9" s="55">
        <v>100</v>
      </c>
      <c r="E9" s="60">
        <v>14</v>
      </c>
      <c r="F9" s="57">
        <v>100</v>
      </c>
      <c r="G9" s="61">
        <v>12</v>
      </c>
      <c r="H9" s="55">
        <v>85.714285714285708</v>
      </c>
      <c r="I9" s="58">
        <v>21.206878643486839</v>
      </c>
      <c r="J9" s="59">
        <v>20.022136819828361</v>
      </c>
      <c r="K9" s="58">
        <v>3.1988029238779032</v>
      </c>
      <c r="L9" s="59">
        <v>15.976331360946743</v>
      </c>
      <c r="M9" s="58">
        <v>17.318435754189945</v>
      </c>
    </row>
    <row r="10" spans="1:13" ht="15" customHeight="1" x14ac:dyDescent="0.2">
      <c r="A10" s="190"/>
      <c r="B10" s="76" t="s">
        <v>6</v>
      </c>
      <c r="C10" s="77">
        <v>11</v>
      </c>
      <c r="D10" s="78">
        <v>100</v>
      </c>
      <c r="E10" s="79">
        <v>11</v>
      </c>
      <c r="F10" s="80">
        <v>100</v>
      </c>
      <c r="G10" s="81">
        <v>8</v>
      </c>
      <c r="H10" s="78">
        <v>72.727272727272734</v>
      </c>
      <c r="I10" s="82">
        <v>35.629526646203125</v>
      </c>
      <c r="J10" s="83">
        <v>23.254702706146567</v>
      </c>
      <c r="K10" s="82">
        <v>6.5611482635199261</v>
      </c>
      <c r="L10" s="83">
        <v>28.214285714285722</v>
      </c>
      <c r="M10" s="82">
        <v>20.046620046620049</v>
      </c>
    </row>
    <row r="11" spans="1:13" ht="15" customHeight="1" x14ac:dyDescent="0.2">
      <c r="A11" s="190"/>
      <c r="B11" s="4" t="s">
        <v>7</v>
      </c>
      <c r="C11" s="54">
        <v>20</v>
      </c>
      <c r="D11" s="55">
        <v>100</v>
      </c>
      <c r="E11" s="60">
        <v>19</v>
      </c>
      <c r="F11" s="57">
        <v>95</v>
      </c>
      <c r="G11" s="61">
        <v>15</v>
      </c>
      <c r="H11" s="55">
        <v>75</v>
      </c>
      <c r="I11" s="58">
        <v>27.088016637685911</v>
      </c>
      <c r="J11" s="59">
        <v>22.520851041797012</v>
      </c>
      <c r="K11" s="58">
        <v>4.1734444238295163</v>
      </c>
      <c r="L11" s="59">
        <v>18.53146853146853</v>
      </c>
      <c r="M11" s="58">
        <v>22.674418604651159</v>
      </c>
    </row>
    <row r="12" spans="1:13" ht="15" customHeight="1" x14ac:dyDescent="0.2">
      <c r="A12" s="190"/>
      <c r="B12" s="76" t="s">
        <v>8</v>
      </c>
      <c r="C12" s="77">
        <v>10</v>
      </c>
      <c r="D12" s="78">
        <v>100</v>
      </c>
      <c r="E12" s="79">
        <v>10</v>
      </c>
      <c r="F12" s="80">
        <v>100</v>
      </c>
      <c r="G12" s="81">
        <v>9</v>
      </c>
      <c r="H12" s="78">
        <v>90</v>
      </c>
      <c r="I12" s="82">
        <v>32.816502400379989</v>
      </c>
      <c r="J12" s="83">
        <v>23.440358857414278</v>
      </c>
      <c r="K12" s="82">
        <v>6.2802470900996745</v>
      </c>
      <c r="L12" s="83">
        <v>26.79245283018868</v>
      </c>
      <c r="M12" s="82">
        <v>23.180592991913748</v>
      </c>
    </row>
    <row r="13" spans="1:13" ht="15" customHeight="1" x14ac:dyDescent="0.2">
      <c r="A13" s="190"/>
      <c r="B13" s="4" t="s">
        <v>9</v>
      </c>
      <c r="C13" s="54">
        <v>7</v>
      </c>
      <c r="D13" s="55">
        <v>100</v>
      </c>
      <c r="E13" s="60">
        <v>7</v>
      </c>
      <c r="F13" s="57">
        <v>100</v>
      </c>
      <c r="G13" s="61">
        <v>2</v>
      </c>
      <c r="H13" s="55">
        <v>28.571428571428573</v>
      </c>
      <c r="I13" s="58">
        <v>16.18026175914887</v>
      </c>
      <c r="J13" s="59">
        <v>20.421689598925759</v>
      </c>
      <c r="K13" s="58">
        <v>4.3985177597686249</v>
      </c>
      <c r="L13" s="59">
        <v>21.53846153846154</v>
      </c>
      <c r="M13" s="58">
        <v>28.155339805825239</v>
      </c>
    </row>
    <row r="14" spans="1:13" ht="15" customHeight="1" x14ac:dyDescent="0.2">
      <c r="A14" s="190"/>
      <c r="B14" s="76" t="s">
        <v>10</v>
      </c>
      <c r="C14" s="77">
        <v>11</v>
      </c>
      <c r="D14" s="78">
        <v>100</v>
      </c>
      <c r="E14" s="79">
        <v>11</v>
      </c>
      <c r="F14" s="80">
        <v>100</v>
      </c>
      <c r="G14" s="81">
        <v>8</v>
      </c>
      <c r="H14" s="78">
        <v>72.727272727272734</v>
      </c>
      <c r="I14" s="82">
        <v>36.604564737760327</v>
      </c>
      <c r="J14" s="83">
        <v>32.736912614525266</v>
      </c>
      <c r="K14" s="82">
        <v>5.3870868859345382</v>
      </c>
      <c r="L14" s="83">
        <v>16.455696202531648</v>
      </c>
      <c r="M14" s="82">
        <v>22.641509433962259</v>
      </c>
    </row>
    <row r="15" spans="1:13" ht="15" customHeight="1" x14ac:dyDescent="0.2">
      <c r="A15" s="190"/>
      <c r="B15" s="4" t="s">
        <v>11</v>
      </c>
      <c r="C15" s="54">
        <v>46</v>
      </c>
      <c r="D15" s="55">
        <v>95.833333333333329</v>
      </c>
      <c r="E15" s="60">
        <v>45</v>
      </c>
      <c r="F15" s="57">
        <v>93.75</v>
      </c>
      <c r="G15" s="61">
        <v>36</v>
      </c>
      <c r="H15" s="55">
        <v>78.260869565217391</v>
      </c>
      <c r="I15" s="58">
        <v>51.600919016473192</v>
      </c>
      <c r="J15" s="59">
        <v>32.446209377039949</v>
      </c>
      <c r="K15" s="58">
        <v>5.4661000678382621</v>
      </c>
      <c r="L15" s="59">
        <v>16.846652267818573</v>
      </c>
      <c r="M15" s="58">
        <v>19.692168401991847</v>
      </c>
    </row>
    <row r="16" spans="1:13" ht="15" customHeight="1" x14ac:dyDescent="0.2">
      <c r="A16" s="190"/>
      <c r="B16" s="76" t="s">
        <v>12</v>
      </c>
      <c r="C16" s="77">
        <v>11</v>
      </c>
      <c r="D16" s="78">
        <v>100</v>
      </c>
      <c r="E16" s="79">
        <v>10</v>
      </c>
      <c r="F16" s="80">
        <v>90.909090909090907</v>
      </c>
      <c r="G16" s="81">
        <v>8</v>
      </c>
      <c r="H16" s="78">
        <v>72.727272727272734</v>
      </c>
      <c r="I16" s="82">
        <v>28.253711512910868</v>
      </c>
      <c r="J16" s="83">
        <v>27.550882868311096</v>
      </c>
      <c r="K16" s="82">
        <v>3.5141432229988649</v>
      </c>
      <c r="L16" s="83">
        <v>12.755102040816329</v>
      </c>
      <c r="M16" s="82">
        <v>18.407960199004975</v>
      </c>
    </row>
    <row r="17" spans="1:13" ht="15" customHeight="1" x14ac:dyDescent="0.2">
      <c r="A17" s="190"/>
      <c r="B17" s="4" t="s">
        <v>13</v>
      </c>
      <c r="C17" s="54">
        <v>15</v>
      </c>
      <c r="D17" s="55">
        <v>93.75</v>
      </c>
      <c r="E17" s="60">
        <v>14</v>
      </c>
      <c r="F17" s="57">
        <v>87.5</v>
      </c>
      <c r="G17" s="61">
        <v>11</v>
      </c>
      <c r="H17" s="55">
        <v>73.333333333333329</v>
      </c>
      <c r="I17" s="58">
        <v>31.292156788582535</v>
      </c>
      <c r="J17" s="59">
        <v>30.601888624128506</v>
      </c>
      <c r="K17" s="58">
        <v>3.5280372849872466</v>
      </c>
      <c r="L17" s="59">
        <v>11.528822055137844</v>
      </c>
      <c r="M17" s="58">
        <v>20.833333333333332</v>
      </c>
    </row>
    <row r="18" spans="1:13" ht="15" customHeight="1" x14ac:dyDescent="0.2">
      <c r="A18" s="190"/>
      <c r="B18" s="76" t="s">
        <v>14</v>
      </c>
      <c r="C18" s="77">
        <v>17</v>
      </c>
      <c r="D18" s="78">
        <v>100</v>
      </c>
      <c r="E18" s="79">
        <v>17</v>
      </c>
      <c r="F18" s="80">
        <v>100</v>
      </c>
      <c r="G18" s="81">
        <v>11</v>
      </c>
      <c r="H18" s="78">
        <v>64.705882352941174</v>
      </c>
      <c r="I18" s="82">
        <v>30.920375780852236</v>
      </c>
      <c r="J18" s="83">
        <v>28.452914371906427</v>
      </c>
      <c r="K18" s="82">
        <v>3.6240839443891648</v>
      </c>
      <c r="L18" s="83">
        <v>12.73712737127371</v>
      </c>
      <c r="M18" s="82">
        <v>17.955112219451372</v>
      </c>
    </row>
    <row r="19" spans="1:13" ht="15" customHeight="1" x14ac:dyDescent="0.2">
      <c r="A19" s="190"/>
      <c r="B19" s="4" t="s">
        <v>15</v>
      </c>
      <c r="C19" s="54">
        <v>17</v>
      </c>
      <c r="D19" s="55">
        <v>100</v>
      </c>
      <c r="E19" s="60">
        <v>15</v>
      </c>
      <c r="F19" s="57">
        <v>88.235294117647058</v>
      </c>
      <c r="G19" s="61">
        <v>12</v>
      </c>
      <c r="H19" s="55">
        <v>70.588235294117652</v>
      </c>
      <c r="I19" s="58">
        <v>28.277246487368245</v>
      </c>
      <c r="J19" s="59">
        <v>34.3469791234984</v>
      </c>
      <c r="K19" s="58">
        <v>3.0830387993042048</v>
      </c>
      <c r="L19" s="59">
        <v>8.9761570827489496</v>
      </c>
      <c r="M19" s="58">
        <v>20.61328790459967</v>
      </c>
    </row>
    <row r="20" spans="1:13" ht="15" customHeight="1" x14ac:dyDescent="0.2">
      <c r="A20" s="190"/>
      <c r="B20" s="76" t="s">
        <v>16</v>
      </c>
      <c r="C20" s="77">
        <v>10</v>
      </c>
      <c r="D20" s="78">
        <v>100</v>
      </c>
      <c r="E20" s="79">
        <v>10</v>
      </c>
      <c r="F20" s="80">
        <v>100</v>
      </c>
      <c r="G20" s="81">
        <v>9</v>
      </c>
      <c r="H20" s="78">
        <v>90</v>
      </c>
      <c r="I20" s="82">
        <v>46.847820579940198</v>
      </c>
      <c r="J20" s="83">
        <v>34.108500948552944</v>
      </c>
      <c r="K20" s="82">
        <v>5.958714021132745</v>
      </c>
      <c r="L20" s="83">
        <v>17.469879518072293</v>
      </c>
      <c r="M20" s="82">
        <v>19.736842105263161</v>
      </c>
    </row>
    <row r="21" spans="1:13" ht="15" customHeight="1" x14ac:dyDescent="0.2">
      <c r="A21" s="190"/>
      <c r="B21" s="4" t="s">
        <v>17</v>
      </c>
      <c r="C21" s="54">
        <v>12</v>
      </c>
      <c r="D21" s="55">
        <v>92.307692307692307</v>
      </c>
      <c r="E21" s="60">
        <v>12</v>
      </c>
      <c r="F21" s="57">
        <v>92.307692307692307</v>
      </c>
      <c r="G21" s="61">
        <v>11</v>
      </c>
      <c r="H21" s="55">
        <v>91.666666666666671</v>
      </c>
      <c r="I21" s="58">
        <v>31.568394912888792</v>
      </c>
      <c r="J21" s="59">
        <v>29.416004350646375</v>
      </c>
      <c r="K21" s="58">
        <v>4.3047811244848351</v>
      </c>
      <c r="L21" s="59">
        <v>14.634146341463415</v>
      </c>
      <c r="M21" s="58">
        <v>23.484848484848484</v>
      </c>
    </row>
    <row r="22" spans="1:13" ht="15" customHeight="1" thickBot="1" x14ac:dyDescent="0.25">
      <c r="A22" s="191"/>
      <c r="B22" s="85" t="s">
        <v>18</v>
      </c>
      <c r="C22" s="86">
        <v>16</v>
      </c>
      <c r="D22" s="87">
        <v>100</v>
      </c>
      <c r="E22" s="88">
        <v>12</v>
      </c>
      <c r="F22" s="89">
        <v>75</v>
      </c>
      <c r="G22" s="90">
        <v>12</v>
      </c>
      <c r="H22" s="87">
        <v>75</v>
      </c>
      <c r="I22" s="91">
        <v>38.5688404180314</v>
      </c>
      <c r="J22" s="92">
        <v>25.017626217101448</v>
      </c>
      <c r="K22" s="91">
        <v>3.7787039598746981</v>
      </c>
      <c r="L22" s="92">
        <v>15.104166666666666</v>
      </c>
      <c r="M22" s="91">
        <v>16.047297297297298</v>
      </c>
    </row>
    <row r="23" spans="1:13" ht="99.75" customHeight="1" thickTop="1" x14ac:dyDescent="0.2">
      <c r="A23" s="197" t="s">
        <v>30</v>
      </c>
      <c r="B23" s="182"/>
      <c r="C23" s="182"/>
      <c r="D23" s="182"/>
      <c r="E23" s="182"/>
      <c r="F23" s="182"/>
      <c r="G23" s="182"/>
      <c r="H23" s="182"/>
      <c r="I23" s="182"/>
      <c r="J23" s="182"/>
      <c r="K23" s="182"/>
      <c r="L23" s="182"/>
      <c r="M23" s="182"/>
    </row>
  </sheetData>
  <mergeCells count="12">
    <mergeCell ref="E4:F4"/>
    <mergeCell ref="G4:H4"/>
    <mergeCell ref="A23:M23"/>
    <mergeCell ref="A3:M3"/>
    <mergeCell ref="M4:M5"/>
    <mergeCell ref="L4:L5"/>
    <mergeCell ref="I4:I5"/>
    <mergeCell ref="J4:J5"/>
    <mergeCell ref="K4:K5"/>
    <mergeCell ref="A6:A22"/>
    <mergeCell ref="A4:B5"/>
    <mergeCell ref="C4:D4"/>
  </mergeCells>
  <hyperlinks>
    <hyperlink ref="A1" location="Aurkibide!A1" display="Itzuli aurkibidera"/>
  </hyperlinks>
  <pageMargins left="0.75" right="0.75" top="1" bottom="1" header="0.5" footer="0.5"/>
  <pageSetup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zoomScale="90" zoomScaleNormal="90" workbookViewId="0">
      <selection activeCell="A3" sqref="A3:M3"/>
    </sheetView>
  </sheetViews>
  <sheetFormatPr baseColWidth="10" defaultColWidth="9.140625" defaultRowHeight="12" x14ac:dyDescent="0.2"/>
  <cols>
    <col min="1" max="1" width="10" style="1" customWidth="1"/>
    <col min="2" max="2" width="39" style="1" customWidth="1"/>
    <col min="3" max="8" width="7.7109375" style="1" customWidth="1"/>
    <col min="9" max="13" width="12.7109375" style="1" customWidth="1"/>
    <col min="14" max="16384" width="9.140625" style="1"/>
  </cols>
  <sheetData>
    <row r="1" spans="1:13" ht="12.75" x14ac:dyDescent="0.2">
      <c r="A1" s="3" t="s">
        <v>142</v>
      </c>
    </row>
    <row r="3" spans="1:13" ht="28.5" customHeight="1" thickBot="1" x14ac:dyDescent="0.25">
      <c r="A3" s="181" t="s">
        <v>36</v>
      </c>
      <c r="B3" s="181"/>
      <c r="C3" s="181"/>
      <c r="D3" s="181"/>
      <c r="E3" s="181"/>
      <c r="F3" s="181"/>
      <c r="G3" s="181"/>
      <c r="H3" s="181"/>
      <c r="I3" s="181"/>
      <c r="J3" s="181"/>
      <c r="K3" s="181"/>
      <c r="L3" s="181"/>
      <c r="M3" s="181"/>
    </row>
    <row r="4" spans="1:13" ht="72.75" customHeight="1" thickTop="1" x14ac:dyDescent="0.2">
      <c r="A4" s="207"/>
      <c r="B4" s="207"/>
      <c r="C4" s="203" t="s">
        <v>20</v>
      </c>
      <c r="D4" s="204"/>
      <c r="E4" s="202" t="s">
        <v>21</v>
      </c>
      <c r="F4" s="202"/>
      <c r="G4" s="203" t="s">
        <v>22</v>
      </c>
      <c r="H4" s="204"/>
      <c r="I4" s="205" t="s">
        <v>23</v>
      </c>
      <c r="J4" s="206" t="s">
        <v>24</v>
      </c>
      <c r="K4" s="205" t="s">
        <v>32</v>
      </c>
      <c r="L4" s="206" t="s">
        <v>26</v>
      </c>
      <c r="M4" s="205" t="s">
        <v>27</v>
      </c>
    </row>
    <row r="5" spans="1:13" ht="23.25" customHeight="1" thickBot="1" x14ac:dyDescent="0.25">
      <c r="A5" s="193"/>
      <c r="B5" s="193"/>
      <c r="C5" s="97" t="s">
        <v>130</v>
      </c>
      <c r="D5" s="99" t="s">
        <v>1</v>
      </c>
      <c r="E5" s="93" t="s">
        <v>130</v>
      </c>
      <c r="F5" s="93" t="s">
        <v>1</v>
      </c>
      <c r="G5" s="97" t="s">
        <v>130</v>
      </c>
      <c r="H5" s="99" t="s">
        <v>1</v>
      </c>
      <c r="I5" s="199"/>
      <c r="J5" s="201"/>
      <c r="K5" s="199"/>
      <c r="L5" s="201"/>
      <c r="M5" s="199"/>
    </row>
    <row r="6" spans="1:13" ht="15" customHeight="1" x14ac:dyDescent="0.2">
      <c r="A6" s="189" t="s">
        <v>37</v>
      </c>
      <c r="B6" s="10" t="s">
        <v>34</v>
      </c>
      <c r="C6" s="98">
        <v>301</v>
      </c>
      <c r="D6" s="100">
        <v>98.045602605863195</v>
      </c>
      <c r="E6" s="94">
        <v>258</v>
      </c>
      <c r="F6" s="95">
        <v>84.039087947882734</v>
      </c>
      <c r="G6" s="98">
        <v>211</v>
      </c>
      <c r="H6" s="100">
        <v>70.099667774086384</v>
      </c>
      <c r="I6" s="96">
        <v>34.35464143075793</v>
      </c>
      <c r="J6" s="101">
        <v>28.461407607670992</v>
      </c>
      <c r="K6" s="96">
        <v>4.6137008009553169</v>
      </c>
      <c r="L6" s="101">
        <v>16.210374639769469</v>
      </c>
      <c r="M6" s="96">
        <v>20.054912259758854</v>
      </c>
    </row>
    <row r="7" spans="1:13" ht="15" customHeight="1" x14ac:dyDescent="0.2">
      <c r="A7" s="190"/>
      <c r="B7" s="4" t="s">
        <v>38</v>
      </c>
      <c r="C7" s="54">
        <v>30</v>
      </c>
      <c r="D7" s="55">
        <v>100</v>
      </c>
      <c r="E7" s="60">
        <v>29</v>
      </c>
      <c r="F7" s="57">
        <v>96.666666666666671</v>
      </c>
      <c r="G7" s="61">
        <v>20</v>
      </c>
      <c r="H7" s="55">
        <v>66.666666666666671</v>
      </c>
      <c r="I7" s="58">
        <v>24.123364197431602</v>
      </c>
      <c r="J7" s="59">
        <v>21.423425625456289</v>
      </c>
      <c r="K7" s="58">
        <v>4.1672964915271127</v>
      </c>
      <c r="L7" s="59">
        <v>19.452054794520546</v>
      </c>
      <c r="M7" s="58">
        <v>23.357664233576639</v>
      </c>
    </row>
    <row r="8" spans="1:13" ht="15" customHeight="1" x14ac:dyDescent="0.2">
      <c r="A8" s="190"/>
      <c r="B8" s="4" t="s">
        <v>39</v>
      </c>
      <c r="C8" s="54">
        <v>34</v>
      </c>
      <c r="D8" s="55">
        <v>97.142857142857139</v>
      </c>
      <c r="E8" s="60">
        <v>31</v>
      </c>
      <c r="F8" s="57">
        <v>88.571428571428569</v>
      </c>
      <c r="G8" s="61">
        <v>27</v>
      </c>
      <c r="H8" s="55">
        <v>79.411764705882348</v>
      </c>
      <c r="I8" s="58">
        <v>29.327328008405132</v>
      </c>
      <c r="J8" s="59">
        <v>28.407532437574563</v>
      </c>
      <c r="K8" s="58">
        <v>3.2900380033554599</v>
      </c>
      <c r="L8" s="59">
        <v>11.581569115815691</v>
      </c>
      <c r="M8" s="58">
        <v>18.817852834740645</v>
      </c>
    </row>
    <row r="9" spans="1:13" ht="15" customHeight="1" x14ac:dyDescent="0.2">
      <c r="A9" s="190"/>
      <c r="B9" s="4" t="s">
        <v>40</v>
      </c>
      <c r="C9" s="54">
        <v>32</v>
      </c>
      <c r="D9" s="55">
        <v>100</v>
      </c>
      <c r="E9" s="60">
        <v>32</v>
      </c>
      <c r="F9" s="57">
        <v>100</v>
      </c>
      <c r="G9" s="61">
        <v>26</v>
      </c>
      <c r="H9" s="55">
        <v>81.25</v>
      </c>
      <c r="I9" s="58">
        <v>29.722976698076479</v>
      </c>
      <c r="J9" s="59">
        <v>22.549374513625004</v>
      </c>
      <c r="K9" s="58">
        <v>5.1692133387959061</v>
      </c>
      <c r="L9" s="59">
        <v>22.923976608187125</v>
      </c>
      <c r="M9" s="58">
        <v>20.141969831410815</v>
      </c>
    </row>
    <row r="10" spans="1:13" ht="15" customHeight="1" x14ac:dyDescent="0.2">
      <c r="A10" s="190"/>
      <c r="B10" s="4" t="s">
        <v>41</v>
      </c>
      <c r="C10" s="54">
        <v>73</v>
      </c>
      <c r="D10" s="55">
        <v>98.648648648648646</v>
      </c>
      <c r="E10" s="60">
        <v>68</v>
      </c>
      <c r="F10" s="57">
        <v>91.891891891891888</v>
      </c>
      <c r="G10" s="61">
        <v>53</v>
      </c>
      <c r="H10" s="55">
        <v>72.602739726027394</v>
      </c>
      <c r="I10" s="58">
        <v>34.224148344412832</v>
      </c>
      <c r="J10" s="59">
        <v>29.95968213043108</v>
      </c>
      <c r="K10" s="58">
        <v>3.9753498604914581</v>
      </c>
      <c r="L10" s="59">
        <v>13.268998793727382</v>
      </c>
      <c r="M10" s="58">
        <v>19.482576557550164</v>
      </c>
    </row>
    <row r="11" spans="1:13" ht="15" customHeight="1" x14ac:dyDescent="0.2">
      <c r="A11" s="190"/>
      <c r="B11" t="s">
        <v>42</v>
      </c>
      <c r="C11" s="54">
        <v>75</v>
      </c>
      <c r="D11" s="55">
        <v>97.402597402597408</v>
      </c>
      <c r="E11" s="60">
        <v>43</v>
      </c>
      <c r="F11" s="57">
        <v>55.844155844155843</v>
      </c>
      <c r="G11" s="61">
        <v>43</v>
      </c>
      <c r="H11" s="55">
        <v>57.333333333333336</v>
      </c>
      <c r="I11" s="58">
        <v>34.056483194803207</v>
      </c>
      <c r="J11" s="59">
        <v>31.560346684316361</v>
      </c>
      <c r="K11" s="58">
        <v>5.4800238333676585</v>
      </c>
      <c r="L11" s="59">
        <v>17.36363636363636</v>
      </c>
      <c r="M11" s="58">
        <v>19.376579612468408</v>
      </c>
    </row>
    <row r="12" spans="1:13" ht="15" customHeight="1" thickBot="1" x14ac:dyDescent="0.25">
      <c r="A12" s="191"/>
      <c r="B12" s="8" t="s">
        <v>43</v>
      </c>
      <c r="C12" s="62">
        <v>57</v>
      </c>
      <c r="D12" s="63">
        <v>96.610169491525426</v>
      </c>
      <c r="E12" s="38">
        <v>55</v>
      </c>
      <c r="F12" s="64">
        <v>93.220338983050851</v>
      </c>
      <c r="G12" s="65">
        <v>42</v>
      </c>
      <c r="H12" s="63">
        <v>73.684210526315795</v>
      </c>
      <c r="I12" s="66">
        <v>47.166577198980576</v>
      </c>
      <c r="J12" s="67">
        <v>33.604781372109272</v>
      </c>
      <c r="K12" s="66">
        <v>5.301088700282568</v>
      </c>
      <c r="L12" s="67">
        <v>15.774804905239694</v>
      </c>
      <c r="M12" s="66">
        <v>20.095313741064341</v>
      </c>
    </row>
    <row r="13" spans="1:13" ht="88.5" customHeight="1" thickTop="1" x14ac:dyDescent="0.2">
      <c r="A13" s="182" t="s">
        <v>30</v>
      </c>
      <c r="B13" s="182"/>
      <c r="C13" s="182"/>
      <c r="D13" s="182"/>
      <c r="E13" s="182"/>
      <c r="F13" s="182"/>
      <c r="G13" s="182"/>
      <c r="H13" s="182"/>
      <c r="I13" s="182"/>
      <c r="J13" s="182"/>
      <c r="K13" s="182"/>
      <c r="L13" s="182"/>
      <c r="M13" s="182"/>
    </row>
  </sheetData>
  <mergeCells count="12">
    <mergeCell ref="E4:F4"/>
    <mergeCell ref="G4:H4"/>
    <mergeCell ref="A3:M3"/>
    <mergeCell ref="A13:M13"/>
    <mergeCell ref="M4:M5"/>
    <mergeCell ref="L4:L5"/>
    <mergeCell ref="I4:I5"/>
    <mergeCell ref="J4:J5"/>
    <mergeCell ref="K4:K5"/>
    <mergeCell ref="A6:A12"/>
    <mergeCell ref="A4:B5"/>
    <mergeCell ref="C4:D4"/>
  </mergeCells>
  <hyperlinks>
    <hyperlink ref="A1" location="Aurkibide!A1" display="Itzuli aurkibidera"/>
  </hyperlinks>
  <pageMargins left="0.75" right="0.75" top="1" bottom="1" header="0.5" footer="0.5"/>
  <pageSetup orientation="portrait" horizontalDpi="300" verticalDpi="300" copies="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M10"/>
  <sheetViews>
    <sheetView zoomScale="90" zoomScaleNormal="90" workbookViewId="0">
      <selection activeCell="A3" sqref="A3:M3"/>
    </sheetView>
  </sheetViews>
  <sheetFormatPr baseColWidth="10" defaultColWidth="9.140625" defaultRowHeight="12" x14ac:dyDescent="0.2"/>
  <cols>
    <col min="1" max="1" width="8.42578125" style="1" customWidth="1"/>
    <col min="2" max="2" width="31.5703125" style="1" customWidth="1"/>
    <col min="3" max="8" width="7.7109375" style="1" customWidth="1"/>
    <col min="9" max="13" width="15.7109375" style="1" customWidth="1"/>
    <col min="14" max="16384" width="9.140625" style="1"/>
  </cols>
  <sheetData>
    <row r="1" spans="1:13" ht="12.75" x14ac:dyDescent="0.2">
      <c r="A1" s="3" t="s">
        <v>142</v>
      </c>
    </row>
    <row r="3" spans="1:13" ht="23.25" customHeight="1" thickBot="1" x14ac:dyDescent="0.25">
      <c r="A3" s="181" t="s">
        <v>44</v>
      </c>
      <c r="B3" s="181"/>
      <c r="C3" s="181"/>
      <c r="D3" s="181"/>
      <c r="E3" s="181"/>
      <c r="F3" s="181"/>
      <c r="G3" s="181"/>
      <c r="H3" s="181"/>
      <c r="I3" s="181"/>
      <c r="J3" s="181"/>
      <c r="K3" s="181"/>
      <c r="L3" s="181"/>
      <c r="M3" s="181"/>
    </row>
    <row r="4" spans="1:13" ht="51" customHeight="1" thickTop="1" x14ac:dyDescent="0.2">
      <c r="A4" s="192"/>
      <c r="B4" s="192"/>
      <c r="C4" s="208" t="s">
        <v>20</v>
      </c>
      <c r="D4" s="209"/>
      <c r="E4" s="178" t="s">
        <v>21</v>
      </c>
      <c r="F4" s="179"/>
      <c r="G4" s="180" t="s">
        <v>22</v>
      </c>
      <c r="H4" s="180"/>
      <c r="I4" s="185" t="s">
        <v>23</v>
      </c>
      <c r="J4" s="187" t="s">
        <v>24</v>
      </c>
      <c r="K4" s="185" t="s">
        <v>45</v>
      </c>
      <c r="L4" s="185" t="s">
        <v>26</v>
      </c>
      <c r="M4" s="183" t="s">
        <v>27</v>
      </c>
    </row>
    <row r="5" spans="1:13" ht="22.5" customHeight="1" thickBot="1" x14ac:dyDescent="0.25">
      <c r="A5" s="193"/>
      <c r="B5" s="193"/>
      <c r="C5" s="21" t="s">
        <v>130</v>
      </c>
      <c r="D5" s="22" t="s">
        <v>1</v>
      </c>
      <c r="E5" s="21" t="s">
        <v>130</v>
      </c>
      <c r="F5" s="22" t="s">
        <v>1</v>
      </c>
      <c r="G5" s="23" t="s">
        <v>130</v>
      </c>
      <c r="H5" s="22" t="s">
        <v>1</v>
      </c>
      <c r="I5" s="186"/>
      <c r="J5" s="188"/>
      <c r="K5" s="186"/>
      <c r="L5" s="186"/>
      <c r="M5" s="184"/>
    </row>
    <row r="6" spans="1:13" ht="15" customHeight="1" x14ac:dyDescent="0.2">
      <c r="A6" s="189" t="s">
        <v>46</v>
      </c>
      <c r="B6" s="10" t="s">
        <v>34</v>
      </c>
      <c r="C6" s="18">
        <v>301</v>
      </c>
      <c r="D6" s="16">
        <v>98.045602605863195</v>
      </c>
      <c r="E6" s="18">
        <v>258</v>
      </c>
      <c r="F6" s="16">
        <v>84.039087947882734</v>
      </c>
      <c r="G6" s="5">
        <v>211</v>
      </c>
      <c r="H6" s="6">
        <v>70.099667774086384</v>
      </c>
      <c r="I6" s="19">
        <v>34.35464143075793</v>
      </c>
      <c r="J6" s="7">
        <v>28.461407607670992</v>
      </c>
      <c r="K6" s="19">
        <v>4.6137008009553169</v>
      </c>
      <c r="L6" s="24">
        <v>16.210374639769469</v>
      </c>
      <c r="M6" s="7">
        <v>20.054912259758854</v>
      </c>
    </row>
    <row r="7" spans="1:13" ht="15" customHeight="1" x14ac:dyDescent="0.2">
      <c r="A7" s="190"/>
      <c r="B7" s="4" t="s">
        <v>47</v>
      </c>
      <c r="C7" s="18">
        <v>107</v>
      </c>
      <c r="D7" s="16">
        <v>99.074074074074076</v>
      </c>
      <c r="E7" s="36">
        <v>85</v>
      </c>
      <c r="F7" s="16">
        <v>78.703703703703709</v>
      </c>
      <c r="G7" s="103">
        <v>67</v>
      </c>
      <c r="H7" s="6">
        <v>62.616822429906541</v>
      </c>
      <c r="I7" s="19">
        <v>26.713366376209134</v>
      </c>
      <c r="J7" s="7">
        <v>25.677512191222327</v>
      </c>
      <c r="K7" s="19">
        <v>3.1367415460868173</v>
      </c>
      <c r="L7" s="19">
        <v>12.215909090909086</v>
      </c>
      <c r="M7" s="7">
        <v>18.350628072091755</v>
      </c>
    </row>
    <row r="8" spans="1:13" ht="15" customHeight="1" x14ac:dyDescent="0.2">
      <c r="A8" s="190"/>
      <c r="B8" s="4" t="s">
        <v>48</v>
      </c>
      <c r="C8" s="18">
        <v>87</v>
      </c>
      <c r="D8" s="16">
        <v>97.752808988764045</v>
      </c>
      <c r="E8" s="36">
        <v>71</v>
      </c>
      <c r="F8" s="16">
        <v>79.775280898876403</v>
      </c>
      <c r="G8" s="103">
        <v>61</v>
      </c>
      <c r="H8" s="6">
        <v>70.114942528735625</v>
      </c>
      <c r="I8" s="19">
        <v>35.264128618435578</v>
      </c>
      <c r="J8" s="7">
        <v>29.404348168810877</v>
      </c>
      <c r="K8" s="19">
        <v>5.6338249052947047</v>
      </c>
      <c r="L8" s="19">
        <v>19.159836065573764</v>
      </c>
      <c r="M8" s="7">
        <v>19.436138402392146</v>
      </c>
    </row>
    <row r="9" spans="1:13" ht="15" customHeight="1" thickBot="1" x14ac:dyDescent="0.25">
      <c r="A9" s="191"/>
      <c r="B9" s="8" t="s">
        <v>49</v>
      </c>
      <c r="C9" s="40">
        <v>107</v>
      </c>
      <c r="D9" s="41">
        <v>97.272727272727266</v>
      </c>
      <c r="E9" s="40">
        <v>102</v>
      </c>
      <c r="F9" s="41">
        <v>92.727272727272734</v>
      </c>
      <c r="G9" s="104">
        <v>83</v>
      </c>
      <c r="H9" s="42">
        <v>77.570093457943926</v>
      </c>
      <c r="I9" s="20">
        <v>38.60923975398957</v>
      </c>
      <c r="J9" s="9">
        <v>29.638674417569174</v>
      </c>
      <c r="K9" s="20">
        <v>4.9214155786298255</v>
      </c>
      <c r="L9" s="20">
        <v>16.604708798017349</v>
      </c>
      <c r="M9" s="9">
        <v>21.141498216409044</v>
      </c>
    </row>
    <row r="10" spans="1:13" ht="99" customHeight="1" thickTop="1" x14ac:dyDescent="0.2">
      <c r="A10" s="182" t="s">
        <v>30</v>
      </c>
      <c r="B10" s="182"/>
      <c r="C10" s="182"/>
      <c r="D10" s="182"/>
      <c r="E10" s="182"/>
      <c r="F10" s="182"/>
      <c r="G10" s="182"/>
      <c r="H10" s="182"/>
      <c r="I10" s="182"/>
      <c r="J10" s="182"/>
      <c r="K10" s="182"/>
      <c r="L10" s="182"/>
      <c r="M10" s="182"/>
    </row>
  </sheetData>
  <mergeCells count="12">
    <mergeCell ref="E4:F4"/>
    <mergeCell ref="G4:H4"/>
    <mergeCell ref="M4:M5"/>
    <mergeCell ref="A3:M3"/>
    <mergeCell ref="A10:M10"/>
    <mergeCell ref="L4:L5"/>
    <mergeCell ref="I4:I5"/>
    <mergeCell ref="J4:J5"/>
    <mergeCell ref="K4:K5"/>
    <mergeCell ref="A6:A9"/>
    <mergeCell ref="A4:B5"/>
    <mergeCell ref="C4:D4"/>
  </mergeCells>
  <hyperlinks>
    <hyperlink ref="A1" location="Aurkibide!A1" display="Itzuli aurkibidera"/>
  </hyperlinks>
  <pageMargins left="0.75" right="0.75" top="1" bottom="1" header="0.5" footer="0.5"/>
  <pageSetup orientation="portrait" horizontalDpi="300" verticalDpi="300" copies="0"/>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zoomScale="90" zoomScaleNormal="90" workbookViewId="0">
      <selection activeCell="A3" sqref="A3:M3"/>
    </sheetView>
  </sheetViews>
  <sheetFormatPr baseColWidth="10" defaultColWidth="9.140625" defaultRowHeight="12" x14ac:dyDescent="0.2"/>
  <cols>
    <col min="1" max="1" width="14.28515625" style="1" customWidth="1"/>
    <col min="2" max="2" width="29.5703125" style="1" customWidth="1"/>
    <col min="3" max="8" width="7.7109375" style="1" customWidth="1"/>
    <col min="9" max="13" width="15.7109375" style="1" customWidth="1"/>
    <col min="14" max="16384" width="9.140625" style="1"/>
  </cols>
  <sheetData>
    <row r="1" spans="1:13" ht="12.75" x14ac:dyDescent="0.2">
      <c r="A1" s="3" t="s">
        <v>142</v>
      </c>
    </row>
    <row r="3" spans="1:13" ht="24.75" customHeight="1" thickBot="1" x14ac:dyDescent="0.25">
      <c r="A3" s="181" t="s">
        <v>50</v>
      </c>
      <c r="B3" s="181"/>
      <c r="C3" s="181"/>
      <c r="D3" s="181"/>
      <c r="E3" s="181"/>
      <c r="F3" s="181"/>
      <c r="G3" s="181"/>
      <c r="H3" s="181"/>
      <c r="I3" s="181"/>
      <c r="J3" s="181"/>
      <c r="K3" s="181"/>
      <c r="L3" s="181"/>
      <c r="M3" s="181"/>
    </row>
    <row r="4" spans="1:13" ht="51" customHeight="1" thickTop="1" x14ac:dyDescent="0.2">
      <c r="A4" s="192"/>
      <c r="B4" s="192"/>
      <c r="C4" s="208" t="s">
        <v>20</v>
      </c>
      <c r="D4" s="209"/>
      <c r="E4" s="178" t="s">
        <v>21</v>
      </c>
      <c r="F4" s="179"/>
      <c r="G4" s="180" t="s">
        <v>0</v>
      </c>
      <c r="H4" s="180"/>
      <c r="I4" s="185" t="s">
        <v>23</v>
      </c>
      <c r="J4" s="187" t="s">
        <v>24</v>
      </c>
      <c r="K4" s="185" t="s">
        <v>55</v>
      </c>
      <c r="L4" s="185" t="s">
        <v>56</v>
      </c>
      <c r="M4" s="183" t="s">
        <v>27</v>
      </c>
    </row>
    <row r="5" spans="1:13" ht="22.5" customHeight="1" thickBot="1" x14ac:dyDescent="0.25">
      <c r="A5" s="193"/>
      <c r="B5" s="193"/>
      <c r="C5" s="21" t="s">
        <v>130</v>
      </c>
      <c r="D5" s="22" t="s">
        <v>1</v>
      </c>
      <c r="E5" s="21" t="s">
        <v>130</v>
      </c>
      <c r="F5" s="22" t="s">
        <v>1</v>
      </c>
      <c r="G5" s="23" t="s">
        <v>130</v>
      </c>
      <c r="H5" s="22" t="s">
        <v>1</v>
      </c>
      <c r="I5" s="186"/>
      <c r="J5" s="188"/>
      <c r="K5" s="186"/>
      <c r="L5" s="186"/>
      <c r="M5" s="184"/>
    </row>
    <row r="6" spans="1:13" ht="15" customHeight="1" x14ac:dyDescent="0.2">
      <c r="A6" s="189" t="s">
        <v>51</v>
      </c>
      <c r="B6" s="10" t="s">
        <v>34</v>
      </c>
      <c r="C6" s="18">
        <v>301</v>
      </c>
      <c r="D6" s="16">
        <v>98.045602605863195</v>
      </c>
      <c r="E6" s="18">
        <v>258</v>
      </c>
      <c r="F6" s="16">
        <v>84.039087947882734</v>
      </c>
      <c r="G6" s="5">
        <v>211</v>
      </c>
      <c r="H6" s="6">
        <v>70.099667774086384</v>
      </c>
      <c r="I6" s="19">
        <v>34.35464143075793</v>
      </c>
      <c r="J6" s="7">
        <v>28.461407607670992</v>
      </c>
      <c r="K6" s="19">
        <v>4.6137008009553169</v>
      </c>
      <c r="L6" s="24">
        <v>16.210374639769469</v>
      </c>
      <c r="M6" s="7">
        <v>20.054912259758854</v>
      </c>
    </row>
    <row r="7" spans="1:13" ht="15" customHeight="1" x14ac:dyDescent="0.2">
      <c r="A7" s="190"/>
      <c r="B7" s="4" t="s">
        <v>52</v>
      </c>
      <c r="C7" s="18">
        <v>35</v>
      </c>
      <c r="D7" s="16">
        <v>100</v>
      </c>
      <c r="E7" s="36">
        <v>29</v>
      </c>
      <c r="F7" s="16">
        <v>82.857142857142861</v>
      </c>
      <c r="G7" s="103">
        <v>21</v>
      </c>
      <c r="H7" s="6">
        <v>60</v>
      </c>
      <c r="I7" s="19">
        <v>22.086748402537879</v>
      </c>
      <c r="J7" s="7">
        <v>26.592005539373972</v>
      </c>
      <c r="K7" s="19">
        <v>2.4723972092393147</v>
      </c>
      <c r="L7" s="19">
        <v>9.2975206611570211</v>
      </c>
      <c r="M7" s="7">
        <v>17.412935323383095</v>
      </c>
    </row>
    <row r="8" spans="1:13" ht="15" customHeight="1" x14ac:dyDescent="0.2">
      <c r="A8" s="190"/>
      <c r="B8" s="4" t="s">
        <v>53</v>
      </c>
      <c r="C8" s="18">
        <v>107</v>
      </c>
      <c r="D8" s="16">
        <v>99.074074074074076</v>
      </c>
      <c r="E8" s="36">
        <v>96</v>
      </c>
      <c r="F8" s="16">
        <v>88.888888888888886</v>
      </c>
      <c r="G8" s="103">
        <v>74</v>
      </c>
      <c r="H8" s="6">
        <v>69.158878504672899</v>
      </c>
      <c r="I8" s="19">
        <v>28.757175031566092</v>
      </c>
      <c r="J8" s="7">
        <v>27.276881189858859</v>
      </c>
      <c r="K8" s="19">
        <v>3.8290267372160742</v>
      </c>
      <c r="L8" s="19">
        <v>14.037626628075243</v>
      </c>
      <c r="M8" s="7">
        <v>20.109814687714486</v>
      </c>
    </row>
    <row r="9" spans="1:13" ht="15" customHeight="1" thickBot="1" x14ac:dyDescent="0.25">
      <c r="A9" s="191"/>
      <c r="B9" s="8" t="s">
        <v>54</v>
      </c>
      <c r="C9" s="40">
        <v>159</v>
      </c>
      <c r="D9" s="41">
        <v>96.951219512195124</v>
      </c>
      <c r="E9" s="40">
        <v>133</v>
      </c>
      <c r="F9" s="41">
        <v>81.097560975609753</v>
      </c>
      <c r="G9" s="104">
        <v>116</v>
      </c>
      <c r="H9" s="42">
        <v>72.95597484276729</v>
      </c>
      <c r="I9" s="20">
        <v>40.713793119408322</v>
      </c>
      <c r="J9" s="9">
        <v>29.700716102915539</v>
      </c>
      <c r="K9" s="20">
        <v>5.5668731157143929</v>
      </c>
      <c r="L9" s="20">
        <v>18.743228602383518</v>
      </c>
      <c r="M9" s="9">
        <v>20.233155502865035</v>
      </c>
    </row>
    <row r="10" spans="1:13" ht="117.75" customHeight="1" thickTop="1" x14ac:dyDescent="0.2">
      <c r="A10" s="182" t="s">
        <v>57</v>
      </c>
      <c r="B10" s="182"/>
      <c r="C10" s="182"/>
      <c r="D10" s="182"/>
      <c r="E10" s="182"/>
      <c r="F10" s="182"/>
      <c r="G10" s="182"/>
      <c r="H10" s="182"/>
      <c r="I10" s="182"/>
      <c r="J10" s="182"/>
      <c r="K10" s="182"/>
      <c r="L10" s="182"/>
      <c r="M10" s="182"/>
    </row>
  </sheetData>
  <mergeCells count="12">
    <mergeCell ref="A3:M3"/>
    <mergeCell ref="A10:M10"/>
    <mergeCell ref="K4:K5"/>
    <mergeCell ref="I4:I5"/>
    <mergeCell ref="J4:J5"/>
    <mergeCell ref="A6:A9"/>
    <mergeCell ref="A4:B5"/>
    <mergeCell ref="C4:D4"/>
    <mergeCell ref="E4:F4"/>
    <mergeCell ref="G4:H4"/>
    <mergeCell ref="L4:L5"/>
    <mergeCell ref="M4:M5"/>
  </mergeCells>
  <hyperlinks>
    <hyperlink ref="A1" location="Aurkibide!A1" display="Itzuli aurkibidera"/>
  </hyperlinks>
  <pageMargins left="0.75" right="0.75" top="1" bottom="1" header="0.5" footer="0.5"/>
  <pageSetup orientation="portrait" horizontalDpi="300" verticalDpi="300" copies="0"/>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zoomScale="90" zoomScaleNormal="90" workbookViewId="0">
      <selection activeCell="A3" sqref="A3:M3"/>
    </sheetView>
  </sheetViews>
  <sheetFormatPr baseColWidth="10" defaultColWidth="9.140625" defaultRowHeight="12" x14ac:dyDescent="0.2"/>
  <cols>
    <col min="1" max="1" width="15.85546875" style="1" customWidth="1"/>
    <col min="2" max="2" width="14.42578125" style="1" customWidth="1"/>
    <col min="3" max="8" width="7.7109375" style="1" customWidth="1"/>
    <col min="9" max="9" width="15" style="1" customWidth="1"/>
    <col min="10" max="11" width="12.7109375" style="1" customWidth="1"/>
    <col min="12" max="12" width="15.28515625" style="1" customWidth="1"/>
    <col min="13" max="13" width="16.42578125" style="1" customWidth="1"/>
    <col min="14" max="16384" width="9.140625" style="1"/>
  </cols>
  <sheetData>
    <row r="1" spans="1:13" ht="12.75" x14ac:dyDescent="0.2">
      <c r="A1" s="3" t="s">
        <v>142</v>
      </c>
    </row>
    <row r="3" spans="1:13" ht="27" customHeight="1" thickBot="1" x14ac:dyDescent="0.25">
      <c r="A3" s="181" t="s">
        <v>58</v>
      </c>
      <c r="B3" s="181"/>
      <c r="C3" s="181"/>
      <c r="D3" s="181"/>
      <c r="E3" s="181"/>
      <c r="F3" s="181"/>
      <c r="G3" s="181"/>
      <c r="H3" s="181"/>
      <c r="I3" s="181"/>
      <c r="J3" s="181"/>
      <c r="K3" s="181"/>
      <c r="L3" s="181"/>
      <c r="M3" s="181"/>
    </row>
    <row r="4" spans="1:13" ht="62.25" customHeight="1" thickTop="1" x14ac:dyDescent="0.2">
      <c r="A4" s="192"/>
      <c r="B4" s="192"/>
      <c r="C4" s="195" t="s">
        <v>20</v>
      </c>
      <c r="D4" s="196"/>
      <c r="E4" s="210" t="s">
        <v>21</v>
      </c>
      <c r="F4" s="210"/>
      <c r="G4" s="208" t="s">
        <v>22</v>
      </c>
      <c r="H4" s="209"/>
      <c r="I4" s="212" t="s">
        <v>23</v>
      </c>
      <c r="J4" s="211" t="s">
        <v>24</v>
      </c>
      <c r="K4" s="212" t="s">
        <v>32</v>
      </c>
      <c r="L4" s="211" t="s">
        <v>26</v>
      </c>
      <c r="M4" s="212" t="s">
        <v>27</v>
      </c>
    </row>
    <row r="5" spans="1:13" ht="23.25" customHeight="1" thickBot="1" x14ac:dyDescent="0.25">
      <c r="A5" s="193"/>
      <c r="B5" s="193"/>
      <c r="C5" s="21" t="s">
        <v>130</v>
      </c>
      <c r="D5" s="22" t="s">
        <v>1</v>
      </c>
      <c r="E5" s="23" t="s">
        <v>130</v>
      </c>
      <c r="F5" s="23" t="s">
        <v>1</v>
      </c>
      <c r="G5" s="21" t="s">
        <v>130</v>
      </c>
      <c r="H5" s="22" t="s">
        <v>1</v>
      </c>
      <c r="I5" s="188"/>
      <c r="J5" s="186"/>
      <c r="K5" s="188"/>
      <c r="L5" s="186"/>
      <c r="M5" s="188"/>
    </row>
    <row r="6" spans="1:13" ht="15" customHeight="1" x14ac:dyDescent="0.2">
      <c r="A6" s="213" t="s">
        <v>59</v>
      </c>
      <c r="B6" s="10" t="s">
        <v>34</v>
      </c>
      <c r="C6" s="113">
        <v>301</v>
      </c>
      <c r="D6" s="111">
        <v>98.045602605863195</v>
      </c>
      <c r="E6" s="106">
        <v>258</v>
      </c>
      <c r="F6" s="107">
        <v>84.039087947882734</v>
      </c>
      <c r="G6" s="113">
        <v>211</v>
      </c>
      <c r="H6" s="111">
        <v>70.099667774086384</v>
      </c>
      <c r="I6" s="108">
        <v>34.35464143075793</v>
      </c>
      <c r="J6" s="45">
        <v>28.461407607670992</v>
      </c>
      <c r="K6" s="108">
        <v>4.6137008009553169</v>
      </c>
      <c r="L6" s="45">
        <v>16.210374639769469</v>
      </c>
      <c r="M6" s="108">
        <v>20.054912259758854</v>
      </c>
    </row>
    <row r="7" spans="1:13" ht="15" customHeight="1" x14ac:dyDescent="0.2">
      <c r="A7" s="214"/>
      <c r="B7" s="4" t="s">
        <v>60</v>
      </c>
      <c r="C7" s="27">
        <v>90</v>
      </c>
      <c r="D7" s="26">
        <v>94.736842105263165</v>
      </c>
      <c r="E7" s="105">
        <v>55</v>
      </c>
      <c r="F7" s="28">
        <v>57.89473684210526</v>
      </c>
      <c r="G7" s="115">
        <v>38</v>
      </c>
      <c r="H7" s="26">
        <v>42.222222222222221</v>
      </c>
      <c r="I7" s="44">
        <v>13.576045615099996</v>
      </c>
      <c r="J7" s="43">
        <v>28.566262648439576</v>
      </c>
      <c r="K7" s="44">
        <v>2.828342836479167</v>
      </c>
      <c r="L7" s="43">
        <v>9.9009900990099045</v>
      </c>
      <c r="M7" s="44">
        <v>23.263888888888886</v>
      </c>
    </row>
    <row r="8" spans="1:13" ht="15" customHeight="1" x14ac:dyDescent="0.2">
      <c r="A8" s="214"/>
      <c r="B8" s="4" t="s">
        <v>61</v>
      </c>
      <c r="C8" s="27">
        <v>77</v>
      </c>
      <c r="D8" s="26">
        <v>100</v>
      </c>
      <c r="E8" s="105">
        <v>71</v>
      </c>
      <c r="F8" s="28">
        <v>92.20779220779221</v>
      </c>
      <c r="G8" s="115">
        <v>54</v>
      </c>
      <c r="H8" s="26">
        <v>70.129870129870127</v>
      </c>
      <c r="I8" s="44">
        <v>36.514248217136469</v>
      </c>
      <c r="J8" s="43">
        <v>30.896671568346243</v>
      </c>
      <c r="K8" s="44">
        <v>4.1876480472799864</v>
      </c>
      <c r="L8" s="43">
        <v>13.553719008264462</v>
      </c>
      <c r="M8" s="44">
        <v>20.489510489510483</v>
      </c>
    </row>
    <row r="9" spans="1:13" ht="15" customHeight="1" x14ac:dyDescent="0.2">
      <c r="A9" s="214"/>
      <c r="B9" s="4" t="s">
        <v>62</v>
      </c>
      <c r="C9" s="27">
        <v>71</v>
      </c>
      <c r="D9" s="26">
        <v>98.611111111111114</v>
      </c>
      <c r="E9" s="105">
        <v>69</v>
      </c>
      <c r="F9" s="28">
        <v>95.833333333333329</v>
      </c>
      <c r="G9" s="115">
        <v>60</v>
      </c>
      <c r="H9" s="26">
        <v>84.507042253521121</v>
      </c>
      <c r="I9" s="44">
        <v>34.287688927544188</v>
      </c>
      <c r="J9" s="43">
        <v>25.689598594644963</v>
      </c>
      <c r="K9" s="44">
        <v>4.1868961621074456</v>
      </c>
      <c r="L9" s="43">
        <v>16.298020954598375</v>
      </c>
      <c r="M9" s="44">
        <v>19.712167466201482</v>
      </c>
    </row>
    <row r="10" spans="1:13" ht="15" customHeight="1" thickBot="1" x14ac:dyDescent="0.25">
      <c r="A10" s="215"/>
      <c r="B10" s="8" t="s">
        <v>63</v>
      </c>
      <c r="C10" s="114">
        <v>63</v>
      </c>
      <c r="D10" s="112">
        <v>100</v>
      </c>
      <c r="E10" s="110">
        <v>63</v>
      </c>
      <c r="F10" s="109">
        <v>100</v>
      </c>
      <c r="G10" s="116">
        <v>59</v>
      </c>
      <c r="H10" s="112">
        <v>93.650793650793645</v>
      </c>
      <c r="I10" s="47">
        <v>37.448424670056539</v>
      </c>
      <c r="J10" s="46">
        <v>29.214231430648784</v>
      </c>
      <c r="K10" s="47">
        <v>5.3264937517418955</v>
      </c>
      <c r="L10" s="46">
        <v>18.232530827950676</v>
      </c>
      <c r="M10" s="47">
        <v>19.880897846999542</v>
      </c>
    </row>
    <row r="11" spans="1:13" ht="89.25" customHeight="1" thickTop="1" x14ac:dyDescent="0.2">
      <c r="A11" s="182" t="s">
        <v>30</v>
      </c>
      <c r="B11" s="182"/>
      <c r="C11" s="182"/>
      <c r="D11" s="182"/>
      <c r="E11" s="182"/>
      <c r="F11" s="182"/>
      <c r="G11" s="182"/>
      <c r="H11" s="182"/>
      <c r="I11" s="182"/>
      <c r="J11" s="182"/>
      <c r="K11" s="182"/>
      <c r="L11" s="182"/>
      <c r="M11" s="182"/>
    </row>
  </sheetData>
  <mergeCells count="12">
    <mergeCell ref="E4:F4"/>
    <mergeCell ref="G4:H4"/>
    <mergeCell ref="A11:M11"/>
    <mergeCell ref="A3:M3"/>
    <mergeCell ref="L4:L5"/>
    <mergeCell ref="M4:M5"/>
    <mergeCell ref="K4:K5"/>
    <mergeCell ref="I4:I5"/>
    <mergeCell ref="J4:J5"/>
    <mergeCell ref="A6:A10"/>
    <mergeCell ref="A4:B5"/>
    <mergeCell ref="C4:D4"/>
  </mergeCells>
  <hyperlinks>
    <hyperlink ref="A1" location="Aurkibide!A1" display="Itzuli aurkibidera"/>
  </hyperlinks>
  <pageMargins left="0.75" right="0.75" top="1" bottom="1" header="0.5" footer="0.5"/>
  <pageSetup orientation="portrait" horizontalDpi="300" verticalDpi="300" copies="0"/>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zoomScale="90" zoomScaleNormal="90" workbookViewId="0">
      <selection activeCell="A3" sqref="A3:M3"/>
    </sheetView>
  </sheetViews>
  <sheetFormatPr baseColWidth="10" defaultColWidth="9.140625" defaultRowHeight="12" x14ac:dyDescent="0.2"/>
  <cols>
    <col min="1" max="1" width="15.85546875" style="1" customWidth="1"/>
    <col min="2" max="2" width="14.42578125" style="1" customWidth="1"/>
    <col min="3" max="8" width="7.7109375" style="1" customWidth="1"/>
    <col min="9" max="9" width="15" style="1" customWidth="1"/>
    <col min="10" max="11" width="12.7109375" style="1" customWidth="1"/>
    <col min="12" max="12" width="15.28515625" style="1" customWidth="1"/>
    <col min="13" max="13" width="16.42578125" style="1" customWidth="1"/>
    <col min="14" max="16384" width="9.140625" style="1"/>
  </cols>
  <sheetData>
    <row r="1" spans="1:13" ht="12.75" x14ac:dyDescent="0.2">
      <c r="A1" s="3" t="s">
        <v>142</v>
      </c>
    </row>
    <row r="3" spans="1:13" ht="27" customHeight="1" thickBot="1" x14ac:dyDescent="0.25">
      <c r="A3" s="181" t="s">
        <v>69</v>
      </c>
      <c r="B3" s="181"/>
      <c r="C3" s="181"/>
      <c r="D3" s="181"/>
      <c r="E3" s="181"/>
      <c r="F3" s="181"/>
      <c r="G3" s="181"/>
      <c r="H3" s="181"/>
      <c r="I3" s="181"/>
      <c r="J3" s="181"/>
      <c r="K3" s="181"/>
      <c r="L3" s="181"/>
      <c r="M3" s="181"/>
    </row>
    <row r="4" spans="1:13" ht="62.25" customHeight="1" thickTop="1" x14ac:dyDescent="0.2">
      <c r="A4" s="192"/>
      <c r="B4" s="192"/>
      <c r="C4" s="195" t="s">
        <v>20</v>
      </c>
      <c r="D4" s="196"/>
      <c r="E4" s="210" t="s">
        <v>21</v>
      </c>
      <c r="F4" s="210"/>
      <c r="G4" s="208" t="s">
        <v>22</v>
      </c>
      <c r="H4" s="209"/>
      <c r="I4" s="212" t="s">
        <v>23</v>
      </c>
      <c r="J4" s="211" t="s">
        <v>24</v>
      </c>
      <c r="K4" s="212" t="s">
        <v>32</v>
      </c>
      <c r="L4" s="211" t="s">
        <v>26</v>
      </c>
      <c r="M4" s="212" t="s">
        <v>27</v>
      </c>
    </row>
    <row r="5" spans="1:13" ht="23.25" customHeight="1" thickBot="1" x14ac:dyDescent="0.25">
      <c r="A5" s="193"/>
      <c r="B5" s="193"/>
      <c r="C5" s="21" t="s">
        <v>130</v>
      </c>
      <c r="D5" s="22" t="s">
        <v>1</v>
      </c>
      <c r="E5" s="23" t="s">
        <v>130</v>
      </c>
      <c r="F5" s="23" t="s">
        <v>1</v>
      </c>
      <c r="G5" s="21" t="s">
        <v>130</v>
      </c>
      <c r="H5" s="22" t="s">
        <v>1</v>
      </c>
      <c r="I5" s="188"/>
      <c r="J5" s="186"/>
      <c r="K5" s="188"/>
      <c r="L5" s="186"/>
      <c r="M5" s="188"/>
    </row>
    <row r="6" spans="1:13" ht="15" customHeight="1" x14ac:dyDescent="0.2">
      <c r="A6" s="213" t="s">
        <v>64</v>
      </c>
      <c r="B6" s="10" t="s">
        <v>34</v>
      </c>
      <c r="C6" s="113">
        <v>301</v>
      </c>
      <c r="D6" s="111">
        <v>98.045602605863195</v>
      </c>
      <c r="E6" s="106">
        <v>258</v>
      </c>
      <c r="F6" s="107">
        <v>84.039087947882734</v>
      </c>
      <c r="G6" s="113">
        <v>211</v>
      </c>
      <c r="H6" s="111">
        <v>70.099667774086384</v>
      </c>
      <c r="I6" s="108">
        <v>34.35464143075793</v>
      </c>
      <c r="J6" s="45">
        <v>28.461407607670992</v>
      </c>
      <c r="K6" s="108">
        <v>4.6137008009553169</v>
      </c>
      <c r="L6" s="45">
        <v>16.210374639769469</v>
      </c>
      <c r="M6" s="108">
        <v>20.054912259758854</v>
      </c>
    </row>
    <row r="7" spans="1:13" ht="15" customHeight="1" x14ac:dyDescent="0.2">
      <c r="A7" s="214"/>
      <c r="B7" s="4" t="s">
        <v>65</v>
      </c>
      <c r="C7" s="27">
        <v>71</v>
      </c>
      <c r="D7" s="26">
        <v>97.260273972602747</v>
      </c>
      <c r="E7" s="105">
        <v>71</v>
      </c>
      <c r="F7" s="28">
        <v>97.260273972602747</v>
      </c>
      <c r="G7" s="115">
        <v>58</v>
      </c>
      <c r="H7" s="26">
        <v>81.690140845070417</v>
      </c>
      <c r="I7" s="44">
        <v>37.361026303602017</v>
      </c>
      <c r="J7" s="43">
        <v>29.441397929287422</v>
      </c>
      <c r="K7" s="44">
        <v>5.3475436303906836</v>
      </c>
      <c r="L7" s="43">
        <v>18.163348232425836</v>
      </c>
      <c r="M7" s="44">
        <v>20.397054114633377</v>
      </c>
    </row>
    <row r="8" spans="1:13" ht="15" customHeight="1" x14ac:dyDescent="0.2">
      <c r="A8" s="214"/>
      <c r="B8" s="4" t="s">
        <v>66</v>
      </c>
      <c r="C8" s="27">
        <v>39</v>
      </c>
      <c r="D8" s="26">
        <v>100</v>
      </c>
      <c r="E8" s="105">
        <v>37</v>
      </c>
      <c r="F8" s="28">
        <v>94.871794871794876</v>
      </c>
      <c r="G8" s="115">
        <v>31</v>
      </c>
      <c r="H8" s="26">
        <v>79.487179487179489</v>
      </c>
      <c r="I8" s="44">
        <v>29.513718155143536</v>
      </c>
      <c r="J8" s="43">
        <v>24.563484028962876</v>
      </c>
      <c r="K8" s="44">
        <v>3.7771928640525512</v>
      </c>
      <c r="L8" s="43">
        <v>15.377268385864367</v>
      </c>
      <c r="M8" s="44">
        <v>18.5214626391097</v>
      </c>
    </row>
    <row r="9" spans="1:13" ht="15" customHeight="1" x14ac:dyDescent="0.2">
      <c r="A9" s="214"/>
      <c r="B9" s="4" t="s">
        <v>67</v>
      </c>
      <c r="C9" s="27">
        <v>32</v>
      </c>
      <c r="D9" s="26">
        <v>100</v>
      </c>
      <c r="E9" s="105">
        <v>30</v>
      </c>
      <c r="F9" s="28">
        <v>93.75</v>
      </c>
      <c r="G9" s="115">
        <v>23</v>
      </c>
      <c r="H9" s="26">
        <v>71.875</v>
      </c>
      <c r="I9" s="44">
        <v>36.954069145625695</v>
      </c>
      <c r="J9" s="43">
        <v>27.433404502782412</v>
      </c>
      <c r="K9" s="44">
        <v>5.3246270342953199</v>
      </c>
      <c r="L9" s="43">
        <v>19.40928270042194</v>
      </c>
      <c r="M9" s="44">
        <v>19.890368050117459</v>
      </c>
    </row>
    <row r="10" spans="1:13" ht="15" customHeight="1" thickBot="1" x14ac:dyDescent="0.25">
      <c r="A10" s="215"/>
      <c r="B10" s="8" t="s">
        <v>68</v>
      </c>
      <c r="C10" s="114">
        <v>159</v>
      </c>
      <c r="D10" s="112">
        <v>97.546012269938657</v>
      </c>
      <c r="E10" s="110">
        <v>120</v>
      </c>
      <c r="F10" s="109">
        <v>73.619631901840492</v>
      </c>
      <c r="G10" s="116">
        <v>99</v>
      </c>
      <c r="H10" s="112">
        <v>62.264150943396224</v>
      </c>
      <c r="I10" s="47">
        <v>32.732014270443848</v>
      </c>
      <c r="J10" s="46">
        <v>29.903024438316482</v>
      </c>
      <c r="K10" s="47">
        <v>4.0087387833974981</v>
      </c>
      <c r="L10" s="46">
        <v>13.40579710144927</v>
      </c>
      <c r="M10" s="47">
        <v>20.448694372931229</v>
      </c>
    </row>
    <row r="11" spans="1:13" ht="89.25" customHeight="1" thickTop="1" x14ac:dyDescent="0.2">
      <c r="A11" s="182" t="s">
        <v>30</v>
      </c>
      <c r="B11" s="182"/>
      <c r="C11" s="182"/>
      <c r="D11" s="182"/>
      <c r="E11" s="182"/>
      <c r="F11" s="182"/>
      <c r="G11" s="182"/>
      <c r="H11" s="182"/>
      <c r="I11" s="182"/>
      <c r="J11" s="182"/>
      <c r="K11" s="182"/>
      <c r="L11" s="182"/>
      <c r="M11" s="182"/>
    </row>
  </sheetData>
  <mergeCells count="12">
    <mergeCell ref="E4:F4"/>
    <mergeCell ref="G4:H4"/>
    <mergeCell ref="M4:M5"/>
    <mergeCell ref="A3:M3"/>
    <mergeCell ref="A11:M11"/>
    <mergeCell ref="L4:L5"/>
    <mergeCell ref="I4:I5"/>
    <mergeCell ref="J4:J5"/>
    <mergeCell ref="K4:K5"/>
    <mergeCell ref="A6:A10"/>
    <mergeCell ref="A4:B5"/>
    <mergeCell ref="C4:D4"/>
  </mergeCells>
  <hyperlinks>
    <hyperlink ref="A1" location="Aurkibide!A1" display="Itzuli aurkibidera"/>
  </hyperlinks>
  <pageMargins left="0.75" right="0.75" top="1" bottom="1" header="0.5" footer="0.5"/>
  <pageSetup orientation="landscape"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zoomScale="90" zoomScaleNormal="90" workbookViewId="0">
      <selection activeCell="A3" sqref="A3:M3"/>
    </sheetView>
  </sheetViews>
  <sheetFormatPr baseColWidth="10" defaultColWidth="9.140625" defaultRowHeight="12" x14ac:dyDescent="0.2"/>
  <cols>
    <col min="1" max="1" width="10.28515625" style="1" customWidth="1"/>
    <col min="2" max="2" width="37.5703125" style="1" customWidth="1"/>
    <col min="3" max="8" width="7.7109375" style="1" customWidth="1"/>
    <col min="9" max="13" width="15.7109375" style="1" customWidth="1"/>
    <col min="14" max="16384" width="9.140625" style="1"/>
  </cols>
  <sheetData>
    <row r="1" spans="1:13" ht="12.75" x14ac:dyDescent="0.2">
      <c r="A1" s="3" t="s">
        <v>142</v>
      </c>
    </row>
    <row r="3" spans="1:13" ht="24.75" customHeight="1" thickBot="1" x14ac:dyDescent="0.25">
      <c r="A3" s="181" t="s">
        <v>73</v>
      </c>
      <c r="B3" s="181"/>
      <c r="C3" s="181"/>
      <c r="D3" s="181"/>
      <c r="E3" s="181"/>
      <c r="F3" s="181"/>
      <c r="G3" s="181"/>
      <c r="H3" s="181"/>
      <c r="I3" s="181"/>
      <c r="J3" s="181"/>
      <c r="K3" s="181"/>
      <c r="L3" s="181"/>
      <c r="M3" s="181"/>
    </row>
    <row r="4" spans="1:13" ht="51" customHeight="1" thickTop="1" x14ac:dyDescent="0.2">
      <c r="A4" s="192"/>
      <c r="B4" s="192"/>
      <c r="C4" s="208" t="s">
        <v>20</v>
      </c>
      <c r="D4" s="209"/>
      <c r="E4" s="178" t="s">
        <v>21</v>
      </c>
      <c r="F4" s="179"/>
      <c r="G4" s="180" t="s">
        <v>22</v>
      </c>
      <c r="H4" s="180"/>
      <c r="I4" s="185" t="s">
        <v>23</v>
      </c>
      <c r="J4" s="187" t="s">
        <v>24</v>
      </c>
      <c r="K4" s="185" t="s">
        <v>32</v>
      </c>
      <c r="L4" s="185" t="s">
        <v>26</v>
      </c>
      <c r="M4" s="183" t="s">
        <v>27</v>
      </c>
    </row>
    <row r="5" spans="1:13" ht="22.5" customHeight="1" thickBot="1" x14ac:dyDescent="0.25">
      <c r="A5" s="193"/>
      <c r="B5" s="193"/>
      <c r="C5" s="21" t="s">
        <v>130</v>
      </c>
      <c r="D5" s="22" t="s">
        <v>1</v>
      </c>
      <c r="E5" s="21" t="s">
        <v>130</v>
      </c>
      <c r="F5" s="22" t="s">
        <v>1</v>
      </c>
      <c r="G5" s="23" t="s">
        <v>130</v>
      </c>
      <c r="H5" s="22" t="s">
        <v>1</v>
      </c>
      <c r="I5" s="186"/>
      <c r="J5" s="188"/>
      <c r="K5" s="186"/>
      <c r="L5" s="186"/>
      <c r="M5" s="184"/>
    </row>
    <row r="6" spans="1:13" ht="15" customHeight="1" x14ac:dyDescent="0.2">
      <c r="A6" s="189" t="s">
        <v>70</v>
      </c>
      <c r="B6" s="10" t="s">
        <v>34</v>
      </c>
      <c r="C6" s="18">
        <v>301</v>
      </c>
      <c r="D6" s="16">
        <v>98.045602605863195</v>
      </c>
      <c r="E6" s="18">
        <v>258</v>
      </c>
      <c r="F6" s="16">
        <v>84.039087947882734</v>
      </c>
      <c r="G6" s="5">
        <v>211</v>
      </c>
      <c r="H6" s="6">
        <v>70.099667774086384</v>
      </c>
      <c r="I6" s="19">
        <v>34.35464143075793</v>
      </c>
      <c r="J6" s="7">
        <v>28.461407607670992</v>
      </c>
      <c r="K6" s="19">
        <v>4.6137008009553169</v>
      </c>
      <c r="L6" s="24">
        <v>16.210374639769469</v>
      </c>
      <c r="M6" s="7">
        <v>20.054912259758854</v>
      </c>
    </row>
    <row r="7" spans="1:13" ht="15" customHeight="1" x14ac:dyDescent="0.2">
      <c r="A7" s="190"/>
      <c r="B7" s="4" t="s">
        <v>65</v>
      </c>
      <c r="C7" s="18">
        <v>71</v>
      </c>
      <c r="D7" s="16">
        <v>97.260273972602747</v>
      </c>
      <c r="E7" s="36">
        <v>71</v>
      </c>
      <c r="F7" s="16">
        <v>97.260273972602747</v>
      </c>
      <c r="G7" s="103">
        <v>58</v>
      </c>
      <c r="H7" s="6">
        <v>81.690140845070417</v>
      </c>
      <c r="I7" s="19">
        <v>37.361026303602017</v>
      </c>
      <c r="J7" s="7">
        <v>29.441397929287422</v>
      </c>
      <c r="K7" s="19">
        <v>5.3475436303906836</v>
      </c>
      <c r="L7" s="19">
        <v>18.163348232425836</v>
      </c>
      <c r="M7" s="7">
        <v>20.397054114633377</v>
      </c>
    </row>
    <row r="8" spans="1:13" ht="15" customHeight="1" x14ac:dyDescent="0.2">
      <c r="A8" s="190"/>
      <c r="B8" s="4" t="s">
        <v>71</v>
      </c>
      <c r="C8" s="18">
        <v>51</v>
      </c>
      <c r="D8" s="16">
        <v>96.226415094339629</v>
      </c>
      <c r="E8" s="36">
        <v>47</v>
      </c>
      <c r="F8" s="16">
        <v>88.679245283018872</v>
      </c>
      <c r="G8" s="103">
        <v>39</v>
      </c>
      <c r="H8" s="6">
        <v>76.470588235294116</v>
      </c>
      <c r="I8" s="19">
        <v>33.433552478415358</v>
      </c>
      <c r="J8" s="7">
        <v>25.47114433374793</v>
      </c>
      <c r="K8" s="19">
        <v>4.3450775628158249</v>
      </c>
      <c r="L8" s="19">
        <v>17.058823529411772</v>
      </c>
      <c r="M8" s="7">
        <v>19.014084507042245</v>
      </c>
    </row>
    <row r="9" spans="1:13" ht="15" customHeight="1" thickBot="1" x14ac:dyDescent="0.25">
      <c r="A9" s="191"/>
      <c r="B9" s="8" t="s">
        <v>72</v>
      </c>
      <c r="C9" s="40">
        <v>179</v>
      </c>
      <c r="D9" s="41">
        <v>98.895027624309392</v>
      </c>
      <c r="E9" s="40">
        <v>140</v>
      </c>
      <c r="F9" s="41">
        <v>77.348066298342545</v>
      </c>
      <c r="G9" s="104">
        <v>114</v>
      </c>
      <c r="H9" s="42">
        <v>63.687150837988824</v>
      </c>
      <c r="I9" s="20">
        <v>32.520140777907983</v>
      </c>
      <c r="J9" s="9">
        <v>28.970407101446217</v>
      </c>
      <c r="K9" s="20">
        <v>4.1839292712638958</v>
      </c>
      <c r="L9" s="20">
        <v>14.442079659470965</v>
      </c>
      <c r="M9" s="9">
        <v>20.205850487540637</v>
      </c>
    </row>
    <row r="10" spans="1:13" ht="117.75" customHeight="1" thickTop="1" x14ac:dyDescent="0.2">
      <c r="A10" s="182" t="s">
        <v>74</v>
      </c>
      <c r="B10" s="182"/>
      <c r="C10" s="182"/>
      <c r="D10" s="182"/>
      <c r="E10" s="182"/>
      <c r="F10" s="182"/>
      <c r="G10" s="182"/>
      <c r="H10" s="182"/>
      <c r="I10" s="182"/>
      <c r="J10" s="182"/>
      <c r="K10" s="182"/>
      <c r="L10" s="182"/>
      <c r="M10" s="182"/>
    </row>
  </sheetData>
  <mergeCells count="12">
    <mergeCell ref="E4:F4"/>
    <mergeCell ref="G4:H4"/>
    <mergeCell ref="M4:M5"/>
    <mergeCell ref="A3:M3"/>
    <mergeCell ref="A10:M10"/>
    <mergeCell ref="L4:L5"/>
    <mergeCell ref="I4:I5"/>
    <mergeCell ref="J4:J5"/>
    <mergeCell ref="K4:K5"/>
    <mergeCell ref="A6:A9"/>
    <mergeCell ref="A4:B5"/>
    <mergeCell ref="C4:D4"/>
  </mergeCells>
  <hyperlinks>
    <hyperlink ref="A1" location="Aurkibide!A1" display="Itzuli aurkibidera"/>
  </hyperlinks>
  <pageMargins left="0.75" right="0.75" top="1" bottom="1" header="0.5" footer="0.5"/>
  <pageSetup orientation="portrait" horizontalDpi="300" verticalDpi="300" copies="0"/>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5003DC7466A74B43B308A72828204BDF" ma:contentTypeVersion="2" ma:contentTypeDescription="Crear nuevo documento." ma:contentTypeScope="" ma:versionID="6e2ba298901d31e965ef0cab70dc675f">
  <xsd:schema xmlns:xsd="http://www.w3.org/2001/XMLSchema" xmlns:xs="http://www.w3.org/2001/XMLSchema" xmlns:p="http://schemas.microsoft.com/office/2006/metadata/properties" xmlns:ns2="943b9032-4fe4-4ac2-b20b-25b56f232592" targetNamespace="http://schemas.microsoft.com/office/2006/metadata/properties" ma:root="true" ma:fieldsID="d506563684f2f533b1c52d796e7f6b68" ns2:_="">
    <xsd:import namespace="943b9032-4fe4-4ac2-b20b-25b56f232592"/>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3b9032-4fe4-4ac2-b20b-25b56f2325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0A557FC-8C65-4BA2-82AD-0E2340659DD9}">
  <ds:schemaRefs>
    <ds:schemaRef ds:uri="http://purl.org/dc/dcmitype/"/>
    <ds:schemaRef ds:uri="http://schemas.microsoft.com/office/infopath/2007/PartnerControls"/>
    <ds:schemaRef ds:uri="http://purl.org/dc/elements/1.1/"/>
    <ds:schemaRef ds:uri="http://schemas.microsoft.com/office/2006/metadata/properties"/>
    <ds:schemaRef ds:uri="943b9032-4fe4-4ac2-b20b-25b56f232592"/>
    <ds:schemaRef ds:uri="http://schemas.microsoft.com/office/2006/documentManagement/types"/>
    <ds:schemaRef ds:uri="http://purl.org/dc/term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4DAEA503-1059-4BF0-9B72-C2E056DC9E5F}">
  <ds:schemaRefs>
    <ds:schemaRef ds:uri="http://schemas.microsoft.com/sharepoint/v3/contenttype/forms"/>
  </ds:schemaRefs>
</ds:datastoreItem>
</file>

<file path=customXml/itemProps3.xml><?xml version="1.0" encoding="utf-8"?>
<ds:datastoreItem xmlns:ds="http://schemas.openxmlformats.org/officeDocument/2006/customXml" ds:itemID="{F93579A8-FED9-4393-9165-6DA619F8B3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3b9032-4fe4-4ac2-b20b-25b56f2325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18</vt:i4>
      </vt:variant>
    </vt:vector>
  </HeadingPairs>
  <TitlesOfParts>
    <vt:vector size="18" baseType="lpstr">
      <vt:lpstr>Aurkibide</vt:lpstr>
      <vt:lpstr>1. Taula</vt:lpstr>
      <vt:lpstr>2. Taula</vt:lpstr>
      <vt:lpstr>3. Taula</vt:lpstr>
      <vt:lpstr>4. Taula</vt:lpstr>
      <vt:lpstr>5. Taula</vt:lpstr>
      <vt:lpstr>6. Taula</vt:lpstr>
      <vt:lpstr>7. Taula</vt:lpstr>
      <vt:lpstr>8. Taula</vt:lpstr>
      <vt:lpstr>9. Taula</vt:lpstr>
      <vt:lpstr>10. Taula</vt:lpstr>
      <vt:lpstr>11. Taula</vt:lpstr>
      <vt:lpstr>12. Taula</vt:lpstr>
      <vt:lpstr>13. Taula</vt:lpstr>
      <vt:lpstr>14. Taula</vt:lpstr>
      <vt:lpstr>15. Taula</vt:lpstr>
      <vt:lpstr>16. Taula</vt:lpstr>
      <vt:lpstr>17. Taula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Madalen Saizarbitoria Suinaga</dc:creator>
  <cp:lastModifiedBy>Moreno Manrique, Ana Isabel</cp:lastModifiedBy>
  <cp:lastPrinted>2022-06-16T11:35:34Z</cp:lastPrinted>
  <dcterms:created xsi:type="dcterms:W3CDTF">2022-04-02T18:28:56Z</dcterms:created>
  <dcterms:modified xsi:type="dcterms:W3CDTF">2022-06-29T14:47:30Z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0x0101005003DC7466A74B43B308A72828204BDF</vt:lpwstr>
  </property>
</Properties>
</file>