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865" windowHeight="5460" activeTab="1"/>
  </bookViews>
  <sheets>
    <sheet name="I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/>
  <calcPr fullCalcOnLoad="1"/>
</workbook>
</file>

<file path=xl/sharedStrings.xml><?xml version="1.0" encoding="utf-8"?>
<sst xmlns="http://schemas.openxmlformats.org/spreadsheetml/2006/main" count="168" uniqueCount="53">
  <si>
    <t>II</t>
  </si>
  <si>
    <t>III</t>
  </si>
  <si>
    <t>IV</t>
  </si>
  <si>
    <t>I</t>
  </si>
  <si>
    <t>Total</t>
  </si>
  <si>
    <t>Total venta</t>
  </si>
  <si>
    <t>Vivienda nueva</t>
  </si>
  <si>
    <t>Vivienda usada</t>
  </si>
  <si>
    <t>P.O./Sociales</t>
  </si>
  <si>
    <t>Libres</t>
  </si>
  <si>
    <t xml:space="preserve"> Fuente: Dpto. Vivienda y Asuntos Sociales. Encuesta sobre Oferta Inmobiliaria  </t>
  </si>
  <si>
    <t>Viviendas en oferta por trimestre y año según tipo. 2008</t>
  </si>
  <si>
    <t>C.A. de Euskadi</t>
  </si>
  <si>
    <t>Bizkaia</t>
  </si>
  <si>
    <t>Gipuzkoa</t>
  </si>
  <si>
    <t>Viviendas nuevas en venta por trimestre y año según territorio histórico. 2008</t>
  </si>
  <si>
    <t>Araba / Álava</t>
  </si>
  <si>
    <t>Alquiler libre</t>
  </si>
  <si>
    <t>Total libre (1)</t>
  </si>
  <si>
    <t>Precio medio de las viviendas nuevas en venta por trimestre y año según territorio histórico. (Miles €). 2008</t>
  </si>
  <si>
    <t>Vivienda-Tipo (2)</t>
  </si>
  <si>
    <t>Viviendas libres</t>
  </si>
  <si>
    <r>
      <t xml:space="preserve">Precio medio por m2 útil de las viviendas en venta por trimestre y año según tipo (€). 2008 </t>
    </r>
    <r>
      <rPr>
        <b/>
        <sz val="11"/>
        <rFont val="Arial"/>
        <family val="2"/>
      </rPr>
      <t xml:space="preserve"> </t>
    </r>
  </si>
  <si>
    <t xml:space="preserve">Precio medio por m2 útil de las viviendas en venta por trimestre y año según tipo (€). 2008  </t>
  </si>
  <si>
    <r>
      <t>Precio medio por m2 útil de las viviendas nuevas en venta por trimestre y año según territorio histórico. (€). 2008</t>
    </r>
    <r>
      <rPr>
        <sz val="11"/>
        <rFont val="Arial"/>
        <family val="2"/>
      </rPr>
      <t xml:space="preserve"> </t>
    </r>
  </si>
  <si>
    <t xml:space="preserve">Precio medio por m2 útil de las viviendas nuevas en venta por trimestre y año según territorio histórico. (€). 2008 </t>
  </si>
  <si>
    <t>Viviendas</t>
  </si>
  <si>
    <t>Renta mensual</t>
  </si>
  <si>
    <t xml:space="preserve">Renta mensual </t>
  </si>
  <si>
    <t>Precio m2 útil</t>
  </si>
  <si>
    <t>Viviendas usadas en venta, precios medios por m2 útil (€) y precios medios (miles €) por trimestre y año según territorio histórico. 2008</t>
  </si>
  <si>
    <t>T1</t>
  </si>
  <si>
    <t>T2</t>
  </si>
  <si>
    <t>T3</t>
  </si>
  <si>
    <t>T4</t>
  </si>
  <si>
    <t>T5</t>
  </si>
  <si>
    <t>T6</t>
  </si>
  <si>
    <t>T7</t>
  </si>
  <si>
    <t>T8</t>
  </si>
  <si>
    <t>Precio medio (miles €) y renta media (€) de las viviendas en oferta por trimestre y año según tipo. 2008</t>
  </si>
  <si>
    <t xml:space="preserve">      con un nivel de acabado normal y de superficie comprendida entre 60 y 90 m2</t>
  </si>
  <si>
    <t xml:space="preserve"> (2) Vivienda nueva, plurifamiliar, de promoción libre, ofertada directamente por el promotor,</t>
  </si>
  <si>
    <t xml:space="preserve"> (1) Precio medio de las viviendas libres nuevas y usadas</t>
  </si>
  <si>
    <t xml:space="preserve"> (1) Precio medio de las viviendas libres nuevas y usadas  </t>
  </si>
  <si>
    <t>Alquiler Sociales/Libres</t>
  </si>
  <si>
    <t xml:space="preserve"> Viviendas en alquiler libre ofertadas y rentas medias (€)  por trimestre y año según territorio histórico. 2008  </t>
  </si>
  <si>
    <t>Viviendas a la venta</t>
  </si>
  <si>
    <t>Viviendas nuevas</t>
  </si>
  <si>
    <t>Viviendas usadas</t>
  </si>
  <si>
    <t>Precio viviendas</t>
  </si>
  <si>
    <r>
      <t xml:space="preserve"> </t>
    </r>
    <r>
      <rPr>
        <b/>
        <sz val="11"/>
        <color indexed="8"/>
        <rFont val="Arial"/>
        <family val="0"/>
      </rPr>
      <t xml:space="preserve">Viviendas en alquiler libre ofertadas y rentas medias (€)  por trimestre y año según territorio histórico. 2008 </t>
    </r>
    <r>
      <rPr>
        <sz val="11"/>
        <rFont val="Arial"/>
        <family val="0"/>
      </rPr>
      <t xml:space="preserve"> </t>
    </r>
  </si>
  <si>
    <t>ÍNDICE</t>
  </si>
  <si>
    <t>ENCUESTA SOBRE OFERTA INMOBILIARIA - 4º trimestre de 2008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</si>
</sst>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</numFmts>
  <fonts count="26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0"/>
      <name val="Courier"/>
      <family val="0"/>
    </font>
    <font>
      <sz val="7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7"/>
      <color indexed="8"/>
      <name val="Arial"/>
      <family val="2"/>
    </font>
    <font>
      <b/>
      <u val="single"/>
      <sz val="10"/>
      <color indexed="12"/>
      <name val="Arial"/>
      <family val="2"/>
    </font>
    <font>
      <i/>
      <sz val="7"/>
      <name val="Arial"/>
      <family val="2"/>
    </font>
    <font>
      <b/>
      <sz val="11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>
        <color indexed="9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thin">
        <color indexed="9"/>
      </top>
      <bottom style="thin">
        <color indexed="9"/>
      </bottom>
    </border>
    <border>
      <left style="dotted"/>
      <right>
        <color indexed="63"/>
      </right>
      <top style="thin">
        <color indexed="9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" xfId="21" applyNumberFormat="1" applyFont="1" applyBorder="1" applyAlignment="1">
      <alignment horizontal="left" vertical="center"/>
      <protection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49" fontId="7" fillId="0" borderId="4" xfId="21" applyNumberFormat="1" applyFont="1" applyBorder="1" applyAlignment="1">
      <alignment vertical="center"/>
      <protection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49" fontId="10" fillId="0" borderId="0" xfId="21" applyNumberFormat="1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left" vertical="center"/>
    </xf>
    <xf numFmtId="0" fontId="11" fillId="0" borderId="0" xfId="15" applyFont="1" applyAlignment="1">
      <alignment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8" fontId="7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15" applyFont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169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8" fontId="15" fillId="0" borderId="0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16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9" fontId="7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9" fontId="7" fillId="0" borderId="0" xfId="0" applyNumberFormat="1" applyFont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1" fontId="15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14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 1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9</xdr:col>
      <xdr:colOff>666750</xdr:colOff>
      <xdr:row>6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95250</xdr:rowOff>
    </xdr:from>
    <xdr:to>
      <xdr:col>7</xdr:col>
      <xdr:colOff>523875</xdr:colOff>
      <xdr:row>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47625</xdr:rowOff>
    </xdr:from>
    <xdr:to>
      <xdr:col>10</xdr:col>
      <xdr:colOff>400050</xdr:colOff>
      <xdr:row>6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76225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28575</xdr:rowOff>
    </xdr:from>
    <xdr:to>
      <xdr:col>6</xdr:col>
      <xdr:colOff>438150</xdr:colOff>
      <xdr:row>6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142875</xdr:rowOff>
    </xdr:from>
    <xdr:to>
      <xdr:col>8</xdr:col>
      <xdr:colOff>285750</xdr:colOff>
      <xdr:row>7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</xdr:col>
      <xdr:colOff>228600</xdr:colOff>
      <xdr:row>7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123825</xdr:rowOff>
    </xdr:from>
    <xdr:to>
      <xdr:col>8</xdr:col>
      <xdr:colOff>123825</xdr:colOff>
      <xdr:row>6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3825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123825</xdr:rowOff>
    </xdr:from>
    <xdr:to>
      <xdr:col>7</xdr:col>
      <xdr:colOff>514350</xdr:colOff>
      <xdr:row>6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23825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38100</xdr:rowOff>
    </xdr:from>
    <xdr:to>
      <xdr:col>10</xdr:col>
      <xdr:colOff>133350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810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5" zoomScaleNormal="75" workbookViewId="0" topLeftCell="A10">
      <selection activeCell="E32" sqref="E32"/>
    </sheetView>
  </sheetViews>
  <sheetFormatPr defaultColWidth="11.421875" defaultRowHeight="12.75"/>
  <cols>
    <col min="1" max="1" width="4.7109375" style="0" customWidth="1"/>
  </cols>
  <sheetData>
    <row r="1" ht="25.5">
      <c r="A1" s="2"/>
    </row>
    <row r="2" ht="12.75">
      <c r="D2" s="1"/>
    </row>
    <row r="3" ht="12.75">
      <c r="D3" s="1"/>
    </row>
    <row r="4" ht="12.75">
      <c r="D4" s="1"/>
    </row>
    <row r="5" spans="3:7" ht="12.75">
      <c r="C5" s="59"/>
      <c r="D5" s="73"/>
      <c r="E5" s="74"/>
      <c r="F5" s="74"/>
      <c r="G5" s="73"/>
    </row>
    <row r="6" spans="3:7" ht="12.75">
      <c r="C6" s="59"/>
      <c r="D6" s="73"/>
      <c r="E6" s="74"/>
      <c r="F6" s="74"/>
      <c r="G6" s="73"/>
    </row>
    <row r="9" spans="3:7" ht="15.75">
      <c r="C9" s="58"/>
      <c r="D9" s="62" t="s">
        <v>52</v>
      </c>
      <c r="E9" s="58"/>
      <c r="F9" s="58"/>
      <c r="G9" s="58"/>
    </row>
    <row r="11" ht="20.25">
      <c r="B11" s="63" t="s">
        <v>51</v>
      </c>
    </row>
    <row r="12" ht="12.75">
      <c r="B12" s="1"/>
    </row>
    <row r="13" spans="1:2" ht="12.75">
      <c r="A13" s="60" t="s">
        <v>31</v>
      </c>
      <c r="B13" s="34" t="s">
        <v>11</v>
      </c>
    </row>
    <row r="14" ht="12.75">
      <c r="A14" s="60"/>
    </row>
    <row r="15" spans="1:2" ht="12.75">
      <c r="A15" s="60" t="s">
        <v>32</v>
      </c>
      <c r="B15" s="34" t="s">
        <v>15</v>
      </c>
    </row>
    <row r="16" ht="12.75">
      <c r="A16" s="60"/>
    </row>
    <row r="17" spans="1:2" ht="12.75">
      <c r="A17" s="60" t="s">
        <v>33</v>
      </c>
      <c r="B17" s="34" t="s">
        <v>39</v>
      </c>
    </row>
    <row r="18" ht="12.75">
      <c r="A18" s="60"/>
    </row>
    <row r="19" spans="1:2" ht="12.75">
      <c r="A19" s="60" t="s">
        <v>34</v>
      </c>
      <c r="B19" s="45" t="s">
        <v>19</v>
      </c>
    </row>
    <row r="20" ht="12.75">
      <c r="A20" s="60"/>
    </row>
    <row r="21" spans="1:2" ht="12.75">
      <c r="A21" s="60" t="s">
        <v>35</v>
      </c>
      <c r="B21" s="34" t="s">
        <v>23</v>
      </c>
    </row>
    <row r="22" ht="12.75">
      <c r="A22" s="60"/>
    </row>
    <row r="23" spans="1:2" ht="12.75">
      <c r="A23" s="60" t="s">
        <v>36</v>
      </c>
      <c r="B23" s="34" t="s">
        <v>25</v>
      </c>
    </row>
    <row r="24" ht="12.75">
      <c r="A24" s="60"/>
    </row>
    <row r="25" spans="1:2" ht="12.75">
      <c r="A25" s="60" t="s">
        <v>37</v>
      </c>
      <c r="B25" s="45" t="s">
        <v>45</v>
      </c>
    </row>
    <row r="26" ht="12.75">
      <c r="A26" s="60"/>
    </row>
    <row r="27" spans="1:2" ht="12.75">
      <c r="A27" s="61" t="s">
        <v>38</v>
      </c>
      <c r="B27" s="34" t="s">
        <v>30</v>
      </c>
    </row>
  </sheetData>
  <hyperlinks>
    <hyperlink ref="B15" location="'T2'!A1" display="Viviendas nuevas en venta por trimestre y año según territorio histórico. 2008"/>
    <hyperlink ref="B19" location="'T5'!A1" display="Precio medio de las viviendas nuevas en venta por trimestre y año según territorio histórico. (Miles €). 2008"/>
    <hyperlink ref="B21" location="'T5'!A1" display="Precio medio por m2 útil de las viviendas en venta por trimestre y año según tipo (€). 2008  "/>
    <hyperlink ref="B23" location="'T6'!A1" display="Precio medio por m2 útil de las viviendas nuevas en venta por trimestre y año según territorio histórico. (€). 2008 "/>
    <hyperlink ref="B25" location="'T7'!A1" display=" Viviendas en alquiler libre ofertadas y rentas medias (€)  por trimestre y año según territorios históricos. 2008  "/>
    <hyperlink ref="B27" location="'T8'!A1" display="Viviendas usadas en venta, precios medios por m2 útil (€) y precios medios (miles €) por trimestre y año según territorio histórico. 2008"/>
    <hyperlink ref="B13" location="'T1'!A1" display="Viviendas en oferta por trimestre y año según tipo. 2008"/>
    <hyperlink ref="B17" location="'T3'!A1" display="Precio medio (miles €) y renta media (€) de las viviendas en oferta por trimestre y año según tipo. 2008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tabSelected="1" workbookViewId="0" topLeftCell="A16">
      <selection activeCell="L33" sqref="L33"/>
    </sheetView>
  </sheetViews>
  <sheetFormatPr defaultColWidth="11.421875" defaultRowHeight="12.75"/>
  <cols>
    <col min="1" max="1" width="7.7109375" style="0" customWidth="1"/>
    <col min="2" max="2" width="7.421875" style="0" customWidth="1"/>
    <col min="3" max="3" width="8.421875" style="0" customWidth="1"/>
    <col min="4" max="4" width="7.140625" style="0" customWidth="1"/>
    <col min="5" max="5" width="10.28125" style="0" customWidth="1"/>
    <col min="6" max="6" width="8.57421875" style="0" customWidth="1"/>
    <col min="7" max="7" width="9.8515625" style="0" bestFit="1" customWidth="1"/>
    <col min="8" max="8" width="10.421875" style="0" customWidth="1"/>
  </cols>
  <sheetData>
    <row r="5" spans="2:8" ht="12.75">
      <c r="B5" s="66"/>
      <c r="C5" s="66"/>
      <c r="D5" s="66"/>
      <c r="E5" s="67"/>
      <c r="F5" s="66"/>
      <c r="G5" s="67"/>
      <c r="H5" s="65"/>
    </row>
    <row r="6" spans="2:8" ht="12.75">
      <c r="B6" s="66"/>
      <c r="C6" s="66"/>
      <c r="D6" s="66"/>
      <c r="E6" s="67"/>
      <c r="F6" s="66"/>
      <c r="G6" s="67"/>
      <c r="H6" s="65"/>
    </row>
    <row r="7" spans="2:7" ht="12.75">
      <c r="B7" s="66"/>
      <c r="C7" s="66"/>
      <c r="D7" s="66"/>
      <c r="E7" s="67"/>
      <c r="F7" s="66"/>
      <c r="G7" s="67"/>
    </row>
    <row r="9" ht="15">
      <c r="A9" s="23" t="s">
        <v>11</v>
      </c>
    </row>
    <row r="11" spans="2:8" ht="12.75">
      <c r="B11" s="10"/>
      <c r="C11" s="11" t="s">
        <v>46</v>
      </c>
      <c r="D11" s="11"/>
      <c r="E11" s="11"/>
      <c r="F11" s="11"/>
      <c r="G11" s="12"/>
      <c r="H11" s="91" t="s">
        <v>44</v>
      </c>
    </row>
    <row r="12" spans="2:10" ht="12.75">
      <c r="B12" s="13" t="s">
        <v>4</v>
      </c>
      <c r="C12" s="94" t="s">
        <v>5</v>
      </c>
      <c r="D12" s="15" t="s">
        <v>47</v>
      </c>
      <c r="E12" s="15"/>
      <c r="F12" s="15"/>
      <c r="G12" s="91" t="s">
        <v>48</v>
      </c>
      <c r="H12" s="92"/>
      <c r="J12" s="22"/>
    </row>
    <row r="13" spans="2:8" ht="12.75">
      <c r="B13" s="16"/>
      <c r="C13" s="95"/>
      <c r="D13" s="14" t="s">
        <v>4</v>
      </c>
      <c r="E13" s="14" t="s">
        <v>8</v>
      </c>
      <c r="F13" s="14" t="s">
        <v>9</v>
      </c>
      <c r="G13" s="96"/>
      <c r="H13" s="93"/>
    </row>
    <row r="14" ht="10.5" customHeight="1">
      <c r="A14" s="3">
        <v>2007</v>
      </c>
    </row>
    <row r="15" spans="1:8" ht="10.5" customHeight="1">
      <c r="A15" s="4" t="s">
        <v>2</v>
      </c>
      <c r="B15" s="19">
        <v>22050</v>
      </c>
      <c r="C15" s="19">
        <v>20052</v>
      </c>
      <c r="D15" s="19">
        <v>9422</v>
      </c>
      <c r="E15" s="19">
        <v>5093</v>
      </c>
      <c r="F15" s="19">
        <v>4329</v>
      </c>
      <c r="G15" s="19">
        <v>10630</v>
      </c>
      <c r="H15" s="24">
        <v>1998</v>
      </c>
    </row>
    <row r="16" spans="1:8" ht="10.5" customHeight="1">
      <c r="A16" s="5">
        <v>2008</v>
      </c>
      <c r="B16" s="20"/>
      <c r="C16" s="20"/>
      <c r="D16" s="20"/>
      <c r="E16" s="20"/>
      <c r="F16" s="20"/>
      <c r="G16" s="20"/>
      <c r="H16" s="20"/>
    </row>
    <row r="17" spans="1:8" ht="10.5" customHeight="1">
      <c r="A17" s="4" t="s">
        <v>3</v>
      </c>
      <c r="B17" s="18">
        <v>24604.75</v>
      </c>
      <c r="C17" s="18">
        <v>22328.25</v>
      </c>
      <c r="D17" s="18">
        <v>10230</v>
      </c>
      <c r="E17" s="18">
        <v>5606</v>
      </c>
      <c r="F17" s="18">
        <v>4624</v>
      </c>
      <c r="G17" s="18">
        <v>12098.25</v>
      </c>
      <c r="H17" s="18">
        <v>2276.5</v>
      </c>
    </row>
    <row r="18" spans="1:8" ht="10.5" customHeight="1">
      <c r="A18" s="4" t="s">
        <v>0</v>
      </c>
      <c r="B18" s="78">
        <v>26039.5</v>
      </c>
      <c r="C18" s="78">
        <v>23513.75</v>
      </c>
      <c r="D18" s="78">
        <v>10748</v>
      </c>
      <c r="E18" s="78">
        <v>6080.5</v>
      </c>
      <c r="F18" s="78">
        <v>4667.5</v>
      </c>
      <c r="G18" s="78">
        <v>12765.75</v>
      </c>
      <c r="H18" s="78">
        <v>2525.75</v>
      </c>
    </row>
    <row r="19" spans="1:8" ht="10.5" customHeight="1">
      <c r="A19" s="4" t="s">
        <v>1</v>
      </c>
      <c r="B19" s="78">
        <v>26923.5</v>
      </c>
      <c r="C19" s="78">
        <v>24067.75</v>
      </c>
      <c r="D19" s="78">
        <v>10807.5</v>
      </c>
      <c r="E19" s="78">
        <v>5998.25</v>
      </c>
      <c r="F19" s="78">
        <v>4809.25</v>
      </c>
      <c r="G19" s="78">
        <v>13260.25</v>
      </c>
      <c r="H19" s="78">
        <v>2855.75</v>
      </c>
    </row>
    <row r="20" spans="1:8" ht="10.5" customHeight="1">
      <c r="A20" s="6" t="s">
        <v>2</v>
      </c>
      <c r="B20" s="79">
        <f>C20+H20</f>
        <v>26765.75</v>
      </c>
      <c r="C20" s="79">
        <f>D20+G20</f>
        <v>23767.25</v>
      </c>
      <c r="D20" s="79">
        <f>SUM(E20:F20)</f>
        <v>10372.75</v>
      </c>
      <c r="E20" s="79">
        <v>5424.25</v>
      </c>
      <c r="F20" s="79">
        <v>4948.5</v>
      </c>
      <c r="G20" s="79">
        <v>13394.5</v>
      </c>
      <c r="H20" s="79">
        <v>2998.5</v>
      </c>
    </row>
    <row r="21" spans="1:8" ht="10.5" customHeight="1">
      <c r="A21" s="7"/>
      <c r="B21" s="20"/>
      <c r="C21" s="20"/>
      <c r="D21" s="20"/>
      <c r="E21" s="20"/>
      <c r="F21" s="20"/>
      <c r="G21" s="20"/>
      <c r="H21" s="20"/>
    </row>
    <row r="22" spans="1:8" ht="10.5" customHeight="1">
      <c r="A22" s="8">
        <v>1994</v>
      </c>
      <c r="B22" s="18">
        <v>12778</v>
      </c>
      <c r="C22" s="18">
        <v>11750</v>
      </c>
      <c r="D22" s="18">
        <v>4721</v>
      </c>
      <c r="E22" s="18">
        <v>1391</v>
      </c>
      <c r="F22" s="18">
        <v>3331</v>
      </c>
      <c r="G22" s="18">
        <v>7029</v>
      </c>
      <c r="H22" s="18">
        <v>1028</v>
      </c>
    </row>
    <row r="23" spans="1:8" ht="10.5" customHeight="1">
      <c r="A23" s="9">
        <v>1995</v>
      </c>
      <c r="B23" s="18">
        <v>12662</v>
      </c>
      <c r="C23" s="18">
        <v>11681</v>
      </c>
      <c r="D23" s="18">
        <v>4035</v>
      </c>
      <c r="E23" s="18">
        <v>1317</v>
      </c>
      <c r="F23" s="18">
        <v>2718</v>
      </c>
      <c r="G23" s="18">
        <v>7646</v>
      </c>
      <c r="H23" s="18">
        <v>986</v>
      </c>
    </row>
    <row r="24" spans="1:8" ht="10.5" customHeight="1">
      <c r="A24" s="9">
        <v>1996</v>
      </c>
      <c r="B24" s="18">
        <v>18021</v>
      </c>
      <c r="C24" s="18">
        <v>16843</v>
      </c>
      <c r="D24" s="18">
        <v>5106</v>
      </c>
      <c r="E24" s="18">
        <v>1801</v>
      </c>
      <c r="F24" s="18">
        <v>3305</v>
      </c>
      <c r="G24" s="18">
        <v>11071</v>
      </c>
      <c r="H24" s="18">
        <v>1152</v>
      </c>
    </row>
    <row r="25" spans="1:8" ht="10.5" customHeight="1">
      <c r="A25" s="9">
        <v>1997</v>
      </c>
      <c r="B25" s="18">
        <v>16195</v>
      </c>
      <c r="C25" s="18">
        <v>14638</v>
      </c>
      <c r="D25" s="18">
        <v>4066</v>
      </c>
      <c r="E25" s="18">
        <v>1034</v>
      </c>
      <c r="F25" s="18">
        <v>3032</v>
      </c>
      <c r="G25" s="18">
        <v>10572</v>
      </c>
      <c r="H25" s="18">
        <v>1557</v>
      </c>
    </row>
    <row r="26" spans="1:8" ht="10.5" customHeight="1">
      <c r="A26" s="9">
        <v>1998</v>
      </c>
      <c r="B26" s="18">
        <v>12298</v>
      </c>
      <c r="C26" s="18">
        <v>10883</v>
      </c>
      <c r="D26" s="18">
        <v>3741</v>
      </c>
      <c r="E26" s="18">
        <v>1493</v>
      </c>
      <c r="F26" s="18">
        <v>2248</v>
      </c>
      <c r="G26" s="18">
        <v>7142</v>
      </c>
      <c r="H26" s="18">
        <v>1415</v>
      </c>
    </row>
    <row r="27" spans="1:8" ht="10.5" customHeight="1">
      <c r="A27" s="9">
        <v>1999</v>
      </c>
      <c r="B27" s="18">
        <v>10258</v>
      </c>
      <c r="C27" s="18">
        <v>9148</v>
      </c>
      <c r="D27" s="18">
        <v>4560</v>
      </c>
      <c r="E27" s="18">
        <v>2197</v>
      </c>
      <c r="F27" s="18">
        <v>2363</v>
      </c>
      <c r="G27" s="18">
        <v>4589</v>
      </c>
      <c r="H27" s="18">
        <v>1110</v>
      </c>
    </row>
    <row r="28" spans="1:8" ht="10.5" customHeight="1">
      <c r="A28" s="9">
        <v>2000</v>
      </c>
      <c r="B28" s="18">
        <v>12463</v>
      </c>
      <c r="C28" s="18">
        <v>11448</v>
      </c>
      <c r="D28" s="18">
        <v>5613</v>
      </c>
      <c r="E28" s="18">
        <v>2477</v>
      </c>
      <c r="F28" s="18">
        <v>3136</v>
      </c>
      <c r="G28" s="18">
        <v>5836</v>
      </c>
      <c r="H28" s="18">
        <v>1015</v>
      </c>
    </row>
    <row r="29" spans="1:8" ht="10.5" customHeight="1">
      <c r="A29" s="9">
        <v>2001</v>
      </c>
      <c r="B29" s="18">
        <v>15044</v>
      </c>
      <c r="C29" s="18">
        <v>14310</v>
      </c>
      <c r="D29" s="18">
        <v>5778</v>
      </c>
      <c r="E29" s="18">
        <v>2959</v>
      </c>
      <c r="F29" s="18">
        <v>2819</v>
      </c>
      <c r="G29" s="18">
        <v>8532</v>
      </c>
      <c r="H29" s="18">
        <v>829</v>
      </c>
    </row>
    <row r="30" spans="1:8" ht="10.5" customHeight="1">
      <c r="A30" s="9">
        <v>2002</v>
      </c>
      <c r="B30" s="18">
        <v>14379</v>
      </c>
      <c r="C30" s="18">
        <v>13399</v>
      </c>
      <c r="D30" s="18">
        <v>5519</v>
      </c>
      <c r="E30" s="18">
        <v>2847</v>
      </c>
      <c r="F30" s="18">
        <v>2672</v>
      </c>
      <c r="G30" s="18">
        <v>7880</v>
      </c>
      <c r="H30" s="18">
        <v>980</v>
      </c>
    </row>
    <row r="31" spans="1:8" ht="10.5" customHeight="1">
      <c r="A31" s="9">
        <v>2003</v>
      </c>
      <c r="B31" s="18">
        <v>14032</v>
      </c>
      <c r="C31" s="18">
        <v>13030</v>
      </c>
      <c r="D31" s="18">
        <v>6729</v>
      </c>
      <c r="E31" s="18">
        <v>3541</v>
      </c>
      <c r="F31" s="18">
        <v>3188</v>
      </c>
      <c r="G31" s="18">
        <v>6301</v>
      </c>
      <c r="H31" s="18">
        <v>1002</v>
      </c>
    </row>
    <row r="32" spans="1:8" ht="10.5" customHeight="1">
      <c r="A32" s="9">
        <v>2004</v>
      </c>
      <c r="B32" s="18">
        <v>14953</v>
      </c>
      <c r="C32" s="18">
        <v>13941</v>
      </c>
      <c r="D32" s="18">
        <v>7831</v>
      </c>
      <c r="E32" s="18">
        <v>3932</v>
      </c>
      <c r="F32" s="18">
        <v>3900</v>
      </c>
      <c r="G32" s="18">
        <v>6110</v>
      </c>
      <c r="H32" s="18">
        <v>1012</v>
      </c>
    </row>
    <row r="33" spans="1:8" ht="10.5" customHeight="1">
      <c r="A33" s="9">
        <v>2005</v>
      </c>
      <c r="B33" s="18">
        <v>16138</v>
      </c>
      <c r="C33" s="18">
        <v>14602</v>
      </c>
      <c r="D33" s="18">
        <v>8078</v>
      </c>
      <c r="E33" s="18">
        <v>3919</v>
      </c>
      <c r="F33" s="18">
        <v>4159</v>
      </c>
      <c r="G33" s="18">
        <v>6524</v>
      </c>
      <c r="H33" s="18">
        <v>1536</v>
      </c>
    </row>
    <row r="34" spans="1:8" ht="10.5" customHeight="1">
      <c r="A34" s="9">
        <v>2006</v>
      </c>
      <c r="B34" s="18">
        <f>C34+H34</f>
        <v>18045</v>
      </c>
      <c r="C34" s="18">
        <v>15913</v>
      </c>
      <c r="D34" s="18">
        <v>8977</v>
      </c>
      <c r="E34" s="18">
        <v>5065</v>
      </c>
      <c r="F34" s="18">
        <v>3912</v>
      </c>
      <c r="G34" s="18">
        <v>6936</v>
      </c>
      <c r="H34" s="18">
        <v>2132</v>
      </c>
    </row>
    <row r="35" spans="1:8" ht="10.5" customHeight="1">
      <c r="A35" s="9">
        <v>2007</v>
      </c>
      <c r="B35" s="18">
        <v>22048</v>
      </c>
      <c r="C35" s="18">
        <v>20051.25</v>
      </c>
      <c r="D35" s="18">
        <v>9421</v>
      </c>
      <c r="E35" s="18">
        <v>5092.5</v>
      </c>
      <c r="F35" s="18">
        <v>4328.5</v>
      </c>
      <c r="G35" s="18">
        <v>10630.25</v>
      </c>
      <c r="H35" s="18">
        <v>1997</v>
      </c>
    </row>
    <row r="36" spans="1:8" ht="10.5" customHeight="1">
      <c r="A36" s="33">
        <v>2008</v>
      </c>
      <c r="B36" s="79">
        <f>C36+H36</f>
        <v>26765.75</v>
      </c>
      <c r="C36" s="79">
        <f>D36+G36</f>
        <v>23767.25</v>
      </c>
      <c r="D36" s="79">
        <f>SUM(E36:F36)</f>
        <v>10372.75</v>
      </c>
      <c r="E36" s="79">
        <v>5424.25</v>
      </c>
      <c r="F36" s="79">
        <v>4948.5</v>
      </c>
      <c r="G36" s="79">
        <v>13394.5</v>
      </c>
      <c r="H36" s="79">
        <v>2998.5</v>
      </c>
    </row>
    <row r="37" spans="2:8" ht="12.75">
      <c r="B37" s="20"/>
      <c r="C37" s="20"/>
      <c r="D37" s="20"/>
      <c r="E37" s="20"/>
      <c r="F37" s="20"/>
      <c r="G37" s="20"/>
      <c r="H37" s="20"/>
    </row>
    <row r="38" spans="1:8" ht="12.75">
      <c r="A38" s="25" t="s">
        <v>10</v>
      </c>
      <c r="B38" s="20"/>
      <c r="C38" s="20"/>
      <c r="D38" s="20"/>
      <c r="E38" s="20"/>
      <c r="F38" s="20"/>
      <c r="G38" s="20"/>
      <c r="H38" s="20"/>
    </row>
    <row r="39" spans="2:8" ht="12.75">
      <c r="B39" s="20"/>
      <c r="C39" s="20"/>
      <c r="D39" s="20"/>
      <c r="E39" s="20"/>
      <c r="F39" s="20"/>
      <c r="G39" s="20"/>
      <c r="H39" s="20"/>
    </row>
    <row r="40" spans="2:8" ht="12.75">
      <c r="B40" s="20"/>
      <c r="C40" s="20"/>
      <c r="D40" s="20"/>
      <c r="E40" s="20"/>
      <c r="F40" s="20"/>
      <c r="G40" s="20"/>
      <c r="H40" s="20"/>
    </row>
    <row r="41" spans="2:8" ht="12.75">
      <c r="B41" s="18"/>
      <c r="C41" s="20"/>
      <c r="D41" s="20"/>
      <c r="E41" s="20"/>
      <c r="F41" s="20"/>
      <c r="G41" s="20"/>
      <c r="H41" s="20"/>
    </row>
    <row r="42" spans="2:8" ht="12.75">
      <c r="B42" s="20"/>
      <c r="C42" s="20"/>
      <c r="D42" s="20"/>
      <c r="E42" s="20"/>
      <c r="F42" s="20"/>
      <c r="G42" s="20"/>
      <c r="H42" s="20"/>
    </row>
    <row r="43" spans="2:8" ht="12.75">
      <c r="B43" s="20"/>
      <c r="C43" s="20"/>
      <c r="D43" s="20"/>
      <c r="E43" s="20"/>
      <c r="F43" s="20"/>
      <c r="G43" s="20"/>
      <c r="H43" s="20"/>
    </row>
    <row r="44" spans="2:8" ht="12.75">
      <c r="B44" s="20"/>
      <c r="C44" s="20"/>
      <c r="D44" s="20"/>
      <c r="E44" s="20"/>
      <c r="F44" s="20"/>
      <c r="G44" s="20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8" ht="12.75">
      <c r="B46" s="20"/>
      <c r="C46" s="20"/>
      <c r="D46" s="20"/>
      <c r="E46" s="20"/>
      <c r="F46" s="20"/>
      <c r="G46" s="20"/>
      <c r="H46" s="20"/>
    </row>
    <row r="47" spans="2:8" ht="12.75">
      <c r="B47" s="20"/>
      <c r="C47" s="20"/>
      <c r="D47" s="20"/>
      <c r="E47" s="20"/>
      <c r="F47" s="20"/>
      <c r="G47" s="20"/>
      <c r="H47" s="20"/>
    </row>
    <row r="48" spans="2:8" ht="12.75">
      <c r="B48" s="20"/>
      <c r="C48" s="20"/>
      <c r="D48" s="20"/>
      <c r="E48" s="20"/>
      <c r="F48" s="20"/>
      <c r="G48" s="20"/>
      <c r="H48" s="20"/>
    </row>
    <row r="49" spans="2:8" ht="12.75">
      <c r="B49" s="20"/>
      <c r="C49" s="20"/>
      <c r="D49" s="20"/>
      <c r="E49" s="20"/>
      <c r="F49" s="20"/>
      <c r="G49" s="20"/>
      <c r="H49" s="20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2.75">
      <c r="B56" s="20"/>
      <c r="C56" s="20"/>
      <c r="D56" s="20"/>
      <c r="E56" s="20"/>
      <c r="F56" s="20"/>
      <c r="G56" s="20"/>
      <c r="H56" s="20"/>
    </row>
    <row r="57" spans="2:8" ht="12.75">
      <c r="B57" s="20"/>
      <c r="C57" s="20"/>
      <c r="D57" s="20"/>
      <c r="E57" s="20"/>
      <c r="F57" s="20"/>
      <c r="G57" s="20"/>
      <c r="H57" s="20"/>
    </row>
  </sheetData>
  <mergeCells count="3">
    <mergeCell ref="H11:H13"/>
    <mergeCell ref="C12:C13"/>
    <mergeCell ref="G12:G1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&amp;L&amp;F</oddFooter>
  </headerFooter>
  <ignoredErrors>
    <ignoredError sqref="D20 D3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9">
      <selection activeCell="B41" sqref="B4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9.140625" style="0" bestFit="1" customWidth="1"/>
    <col min="4" max="4" width="6.140625" style="0" customWidth="1"/>
    <col min="5" max="5" width="6.421875" style="0" customWidth="1"/>
    <col min="6" max="6" width="9.140625" style="0" bestFit="1" customWidth="1"/>
    <col min="7" max="7" width="5.7109375" style="0" customWidth="1"/>
    <col min="8" max="8" width="6.28125" style="0" customWidth="1"/>
    <col min="9" max="9" width="9.140625" style="0" bestFit="1" customWidth="1"/>
    <col min="10" max="10" width="5.8515625" style="0" customWidth="1"/>
    <col min="11" max="11" width="6.7109375" style="0" customWidth="1"/>
    <col min="12" max="12" width="9.140625" style="0" bestFit="1" customWidth="1"/>
    <col min="13" max="13" width="6.140625" style="0" customWidth="1"/>
  </cols>
  <sheetData>
    <row r="1" spans="1:14" ht="18">
      <c r="A1" s="84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5" spans="4:9" ht="12.75">
      <c r="D5" s="64"/>
      <c r="I5" s="66"/>
    </row>
    <row r="6" spans="4:9" ht="12.75">
      <c r="D6" s="66"/>
      <c r="I6" s="66"/>
    </row>
    <row r="9" spans="1:6" ht="15">
      <c r="A9" s="23" t="s">
        <v>15</v>
      </c>
      <c r="D9" s="26"/>
      <c r="E9" s="26"/>
      <c r="F9" s="26"/>
    </row>
    <row r="10" spans="4:6" ht="12.75">
      <c r="D10" s="27"/>
      <c r="E10" s="27"/>
      <c r="F10" s="26"/>
    </row>
    <row r="11" spans="2:13" ht="12.75">
      <c r="B11" s="11" t="s">
        <v>12</v>
      </c>
      <c r="C11" s="11"/>
      <c r="D11" s="11"/>
      <c r="E11" s="11" t="s">
        <v>16</v>
      </c>
      <c r="F11" s="11"/>
      <c r="G11" s="11"/>
      <c r="H11" s="11" t="s">
        <v>13</v>
      </c>
      <c r="I11" s="11"/>
      <c r="J11" s="11"/>
      <c r="K11" s="11" t="s">
        <v>14</v>
      </c>
      <c r="L11" s="11"/>
      <c r="M11" s="11"/>
    </row>
    <row r="12" spans="2:13" ht="12.75">
      <c r="B12" s="14" t="s">
        <v>4</v>
      </c>
      <c r="C12" s="14" t="s">
        <v>8</v>
      </c>
      <c r="D12" s="14" t="s">
        <v>9</v>
      </c>
      <c r="E12" s="14" t="s">
        <v>4</v>
      </c>
      <c r="F12" s="14" t="s">
        <v>8</v>
      </c>
      <c r="G12" s="14" t="s">
        <v>9</v>
      </c>
      <c r="H12" s="14" t="s">
        <v>4</v>
      </c>
      <c r="I12" s="14" t="s">
        <v>8</v>
      </c>
      <c r="J12" s="14" t="s">
        <v>9</v>
      </c>
      <c r="K12" s="14" t="s">
        <v>4</v>
      </c>
      <c r="L12" s="14" t="s">
        <v>8</v>
      </c>
      <c r="M12" s="14" t="s">
        <v>9</v>
      </c>
    </row>
    <row r="13" ht="9.75" customHeight="1">
      <c r="A13" s="3">
        <v>2007</v>
      </c>
    </row>
    <row r="14" spans="1:13" ht="9.75" customHeight="1">
      <c r="A14" s="4" t="s">
        <v>2</v>
      </c>
      <c r="B14" s="19">
        <v>9422</v>
      </c>
      <c r="C14" s="19">
        <v>5093</v>
      </c>
      <c r="D14" s="19">
        <v>4329</v>
      </c>
      <c r="E14" s="28">
        <v>3519</v>
      </c>
      <c r="F14" s="28">
        <v>2668</v>
      </c>
      <c r="G14" s="69">
        <v>851</v>
      </c>
      <c r="H14" s="28">
        <v>3669</v>
      </c>
      <c r="I14" s="28">
        <v>1492</v>
      </c>
      <c r="J14" s="28">
        <v>2177</v>
      </c>
      <c r="K14" s="28">
        <v>2234</v>
      </c>
      <c r="L14" s="69">
        <v>933</v>
      </c>
      <c r="M14" s="28">
        <v>1301</v>
      </c>
    </row>
    <row r="15" ht="9.75" customHeight="1">
      <c r="A15" s="5">
        <v>2008</v>
      </c>
    </row>
    <row r="16" spans="1:13" ht="9.75" customHeight="1">
      <c r="A16" s="4" t="s">
        <v>3</v>
      </c>
      <c r="B16" s="31">
        <v>10230</v>
      </c>
      <c r="C16" s="31">
        <v>5606</v>
      </c>
      <c r="D16" s="31">
        <v>4624</v>
      </c>
      <c r="E16" s="31">
        <v>3996.5</v>
      </c>
      <c r="F16" s="31">
        <v>3069</v>
      </c>
      <c r="G16" s="32">
        <v>927.5</v>
      </c>
      <c r="H16" s="31">
        <v>3854.75</v>
      </c>
      <c r="I16" s="31">
        <v>1498.25</v>
      </c>
      <c r="J16" s="32">
        <v>2356.5</v>
      </c>
      <c r="K16" s="31">
        <v>2378.75</v>
      </c>
      <c r="L16" s="31">
        <v>1038.75</v>
      </c>
      <c r="M16" s="31">
        <v>1340</v>
      </c>
    </row>
    <row r="17" spans="1:13" ht="9.75" customHeight="1">
      <c r="A17" s="4" t="s">
        <v>0</v>
      </c>
      <c r="B17" s="31">
        <v>10748</v>
      </c>
      <c r="C17" s="31">
        <v>6080.5</v>
      </c>
      <c r="D17" s="31">
        <v>4667.5</v>
      </c>
      <c r="E17" s="31">
        <v>4593</v>
      </c>
      <c r="F17" s="31">
        <v>3599.25</v>
      </c>
      <c r="G17" s="32">
        <v>993.75</v>
      </c>
      <c r="H17" s="31">
        <v>3615</v>
      </c>
      <c r="I17" s="31">
        <v>1345</v>
      </c>
      <c r="J17" s="32">
        <v>2270</v>
      </c>
      <c r="K17" s="31">
        <v>2540</v>
      </c>
      <c r="L17" s="31">
        <v>1136.25</v>
      </c>
      <c r="M17" s="31">
        <v>1403.75</v>
      </c>
    </row>
    <row r="18" spans="1:13" ht="9.75" customHeight="1">
      <c r="A18" s="4" t="s">
        <v>1</v>
      </c>
      <c r="B18" s="31">
        <v>10807.5</v>
      </c>
      <c r="C18" s="31">
        <v>5998.25</v>
      </c>
      <c r="D18" s="31">
        <v>4809.25</v>
      </c>
      <c r="E18" s="31">
        <v>4614.5</v>
      </c>
      <c r="F18" s="31">
        <v>3597.5</v>
      </c>
      <c r="G18" s="32">
        <v>1017</v>
      </c>
      <c r="H18" s="31">
        <v>3578</v>
      </c>
      <c r="I18" s="31">
        <v>1228</v>
      </c>
      <c r="J18" s="32">
        <v>2350</v>
      </c>
      <c r="K18" s="31">
        <v>2615</v>
      </c>
      <c r="L18" s="31">
        <v>1172.75</v>
      </c>
      <c r="M18" s="31">
        <v>1442.25</v>
      </c>
    </row>
    <row r="19" spans="1:13" ht="9.75" customHeight="1">
      <c r="A19" s="6" t="s">
        <v>2</v>
      </c>
      <c r="B19" s="80">
        <f>E19+H19+K19</f>
        <v>10372.75</v>
      </c>
      <c r="C19" s="80">
        <f>F19+I19+L19</f>
        <v>5424.25</v>
      </c>
      <c r="D19" s="80">
        <f>G19+J19+M19</f>
        <v>4948.5</v>
      </c>
      <c r="E19" s="80">
        <f>SUM(F19:G19)</f>
        <v>4125.25</v>
      </c>
      <c r="F19" s="80">
        <v>3130.25</v>
      </c>
      <c r="G19" s="81">
        <v>995</v>
      </c>
      <c r="H19" s="80">
        <f>SUM(I19:J19)</f>
        <v>3549.25</v>
      </c>
      <c r="I19" s="80">
        <v>1141.25</v>
      </c>
      <c r="J19" s="81">
        <v>2408</v>
      </c>
      <c r="K19" s="80">
        <f>SUM(L19:M19)</f>
        <v>2698.25</v>
      </c>
      <c r="L19" s="80">
        <v>1152.75</v>
      </c>
      <c r="M19" s="80">
        <v>1545.5</v>
      </c>
    </row>
    <row r="20" ht="9.75" customHeight="1">
      <c r="A20" s="7"/>
    </row>
    <row r="21" spans="1:13" ht="9.75" customHeight="1">
      <c r="A21" s="8">
        <v>1994</v>
      </c>
      <c r="B21" s="18">
        <v>4721</v>
      </c>
      <c r="C21" s="18">
        <v>1391</v>
      </c>
      <c r="D21" s="18">
        <v>3331</v>
      </c>
      <c r="E21" s="29">
        <v>377</v>
      </c>
      <c r="F21" s="68">
        <v>131</v>
      </c>
      <c r="G21" s="29">
        <v>246</v>
      </c>
      <c r="H21" s="29">
        <v>2349</v>
      </c>
      <c r="I21" s="68">
        <v>657</v>
      </c>
      <c r="J21" s="29">
        <v>1692</v>
      </c>
      <c r="K21" s="29">
        <v>1994</v>
      </c>
      <c r="L21" s="68">
        <v>602</v>
      </c>
      <c r="M21" s="29">
        <v>1392</v>
      </c>
    </row>
    <row r="22" spans="1:13" ht="9.75" customHeight="1">
      <c r="A22" s="9">
        <v>1995</v>
      </c>
      <c r="B22" s="18">
        <v>4035</v>
      </c>
      <c r="C22" s="18">
        <v>1317</v>
      </c>
      <c r="D22" s="18">
        <v>2718</v>
      </c>
      <c r="E22" s="29">
        <v>304</v>
      </c>
      <c r="F22" s="68">
        <v>93</v>
      </c>
      <c r="G22" s="29">
        <v>211</v>
      </c>
      <c r="H22" s="29">
        <v>1929</v>
      </c>
      <c r="I22" s="68">
        <v>697</v>
      </c>
      <c r="J22" s="29">
        <v>1232</v>
      </c>
      <c r="K22" s="29">
        <v>1802</v>
      </c>
      <c r="L22" s="68">
        <v>527</v>
      </c>
      <c r="M22" s="29">
        <v>1275</v>
      </c>
    </row>
    <row r="23" spans="1:13" ht="9.75" customHeight="1">
      <c r="A23" s="9">
        <v>1996</v>
      </c>
      <c r="B23" s="18">
        <v>5106</v>
      </c>
      <c r="C23" s="18">
        <v>1801</v>
      </c>
      <c r="D23" s="18">
        <v>3305</v>
      </c>
      <c r="E23" s="29">
        <v>404</v>
      </c>
      <c r="F23" s="68">
        <v>139</v>
      </c>
      <c r="G23" s="29">
        <v>265</v>
      </c>
      <c r="H23" s="29">
        <v>2647</v>
      </c>
      <c r="I23" s="68">
        <v>1060</v>
      </c>
      <c r="J23" s="29">
        <v>1587</v>
      </c>
      <c r="K23" s="29">
        <v>2202</v>
      </c>
      <c r="L23" s="68">
        <v>618</v>
      </c>
      <c r="M23" s="29">
        <v>1584</v>
      </c>
    </row>
    <row r="24" spans="1:13" ht="9.75" customHeight="1">
      <c r="A24" s="9">
        <v>1997</v>
      </c>
      <c r="B24" s="18">
        <v>4066</v>
      </c>
      <c r="C24" s="18">
        <v>1034</v>
      </c>
      <c r="D24" s="18">
        <v>3032</v>
      </c>
      <c r="E24" s="29">
        <v>274</v>
      </c>
      <c r="F24" s="68">
        <v>44</v>
      </c>
      <c r="G24" s="68">
        <v>230</v>
      </c>
      <c r="H24" s="29">
        <v>1887</v>
      </c>
      <c r="I24" s="68">
        <v>460</v>
      </c>
      <c r="J24" s="29">
        <v>1427</v>
      </c>
      <c r="K24" s="29">
        <v>1912</v>
      </c>
      <c r="L24" s="68">
        <v>536</v>
      </c>
      <c r="M24" s="29">
        <v>1376</v>
      </c>
    </row>
    <row r="25" spans="1:13" ht="9.75" customHeight="1">
      <c r="A25" s="9">
        <v>1998</v>
      </c>
      <c r="B25" s="18">
        <v>3741</v>
      </c>
      <c r="C25" s="18">
        <v>1493</v>
      </c>
      <c r="D25" s="18">
        <v>2248</v>
      </c>
      <c r="E25" s="29">
        <v>652</v>
      </c>
      <c r="F25" s="68">
        <v>440</v>
      </c>
      <c r="G25" s="68">
        <v>212</v>
      </c>
      <c r="H25" s="29">
        <v>1480</v>
      </c>
      <c r="I25" s="68">
        <v>507</v>
      </c>
      <c r="J25" s="68">
        <v>973</v>
      </c>
      <c r="K25" s="29">
        <v>1609</v>
      </c>
      <c r="L25" s="68">
        <v>546</v>
      </c>
      <c r="M25" s="29">
        <v>1063</v>
      </c>
    </row>
    <row r="26" spans="1:13" ht="9.75" customHeight="1">
      <c r="A26" s="9">
        <v>1999</v>
      </c>
      <c r="B26" s="18">
        <v>4560</v>
      </c>
      <c r="C26" s="18">
        <v>2197</v>
      </c>
      <c r="D26" s="18">
        <v>2363</v>
      </c>
      <c r="E26" s="29">
        <v>937</v>
      </c>
      <c r="F26" s="68">
        <v>603</v>
      </c>
      <c r="G26" s="68">
        <v>334</v>
      </c>
      <c r="H26" s="29">
        <v>2184</v>
      </c>
      <c r="I26" s="68">
        <v>951</v>
      </c>
      <c r="J26" s="29">
        <v>1233</v>
      </c>
      <c r="K26" s="29">
        <v>1439</v>
      </c>
      <c r="L26" s="68">
        <v>643</v>
      </c>
      <c r="M26" s="68">
        <v>796</v>
      </c>
    </row>
    <row r="27" spans="1:13" ht="9.75" customHeight="1">
      <c r="A27" s="9">
        <v>2000</v>
      </c>
      <c r="B27" s="18">
        <v>5613</v>
      </c>
      <c r="C27" s="18">
        <v>2477</v>
      </c>
      <c r="D27" s="18">
        <v>3136</v>
      </c>
      <c r="E27" s="29">
        <v>1094</v>
      </c>
      <c r="F27" s="68">
        <v>512</v>
      </c>
      <c r="G27" s="68">
        <v>582</v>
      </c>
      <c r="H27" s="29">
        <v>3042</v>
      </c>
      <c r="I27" s="29">
        <v>1549</v>
      </c>
      <c r="J27" s="29">
        <v>1493</v>
      </c>
      <c r="K27" s="29">
        <v>1478</v>
      </c>
      <c r="L27" s="68">
        <v>416</v>
      </c>
      <c r="M27" s="29">
        <v>1062</v>
      </c>
    </row>
    <row r="28" spans="1:13" ht="9.75" customHeight="1">
      <c r="A28" s="9">
        <v>2001</v>
      </c>
      <c r="B28" s="18">
        <v>5778</v>
      </c>
      <c r="C28" s="18">
        <v>2959</v>
      </c>
      <c r="D28" s="18">
        <v>2819</v>
      </c>
      <c r="E28" s="29">
        <v>832</v>
      </c>
      <c r="F28" s="68">
        <v>335</v>
      </c>
      <c r="G28" s="68">
        <v>497</v>
      </c>
      <c r="H28" s="29">
        <v>3187</v>
      </c>
      <c r="I28" s="29">
        <v>1945</v>
      </c>
      <c r="J28" s="29">
        <v>1242</v>
      </c>
      <c r="K28" s="29">
        <v>1761</v>
      </c>
      <c r="L28" s="68">
        <v>680</v>
      </c>
      <c r="M28" s="29">
        <v>1081</v>
      </c>
    </row>
    <row r="29" spans="1:13" ht="9.75" customHeight="1">
      <c r="A29" s="9">
        <v>2002</v>
      </c>
      <c r="B29" s="18">
        <v>5519</v>
      </c>
      <c r="C29" s="18">
        <v>2847</v>
      </c>
      <c r="D29" s="18">
        <v>2672</v>
      </c>
      <c r="E29" s="29">
        <v>988</v>
      </c>
      <c r="F29" s="68">
        <v>606</v>
      </c>
      <c r="G29" s="68">
        <v>382</v>
      </c>
      <c r="H29" s="29">
        <v>3252</v>
      </c>
      <c r="I29" s="29">
        <v>1948</v>
      </c>
      <c r="J29" s="29">
        <v>1304</v>
      </c>
      <c r="K29" s="29">
        <v>1279</v>
      </c>
      <c r="L29" s="68">
        <v>293</v>
      </c>
      <c r="M29" s="68">
        <v>986</v>
      </c>
    </row>
    <row r="30" spans="1:13" ht="9.75" customHeight="1">
      <c r="A30" s="9">
        <v>2003</v>
      </c>
      <c r="B30" s="18">
        <v>6729</v>
      </c>
      <c r="C30" s="18">
        <v>3541</v>
      </c>
      <c r="D30" s="18">
        <v>3188</v>
      </c>
      <c r="E30" s="29">
        <v>1350</v>
      </c>
      <c r="F30" s="68">
        <v>818</v>
      </c>
      <c r="G30" s="68">
        <v>532</v>
      </c>
      <c r="H30" s="29">
        <v>3741</v>
      </c>
      <c r="I30" s="29">
        <v>2180</v>
      </c>
      <c r="J30" s="29">
        <v>1561</v>
      </c>
      <c r="K30" s="29">
        <v>1638</v>
      </c>
      <c r="L30" s="68">
        <v>543</v>
      </c>
      <c r="M30" s="29">
        <v>1095</v>
      </c>
    </row>
    <row r="31" spans="1:13" ht="9.75" customHeight="1">
      <c r="A31" s="9">
        <v>2004</v>
      </c>
      <c r="B31" s="18">
        <v>7831</v>
      </c>
      <c r="C31" s="18">
        <v>3932</v>
      </c>
      <c r="D31" s="18">
        <v>3900</v>
      </c>
      <c r="E31" s="29">
        <v>2103</v>
      </c>
      <c r="F31" s="29">
        <v>1480</v>
      </c>
      <c r="G31" s="68">
        <v>623</v>
      </c>
      <c r="H31" s="29">
        <v>3884</v>
      </c>
      <c r="I31" s="29">
        <v>1806</v>
      </c>
      <c r="J31" s="29">
        <v>2078</v>
      </c>
      <c r="K31" s="29">
        <v>1844</v>
      </c>
      <c r="L31" s="68">
        <v>645</v>
      </c>
      <c r="M31" s="29">
        <v>1199</v>
      </c>
    </row>
    <row r="32" spans="1:13" ht="9.75" customHeight="1">
      <c r="A32" s="9">
        <v>2005</v>
      </c>
      <c r="B32" s="18">
        <v>8078</v>
      </c>
      <c r="C32" s="18">
        <v>3919</v>
      </c>
      <c r="D32" s="18">
        <v>4159</v>
      </c>
      <c r="E32" s="29">
        <v>2342</v>
      </c>
      <c r="F32" s="29">
        <v>1569</v>
      </c>
      <c r="G32" s="68">
        <v>773</v>
      </c>
      <c r="H32" s="29">
        <v>3889</v>
      </c>
      <c r="I32" s="29">
        <v>1815</v>
      </c>
      <c r="J32" s="29">
        <v>2074</v>
      </c>
      <c r="K32" s="29">
        <v>1847</v>
      </c>
      <c r="L32" s="68">
        <v>536</v>
      </c>
      <c r="M32" s="29">
        <v>1311</v>
      </c>
    </row>
    <row r="33" spans="1:13" ht="9.75" customHeight="1">
      <c r="A33" s="9">
        <v>2006</v>
      </c>
      <c r="B33" s="18">
        <v>8977</v>
      </c>
      <c r="C33" s="18">
        <v>5065</v>
      </c>
      <c r="D33" s="18">
        <v>3912</v>
      </c>
      <c r="E33" s="29">
        <v>3498</v>
      </c>
      <c r="F33" s="29">
        <v>2561</v>
      </c>
      <c r="G33" s="68">
        <v>937</v>
      </c>
      <c r="H33" s="29">
        <v>3533</v>
      </c>
      <c r="I33" s="29">
        <v>1933</v>
      </c>
      <c r="J33" s="29">
        <v>1600</v>
      </c>
      <c r="K33" s="29">
        <v>1946</v>
      </c>
      <c r="L33" s="68">
        <v>571</v>
      </c>
      <c r="M33" s="29">
        <v>1375</v>
      </c>
    </row>
    <row r="34" spans="1:13" ht="9.75" customHeight="1">
      <c r="A34" s="9">
        <v>2007</v>
      </c>
      <c r="B34" s="18">
        <v>9421</v>
      </c>
      <c r="C34" s="18">
        <v>5092.5</v>
      </c>
      <c r="D34" s="18">
        <v>4328.5</v>
      </c>
      <c r="E34" s="29">
        <v>3519</v>
      </c>
      <c r="F34" s="29">
        <v>2668.25</v>
      </c>
      <c r="G34" s="86">
        <v>850.75</v>
      </c>
      <c r="H34" s="29">
        <v>3668.25</v>
      </c>
      <c r="I34" s="29">
        <v>1491.25</v>
      </c>
      <c r="J34" s="29">
        <v>2177</v>
      </c>
      <c r="K34" s="29">
        <v>2233.75</v>
      </c>
      <c r="L34" s="68">
        <v>933</v>
      </c>
      <c r="M34" s="29">
        <v>1300.75</v>
      </c>
    </row>
    <row r="35" spans="1:13" ht="9.75" customHeight="1">
      <c r="A35" s="33">
        <v>2008</v>
      </c>
      <c r="B35" s="80">
        <f>E35+H35+K35</f>
        <v>10372.75</v>
      </c>
      <c r="C35" s="80">
        <f>F35+I35+L35</f>
        <v>5424.25</v>
      </c>
      <c r="D35" s="80">
        <f>G35+J35+M35</f>
        <v>4948.5</v>
      </c>
      <c r="E35" s="80">
        <f>SUM(F35:G35)</f>
        <v>4125.25</v>
      </c>
      <c r="F35" s="80">
        <v>3130.25</v>
      </c>
      <c r="G35" s="81">
        <v>995</v>
      </c>
      <c r="H35" s="80">
        <f>SUM(I35:J35)</f>
        <v>3549.25</v>
      </c>
      <c r="I35" s="80">
        <v>1141.25</v>
      </c>
      <c r="J35" s="81">
        <v>2408</v>
      </c>
      <c r="K35" s="80">
        <f>SUM(L35:M35)</f>
        <v>2698.25</v>
      </c>
      <c r="L35" s="80">
        <v>1152.75</v>
      </c>
      <c r="M35" s="80">
        <v>1545.5</v>
      </c>
    </row>
    <row r="37" ht="12.75">
      <c r="A37" s="25" t="s">
        <v>10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58"/>
  <sheetViews>
    <sheetView workbookViewId="0" topLeftCell="A10">
      <selection activeCell="A14" sqref="A14:IV14"/>
    </sheetView>
  </sheetViews>
  <sheetFormatPr defaultColWidth="11.421875" defaultRowHeight="12.75"/>
  <cols>
    <col min="1" max="1" width="8.28125" style="0" customWidth="1"/>
    <col min="2" max="2" width="9.28125" style="0" customWidth="1"/>
    <col min="3" max="3" width="11.57421875" style="0" customWidth="1"/>
    <col min="4" max="4" width="11.00390625" style="0" customWidth="1"/>
    <col min="5" max="5" width="10.57421875" style="0" customWidth="1"/>
    <col min="6" max="6" width="11.140625" style="0" customWidth="1"/>
  </cols>
  <sheetData>
    <row r="5" spans="2:6" ht="12.75">
      <c r="B5" s="64"/>
      <c r="E5" s="66"/>
      <c r="F5" s="66"/>
    </row>
    <row r="6" spans="2:6" ht="12.75">
      <c r="B6" s="66"/>
      <c r="E6" s="66"/>
      <c r="F6" s="66"/>
    </row>
    <row r="9" ht="15">
      <c r="A9" s="23" t="s">
        <v>39</v>
      </c>
    </row>
    <row r="11" spans="2:8" ht="12.75">
      <c r="B11" s="94" t="s">
        <v>18</v>
      </c>
      <c r="C11" s="11" t="s">
        <v>6</v>
      </c>
      <c r="D11" s="11"/>
      <c r="E11" s="94" t="s">
        <v>7</v>
      </c>
      <c r="F11" s="94" t="s">
        <v>17</v>
      </c>
      <c r="H11" s="22"/>
    </row>
    <row r="12" spans="2:6" ht="12.75">
      <c r="B12" s="95"/>
      <c r="C12" s="14" t="s">
        <v>8</v>
      </c>
      <c r="D12" s="14" t="s">
        <v>9</v>
      </c>
      <c r="E12" s="95"/>
      <c r="F12" s="95"/>
    </row>
    <row r="13" ht="10.5" customHeight="1">
      <c r="A13" s="3">
        <v>2007</v>
      </c>
    </row>
    <row r="14" spans="1:6" ht="10.5" customHeight="1">
      <c r="A14" s="4" t="s">
        <v>2</v>
      </c>
      <c r="B14" s="39">
        <v>350.3</v>
      </c>
      <c r="C14" s="39">
        <v>104.2</v>
      </c>
      <c r="D14" s="39">
        <v>349.3</v>
      </c>
      <c r="E14" s="39">
        <v>350.7</v>
      </c>
      <c r="F14" s="39">
        <v>890.2</v>
      </c>
    </row>
    <row r="15" spans="1:8" ht="10.5" customHeight="1">
      <c r="A15" s="5">
        <v>2008</v>
      </c>
      <c r="B15" s="70"/>
      <c r="C15" s="70"/>
      <c r="D15" s="70"/>
      <c r="E15" s="70"/>
      <c r="F15" s="70"/>
      <c r="H15" s="77"/>
    </row>
    <row r="16" spans="1:6" ht="10.5" customHeight="1">
      <c r="A16" s="4" t="s">
        <v>3</v>
      </c>
      <c r="B16" s="38">
        <v>347.3702114502656</v>
      </c>
      <c r="C16" s="39">
        <v>105.65</v>
      </c>
      <c r="D16" s="39">
        <v>350.05</v>
      </c>
      <c r="E16" s="39">
        <v>346.425</v>
      </c>
      <c r="F16" s="39">
        <v>918.9</v>
      </c>
    </row>
    <row r="17" spans="1:6" ht="10.5" customHeight="1">
      <c r="A17" s="4" t="s">
        <v>0</v>
      </c>
      <c r="B17" s="38">
        <v>342.0008691438392</v>
      </c>
      <c r="C17" s="39">
        <v>107.30018432441096</v>
      </c>
      <c r="D17" s="39">
        <v>343.3733634912187</v>
      </c>
      <c r="E17" s="39">
        <v>341.46038680813996</v>
      </c>
      <c r="F17" s="39">
        <v>944.1801859099805</v>
      </c>
    </row>
    <row r="18" spans="1:6" ht="10.5" customHeight="1">
      <c r="A18" s="4" t="s">
        <v>1</v>
      </c>
      <c r="B18" s="38">
        <v>339.84382236980395</v>
      </c>
      <c r="C18" s="38">
        <v>108.25445952259895</v>
      </c>
      <c r="D18" s="38">
        <v>340.05198883431115</v>
      </c>
      <c r="E18" s="38">
        <v>339.7452749100163</v>
      </c>
      <c r="F18" s="38">
        <v>955.8422814415676</v>
      </c>
    </row>
    <row r="19" spans="1:6" ht="10.5" customHeight="1">
      <c r="A19" s="6" t="s">
        <v>2</v>
      </c>
      <c r="B19" s="40">
        <v>338.9435745518083</v>
      </c>
      <c r="C19" s="40">
        <v>108.09325351845817</v>
      </c>
      <c r="D19" s="40">
        <v>337.1720641841497</v>
      </c>
      <c r="E19" s="40">
        <v>339.5397403837487</v>
      </c>
      <c r="F19" s="40">
        <v>968.939438168336</v>
      </c>
    </row>
    <row r="20" spans="1:6" ht="10.5" customHeight="1">
      <c r="A20" s="7"/>
      <c r="B20" s="70"/>
      <c r="C20" s="70"/>
      <c r="D20" s="70"/>
      <c r="E20" s="70"/>
      <c r="F20" s="70"/>
    </row>
    <row r="21" spans="1:6" ht="10.5" customHeight="1">
      <c r="A21" s="8">
        <v>1994</v>
      </c>
      <c r="B21" s="39">
        <v>116</v>
      </c>
      <c r="C21" s="39">
        <v>50</v>
      </c>
      <c r="D21" s="39">
        <v>120</v>
      </c>
      <c r="E21" s="39">
        <v>111</v>
      </c>
      <c r="F21" s="39">
        <v>582.98</v>
      </c>
    </row>
    <row r="22" spans="1:6" ht="10.5" customHeight="1">
      <c r="A22" s="9">
        <v>1995</v>
      </c>
      <c r="B22" s="39">
        <v>129</v>
      </c>
      <c r="C22" s="39">
        <v>49</v>
      </c>
      <c r="D22" s="39">
        <v>136</v>
      </c>
      <c r="E22" s="39">
        <v>126</v>
      </c>
      <c r="F22" s="39">
        <v>534.9</v>
      </c>
    </row>
    <row r="23" spans="1:6" ht="10.5" customHeight="1">
      <c r="A23" s="9">
        <v>1996</v>
      </c>
      <c r="B23" s="39">
        <v>126</v>
      </c>
      <c r="C23" s="39">
        <v>51</v>
      </c>
      <c r="D23" s="39">
        <v>135</v>
      </c>
      <c r="E23" s="39">
        <v>124</v>
      </c>
      <c r="F23" s="39">
        <v>528.89</v>
      </c>
    </row>
    <row r="24" spans="1:6" ht="10.5" customHeight="1">
      <c r="A24" s="9">
        <v>1997</v>
      </c>
      <c r="B24" s="39">
        <v>127</v>
      </c>
      <c r="C24" s="39">
        <v>52</v>
      </c>
      <c r="D24" s="39">
        <v>126</v>
      </c>
      <c r="E24" s="39">
        <v>127</v>
      </c>
      <c r="F24" s="39">
        <v>528.89</v>
      </c>
    </row>
    <row r="25" spans="1:6" ht="10.5" customHeight="1">
      <c r="A25" s="9">
        <v>1998</v>
      </c>
      <c r="B25" s="39">
        <v>133</v>
      </c>
      <c r="C25" s="39">
        <v>46</v>
      </c>
      <c r="D25" s="39">
        <v>125</v>
      </c>
      <c r="E25" s="39">
        <v>136</v>
      </c>
      <c r="F25" s="39">
        <v>528.89</v>
      </c>
    </row>
    <row r="26" spans="1:6" ht="10.5" customHeight="1">
      <c r="A26" s="9">
        <v>1999</v>
      </c>
      <c r="B26" s="39">
        <v>157</v>
      </c>
      <c r="C26" s="39">
        <v>54</v>
      </c>
      <c r="D26" s="39">
        <v>142</v>
      </c>
      <c r="E26" s="39">
        <v>164</v>
      </c>
      <c r="F26" s="39">
        <v>564.95</v>
      </c>
    </row>
    <row r="27" spans="1:6" ht="10.5" customHeight="1">
      <c r="A27" s="9">
        <v>2000</v>
      </c>
      <c r="B27" s="39">
        <v>186</v>
      </c>
      <c r="C27" s="39">
        <v>56</v>
      </c>
      <c r="D27" s="39">
        <v>162</v>
      </c>
      <c r="E27" s="39">
        <v>200</v>
      </c>
      <c r="F27" s="39">
        <v>593.5</v>
      </c>
    </row>
    <row r="28" spans="1:6" ht="10.5" customHeight="1">
      <c r="A28" s="9">
        <v>2001</v>
      </c>
      <c r="B28" s="39">
        <v>201</v>
      </c>
      <c r="C28" s="39">
        <v>61</v>
      </c>
      <c r="D28" s="39">
        <v>195</v>
      </c>
      <c r="E28" s="39">
        <v>203</v>
      </c>
      <c r="F28" s="39">
        <v>634</v>
      </c>
    </row>
    <row r="29" spans="1:6" ht="10.5" customHeight="1">
      <c r="A29" s="9">
        <v>2002</v>
      </c>
      <c r="B29" s="39">
        <v>215</v>
      </c>
      <c r="C29" s="39">
        <v>67</v>
      </c>
      <c r="D29" s="39">
        <v>204</v>
      </c>
      <c r="E29" s="39">
        <v>219</v>
      </c>
      <c r="F29" s="39">
        <v>689.7</v>
      </c>
    </row>
    <row r="30" spans="1:6" ht="10.5" customHeight="1">
      <c r="A30" s="9">
        <v>2003</v>
      </c>
      <c r="B30" s="39">
        <v>226</v>
      </c>
      <c r="C30" s="39">
        <v>73</v>
      </c>
      <c r="D30" s="39">
        <v>218</v>
      </c>
      <c r="E30" s="39">
        <v>244</v>
      </c>
      <c r="F30" s="39">
        <v>693.1</v>
      </c>
    </row>
    <row r="31" spans="1:6" ht="10.5" customHeight="1">
      <c r="A31" s="9">
        <v>2004</v>
      </c>
      <c r="B31" s="39">
        <v>260</v>
      </c>
      <c r="C31" s="39">
        <v>83</v>
      </c>
      <c r="D31" s="39">
        <v>254</v>
      </c>
      <c r="E31" s="39">
        <v>264</v>
      </c>
      <c r="F31" s="39">
        <v>724.4</v>
      </c>
    </row>
    <row r="32" spans="1:7" ht="10.5" customHeight="1">
      <c r="A32" s="9">
        <v>2005</v>
      </c>
      <c r="B32" s="38">
        <v>293</v>
      </c>
      <c r="C32" s="38">
        <v>95</v>
      </c>
      <c r="D32" s="38">
        <v>286</v>
      </c>
      <c r="E32" s="38">
        <v>297</v>
      </c>
      <c r="F32" s="38">
        <v>807.4</v>
      </c>
      <c r="G32" s="41"/>
    </row>
    <row r="33" spans="1:7" ht="10.5" customHeight="1">
      <c r="A33" s="9">
        <v>2006</v>
      </c>
      <c r="B33" s="38">
        <v>317.4</v>
      </c>
      <c r="C33" s="38">
        <v>100.5</v>
      </c>
      <c r="D33" s="38">
        <v>311.9</v>
      </c>
      <c r="E33" s="38">
        <v>320.5</v>
      </c>
      <c r="F33" s="38">
        <v>819.6</v>
      </c>
      <c r="G33" s="41"/>
    </row>
    <row r="34" spans="1:7" ht="10.5" customHeight="1">
      <c r="A34" s="9">
        <v>2007</v>
      </c>
      <c r="B34" s="38">
        <v>345.83719817955057</v>
      </c>
      <c r="C34" s="38">
        <v>104.225</v>
      </c>
      <c r="D34" s="38">
        <v>349.3</v>
      </c>
      <c r="E34" s="38">
        <v>350.6954494570838</v>
      </c>
      <c r="F34" s="38">
        <v>890.15</v>
      </c>
      <c r="G34" s="41"/>
    </row>
    <row r="35" spans="1:7" ht="10.5" customHeight="1">
      <c r="A35" s="33">
        <v>2008</v>
      </c>
      <c r="B35" s="40">
        <v>338.9435745518083</v>
      </c>
      <c r="C35" s="40">
        <v>108.09325351845817</v>
      </c>
      <c r="D35" s="40">
        <v>337.1720641841497</v>
      </c>
      <c r="E35" s="40">
        <v>339.5397403837487</v>
      </c>
      <c r="F35" s="40">
        <v>968.939438168336</v>
      </c>
      <c r="G35" s="41"/>
    </row>
    <row r="36" spans="1:6" ht="9" customHeight="1">
      <c r="A36" s="36"/>
      <c r="B36" s="21"/>
      <c r="C36" s="21"/>
      <c r="D36" s="21"/>
      <c r="E36" s="21"/>
      <c r="F36" s="21"/>
    </row>
    <row r="37" spans="1:6" ht="12.75">
      <c r="A37" s="37" t="s">
        <v>43</v>
      </c>
      <c r="B37" s="20"/>
      <c r="C37" s="20"/>
      <c r="D37" s="20"/>
      <c r="E37" s="20"/>
      <c r="F37" s="20"/>
    </row>
    <row r="38" spans="1:6" ht="8.25" customHeight="1">
      <c r="A38" s="37"/>
      <c r="B38" s="20"/>
      <c r="C38" s="20"/>
      <c r="D38" s="20"/>
      <c r="E38" s="20"/>
      <c r="F38" s="20"/>
    </row>
    <row r="39" spans="1:6" ht="12.75">
      <c r="A39" s="25" t="s">
        <v>10</v>
      </c>
      <c r="B39" s="20"/>
      <c r="C39" s="20"/>
      <c r="D39" s="20"/>
      <c r="E39" s="20"/>
      <c r="F39" s="20"/>
    </row>
    <row r="40" spans="2:6" ht="12.75">
      <c r="B40" s="20"/>
      <c r="C40" s="20"/>
      <c r="D40" s="20"/>
      <c r="E40" s="20"/>
      <c r="F40" s="20"/>
    </row>
    <row r="41" spans="2:6" ht="12.75">
      <c r="B41" s="20"/>
      <c r="C41" s="20"/>
      <c r="D41" s="20"/>
      <c r="E41" s="20"/>
      <c r="F41" s="20"/>
    </row>
    <row r="42" spans="2:6" ht="12.75">
      <c r="B42" s="20"/>
      <c r="C42" s="20"/>
      <c r="D42" s="20"/>
      <c r="E42" s="20"/>
      <c r="F42" s="20"/>
    </row>
    <row r="43" spans="2:6" ht="12.75">
      <c r="B43" s="20"/>
      <c r="C43" s="20"/>
      <c r="D43" s="20"/>
      <c r="E43" s="20"/>
      <c r="F43" s="20"/>
    </row>
    <row r="44" spans="2:6" ht="12.75">
      <c r="B44" s="20"/>
      <c r="C44" s="20"/>
      <c r="D44" s="20"/>
      <c r="E44" s="20"/>
      <c r="F44" s="20"/>
    </row>
    <row r="45" spans="2:6" ht="12.75">
      <c r="B45" s="20"/>
      <c r="C45" s="20"/>
      <c r="D45" s="20"/>
      <c r="E45" s="20"/>
      <c r="F45" s="20"/>
    </row>
    <row r="46" spans="2:6" ht="12.75">
      <c r="B46" s="20"/>
      <c r="C46" s="20"/>
      <c r="D46" s="20"/>
      <c r="E46" s="20"/>
      <c r="F46" s="20"/>
    </row>
    <row r="47" spans="2:6" ht="12.75">
      <c r="B47" s="20"/>
      <c r="C47" s="20"/>
      <c r="D47" s="20"/>
      <c r="E47" s="20"/>
      <c r="F47" s="20"/>
    </row>
    <row r="48" spans="2:6" ht="12.75">
      <c r="B48" s="20"/>
      <c r="C48" s="20"/>
      <c r="D48" s="20"/>
      <c r="E48" s="20"/>
      <c r="F48" s="20"/>
    </row>
    <row r="49" spans="2:6" ht="12.75">
      <c r="B49" s="20"/>
      <c r="C49" s="20"/>
      <c r="D49" s="20"/>
      <c r="E49" s="20"/>
      <c r="F49" s="20"/>
    </row>
    <row r="50" spans="2:6" ht="12.75">
      <c r="B50" s="20"/>
      <c r="C50" s="20"/>
      <c r="D50" s="20"/>
      <c r="E50" s="20"/>
      <c r="F50" s="20"/>
    </row>
    <row r="51" spans="2:6" ht="12.75">
      <c r="B51" s="20"/>
      <c r="C51" s="20"/>
      <c r="D51" s="20"/>
      <c r="E51" s="20"/>
      <c r="F51" s="20"/>
    </row>
    <row r="52" spans="2:6" ht="12.75">
      <c r="B52" s="20"/>
      <c r="C52" s="20"/>
      <c r="D52" s="20"/>
      <c r="E52" s="20"/>
      <c r="F52" s="20"/>
    </row>
    <row r="53" spans="2:6" ht="12.75">
      <c r="B53" s="20"/>
      <c r="C53" s="20"/>
      <c r="D53" s="20"/>
      <c r="E53" s="20"/>
      <c r="F53" s="20"/>
    </row>
    <row r="54" spans="2:6" ht="12.75">
      <c r="B54" s="20"/>
      <c r="C54" s="20"/>
      <c r="D54" s="20"/>
      <c r="E54" s="20"/>
      <c r="F54" s="20"/>
    </row>
    <row r="55" spans="2:6" ht="12.75">
      <c r="B55" s="20"/>
      <c r="C55" s="20"/>
      <c r="D55" s="20"/>
      <c r="E55" s="20"/>
      <c r="F55" s="20"/>
    </row>
    <row r="56" spans="2:6" ht="12.75">
      <c r="B56" s="20"/>
      <c r="C56" s="20"/>
      <c r="D56" s="20"/>
      <c r="E56" s="20"/>
      <c r="F56" s="20"/>
    </row>
    <row r="57" spans="2:6" ht="12.75">
      <c r="B57" s="20"/>
      <c r="C57" s="20"/>
      <c r="D57" s="20"/>
      <c r="E57" s="20"/>
      <c r="F57" s="20"/>
    </row>
    <row r="58" spans="2:6" ht="12.75">
      <c r="B58" s="20"/>
      <c r="C58" s="20"/>
      <c r="D58" s="20"/>
      <c r="E58" s="20"/>
      <c r="F58" s="20"/>
    </row>
  </sheetData>
  <mergeCells count="3">
    <mergeCell ref="B11:B12"/>
    <mergeCell ref="E11:E12"/>
    <mergeCell ref="F11:F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8"/>
  <sheetViews>
    <sheetView workbookViewId="0" topLeftCell="A19">
      <selection activeCell="A15" sqref="A15:IV15"/>
    </sheetView>
  </sheetViews>
  <sheetFormatPr defaultColWidth="11.421875" defaultRowHeight="12.75"/>
  <cols>
    <col min="1" max="1" width="8.421875" style="0" customWidth="1"/>
    <col min="2" max="2" width="9.140625" style="0" bestFit="1" customWidth="1"/>
    <col min="3" max="3" width="6.8515625" style="0" customWidth="1"/>
    <col min="4" max="4" width="9.140625" style="0" bestFit="1" customWidth="1"/>
    <col min="5" max="5" width="7.00390625" style="0" customWidth="1"/>
    <col min="6" max="6" width="9.140625" style="0" bestFit="1" customWidth="1"/>
    <col min="7" max="7" width="6.57421875" style="0" customWidth="1"/>
    <col min="8" max="8" width="9.140625" style="0" bestFit="1" customWidth="1"/>
    <col min="9" max="9" width="6.140625" style="0" customWidth="1"/>
  </cols>
  <sheetData>
    <row r="5" ht="7.5" customHeight="1"/>
    <row r="6" spans="2:6" ht="12.75">
      <c r="B6" s="64"/>
      <c r="F6" s="66"/>
    </row>
    <row r="7" spans="2:6" ht="12.75">
      <c r="B7" s="66"/>
      <c r="F7" s="66"/>
    </row>
    <row r="8" spans="2:5" ht="12.75">
      <c r="B8" s="64"/>
      <c r="E8" s="66"/>
    </row>
    <row r="9" spans="2:5" ht="12.75">
      <c r="B9" s="64"/>
      <c r="E9" s="66"/>
    </row>
    <row r="10" spans="1:4" ht="15">
      <c r="A10" s="44" t="s">
        <v>19</v>
      </c>
      <c r="C10" s="26"/>
      <c r="D10" s="26"/>
    </row>
    <row r="11" spans="3:4" ht="12.75">
      <c r="C11" s="27"/>
      <c r="D11" s="26"/>
    </row>
    <row r="12" spans="2:9" ht="12.75">
      <c r="B12" s="97" t="s">
        <v>12</v>
      </c>
      <c r="C12" s="98"/>
      <c r="D12" s="97" t="s">
        <v>16</v>
      </c>
      <c r="E12" s="98"/>
      <c r="F12" s="97" t="s">
        <v>13</v>
      </c>
      <c r="G12" s="98"/>
      <c r="H12" s="97" t="s">
        <v>14</v>
      </c>
      <c r="I12" s="98"/>
    </row>
    <row r="13" spans="2:9" ht="12.75">
      <c r="B13" s="14" t="s">
        <v>8</v>
      </c>
      <c r="C13" s="14" t="s">
        <v>9</v>
      </c>
      <c r="D13" s="14" t="s">
        <v>8</v>
      </c>
      <c r="E13" s="14" t="s">
        <v>9</v>
      </c>
      <c r="F13" s="14" t="s">
        <v>8</v>
      </c>
      <c r="G13" s="14" t="s">
        <v>9</v>
      </c>
      <c r="H13" s="14" t="s">
        <v>8</v>
      </c>
      <c r="I13" s="14" t="s">
        <v>9</v>
      </c>
    </row>
    <row r="14" ht="9.75" customHeight="1">
      <c r="A14" s="3">
        <v>2007</v>
      </c>
    </row>
    <row r="15" spans="1:9" ht="9.75" customHeight="1">
      <c r="A15" s="4" t="s">
        <v>2</v>
      </c>
      <c r="B15" s="39">
        <v>104.2</v>
      </c>
      <c r="C15" s="39">
        <v>349.3</v>
      </c>
      <c r="D15" s="42">
        <v>110</v>
      </c>
      <c r="E15" s="42">
        <v>282.95</v>
      </c>
      <c r="F15" s="42">
        <v>101.15</v>
      </c>
      <c r="G15" s="42">
        <v>371.9</v>
      </c>
      <c r="H15" s="42">
        <v>93.125</v>
      </c>
      <c r="I15" s="42">
        <v>350.325</v>
      </c>
    </row>
    <row r="16" spans="1:9" ht="9.75" customHeight="1">
      <c r="A16" s="5">
        <v>2008</v>
      </c>
      <c r="B16" s="70"/>
      <c r="C16" s="70"/>
      <c r="D16" s="70"/>
      <c r="E16" s="70"/>
      <c r="F16" s="70"/>
      <c r="G16" s="70"/>
      <c r="H16" s="70"/>
      <c r="I16" s="70"/>
    </row>
    <row r="17" spans="1:9" ht="9.75" customHeight="1">
      <c r="A17" s="4" t="s">
        <v>3</v>
      </c>
      <c r="B17" s="39">
        <v>105.65</v>
      </c>
      <c r="C17" s="39">
        <v>350.05</v>
      </c>
      <c r="D17" s="42">
        <v>111.65</v>
      </c>
      <c r="E17" s="42">
        <v>270.475</v>
      </c>
      <c r="F17" s="42">
        <v>101.925</v>
      </c>
      <c r="G17" s="42">
        <v>374.275</v>
      </c>
      <c r="H17" s="42">
        <v>93.825</v>
      </c>
      <c r="I17" s="42">
        <v>357.55</v>
      </c>
    </row>
    <row r="18" spans="1:9" ht="9.75" customHeight="1">
      <c r="A18" s="4" t="s">
        <v>0</v>
      </c>
      <c r="B18" s="39">
        <v>107.30018432441096</v>
      </c>
      <c r="C18" s="39">
        <v>343.3733634912187</v>
      </c>
      <c r="D18" s="42">
        <v>112.75437192118227</v>
      </c>
      <c r="E18" s="42">
        <v>265.41258620689655</v>
      </c>
      <c r="F18" s="42">
        <v>102.88564735945485</v>
      </c>
      <c r="G18" s="42">
        <v>364.29387514723203</v>
      </c>
      <c r="H18" s="42">
        <v>95.23669154228855</v>
      </c>
      <c r="I18" s="42">
        <v>359.75486891385765</v>
      </c>
    </row>
    <row r="19" spans="1:9" ht="9.75" customHeight="1">
      <c r="A19" s="4" t="s">
        <v>1</v>
      </c>
      <c r="B19" s="39">
        <v>108.25445952259895</v>
      </c>
      <c r="C19" s="39">
        <v>340.05198883431115</v>
      </c>
      <c r="D19" s="42">
        <v>113.32801005347798</v>
      </c>
      <c r="E19" s="42">
        <v>268.78047132439</v>
      </c>
      <c r="F19" s="42">
        <v>102.85614389525162</v>
      </c>
      <c r="G19" s="42">
        <v>356.29630447585396</v>
      </c>
      <c r="H19" s="42">
        <v>98.27652811021501</v>
      </c>
      <c r="I19" s="42">
        <v>360.15457085126457</v>
      </c>
    </row>
    <row r="20" spans="1:9" ht="9.75" customHeight="1">
      <c r="A20" s="6" t="s">
        <v>2</v>
      </c>
      <c r="B20" s="40">
        <v>108.09325351845817</v>
      </c>
      <c r="C20" s="40">
        <v>337.1720641841497</v>
      </c>
      <c r="D20" s="43">
        <v>114.28288545976184</v>
      </c>
      <c r="E20" s="43">
        <v>271.9755544268831</v>
      </c>
      <c r="F20" s="43">
        <v>100.09762419344119</v>
      </c>
      <c r="G20" s="43">
        <v>346.8526944626787</v>
      </c>
      <c r="H20" s="43">
        <v>99.85660225293977</v>
      </c>
      <c r="I20" s="43">
        <v>360.012559915663</v>
      </c>
    </row>
    <row r="21" spans="1:9" ht="9.75" customHeight="1">
      <c r="A21" s="7"/>
      <c r="B21" s="70"/>
      <c r="C21" s="70"/>
      <c r="D21" s="70"/>
      <c r="E21" s="70"/>
      <c r="F21" s="70"/>
      <c r="G21" s="70"/>
      <c r="H21" s="70"/>
      <c r="I21" s="70"/>
    </row>
    <row r="22" spans="1:9" ht="9.75" customHeight="1">
      <c r="A22" s="8">
        <v>1994</v>
      </c>
      <c r="B22" s="39">
        <v>50</v>
      </c>
      <c r="C22" s="39">
        <v>120</v>
      </c>
      <c r="D22" s="39">
        <v>43.6</v>
      </c>
      <c r="E22" s="39">
        <v>119</v>
      </c>
      <c r="F22" s="39">
        <v>48.6</v>
      </c>
      <c r="G22" s="39">
        <v>115</v>
      </c>
      <c r="H22" s="39">
        <v>50.8</v>
      </c>
      <c r="I22" s="39">
        <v>130.9</v>
      </c>
    </row>
    <row r="23" spans="1:9" ht="9.75" customHeight="1">
      <c r="A23" s="9">
        <v>1995</v>
      </c>
      <c r="B23" s="39">
        <v>49</v>
      </c>
      <c r="C23" s="39">
        <v>136</v>
      </c>
      <c r="D23" s="39">
        <v>43.9</v>
      </c>
      <c r="E23" s="39">
        <v>117.8</v>
      </c>
      <c r="F23" s="39">
        <v>50.1</v>
      </c>
      <c r="G23" s="39">
        <v>118.7</v>
      </c>
      <c r="H23" s="39">
        <v>46.6</v>
      </c>
      <c r="I23" s="39">
        <v>156.4</v>
      </c>
    </row>
    <row r="24" spans="1:9" ht="9.75" customHeight="1">
      <c r="A24" s="9">
        <v>1996</v>
      </c>
      <c r="B24" s="39">
        <v>51</v>
      </c>
      <c r="C24" s="39">
        <v>135</v>
      </c>
      <c r="D24" s="39">
        <v>49.2</v>
      </c>
      <c r="E24" s="39">
        <v>135.8</v>
      </c>
      <c r="F24" s="39">
        <v>48.1</v>
      </c>
      <c r="G24" s="39">
        <v>128.3</v>
      </c>
      <c r="H24" s="39">
        <v>55.6</v>
      </c>
      <c r="I24" s="39">
        <v>139.7</v>
      </c>
    </row>
    <row r="25" spans="1:9" ht="9.75" customHeight="1">
      <c r="A25" s="9">
        <v>1997</v>
      </c>
      <c r="B25" s="39">
        <v>52</v>
      </c>
      <c r="C25" s="39">
        <v>126</v>
      </c>
      <c r="D25" s="39">
        <v>49.3</v>
      </c>
      <c r="E25" s="39">
        <v>137.8</v>
      </c>
      <c r="F25" s="39">
        <v>47.1</v>
      </c>
      <c r="G25" s="39">
        <v>121.4</v>
      </c>
      <c r="H25" s="39">
        <v>55.8</v>
      </c>
      <c r="I25" s="39">
        <v>128.6</v>
      </c>
    </row>
    <row r="26" spans="1:9" ht="9.75" customHeight="1">
      <c r="A26" s="9">
        <v>1998</v>
      </c>
      <c r="B26" s="39">
        <v>46</v>
      </c>
      <c r="C26" s="39">
        <v>125</v>
      </c>
      <c r="D26" s="39">
        <v>40.7</v>
      </c>
      <c r="E26" s="39">
        <v>173.3</v>
      </c>
      <c r="F26" s="39">
        <v>54.4</v>
      </c>
      <c r="G26" s="39">
        <v>122.8</v>
      </c>
      <c r="H26" s="39">
        <v>48.4</v>
      </c>
      <c r="I26" s="39">
        <v>123.8</v>
      </c>
    </row>
    <row r="27" spans="1:9" ht="9.75" customHeight="1">
      <c r="A27" s="9">
        <v>1999</v>
      </c>
      <c r="B27" s="39">
        <v>54</v>
      </c>
      <c r="C27" s="39">
        <v>142</v>
      </c>
      <c r="D27" s="39">
        <v>49.9</v>
      </c>
      <c r="E27" s="39">
        <v>130.4</v>
      </c>
      <c r="F27" s="39">
        <v>55.7</v>
      </c>
      <c r="G27" s="39">
        <v>143.6</v>
      </c>
      <c r="H27" s="39">
        <v>55.1</v>
      </c>
      <c r="I27" s="39">
        <v>145</v>
      </c>
    </row>
    <row r="28" spans="1:9" ht="9.75" customHeight="1">
      <c r="A28" s="9">
        <v>2000</v>
      </c>
      <c r="B28" s="39">
        <v>56</v>
      </c>
      <c r="C28" s="39">
        <v>162</v>
      </c>
      <c r="D28" s="39">
        <v>48.1</v>
      </c>
      <c r="E28" s="39">
        <v>145.1</v>
      </c>
      <c r="F28" s="39">
        <v>55</v>
      </c>
      <c r="G28" s="39">
        <v>150.3</v>
      </c>
      <c r="H28" s="39">
        <v>66.4</v>
      </c>
      <c r="I28" s="39">
        <v>184.5</v>
      </c>
    </row>
    <row r="29" spans="1:9" ht="9.75" customHeight="1">
      <c r="A29" s="9">
        <v>2001</v>
      </c>
      <c r="B29" s="39">
        <v>61</v>
      </c>
      <c r="C29" s="39">
        <v>195</v>
      </c>
      <c r="D29" s="39">
        <v>70.3</v>
      </c>
      <c r="E29" s="39">
        <v>173.3</v>
      </c>
      <c r="F29" s="39">
        <v>56.7</v>
      </c>
      <c r="G29" s="39">
        <v>188</v>
      </c>
      <c r="H29" s="39">
        <v>69.1</v>
      </c>
      <c r="I29" s="39">
        <v>212.9</v>
      </c>
    </row>
    <row r="30" spans="1:9" ht="9.75" customHeight="1">
      <c r="A30" s="9">
        <v>2002</v>
      </c>
      <c r="B30" s="39">
        <v>67</v>
      </c>
      <c r="C30" s="39">
        <v>204</v>
      </c>
      <c r="D30" s="39">
        <v>79</v>
      </c>
      <c r="E30" s="39">
        <v>182.4</v>
      </c>
      <c r="F30" s="39">
        <v>62.2</v>
      </c>
      <c r="G30" s="39">
        <v>207.9</v>
      </c>
      <c r="H30" s="39">
        <v>73.4</v>
      </c>
      <c r="I30" s="39">
        <v>207.8</v>
      </c>
    </row>
    <row r="31" spans="1:9" ht="9.75" customHeight="1">
      <c r="A31" s="9">
        <v>2003</v>
      </c>
      <c r="B31" s="39">
        <v>73</v>
      </c>
      <c r="C31" s="39">
        <v>218</v>
      </c>
      <c r="D31" s="39">
        <v>79</v>
      </c>
      <c r="E31" s="39">
        <v>201.1</v>
      </c>
      <c r="F31" s="39">
        <v>71.3</v>
      </c>
      <c r="G31" s="39">
        <v>220.3</v>
      </c>
      <c r="H31" s="39">
        <v>79.6</v>
      </c>
      <c r="I31" s="38">
        <v>220.6</v>
      </c>
    </row>
    <row r="32" spans="1:9" ht="9.75" customHeight="1">
      <c r="A32" s="9">
        <v>2004</v>
      </c>
      <c r="B32" s="39">
        <v>83</v>
      </c>
      <c r="C32" s="39">
        <v>254</v>
      </c>
      <c r="D32" s="39">
        <v>86.2</v>
      </c>
      <c r="E32" s="39">
        <v>268</v>
      </c>
      <c r="F32" s="39">
        <v>82.4</v>
      </c>
      <c r="G32" s="39">
        <v>257.5</v>
      </c>
      <c r="H32" s="39">
        <v>79</v>
      </c>
      <c r="I32" s="39">
        <v>242.3</v>
      </c>
    </row>
    <row r="33" spans="1:9" ht="9.75" customHeight="1">
      <c r="A33" s="9">
        <v>2005</v>
      </c>
      <c r="B33" s="39">
        <v>95</v>
      </c>
      <c r="C33" s="39">
        <v>286</v>
      </c>
      <c r="D33" s="39">
        <v>102.6</v>
      </c>
      <c r="E33" s="39">
        <v>277.7</v>
      </c>
      <c r="F33" s="39">
        <v>90.5</v>
      </c>
      <c r="G33" s="39">
        <v>287.8</v>
      </c>
      <c r="H33" s="39">
        <v>87.6</v>
      </c>
      <c r="I33" s="39">
        <v>288.1</v>
      </c>
    </row>
    <row r="34" spans="1:9" ht="9.75" customHeight="1">
      <c r="A34" s="9">
        <v>2006</v>
      </c>
      <c r="B34" s="39">
        <v>100.5</v>
      </c>
      <c r="C34" s="39">
        <v>311.9</v>
      </c>
      <c r="D34" s="39">
        <v>105.3</v>
      </c>
      <c r="E34" s="39">
        <v>317.1</v>
      </c>
      <c r="F34" s="39">
        <v>96.8</v>
      </c>
      <c r="G34" s="39">
        <v>322.1</v>
      </c>
      <c r="H34" s="39">
        <v>91.3</v>
      </c>
      <c r="I34" s="39">
        <v>297.7</v>
      </c>
    </row>
    <row r="35" spans="1:9" ht="9.75" customHeight="1">
      <c r="A35" s="9">
        <v>2007</v>
      </c>
      <c r="B35" s="39">
        <v>104.225</v>
      </c>
      <c r="C35" s="39">
        <v>349.3</v>
      </c>
      <c r="D35" s="39">
        <v>110</v>
      </c>
      <c r="E35" s="39">
        <v>282.95</v>
      </c>
      <c r="F35" s="39">
        <v>101.15</v>
      </c>
      <c r="G35" s="39">
        <v>371.9</v>
      </c>
      <c r="H35" s="39">
        <v>93.125</v>
      </c>
      <c r="I35" s="39">
        <v>350.325</v>
      </c>
    </row>
    <row r="36" spans="1:9" ht="9.75" customHeight="1">
      <c r="A36" s="33">
        <v>2008</v>
      </c>
      <c r="B36" s="40">
        <v>108.09325351845817</v>
      </c>
      <c r="C36" s="40">
        <v>337.1720641841497</v>
      </c>
      <c r="D36" s="43">
        <v>114.28288545976184</v>
      </c>
      <c r="E36" s="43">
        <v>271.9755544268831</v>
      </c>
      <c r="F36" s="43">
        <v>100.09762419344119</v>
      </c>
      <c r="G36" s="43">
        <v>346.8526944626787</v>
      </c>
      <c r="H36" s="43">
        <v>99.85660225293977</v>
      </c>
      <c r="I36" s="43">
        <v>360.012559915663</v>
      </c>
    </row>
    <row r="38" ht="12.75">
      <c r="A38" s="25" t="s">
        <v>10</v>
      </c>
    </row>
  </sheetData>
  <mergeCells count="4"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2"/>
  <sheetViews>
    <sheetView workbookViewId="0" topLeftCell="A19">
      <selection activeCell="G36" sqref="G36"/>
    </sheetView>
  </sheetViews>
  <sheetFormatPr defaultColWidth="11.421875" defaultRowHeight="12.75"/>
  <cols>
    <col min="1" max="1" width="8.7109375" style="0" customWidth="1"/>
    <col min="2" max="2" width="9.28125" style="0" customWidth="1"/>
    <col min="3" max="3" width="11.57421875" style="0" customWidth="1"/>
    <col min="4" max="4" width="10.421875" style="0" customWidth="1"/>
    <col min="5" max="5" width="10.57421875" style="0" customWidth="1"/>
    <col min="6" max="6" width="11.140625" style="0" customWidth="1"/>
  </cols>
  <sheetData>
    <row r="5" ht="8.25" customHeight="1"/>
    <row r="6" spans="2:5" ht="12.75">
      <c r="B6" s="64"/>
      <c r="E6" s="66"/>
    </row>
    <row r="7" spans="2:5" ht="12.75">
      <c r="B7" s="66"/>
      <c r="E7" s="66"/>
    </row>
    <row r="8" spans="2:6" ht="12.75">
      <c r="B8" s="64"/>
      <c r="F8" s="66"/>
    </row>
    <row r="9" spans="2:6" ht="12.75">
      <c r="B9" s="64"/>
      <c r="F9" s="66"/>
    </row>
    <row r="10" ht="15">
      <c r="A10" s="46" t="s">
        <v>22</v>
      </c>
    </row>
    <row r="12" spans="2:7" ht="12.75">
      <c r="B12" s="94" t="s">
        <v>18</v>
      </c>
      <c r="C12" s="99" t="s">
        <v>47</v>
      </c>
      <c r="D12" s="99"/>
      <c r="E12" s="99"/>
      <c r="F12" s="94" t="s">
        <v>48</v>
      </c>
      <c r="G12" s="26"/>
    </row>
    <row r="13" spans="2:8" ht="12.75">
      <c r="B13" s="100"/>
      <c r="C13" s="94" t="s">
        <v>8</v>
      </c>
      <c r="D13" s="101" t="s">
        <v>21</v>
      </c>
      <c r="E13" s="102"/>
      <c r="F13" s="100"/>
      <c r="H13" s="22"/>
    </row>
    <row r="14" spans="2:6" ht="12.75">
      <c r="B14" s="95"/>
      <c r="C14" s="95"/>
      <c r="D14" s="17" t="s">
        <v>4</v>
      </c>
      <c r="E14" s="35" t="s">
        <v>20</v>
      </c>
      <c r="F14" s="95"/>
    </row>
    <row r="15" ht="10.5" customHeight="1">
      <c r="A15" s="3">
        <v>2007</v>
      </c>
    </row>
    <row r="16" spans="1:6" ht="10.5" customHeight="1">
      <c r="A16" s="4" t="s">
        <v>2</v>
      </c>
      <c r="B16" s="48">
        <v>4286</v>
      </c>
      <c r="C16" s="48">
        <v>1322.9</v>
      </c>
      <c r="D16" s="48">
        <v>4113.2</v>
      </c>
      <c r="E16" s="48">
        <v>3221.4</v>
      </c>
      <c r="F16" s="48">
        <v>4356.4</v>
      </c>
    </row>
    <row r="17" spans="1:6" ht="10.5" customHeight="1">
      <c r="A17" s="5">
        <v>2008</v>
      </c>
      <c r="B17" s="71"/>
      <c r="C17" s="71"/>
      <c r="D17" s="71"/>
      <c r="E17" s="71"/>
      <c r="F17" s="71"/>
    </row>
    <row r="18" spans="1:6" ht="10.5" customHeight="1">
      <c r="A18" s="4" t="s">
        <v>3</v>
      </c>
      <c r="B18" s="50">
        <v>4300.336649324244</v>
      </c>
      <c r="C18" s="48">
        <v>1334.725</v>
      </c>
      <c r="D18" s="50">
        <v>4139.2</v>
      </c>
      <c r="E18" s="54">
        <v>3315.675</v>
      </c>
      <c r="F18" s="54">
        <v>4361.925</v>
      </c>
    </row>
    <row r="19" spans="1:6" ht="10.5" customHeight="1">
      <c r="A19" s="4" t="s">
        <v>0</v>
      </c>
      <c r="B19" s="50">
        <v>4266.889823859227</v>
      </c>
      <c r="C19" s="48">
        <v>1347.8497154992785</v>
      </c>
      <c r="D19" s="75">
        <v>4088.895596061735</v>
      </c>
      <c r="E19" s="48">
        <v>3374.82385620915</v>
      </c>
      <c r="F19" s="48">
        <v>4331.97497624515</v>
      </c>
    </row>
    <row r="20" spans="1:6" ht="10.5" customHeight="1">
      <c r="A20" s="4" t="s">
        <v>1</v>
      </c>
      <c r="B20" s="50">
        <v>4216.055446829598</v>
      </c>
      <c r="C20" s="48">
        <v>1359.5015558163796</v>
      </c>
      <c r="D20" s="75">
        <v>4075.2098572694204</v>
      </c>
      <c r="E20" s="48">
        <v>3419.1432352241395</v>
      </c>
      <c r="F20" s="48">
        <v>4267.135872183662</v>
      </c>
    </row>
    <row r="21" spans="1:6" ht="10.5" customHeight="1">
      <c r="A21" s="6" t="s">
        <v>2</v>
      </c>
      <c r="B21" s="53">
        <v>4160.3954972497495</v>
      </c>
      <c r="C21" s="76">
        <v>1372.0025651331496</v>
      </c>
      <c r="D21" s="76">
        <v>4053.8177959131226</v>
      </c>
      <c r="E21" s="76">
        <v>3428.363408759931</v>
      </c>
      <c r="F21" s="76">
        <v>4199.047998435861</v>
      </c>
    </row>
    <row r="22" spans="1:6" ht="10.5" customHeight="1">
      <c r="A22" s="7"/>
      <c r="B22" s="71"/>
      <c r="C22" s="71"/>
      <c r="D22" s="71"/>
      <c r="E22" s="71"/>
      <c r="F22" s="71"/>
    </row>
    <row r="23" spans="1:6" ht="10.5" customHeight="1">
      <c r="A23" s="8">
        <v>1994</v>
      </c>
      <c r="B23" s="75">
        <v>1308.7</v>
      </c>
      <c r="C23" s="75">
        <v>644.6</v>
      </c>
      <c r="D23" s="75">
        <v>1268.1</v>
      </c>
      <c r="E23" s="75">
        <v>1111.9</v>
      </c>
      <c r="F23" s="75">
        <v>1331.2</v>
      </c>
    </row>
    <row r="24" spans="1:6" ht="10.5" customHeight="1">
      <c r="A24" s="9">
        <v>1995</v>
      </c>
      <c r="B24" s="75">
        <v>1388.3</v>
      </c>
      <c r="C24" s="75">
        <v>701.7</v>
      </c>
      <c r="D24" s="75">
        <v>1493.5</v>
      </c>
      <c r="E24" s="75">
        <v>1256.1</v>
      </c>
      <c r="F24" s="75">
        <v>1350.8</v>
      </c>
    </row>
    <row r="25" spans="1:6" ht="10.5" customHeight="1">
      <c r="A25" s="9">
        <v>1996</v>
      </c>
      <c r="B25" s="75">
        <v>1422.9</v>
      </c>
      <c r="C25" s="75">
        <v>695.7</v>
      </c>
      <c r="D25" s="75">
        <v>1502.5</v>
      </c>
      <c r="E25" s="75">
        <v>1236.6</v>
      </c>
      <c r="F25" s="75">
        <v>1398.9</v>
      </c>
    </row>
    <row r="26" spans="1:6" ht="10.5" customHeight="1">
      <c r="A26" s="9">
        <v>1997</v>
      </c>
      <c r="B26" s="75">
        <v>1421.4</v>
      </c>
      <c r="C26" s="75">
        <v>700.2</v>
      </c>
      <c r="D26" s="75">
        <v>1478.5</v>
      </c>
      <c r="E26" s="75">
        <v>1160</v>
      </c>
      <c r="F26" s="75">
        <v>1404.9</v>
      </c>
    </row>
    <row r="27" spans="1:6" ht="10.5" customHeight="1">
      <c r="A27" s="9">
        <v>1998</v>
      </c>
      <c r="B27" s="75">
        <v>1459</v>
      </c>
      <c r="C27" s="75">
        <v>638.6</v>
      </c>
      <c r="D27" s="75">
        <v>1490.5</v>
      </c>
      <c r="E27" s="75">
        <v>1239.6</v>
      </c>
      <c r="F27" s="75">
        <v>1451.4</v>
      </c>
    </row>
    <row r="28" spans="1:6" ht="10.5" customHeight="1">
      <c r="A28" s="9">
        <v>1999</v>
      </c>
      <c r="B28" s="75">
        <v>1774.5</v>
      </c>
      <c r="C28" s="75">
        <v>700.2</v>
      </c>
      <c r="D28" s="75">
        <v>1568.6</v>
      </c>
      <c r="E28" s="75">
        <v>1424.4</v>
      </c>
      <c r="F28" s="75">
        <v>1879.7</v>
      </c>
    </row>
    <row r="29" spans="1:6" ht="10.5" customHeight="1">
      <c r="A29" s="9">
        <v>2000</v>
      </c>
      <c r="B29" s="75">
        <v>2168.2</v>
      </c>
      <c r="C29" s="75">
        <v>749.8</v>
      </c>
      <c r="D29" s="75">
        <v>1839.1</v>
      </c>
      <c r="E29" s="75">
        <v>1561.1</v>
      </c>
      <c r="F29" s="75">
        <v>2339.4</v>
      </c>
    </row>
    <row r="30" spans="1:6" ht="10.5" customHeight="1">
      <c r="A30" s="9">
        <v>2001</v>
      </c>
      <c r="B30" s="75">
        <v>2360.5</v>
      </c>
      <c r="C30" s="75">
        <v>814.6</v>
      </c>
      <c r="D30" s="75">
        <v>2219.7</v>
      </c>
      <c r="E30" s="75">
        <v>2155.6</v>
      </c>
      <c r="F30" s="75">
        <v>2408.4</v>
      </c>
    </row>
    <row r="31" spans="1:6" ht="10.5" customHeight="1">
      <c r="A31" s="9">
        <v>2002</v>
      </c>
      <c r="B31" s="75">
        <v>2530.6</v>
      </c>
      <c r="C31" s="75">
        <v>897.8</v>
      </c>
      <c r="D31" s="75">
        <v>2345.6</v>
      </c>
      <c r="E31" s="75">
        <v>2242.8</v>
      </c>
      <c r="F31" s="75">
        <v>2594.5</v>
      </c>
    </row>
    <row r="32" spans="1:6" ht="10.5" customHeight="1">
      <c r="A32" s="9">
        <v>2003</v>
      </c>
      <c r="B32" s="75">
        <v>3060.1</v>
      </c>
      <c r="C32" s="75">
        <v>965.9</v>
      </c>
      <c r="D32" s="75">
        <v>2510</v>
      </c>
      <c r="E32" s="75">
        <v>2419.7</v>
      </c>
      <c r="F32" s="75">
        <v>3338.4</v>
      </c>
    </row>
    <row r="33" spans="1:6" ht="10.5" customHeight="1">
      <c r="A33" s="9">
        <v>2004</v>
      </c>
      <c r="B33" s="75">
        <v>3327.1</v>
      </c>
      <c r="C33" s="75">
        <v>1084.9</v>
      </c>
      <c r="D33" s="75">
        <v>2905.2</v>
      </c>
      <c r="E33" s="75">
        <v>2785.7</v>
      </c>
      <c r="F33" s="75">
        <v>3596.4</v>
      </c>
    </row>
    <row r="34" spans="1:7" ht="10.5" customHeight="1">
      <c r="A34" s="9">
        <v>2005</v>
      </c>
      <c r="B34" s="75">
        <v>3715</v>
      </c>
      <c r="C34" s="75">
        <v>1237.2</v>
      </c>
      <c r="D34" s="75">
        <v>3369</v>
      </c>
      <c r="E34" s="75">
        <v>2960.2</v>
      </c>
      <c r="F34" s="75">
        <v>3935.5</v>
      </c>
      <c r="G34" s="41"/>
    </row>
    <row r="35" spans="1:7" ht="10.5" customHeight="1">
      <c r="A35" s="9">
        <v>2006</v>
      </c>
      <c r="B35" s="75">
        <v>4046.9</v>
      </c>
      <c r="C35" s="75">
        <v>1285.1</v>
      </c>
      <c r="D35" s="75">
        <v>3646.3</v>
      </c>
      <c r="E35" s="75">
        <v>3153.6</v>
      </c>
      <c r="F35" s="75">
        <v>4272.8</v>
      </c>
      <c r="G35" s="41"/>
    </row>
    <row r="36" spans="1:7" ht="10.5" customHeight="1">
      <c r="A36" s="9">
        <v>2007</v>
      </c>
      <c r="B36" s="75">
        <v>4283.944690150263</v>
      </c>
      <c r="C36" s="75">
        <v>1322.925</v>
      </c>
      <c r="D36" s="75">
        <v>4113.175</v>
      </c>
      <c r="E36" s="75">
        <v>3221.35</v>
      </c>
      <c r="F36" s="75">
        <v>4356.412662818049</v>
      </c>
      <c r="G36" s="41"/>
    </row>
    <row r="37" spans="1:7" ht="10.5" customHeight="1">
      <c r="A37" s="33">
        <v>2008</v>
      </c>
      <c r="B37" s="53">
        <v>4160.3954972497495</v>
      </c>
      <c r="C37" s="76">
        <v>1372.0025651331496</v>
      </c>
      <c r="D37" s="76">
        <v>4053.8177959131226</v>
      </c>
      <c r="E37" s="76">
        <v>3428.363408759931</v>
      </c>
      <c r="F37" s="76">
        <v>4199.047998435861</v>
      </c>
      <c r="G37" s="41"/>
    </row>
    <row r="38" spans="1:6" ht="9" customHeight="1">
      <c r="A38" s="36"/>
      <c r="B38" s="21"/>
      <c r="C38" s="21"/>
      <c r="D38" s="21"/>
      <c r="E38" s="21"/>
      <c r="F38" s="21"/>
    </row>
    <row r="39" spans="1:6" ht="12.75">
      <c r="A39" s="37" t="s">
        <v>42</v>
      </c>
      <c r="B39" s="20"/>
      <c r="C39" s="20"/>
      <c r="D39" s="20"/>
      <c r="E39" s="20"/>
      <c r="F39" s="20"/>
    </row>
    <row r="40" spans="1:6" ht="12.75">
      <c r="A40" s="37" t="s">
        <v>41</v>
      </c>
      <c r="B40" s="20"/>
      <c r="C40" s="20"/>
      <c r="D40" s="20"/>
      <c r="E40" s="20"/>
      <c r="F40" s="20"/>
    </row>
    <row r="41" spans="1:6" ht="9.75" customHeight="1">
      <c r="A41" s="37" t="s">
        <v>40</v>
      </c>
      <c r="B41" s="20"/>
      <c r="C41" s="20"/>
      <c r="D41" s="20"/>
      <c r="E41" s="20"/>
      <c r="F41" s="20"/>
    </row>
    <row r="42" spans="1:6" ht="8.25" customHeight="1">
      <c r="A42" s="37"/>
      <c r="B42" s="20"/>
      <c r="C42" s="20"/>
      <c r="D42" s="20"/>
      <c r="E42" s="20"/>
      <c r="F42" s="20"/>
    </row>
    <row r="43" spans="1:6" ht="12.75">
      <c r="A43" s="25" t="s">
        <v>10</v>
      </c>
      <c r="B43" s="20"/>
      <c r="C43" s="20"/>
      <c r="D43" s="20"/>
      <c r="E43" s="20"/>
      <c r="F43" s="20"/>
    </row>
    <row r="44" spans="2:6" ht="12.75">
      <c r="B44" s="20"/>
      <c r="C44" s="20"/>
      <c r="D44" s="20"/>
      <c r="E44" s="20"/>
      <c r="F44" s="20"/>
    </row>
    <row r="45" spans="2:6" ht="12.75">
      <c r="B45" s="20"/>
      <c r="C45" s="20"/>
      <c r="D45" s="20"/>
      <c r="E45" s="20"/>
      <c r="F45" s="20"/>
    </row>
    <row r="46" spans="2:6" ht="12.75">
      <c r="B46" s="20"/>
      <c r="C46" s="20"/>
      <c r="D46" s="20"/>
      <c r="E46" s="20"/>
      <c r="F46" s="20"/>
    </row>
    <row r="47" spans="2:6" ht="12.75">
      <c r="B47" s="20"/>
      <c r="C47" s="20"/>
      <c r="D47" s="20"/>
      <c r="E47" s="20"/>
      <c r="F47" s="20"/>
    </row>
    <row r="48" spans="2:6" ht="12.75">
      <c r="B48" s="20"/>
      <c r="C48" s="20"/>
      <c r="D48" s="20"/>
      <c r="E48" s="20"/>
      <c r="F48" s="20"/>
    </row>
    <row r="49" spans="2:6" ht="12.75">
      <c r="B49" s="20"/>
      <c r="C49" s="20"/>
      <c r="D49" s="20"/>
      <c r="E49" s="20"/>
      <c r="F49" s="20"/>
    </row>
    <row r="50" spans="2:6" ht="12.75">
      <c r="B50" s="20"/>
      <c r="C50" s="20"/>
      <c r="D50" s="20"/>
      <c r="E50" s="20"/>
      <c r="F50" s="20"/>
    </row>
    <row r="51" spans="2:6" ht="12.75">
      <c r="B51" s="20"/>
      <c r="C51" s="20"/>
      <c r="D51" s="20"/>
      <c r="E51" s="20"/>
      <c r="F51" s="20"/>
    </row>
    <row r="52" spans="2:6" ht="12.75">
      <c r="B52" s="20"/>
      <c r="C52" s="20"/>
      <c r="D52" s="20"/>
      <c r="E52" s="20"/>
      <c r="F52" s="20"/>
    </row>
    <row r="53" spans="2:6" ht="12.75">
      <c r="B53" s="20"/>
      <c r="C53" s="20"/>
      <c r="D53" s="20"/>
      <c r="E53" s="20"/>
      <c r="F53" s="20"/>
    </row>
    <row r="54" spans="2:6" ht="12.75">
      <c r="B54" s="20"/>
      <c r="C54" s="20"/>
      <c r="D54" s="20"/>
      <c r="E54" s="20"/>
      <c r="F54" s="20"/>
    </row>
    <row r="55" spans="2:6" ht="12.75">
      <c r="B55" s="20"/>
      <c r="C55" s="20"/>
      <c r="D55" s="20"/>
      <c r="E55" s="20"/>
      <c r="F55" s="20"/>
    </row>
    <row r="56" spans="2:6" ht="12.75">
      <c r="B56" s="20"/>
      <c r="C56" s="20"/>
      <c r="D56" s="20"/>
      <c r="E56" s="20"/>
      <c r="F56" s="20"/>
    </row>
    <row r="57" spans="2:6" ht="12.75">
      <c r="B57" s="20"/>
      <c r="C57" s="20"/>
      <c r="D57" s="20"/>
      <c r="E57" s="20"/>
      <c r="F57" s="20"/>
    </row>
    <row r="58" spans="2:6" ht="12.75">
      <c r="B58" s="20"/>
      <c r="C58" s="20"/>
      <c r="D58" s="20"/>
      <c r="E58" s="20"/>
      <c r="F58" s="20"/>
    </row>
    <row r="59" spans="2:6" ht="12.75">
      <c r="B59" s="20"/>
      <c r="C59" s="20"/>
      <c r="D59" s="20"/>
      <c r="E59" s="20"/>
      <c r="F59" s="20"/>
    </row>
    <row r="60" spans="2:6" ht="12.75">
      <c r="B60" s="20"/>
      <c r="C60" s="20"/>
      <c r="D60" s="20"/>
      <c r="E60" s="20"/>
      <c r="F60" s="20"/>
    </row>
    <row r="61" spans="2:6" ht="12.75">
      <c r="B61" s="20"/>
      <c r="C61" s="20"/>
      <c r="D61" s="20"/>
      <c r="E61" s="20"/>
      <c r="F61" s="20"/>
    </row>
    <row r="62" spans="2:6" ht="12.75">
      <c r="B62" s="20"/>
      <c r="C62" s="20"/>
      <c r="D62" s="20"/>
      <c r="E62" s="20"/>
      <c r="F62" s="20"/>
    </row>
  </sheetData>
  <mergeCells count="5">
    <mergeCell ref="C12:E12"/>
    <mergeCell ref="B12:B14"/>
    <mergeCell ref="F12:F14"/>
    <mergeCell ref="D13:E13"/>
    <mergeCell ref="C13:C1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9" r:id="rId2"/>
  <headerFooter alignWithMargins="0">
    <oddFooter>&amp;L&amp;F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0"/>
  <sheetViews>
    <sheetView workbookViewId="0" topLeftCell="A1">
      <selection activeCell="A14" sqref="A14:IV14"/>
    </sheetView>
  </sheetViews>
  <sheetFormatPr defaultColWidth="11.421875" defaultRowHeight="12.75"/>
  <cols>
    <col min="1" max="1" width="8.421875" style="0" customWidth="1"/>
    <col min="2" max="2" width="9.140625" style="0" bestFit="1" customWidth="1"/>
    <col min="3" max="3" width="7.57421875" style="0" customWidth="1"/>
    <col min="4" max="4" width="9.140625" style="0" bestFit="1" customWidth="1"/>
    <col min="5" max="5" width="6.8515625" style="0" customWidth="1"/>
    <col min="6" max="6" width="9.140625" style="0" bestFit="1" customWidth="1"/>
    <col min="7" max="7" width="7.7109375" style="0" customWidth="1"/>
    <col min="8" max="8" width="9.140625" style="0" bestFit="1" customWidth="1"/>
    <col min="9" max="9" width="6.140625" style="0" customWidth="1"/>
  </cols>
  <sheetData>
    <row r="5" spans="2:6" ht="12.75">
      <c r="B5" s="64"/>
      <c r="F5" s="66"/>
    </row>
    <row r="6" spans="2:6" ht="12.75">
      <c r="B6" s="66"/>
      <c r="F6" s="66"/>
    </row>
    <row r="7" spans="2:6" ht="12.75">
      <c r="B7" s="64"/>
      <c r="F7" s="66"/>
    </row>
    <row r="8" spans="2:6" ht="12.75">
      <c r="B8" s="64"/>
      <c r="F8" s="66"/>
    </row>
    <row r="9" spans="1:4" ht="15">
      <c r="A9" s="46" t="s">
        <v>24</v>
      </c>
      <c r="C9" s="26"/>
      <c r="D9" s="26"/>
    </row>
    <row r="10" spans="3:4" ht="12.75">
      <c r="C10" s="27"/>
      <c r="D10" s="26"/>
    </row>
    <row r="11" spans="2:9" ht="12.75">
      <c r="B11" s="97" t="s">
        <v>12</v>
      </c>
      <c r="C11" s="98"/>
      <c r="D11" s="97" t="s">
        <v>16</v>
      </c>
      <c r="E11" s="98"/>
      <c r="F11" s="97" t="s">
        <v>13</v>
      </c>
      <c r="G11" s="98"/>
      <c r="H11" s="97" t="s">
        <v>14</v>
      </c>
      <c r="I11" s="98"/>
    </row>
    <row r="12" spans="2:9" ht="12.75">
      <c r="B12" s="14" t="s">
        <v>8</v>
      </c>
      <c r="C12" s="14" t="s">
        <v>9</v>
      </c>
      <c r="D12" s="14" t="s">
        <v>8</v>
      </c>
      <c r="E12" s="14" t="s">
        <v>9</v>
      </c>
      <c r="F12" s="14" t="s">
        <v>8</v>
      </c>
      <c r="G12" s="14" t="s">
        <v>9</v>
      </c>
      <c r="H12" s="14" t="s">
        <v>8</v>
      </c>
      <c r="I12" s="14" t="s">
        <v>9</v>
      </c>
    </row>
    <row r="13" ht="9.75" customHeight="1">
      <c r="A13" s="3">
        <v>2007</v>
      </c>
    </row>
    <row r="14" spans="1:9" ht="9.75" customHeight="1">
      <c r="A14" s="4" t="s">
        <v>2</v>
      </c>
      <c r="B14" s="75">
        <v>1322.9</v>
      </c>
      <c r="C14" s="75">
        <v>4113.2</v>
      </c>
      <c r="D14" s="75">
        <v>1317.5</v>
      </c>
      <c r="E14" s="75">
        <v>3270.8</v>
      </c>
      <c r="F14" s="75">
        <v>1340.8</v>
      </c>
      <c r="G14" s="75">
        <v>4367.3</v>
      </c>
      <c r="H14" s="75">
        <v>1312.6</v>
      </c>
      <c r="I14" s="75">
        <v>4194.1</v>
      </c>
    </row>
    <row r="15" spans="1:9" ht="9.75" customHeight="1">
      <c r="A15" s="5">
        <v>2008</v>
      </c>
      <c r="B15" s="71"/>
      <c r="C15" s="71"/>
      <c r="D15" s="71"/>
      <c r="E15" s="71"/>
      <c r="F15" s="71"/>
      <c r="G15" s="71"/>
      <c r="H15" s="71"/>
      <c r="I15" s="71"/>
    </row>
    <row r="16" spans="1:9" ht="9.75" customHeight="1">
      <c r="A16" s="4" t="s">
        <v>3</v>
      </c>
      <c r="B16" s="48">
        <v>1334.725</v>
      </c>
      <c r="C16" s="54">
        <v>4139.2</v>
      </c>
      <c r="D16" s="54">
        <v>1330.225</v>
      </c>
      <c r="E16" s="54">
        <v>3148.5249999999996</v>
      </c>
      <c r="F16" s="54">
        <v>1350.15</v>
      </c>
      <c r="G16" s="54">
        <v>4443.425</v>
      </c>
      <c r="H16" s="54">
        <v>1328.1</v>
      </c>
      <c r="I16" s="54">
        <v>4249.9</v>
      </c>
    </row>
    <row r="17" spans="1:9" ht="9.75" customHeight="1">
      <c r="A17" s="4" t="s">
        <v>0</v>
      </c>
      <c r="B17" s="48">
        <v>1347.8497154992785</v>
      </c>
      <c r="C17" s="48">
        <v>4088.895596061735</v>
      </c>
      <c r="D17" s="48">
        <v>1339.1033251231527</v>
      </c>
      <c r="E17" s="48">
        <v>3119.3512068965515</v>
      </c>
      <c r="F17" s="48">
        <v>1365.480153321976</v>
      </c>
      <c r="G17" s="48">
        <v>4380.617638398116</v>
      </c>
      <c r="H17" s="48">
        <v>1356.412935323383</v>
      </c>
      <c r="I17" s="48">
        <v>4270.882303370787</v>
      </c>
    </row>
    <row r="18" spans="1:9" ht="9.75" customHeight="1">
      <c r="A18" s="4" t="s">
        <v>1</v>
      </c>
      <c r="B18" s="48">
        <v>1359.5015558163796</v>
      </c>
      <c r="C18" s="48">
        <v>4075.2098572694204</v>
      </c>
      <c r="D18" s="48">
        <v>1348.004881543386</v>
      </c>
      <c r="E18" s="48">
        <v>3175.6880215179613</v>
      </c>
      <c r="F18" s="48">
        <v>1374.9523242226692</v>
      </c>
      <c r="G18" s="48">
        <v>4319.903658716136</v>
      </c>
      <c r="H18" s="48">
        <v>1379.925984353005</v>
      </c>
      <c r="I18" s="48">
        <v>4269.913078333529</v>
      </c>
    </row>
    <row r="19" spans="1:9" ht="9.75" customHeight="1">
      <c r="A19" s="6" t="s">
        <v>2</v>
      </c>
      <c r="B19" s="76">
        <v>1372.0025651331496</v>
      </c>
      <c r="C19" s="76">
        <v>4053.8177959131226</v>
      </c>
      <c r="D19" s="76">
        <v>1359.356615021176</v>
      </c>
      <c r="E19" s="76">
        <v>3257.724586614914</v>
      </c>
      <c r="F19" s="76">
        <v>1380.5175798137234</v>
      </c>
      <c r="G19" s="76">
        <v>4234.171225690225</v>
      </c>
      <c r="H19" s="76">
        <v>1398.247810117602</v>
      </c>
      <c r="I19" s="76">
        <v>4243.43473689975</v>
      </c>
    </row>
    <row r="20" spans="1:9" ht="9.75" customHeight="1">
      <c r="A20" s="7"/>
      <c r="B20" s="71"/>
      <c r="C20" s="71"/>
      <c r="D20" s="71"/>
      <c r="E20" s="71"/>
      <c r="F20" s="71"/>
      <c r="G20" s="71"/>
      <c r="H20" s="71"/>
      <c r="I20" s="71"/>
    </row>
    <row r="21" spans="1:9" ht="9.75" customHeight="1">
      <c r="A21" s="8">
        <v>1994</v>
      </c>
      <c r="B21" s="75">
        <v>644.6</v>
      </c>
      <c r="C21" s="75">
        <v>1268.1</v>
      </c>
      <c r="D21" s="75">
        <v>552.9</v>
      </c>
      <c r="E21" s="75">
        <v>1158</v>
      </c>
      <c r="F21" s="75">
        <v>637.1</v>
      </c>
      <c r="G21" s="75">
        <v>1172</v>
      </c>
      <c r="H21" s="75">
        <v>655.1</v>
      </c>
      <c r="I21" s="75">
        <v>1400</v>
      </c>
    </row>
    <row r="22" spans="1:9" ht="9.75" customHeight="1">
      <c r="A22" s="9">
        <v>1995</v>
      </c>
      <c r="B22" s="75">
        <v>701.7</v>
      </c>
      <c r="C22" s="75">
        <v>1493.5</v>
      </c>
      <c r="D22" s="75">
        <v>546.9</v>
      </c>
      <c r="E22" s="75">
        <v>1256</v>
      </c>
      <c r="F22" s="75">
        <v>691.2</v>
      </c>
      <c r="G22" s="75">
        <v>1349</v>
      </c>
      <c r="H22" s="75">
        <v>731.7</v>
      </c>
      <c r="I22" s="75">
        <v>1668</v>
      </c>
    </row>
    <row r="23" spans="1:9" ht="9.75" customHeight="1">
      <c r="A23" s="9">
        <v>1996</v>
      </c>
      <c r="B23" s="75">
        <v>695.7</v>
      </c>
      <c r="C23" s="75">
        <v>1502.5</v>
      </c>
      <c r="D23" s="75">
        <v>635.6</v>
      </c>
      <c r="E23" s="75">
        <v>1617</v>
      </c>
      <c r="F23" s="75">
        <v>652.1</v>
      </c>
      <c r="G23" s="75">
        <v>1465</v>
      </c>
      <c r="H23" s="75">
        <v>773.8</v>
      </c>
      <c r="I23" s="75">
        <v>1514.6</v>
      </c>
    </row>
    <row r="24" spans="1:9" ht="9.75" customHeight="1">
      <c r="A24" s="9">
        <v>1997</v>
      </c>
      <c r="B24" s="75">
        <v>700.2</v>
      </c>
      <c r="C24" s="75">
        <v>1478.5</v>
      </c>
      <c r="D24" s="75">
        <v>593.5</v>
      </c>
      <c r="E24" s="75">
        <v>1636</v>
      </c>
      <c r="F24" s="75">
        <v>632.6</v>
      </c>
      <c r="G24" s="75">
        <v>1418.4</v>
      </c>
      <c r="H24" s="75">
        <v>752.8</v>
      </c>
      <c r="I24" s="75">
        <v>1526.6</v>
      </c>
    </row>
    <row r="25" spans="1:9" ht="9.75" customHeight="1">
      <c r="A25" s="9">
        <v>1998</v>
      </c>
      <c r="B25" s="75">
        <v>638.6</v>
      </c>
      <c r="C25" s="75">
        <v>1490.5</v>
      </c>
      <c r="D25" s="75">
        <v>543.9</v>
      </c>
      <c r="E25" s="75">
        <v>2084</v>
      </c>
      <c r="F25" s="75">
        <v>736.2</v>
      </c>
      <c r="G25" s="75">
        <v>1466.5</v>
      </c>
      <c r="H25" s="75">
        <v>626.6</v>
      </c>
      <c r="I25" s="75">
        <v>1418.4</v>
      </c>
    </row>
    <row r="26" spans="1:9" ht="9.75" customHeight="1">
      <c r="A26" s="9">
        <v>1999</v>
      </c>
      <c r="B26" s="75">
        <v>700.2</v>
      </c>
      <c r="C26" s="75">
        <v>1568.6</v>
      </c>
      <c r="D26" s="75">
        <v>667.1</v>
      </c>
      <c r="E26" s="75">
        <v>1516.1</v>
      </c>
      <c r="F26" s="75">
        <v>721.2</v>
      </c>
      <c r="G26" s="75">
        <v>1552.1</v>
      </c>
      <c r="H26" s="75">
        <v>694.2</v>
      </c>
      <c r="I26" s="75">
        <v>1597.2</v>
      </c>
    </row>
    <row r="27" spans="1:9" ht="9.75" customHeight="1">
      <c r="A27" s="9">
        <v>2000</v>
      </c>
      <c r="B27" s="75">
        <v>749.8</v>
      </c>
      <c r="C27" s="75">
        <v>1839.1</v>
      </c>
      <c r="D27" s="75">
        <v>643.1</v>
      </c>
      <c r="E27" s="75">
        <v>1770</v>
      </c>
      <c r="F27" s="75">
        <v>760</v>
      </c>
      <c r="G27" s="75">
        <v>1706.9</v>
      </c>
      <c r="H27" s="75">
        <v>823.4</v>
      </c>
      <c r="I27" s="75">
        <v>2043.4</v>
      </c>
    </row>
    <row r="28" spans="1:9" ht="9.75" customHeight="1">
      <c r="A28" s="9">
        <v>2001</v>
      </c>
      <c r="B28" s="75">
        <v>814.6</v>
      </c>
      <c r="C28" s="75">
        <v>2219.7</v>
      </c>
      <c r="D28" s="75">
        <v>864.4</v>
      </c>
      <c r="E28" s="75">
        <v>2096</v>
      </c>
      <c r="F28" s="75">
        <v>779.7</v>
      </c>
      <c r="G28" s="75">
        <v>2139.5</v>
      </c>
      <c r="H28" s="75">
        <v>892.4</v>
      </c>
      <c r="I28" s="75">
        <v>2375.9</v>
      </c>
    </row>
    <row r="29" spans="1:9" ht="9.75" customHeight="1">
      <c r="A29" s="9">
        <v>2002</v>
      </c>
      <c r="B29" s="75">
        <v>897.8</v>
      </c>
      <c r="C29" s="75">
        <v>2345.6</v>
      </c>
      <c r="D29" s="75">
        <v>986.8</v>
      </c>
      <c r="E29" s="75">
        <v>2177</v>
      </c>
      <c r="F29" s="75">
        <v>837.3</v>
      </c>
      <c r="G29" s="75">
        <v>2397.6</v>
      </c>
      <c r="H29" s="75">
        <v>1030.3</v>
      </c>
      <c r="I29" s="75">
        <v>2340.1</v>
      </c>
    </row>
    <row r="30" spans="1:9" ht="9.75" customHeight="1">
      <c r="A30" s="9">
        <v>2003</v>
      </c>
      <c r="B30" s="75">
        <v>965.9</v>
      </c>
      <c r="C30" s="75">
        <v>2510</v>
      </c>
      <c r="D30" s="75">
        <v>990.9</v>
      </c>
      <c r="E30" s="75">
        <v>2434.6</v>
      </c>
      <c r="F30" s="75">
        <v>945.9</v>
      </c>
      <c r="G30" s="75">
        <v>2588.6</v>
      </c>
      <c r="H30" s="75">
        <v>1037.6</v>
      </c>
      <c r="I30" s="75">
        <v>2437.7</v>
      </c>
    </row>
    <row r="31" spans="1:9" ht="9.75" customHeight="1">
      <c r="A31" s="9">
        <v>2004</v>
      </c>
      <c r="B31" s="75">
        <v>1084.9</v>
      </c>
      <c r="C31" s="75">
        <v>2905.2</v>
      </c>
      <c r="D31" s="75">
        <v>1104.5</v>
      </c>
      <c r="E31" s="75">
        <v>3057.9</v>
      </c>
      <c r="F31" s="75">
        <v>1067.7</v>
      </c>
      <c r="G31" s="75">
        <v>2891.8</v>
      </c>
      <c r="H31" s="75">
        <v>1112.2</v>
      </c>
      <c r="I31" s="75">
        <v>2861.3</v>
      </c>
    </row>
    <row r="32" spans="1:9" ht="9.75" customHeight="1">
      <c r="A32" s="9">
        <v>2005</v>
      </c>
      <c r="B32" s="75">
        <v>1237.2</v>
      </c>
      <c r="C32" s="75">
        <v>3369</v>
      </c>
      <c r="D32" s="75">
        <v>1266.5</v>
      </c>
      <c r="E32" s="75">
        <v>3253.3</v>
      </c>
      <c r="F32" s="75">
        <v>1226</v>
      </c>
      <c r="G32" s="75">
        <v>3348.9</v>
      </c>
      <c r="H32" s="75">
        <v>1184.1</v>
      </c>
      <c r="I32" s="75">
        <v>3455.4</v>
      </c>
    </row>
    <row r="33" spans="1:9" ht="9.75" customHeight="1">
      <c r="A33" s="9">
        <v>2006</v>
      </c>
      <c r="B33" s="75">
        <v>1285.1</v>
      </c>
      <c r="C33" s="75">
        <v>3646.3</v>
      </c>
      <c r="D33" s="75">
        <v>1287.3</v>
      </c>
      <c r="E33" s="75">
        <v>3637.2</v>
      </c>
      <c r="F33" s="75">
        <v>1290.3</v>
      </c>
      <c r="G33" s="75">
        <v>3693.8</v>
      </c>
      <c r="H33" s="75">
        <v>1251.4</v>
      </c>
      <c r="I33" s="75">
        <v>3594.9</v>
      </c>
    </row>
    <row r="34" spans="1:9" ht="9.75" customHeight="1">
      <c r="A34" s="9">
        <v>2007</v>
      </c>
      <c r="B34" s="75">
        <v>1322.925</v>
      </c>
      <c r="C34" s="75">
        <v>4113.175</v>
      </c>
      <c r="D34" s="75">
        <v>1317.475</v>
      </c>
      <c r="E34" s="75">
        <v>3270.75</v>
      </c>
      <c r="F34" s="75">
        <v>1340.8</v>
      </c>
      <c r="G34" s="75">
        <v>4367.325</v>
      </c>
      <c r="H34" s="75">
        <v>1312.625</v>
      </c>
      <c r="I34" s="75">
        <v>4194.075</v>
      </c>
    </row>
    <row r="35" spans="1:9" ht="9.75" customHeight="1">
      <c r="A35" s="33">
        <v>2008</v>
      </c>
      <c r="B35" s="76">
        <v>1372.0025651331496</v>
      </c>
      <c r="C35" s="76">
        <v>4053.8177959131226</v>
      </c>
      <c r="D35" s="76">
        <v>1359.356615021176</v>
      </c>
      <c r="E35" s="76">
        <v>3257.724586614914</v>
      </c>
      <c r="F35" s="76">
        <v>1380.5175798137234</v>
      </c>
      <c r="G35" s="76">
        <v>4234.171225690225</v>
      </c>
      <c r="H35" s="76">
        <v>1398.247810117602</v>
      </c>
      <c r="I35" s="76">
        <v>4243.43473689975</v>
      </c>
    </row>
    <row r="37" ht="12.75">
      <c r="A37" s="25" t="s">
        <v>10</v>
      </c>
    </row>
    <row r="40" ht="12.75">
      <c r="H40" s="70"/>
    </row>
  </sheetData>
  <mergeCells count="4">
    <mergeCell ref="B11:C11"/>
    <mergeCell ref="D11:E11"/>
    <mergeCell ref="F11:G11"/>
    <mergeCell ref="H11:I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40"/>
  <sheetViews>
    <sheetView workbookViewId="0" topLeftCell="A5">
      <selection activeCell="A14" sqref="A14:IV14"/>
    </sheetView>
  </sheetViews>
  <sheetFormatPr defaultColWidth="11.421875" defaultRowHeight="12.75"/>
  <cols>
    <col min="1" max="1" width="8.421875" style="0" customWidth="1"/>
    <col min="2" max="2" width="9.140625" style="0" bestFit="1" customWidth="1"/>
    <col min="3" max="3" width="11.28125" style="0" customWidth="1"/>
    <col min="4" max="4" width="9.140625" style="0" bestFit="1" customWidth="1"/>
    <col min="5" max="5" width="11.140625" style="0" customWidth="1"/>
    <col min="6" max="6" width="9.140625" style="0" bestFit="1" customWidth="1"/>
    <col min="8" max="8" width="9.140625" style="0" bestFit="1" customWidth="1"/>
    <col min="9" max="9" width="11.00390625" style="0" customWidth="1"/>
  </cols>
  <sheetData>
    <row r="5" spans="3:6" ht="12.75">
      <c r="C5" s="64"/>
      <c r="F5" s="66"/>
    </row>
    <row r="6" spans="3:6" ht="12.75">
      <c r="C6" s="66"/>
      <c r="F6" s="66"/>
    </row>
    <row r="7" spans="3:7" ht="12.75">
      <c r="C7" s="64"/>
      <c r="G7" s="66"/>
    </row>
    <row r="8" spans="3:7" ht="12.75">
      <c r="C8" s="64"/>
      <c r="G8" s="66"/>
    </row>
    <row r="9" spans="1:4" ht="15">
      <c r="A9" s="47" t="s">
        <v>50</v>
      </c>
      <c r="C9" s="26"/>
      <c r="D9" s="26"/>
    </row>
    <row r="10" spans="3:4" ht="12.75">
      <c r="C10" s="27"/>
      <c r="D10" s="26"/>
    </row>
    <row r="11" spans="2:9" ht="12.75">
      <c r="B11" s="97" t="s">
        <v>12</v>
      </c>
      <c r="C11" s="98"/>
      <c r="D11" s="97" t="s">
        <v>16</v>
      </c>
      <c r="E11" s="98"/>
      <c r="F11" s="97" t="s">
        <v>13</v>
      </c>
      <c r="G11" s="98"/>
      <c r="H11" s="97" t="s">
        <v>14</v>
      </c>
      <c r="I11" s="98"/>
    </row>
    <row r="12" spans="2:9" ht="12.75">
      <c r="B12" s="14" t="s">
        <v>26</v>
      </c>
      <c r="C12" s="14" t="s">
        <v>27</v>
      </c>
      <c r="D12" s="14" t="s">
        <v>26</v>
      </c>
      <c r="E12" s="14" t="s">
        <v>28</v>
      </c>
      <c r="F12" s="14" t="s">
        <v>26</v>
      </c>
      <c r="G12" s="14" t="s">
        <v>27</v>
      </c>
      <c r="H12" s="14" t="s">
        <v>26</v>
      </c>
      <c r="I12" s="14" t="s">
        <v>27</v>
      </c>
    </row>
    <row r="13" ht="9.75" customHeight="1">
      <c r="A13" s="3">
        <v>2007</v>
      </c>
    </row>
    <row r="14" spans="1:9" ht="9.75" customHeight="1">
      <c r="A14" s="4" t="s">
        <v>2</v>
      </c>
      <c r="B14" s="19">
        <v>485</v>
      </c>
      <c r="C14" s="82">
        <v>890.15</v>
      </c>
      <c r="D14" s="19">
        <v>181</v>
      </c>
      <c r="E14" s="82">
        <v>908.5</v>
      </c>
      <c r="F14" s="19">
        <v>212</v>
      </c>
      <c r="G14" s="82">
        <v>875.4</v>
      </c>
      <c r="H14" s="19">
        <v>92</v>
      </c>
      <c r="I14" s="82">
        <v>901.5</v>
      </c>
    </row>
    <row r="15" spans="1:9" ht="9.75" customHeight="1">
      <c r="A15" s="5">
        <v>2008</v>
      </c>
      <c r="B15" s="20"/>
      <c r="C15" s="71"/>
      <c r="D15" s="20"/>
      <c r="E15" s="71"/>
      <c r="F15" s="20"/>
      <c r="G15" s="71"/>
      <c r="H15" s="20"/>
      <c r="I15" s="71"/>
    </row>
    <row r="16" spans="1:9" ht="9.75" customHeight="1">
      <c r="A16" s="4" t="s">
        <v>3</v>
      </c>
      <c r="B16" s="19">
        <v>476.25</v>
      </c>
      <c r="C16" s="82">
        <v>918.9</v>
      </c>
      <c r="D16" s="19">
        <v>167.25</v>
      </c>
      <c r="E16" s="82">
        <v>909.375</v>
      </c>
      <c r="F16" s="19">
        <v>216.25</v>
      </c>
      <c r="G16" s="82">
        <v>903.25</v>
      </c>
      <c r="H16" s="19">
        <v>92.75</v>
      </c>
      <c r="I16" s="82">
        <v>977.875</v>
      </c>
    </row>
    <row r="17" spans="1:9" ht="9.75" customHeight="1">
      <c r="A17" s="4" t="s">
        <v>0</v>
      </c>
      <c r="B17" s="28">
        <v>521.5</v>
      </c>
      <c r="C17" s="48">
        <v>944.1801859099805</v>
      </c>
      <c r="D17" s="28">
        <v>188</v>
      </c>
      <c r="E17" s="48">
        <v>923.1646929824561</v>
      </c>
      <c r="F17" s="28">
        <v>230.5</v>
      </c>
      <c r="G17" s="48">
        <v>929.0065789473683</v>
      </c>
      <c r="H17" s="28">
        <v>103</v>
      </c>
      <c r="I17" s="48">
        <v>1030.1086021505375</v>
      </c>
    </row>
    <row r="18" spans="1:9" ht="9.75" customHeight="1">
      <c r="A18" s="4" t="s">
        <v>1</v>
      </c>
      <c r="B18" s="28">
        <v>577.5</v>
      </c>
      <c r="C18" s="48">
        <v>955.8422814415676</v>
      </c>
      <c r="D18" s="28">
        <v>210.25</v>
      </c>
      <c r="E18" s="48">
        <v>920.6661906783087</v>
      </c>
      <c r="F18" s="28">
        <v>254.75</v>
      </c>
      <c r="G18" s="48">
        <v>934.922350759449</v>
      </c>
      <c r="H18" s="28">
        <v>112.5</v>
      </c>
      <c r="I18" s="48">
        <v>1077.51494543412</v>
      </c>
    </row>
    <row r="19" spans="1:11" ht="9.75" customHeight="1">
      <c r="A19" s="6" t="s">
        <v>2</v>
      </c>
      <c r="B19" s="85">
        <v>603</v>
      </c>
      <c r="C19" s="83">
        <v>968.939438168336</v>
      </c>
      <c r="D19" s="85">
        <v>226.5</v>
      </c>
      <c r="E19" s="83">
        <v>894.9567079196879</v>
      </c>
      <c r="F19" s="85">
        <v>246.5</v>
      </c>
      <c r="G19" s="83">
        <v>968.766204580047</v>
      </c>
      <c r="H19" s="85">
        <v>130</v>
      </c>
      <c r="I19" s="83">
        <v>1086.5293071362473</v>
      </c>
      <c r="K19" s="20"/>
    </row>
    <row r="20" spans="1:9" ht="9.75" customHeight="1">
      <c r="A20" s="7"/>
      <c r="B20" s="20"/>
      <c r="C20" s="71"/>
      <c r="D20" s="20"/>
      <c r="E20" s="71"/>
      <c r="F20" s="20"/>
      <c r="G20" s="71"/>
      <c r="H20" s="20"/>
      <c r="I20" s="71"/>
    </row>
    <row r="21" spans="1:9" ht="9.75" customHeight="1">
      <c r="A21" s="8">
        <v>1994</v>
      </c>
      <c r="B21" s="19">
        <v>1029</v>
      </c>
      <c r="C21" s="82">
        <v>584.5</v>
      </c>
      <c r="D21" s="19">
        <v>87</v>
      </c>
      <c r="E21" s="82">
        <v>536.4</v>
      </c>
      <c r="F21" s="19">
        <v>654</v>
      </c>
      <c r="G21" s="82">
        <v>568</v>
      </c>
      <c r="H21" s="19">
        <v>288</v>
      </c>
      <c r="I21" s="82">
        <v>608.5</v>
      </c>
    </row>
    <row r="22" spans="1:9" ht="9.75" customHeight="1">
      <c r="A22" s="9">
        <v>1995</v>
      </c>
      <c r="B22" s="19">
        <v>987</v>
      </c>
      <c r="C22" s="82">
        <v>535</v>
      </c>
      <c r="D22" s="19">
        <v>88</v>
      </c>
      <c r="E22" s="82">
        <v>613</v>
      </c>
      <c r="F22" s="19">
        <v>568</v>
      </c>
      <c r="G22" s="82">
        <v>548.4</v>
      </c>
      <c r="H22" s="19">
        <v>331</v>
      </c>
      <c r="I22" s="82">
        <v>515.4</v>
      </c>
    </row>
    <row r="23" spans="1:9" ht="9.75" customHeight="1">
      <c r="A23" s="9">
        <v>1996</v>
      </c>
      <c r="B23" s="19">
        <v>1149</v>
      </c>
      <c r="C23" s="82">
        <v>530.5</v>
      </c>
      <c r="D23" s="19">
        <v>171</v>
      </c>
      <c r="E23" s="82">
        <v>566.5</v>
      </c>
      <c r="F23" s="19">
        <v>679</v>
      </c>
      <c r="G23" s="82">
        <v>569.5</v>
      </c>
      <c r="H23" s="19">
        <v>299</v>
      </c>
      <c r="I23" s="82">
        <v>504.9</v>
      </c>
    </row>
    <row r="24" spans="1:9" ht="9.75" customHeight="1">
      <c r="A24" s="9">
        <v>1997</v>
      </c>
      <c r="B24" s="19">
        <v>1290</v>
      </c>
      <c r="C24" s="82">
        <v>530.5</v>
      </c>
      <c r="D24" s="19">
        <v>298</v>
      </c>
      <c r="E24" s="82">
        <v>565</v>
      </c>
      <c r="F24" s="19">
        <v>728</v>
      </c>
      <c r="G24" s="82">
        <v>560.4</v>
      </c>
      <c r="H24" s="19">
        <v>264</v>
      </c>
      <c r="I24" s="82">
        <v>512.4</v>
      </c>
    </row>
    <row r="25" spans="1:9" ht="9.75" customHeight="1">
      <c r="A25" s="9">
        <v>1998</v>
      </c>
      <c r="B25" s="19">
        <v>1368</v>
      </c>
      <c r="C25" s="82">
        <v>529</v>
      </c>
      <c r="D25" s="19">
        <v>315</v>
      </c>
      <c r="E25" s="82">
        <v>611.5</v>
      </c>
      <c r="F25" s="19">
        <v>785</v>
      </c>
      <c r="G25" s="82">
        <v>542.4</v>
      </c>
      <c r="H25" s="19">
        <v>268</v>
      </c>
      <c r="I25" s="82">
        <v>491.3</v>
      </c>
    </row>
    <row r="26" spans="1:9" ht="9.75" customHeight="1">
      <c r="A26" s="9">
        <v>1999</v>
      </c>
      <c r="B26" s="19">
        <v>985</v>
      </c>
      <c r="C26" s="82">
        <v>562</v>
      </c>
      <c r="D26" s="19">
        <v>209</v>
      </c>
      <c r="E26" s="82">
        <v>643.1</v>
      </c>
      <c r="F26" s="19">
        <v>531</v>
      </c>
      <c r="G26" s="82">
        <v>513.9</v>
      </c>
      <c r="H26" s="19">
        <v>245</v>
      </c>
      <c r="I26" s="82">
        <v>605.5</v>
      </c>
    </row>
    <row r="27" spans="1:9" ht="9.75" customHeight="1">
      <c r="A27" s="9">
        <v>2000</v>
      </c>
      <c r="B27" s="19">
        <v>663</v>
      </c>
      <c r="C27" s="82">
        <v>593.5</v>
      </c>
      <c r="D27" s="19">
        <v>103</v>
      </c>
      <c r="E27" s="82">
        <v>700.2</v>
      </c>
      <c r="F27" s="19">
        <v>448</v>
      </c>
      <c r="G27" s="82">
        <v>560.4</v>
      </c>
      <c r="H27" s="19">
        <v>112</v>
      </c>
      <c r="I27" s="82">
        <v>656.6</v>
      </c>
    </row>
    <row r="28" spans="1:9" ht="9.75" customHeight="1">
      <c r="A28" s="9">
        <v>2001</v>
      </c>
      <c r="B28" s="19">
        <v>409</v>
      </c>
      <c r="C28" s="82">
        <v>634</v>
      </c>
      <c r="D28" s="19">
        <v>32</v>
      </c>
      <c r="E28" s="82">
        <v>750.2</v>
      </c>
      <c r="F28" s="19">
        <v>307</v>
      </c>
      <c r="G28" s="82">
        <v>612</v>
      </c>
      <c r="H28" s="19">
        <v>70</v>
      </c>
      <c r="I28" s="82">
        <v>691.2</v>
      </c>
    </row>
    <row r="29" spans="1:9" ht="9.75" customHeight="1">
      <c r="A29" s="9">
        <v>2002</v>
      </c>
      <c r="B29" s="19">
        <v>429</v>
      </c>
      <c r="C29" s="82">
        <v>689.775</v>
      </c>
      <c r="D29" s="19">
        <v>86</v>
      </c>
      <c r="E29" s="82">
        <v>761</v>
      </c>
      <c r="F29" s="19">
        <v>262</v>
      </c>
      <c r="G29" s="82">
        <v>655</v>
      </c>
      <c r="H29" s="19">
        <v>81</v>
      </c>
      <c r="I29" s="82">
        <v>715</v>
      </c>
    </row>
    <row r="30" spans="1:9" ht="9.75" customHeight="1">
      <c r="A30" s="9">
        <v>2003</v>
      </c>
      <c r="B30" s="19">
        <v>534</v>
      </c>
      <c r="C30" s="82">
        <v>693.1</v>
      </c>
      <c r="D30" s="19">
        <v>101</v>
      </c>
      <c r="E30" s="82">
        <v>815.7</v>
      </c>
      <c r="F30" s="19">
        <v>347</v>
      </c>
      <c r="G30" s="82">
        <v>666.6</v>
      </c>
      <c r="H30" s="19">
        <v>86</v>
      </c>
      <c r="I30" s="82">
        <v>691.9</v>
      </c>
    </row>
    <row r="31" spans="1:9" ht="9.75" customHeight="1">
      <c r="A31" s="9">
        <v>2004</v>
      </c>
      <c r="B31" s="19">
        <v>512</v>
      </c>
      <c r="C31" s="82">
        <v>724.4</v>
      </c>
      <c r="D31" s="19">
        <v>108</v>
      </c>
      <c r="E31" s="82">
        <v>828.2</v>
      </c>
      <c r="F31" s="19">
        <v>308</v>
      </c>
      <c r="G31" s="82">
        <v>687.4</v>
      </c>
      <c r="H31" s="19">
        <v>96</v>
      </c>
      <c r="I31" s="82">
        <v>747</v>
      </c>
    </row>
    <row r="32" spans="1:9" ht="9.75" customHeight="1">
      <c r="A32" s="9">
        <v>2005</v>
      </c>
      <c r="B32" s="19">
        <v>521</v>
      </c>
      <c r="C32" s="82">
        <v>807.375</v>
      </c>
      <c r="D32" s="19">
        <v>136</v>
      </c>
      <c r="E32" s="82">
        <v>869.8</v>
      </c>
      <c r="F32" s="19">
        <v>242</v>
      </c>
      <c r="G32" s="82">
        <v>779</v>
      </c>
      <c r="H32" s="19">
        <v>143</v>
      </c>
      <c r="I32" s="82">
        <v>798</v>
      </c>
    </row>
    <row r="33" spans="1:9" ht="9.75" customHeight="1">
      <c r="A33" s="9">
        <v>2006</v>
      </c>
      <c r="B33" s="19">
        <v>578</v>
      </c>
      <c r="C33" s="82">
        <v>819.55</v>
      </c>
      <c r="D33" s="19">
        <v>184</v>
      </c>
      <c r="E33" s="82">
        <v>866.8</v>
      </c>
      <c r="F33" s="19">
        <v>241</v>
      </c>
      <c r="G33" s="82">
        <v>795.7</v>
      </c>
      <c r="H33" s="19">
        <v>153</v>
      </c>
      <c r="I33" s="82">
        <v>802.8</v>
      </c>
    </row>
    <row r="34" spans="1:9" ht="9.75" customHeight="1">
      <c r="A34" s="9">
        <v>2007</v>
      </c>
      <c r="B34" s="19">
        <v>485</v>
      </c>
      <c r="C34" s="82">
        <v>890.15</v>
      </c>
      <c r="D34" s="19">
        <v>181</v>
      </c>
      <c r="E34" s="82">
        <v>908.525</v>
      </c>
      <c r="F34" s="19">
        <v>212.25</v>
      </c>
      <c r="G34" s="82">
        <v>875.4</v>
      </c>
      <c r="H34" s="19">
        <v>91.75</v>
      </c>
      <c r="I34" s="82">
        <v>901.475</v>
      </c>
    </row>
    <row r="35" spans="1:9" ht="9.75" customHeight="1">
      <c r="A35" s="33">
        <v>2008</v>
      </c>
      <c r="B35" s="85">
        <v>603</v>
      </c>
      <c r="C35" s="83">
        <v>968.939438168336</v>
      </c>
      <c r="D35" s="85">
        <v>226.5</v>
      </c>
      <c r="E35" s="83">
        <v>894.9567079196879</v>
      </c>
      <c r="F35" s="85">
        <v>246.5</v>
      </c>
      <c r="G35" s="83">
        <v>968.766204580047</v>
      </c>
      <c r="H35" s="85">
        <v>130</v>
      </c>
      <c r="I35" s="83">
        <v>1086.5293071362473</v>
      </c>
    </row>
    <row r="37" spans="1:7" ht="12.75">
      <c r="A37" s="25" t="s">
        <v>10</v>
      </c>
      <c r="G37" s="87"/>
    </row>
    <row r="38" spans="7:9" ht="12.75">
      <c r="G38" s="87"/>
      <c r="H38" s="70"/>
      <c r="I38" s="70"/>
    </row>
    <row r="39" spans="7:9" ht="12.75">
      <c r="G39" s="87"/>
      <c r="H39" s="87"/>
      <c r="I39" s="87"/>
    </row>
    <row r="40" spans="7:9" ht="12.75">
      <c r="G40" s="87"/>
      <c r="H40" s="87"/>
      <c r="I40" s="87"/>
    </row>
  </sheetData>
  <mergeCells count="4">
    <mergeCell ref="B11:C11"/>
    <mergeCell ref="D11:E11"/>
    <mergeCell ref="F11:G11"/>
    <mergeCell ref="H11:I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6"/>
  <sheetViews>
    <sheetView workbookViewId="0" topLeftCell="A1">
      <selection activeCell="C8" sqref="C8"/>
    </sheetView>
  </sheetViews>
  <sheetFormatPr defaultColWidth="11.421875" defaultRowHeight="12.75"/>
  <cols>
    <col min="1" max="1" width="8.421875" style="0" customWidth="1"/>
    <col min="2" max="2" width="7.57421875" style="0" customWidth="1"/>
    <col min="3" max="3" width="9.8515625" style="0" customWidth="1"/>
    <col min="4" max="4" width="10.8515625" style="0" customWidth="1"/>
    <col min="5" max="5" width="8.421875" style="0" customWidth="1"/>
    <col min="6" max="6" width="10.7109375" style="0" customWidth="1"/>
    <col min="7" max="7" width="11.00390625" style="0" customWidth="1"/>
    <col min="8" max="8" width="7.28125" style="0" customWidth="1"/>
    <col min="9" max="9" width="9.8515625" style="0" customWidth="1"/>
    <col min="10" max="10" width="10.7109375" style="0" customWidth="1"/>
    <col min="11" max="11" width="7.8515625" style="0" customWidth="1"/>
    <col min="12" max="12" width="11.140625" style="0" customWidth="1"/>
    <col min="13" max="13" width="10.7109375" style="0" customWidth="1"/>
  </cols>
  <sheetData>
    <row r="5" spans="5:8" ht="12.75">
      <c r="E5" s="64"/>
      <c r="H5" s="66"/>
    </row>
    <row r="6" spans="5:8" ht="12.75">
      <c r="E6" s="66"/>
      <c r="H6" s="66"/>
    </row>
    <row r="7" spans="4:8" ht="12.75">
      <c r="D7" s="64"/>
      <c r="H7" s="66"/>
    </row>
    <row r="8" spans="4:8" ht="12.75">
      <c r="D8" s="64"/>
      <c r="H8" s="66"/>
    </row>
    <row r="9" spans="1:6" ht="15">
      <c r="A9" s="23" t="s">
        <v>30</v>
      </c>
      <c r="D9" s="26"/>
      <c r="E9" s="26"/>
      <c r="F9" s="26"/>
    </row>
    <row r="10" spans="4:6" ht="12.75">
      <c r="D10" s="27"/>
      <c r="E10" s="27"/>
      <c r="F10" s="26"/>
    </row>
    <row r="11" spans="2:13" ht="12.75">
      <c r="B11" s="11" t="s">
        <v>12</v>
      </c>
      <c r="C11" s="11"/>
      <c r="D11" s="11"/>
      <c r="E11" s="11" t="s">
        <v>16</v>
      </c>
      <c r="F11" s="11"/>
      <c r="G11" s="11"/>
      <c r="H11" s="11" t="s">
        <v>13</v>
      </c>
      <c r="I11" s="11"/>
      <c r="J11" s="11"/>
      <c r="K11" s="11" t="s">
        <v>14</v>
      </c>
      <c r="L11" s="11"/>
      <c r="M11" s="11"/>
    </row>
    <row r="12" spans="2:13" ht="12.75">
      <c r="B12" s="14" t="s">
        <v>26</v>
      </c>
      <c r="C12" s="14" t="s">
        <v>29</v>
      </c>
      <c r="D12" s="14" t="s">
        <v>49</v>
      </c>
      <c r="E12" s="14" t="s">
        <v>26</v>
      </c>
      <c r="F12" s="14" t="s">
        <v>29</v>
      </c>
      <c r="G12" s="14" t="s">
        <v>49</v>
      </c>
      <c r="H12" s="14" t="s">
        <v>26</v>
      </c>
      <c r="I12" s="14" t="s">
        <v>29</v>
      </c>
      <c r="J12" s="14" t="s">
        <v>49</v>
      </c>
      <c r="K12" s="14" t="s">
        <v>26</v>
      </c>
      <c r="L12" s="14" t="s">
        <v>29</v>
      </c>
      <c r="M12" s="14" t="s">
        <v>49</v>
      </c>
    </row>
    <row r="13" spans="1:12" ht="9.75" customHeight="1">
      <c r="A13" s="3">
        <v>2007</v>
      </c>
      <c r="C13" s="71"/>
      <c r="D13" s="70"/>
      <c r="L13" s="70"/>
    </row>
    <row r="14" spans="1:13" ht="9.75" customHeight="1">
      <c r="A14" s="4" t="s">
        <v>2</v>
      </c>
      <c r="B14" s="19">
        <v>10630</v>
      </c>
      <c r="C14" s="48">
        <v>4356.4</v>
      </c>
      <c r="D14" s="39">
        <v>350.7</v>
      </c>
      <c r="E14" s="28">
        <v>3031</v>
      </c>
      <c r="F14" s="48">
        <v>3834.6</v>
      </c>
      <c r="G14" s="39">
        <v>311.4</v>
      </c>
      <c r="H14" s="28">
        <v>6066</v>
      </c>
      <c r="I14" s="48">
        <v>4490.9</v>
      </c>
      <c r="J14" s="39">
        <v>357.3</v>
      </c>
      <c r="K14" s="28">
        <v>1533</v>
      </c>
      <c r="L14" s="48">
        <v>4847.1</v>
      </c>
      <c r="M14" s="69">
        <v>404.9</v>
      </c>
    </row>
    <row r="15" spans="1:13" ht="9.75" customHeight="1">
      <c r="A15" s="5">
        <v>2008</v>
      </c>
      <c r="C15" s="71"/>
      <c r="D15" s="70"/>
      <c r="F15" s="71"/>
      <c r="G15" s="70"/>
      <c r="I15" s="71"/>
      <c r="J15" s="70"/>
      <c r="K15" s="20"/>
      <c r="L15" s="71"/>
      <c r="M15" s="70"/>
    </row>
    <row r="16" spans="1:13" ht="9.75" customHeight="1">
      <c r="A16" s="4" t="s">
        <v>3</v>
      </c>
      <c r="B16" s="51">
        <v>12098.25</v>
      </c>
      <c r="C16" s="54">
        <v>4361.925</v>
      </c>
      <c r="D16" s="39">
        <v>346.425</v>
      </c>
      <c r="E16" s="28">
        <v>3430.25</v>
      </c>
      <c r="F16" s="48">
        <v>3799.7</v>
      </c>
      <c r="G16" s="39">
        <v>305.5</v>
      </c>
      <c r="H16" s="28">
        <v>6888</v>
      </c>
      <c r="I16" s="48">
        <v>4534.75</v>
      </c>
      <c r="J16" s="39">
        <v>353.9</v>
      </c>
      <c r="K16" s="28">
        <v>1780</v>
      </c>
      <c r="L16" s="48">
        <v>4773.925</v>
      </c>
      <c r="M16" s="39">
        <v>397.75</v>
      </c>
    </row>
    <row r="17" spans="1:13" ht="9.75" customHeight="1">
      <c r="A17" s="4" t="s">
        <v>0</v>
      </c>
      <c r="B17" s="51">
        <v>12765.75</v>
      </c>
      <c r="C17" s="48">
        <v>4331.97497624515</v>
      </c>
      <c r="D17" s="39">
        <v>341.46038680813996</v>
      </c>
      <c r="E17" s="28">
        <v>3791.75</v>
      </c>
      <c r="F17" s="48">
        <v>3750.8578271028036</v>
      </c>
      <c r="G17" s="39">
        <v>302.2190420560747</v>
      </c>
      <c r="H17" s="28">
        <v>7079.75</v>
      </c>
      <c r="I17" s="48">
        <v>4510.2915105206575</v>
      </c>
      <c r="J17" s="39">
        <v>347.2261211795423</v>
      </c>
      <c r="K17" s="28">
        <v>1894.25</v>
      </c>
      <c r="L17" s="48">
        <v>4827.953128400435</v>
      </c>
      <c r="M17" s="39">
        <v>401.0531011969532</v>
      </c>
    </row>
    <row r="18" spans="1:13" ht="9.75" customHeight="1">
      <c r="A18" s="4" t="s">
        <v>1</v>
      </c>
      <c r="B18" s="51">
        <v>13260.25</v>
      </c>
      <c r="C18" s="48">
        <v>4267.135872183662</v>
      </c>
      <c r="D18" s="39">
        <v>339.7452749100163</v>
      </c>
      <c r="E18" s="28">
        <v>4128.25</v>
      </c>
      <c r="F18" s="48">
        <v>3686.766681623538</v>
      </c>
      <c r="G18" s="39">
        <v>295.78747056275955</v>
      </c>
      <c r="H18" s="28">
        <v>7137.25</v>
      </c>
      <c r="I18" s="48">
        <v>4443.082458166168</v>
      </c>
      <c r="J18" s="39">
        <v>348.23521740650926</v>
      </c>
      <c r="K18" s="28">
        <v>1994.75</v>
      </c>
      <c r="L18" s="48">
        <v>4851.32961354895</v>
      </c>
      <c r="M18" s="39">
        <v>403.3125071375473</v>
      </c>
    </row>
    <row r="19" spans="1:13" ht="9.75" customHeight="1">
      <c r="A19" s="6" t="s">
        <v>2</v>
      </c>
      <c r="B19" s="79">
        <v>13394.5</v>
      </c>
      <c r="C19" s="76">
        <v>4199.047998435861</v>
      </c>
      <c r="D19" s="40">
        <v>339.5397403837487</v>
      </c>
      <c r="E19" s="30">
        <v>4365.5</v>
      </c>
      <c r="F19" s="76">
        <v>3591.1575803979367</v>
      </c>
      <c r="G19" s="40">
        <v>290.34128354505646</v>
      </c>
      <c r="H19" s="30">
        <v>6906</v>
      </c>
      <c r="I19" s="76">
        <v>4393.726027840816</v>
      </c>
      <c r="J19" s="40">
        <v>352.4246664550053</v>
      </c>
      <c r="K19" s="30">
        <v>2123</v>
      </c>
      <c r="L19" s="76">
        <v>4809.048117029229</v>
      </c>
      <c r="M19" s="40">
        <v>398.3714398521645</v>
      </c>
    </row>
    <row r="20" spans="1:13" ht="9.75" customHeight="1">
      <c r="A20" s="7"/>
      <c r="C20" s="71"/>
      <c r="D20" s="70"/>
      <c r="F20" s="71"/>
      <c r="G20" s="70"/>
      <c r="I20" s="71"/>
      <c r="J20" s="70"/>
      <c r="K20" s="20"/>
      <c r="L20" s="71"/>
      <c r="M20" s="70"/>
    </row>
    <row r="21" spans="1:13" ht="9.75" customHeight="1">
      <c r="A21" s="8">
        <v>1994</v>
      </c>
      <c r="B21" s="49">
        <v>7029</v>
      </c>
      <c r="C21" s="50">
        <v>1331.2</v>
      </c>
      <c r="D21" s="42">
        <v>111</v>
      </c>
      <c r="E21" s="51">
        <v>1080</v>
      </c>
      <c r="F21" s="50">
        <v>1205</v>
      </c>
      <c r="G21" s="42">
        <v>98.4</v>
      </c>
      <c r="H21" s="51">
        <v>3610</v>
      </c>
      <c r="I21" s="50">
        <v>1129.9</v>
      </c>
      <c r="J21" s="42">
        <v>94.4</v>
      </c>
      <c r="K21" s="51">
        <v>2340</v>
      </c>
      <c r="L21" s="50">
        <v>1682.8</v>
      </c>
      <c r="M21" s="50">
        <v>133.4</v>
      </c>
    </row>
    <row r="22" spans="1:13" ht="9.75" customHeight="1">
      <c r="A22" s="9">
        <v>1995</v>
      </c>
      <c r="B22" s="49">
        <v>7646</v>
      </c>
      <c r="C22" s="50">
        <v>1350.8</v>
      </c>
      <c r="D22" s="42">
        <v>126</v>
      </c>
      <c r="E22" s="51">
        <v>1422</v>
      </c>
      <c r="F22" s="50">
        <v>1469.5</v>
      </c>
      <c r="G22" s="42">
        <v>135.1</v>
      </c>
      <c r="H22" s="51">
        <v>4071</v>
      </c>
      <c r="I22" s="50">
        <v>1143.4</v>
      </c>
      <c r="J22" s="42">
        <v>101.3</v>
      </c>
      <c r="K22" s="51">
        <v>2154</v>
      </c>
      <c r="L22" s="50">
        <v>1673.8</v>
      </c>
      <c r="M22" s="50">
        <v>170.3</v>
      </c>
    </row>
    <row r="23" spans="1:13" ht="9.75" customHeight="1">
      <c r="A23" s="9">
        <v>1996</v>
      </c>
      <c r="B23" s="49">
        <v>11071</v>
      </c>
      <c r="C23" s="50">
        <v>1398.9</v>
      </c>
      <c r="D23" s="42">
        <v>124</v>
      </c>
      <c r="E23" s="51">
        <v>2144</v>
      </c>
      <c r="F23" s="50">
        <v>1558.1</v>
      </c>
      <c r="G23" s="42">
        <v>133.7</v>
      </c>
      <c r="H23" s="51">
        <v>6519</v>
      </c>
      <c r="I23" s="50">
        <v>1247.1</v>
      </c>
      <c r="J23" s="42">
        <v>110.5</v>
      </c>
      <c r="K23" s="51">
        <v>2408</v>
      </c>
      <c r="L23" s="50">
        <v>1682.8</v>
      </c>
      <c r="M23" s="50">
        <v>153.3</v>
      </c>
    </row>
    <row r="24" spans="1:13" ht="9.75" customHeight="1">
      <c r="A24" s="9">
        <v>1997</v>
      </c>
      <c r="B24" s="49">
        <v>10572</v>
      </c>
      <c r="C24" s="50">
        <v>1404.9</v>
      </c>
      <c r="D24" s="42">
        <v>127</v>
      </c>
      <c r="E24" s="51">
        <v>1813</v>
      </c>
      <c r="F24" s="50">
        <v>1709.9</v>
      </c>
      <c r="G24" s="42">
        <v>139.7</v>
      </c>
      <c r="H24" s="51">
        <v>6643</v>
      </c>
      <c r="I24" s="50">
        <v>1239.6</v>
      </c>
      <c r="J24" s="42">
        <v>107.6</v>
      </c>
      <c r="K24" s="51">
        <v>2116</v>
      </c>
      <c r="L24" s="50">
        <v>1696.4</v>
      </c>
      <c r="M24" s="50">
        <v>138.4</v>
      </c>
    </row>
    <row r="25" spans="1:13" ht="9.75" customHeight="1">
      <c r="A25" s="9">
        <v>1998</v>
      </c>
      <c r="B25" s="49">
        <v>7142</v>
      </c>
      <c r="C25" s="50">
        <v>1451.4</v>
      </c>
      <c r="D25" s="42">
        <v>136</v>
      </c>
      <c r="E25" s="51">
        <v>1144</v>
      </c>
      <c r="F25" s="50">
        <v>1935.3</v>
      </c>
      <c r="G25" s="42">
        <v>165.5</v>
      </c>
      <c r="H25" s="51">
        <v>4654</v>
      </c>
      <c r="I25" s="50">
        <v>1241.1</v>
      </c>
      <c r="J25" s="42">
        <v>114.8</v>
      </c>
      <c r="K25" s="51">
        <v>1345</v>
      </c>
      <c r="L25" s="50">
        <v>1794</v>
      </c>
      <c r="M25" s="50">
        <v>190.7</v>
      </c>
    </row>
    <row r="26" spans="1:13" ht="9.75" customHeight="1">
      <c r="A26" s="9">
        <v>1999</v>
      </c>
      <c r="B26" s="49">
        <v>4589</v>
      </c>
      <c r="C26" s="50">
        <v>1879.7</v>
      </c>
      <c r="D26" s="42">
        <v>164</v>
      </c>
      <c r="E26" s="51">
        <v>1045</v>
      </c>
      <c r="F26" s="50">
        <v>2362</v>
      </c>
      <c r="G26" s="42">
        <v>199.8</v>
      </c>
      <c r="H26" s="51">
        <v>2693</v>
      </c>
      <c r="I26" s="50">
        <v>1589.7</v>
      </c>
      <c r="J26" s="42">
        <v>135.4</v>
      </c>
      <c r="K26" s="51">
        <v>851</v>
      </c>
      <c r="L26" s="50">
        <v>2231.3</v>
      </c>
      <c r="M26" s="50">
        <v>215.5</v>
      </c>
    </row>
    <row r="27" spans="1:13" ht="9.75" customHeight="1">
      <c r="A27" s="9">
        <v>2000</v>
      </c>
      <c r="B27" s="49">
        <v>5836</v>
      </c>
      <c r="C27" s="50">
        <v>2339.4</v>
      </c>
      <c r="D27" s="42">
        <v>200</v>
      </c>
      <c r="E27" s="51">
        <v>1903</v>
      </c>
      <c r="F27" s="50">
        <v>2639.9</v>
      </c>
      <c r="G27" s="42">
        <v>212.8</v>
      </c>
      <c r="H27" s="51">
        <v>2852</v>
      </c>
      <c r="I27" s="50">
        <v>1968.3</v>
      </c>
      <c r="J27" s="42">
        <v>168.8</v>
      </c>
      <c r="K27" s="51">
        <v>1081</v>
      </c>
      <c r="L27" s="50">
        <v>2821.8</v>
      </c>
      <c r="M27" s="50">
        <v>261.1</v>
      </c>
    </row>
    <row r="28" spans="1:13" ht="9.75" customHeight="1">
      <c r="A28" s="9">
        <v>2001</v>
      </c>
      <c r="B28" s="49">
        <v>8532</v>
      </c>
      <c r="C28" s="50">
        <v>2408.4</v>
      </c>
      <c r="D28" s="42">
        <v>203</v>
      </c>
      <c r="E28" s="51">
        <v>2575</v>
      </c>
      <c r="F28" s="50">
        <v>2711.8</v>
      </c>
      <c r="G28" s="42">
        <v>216</v>
      </c>
      <c r="H28" s="51">
        <v>4574</v>
      </c>
      <c r="I28" s="50">
        <v>2122.6</v>
      </c>
      <c r="J28" s="42">
        <v>180.9</v>
      </c>
      <c r="K28" s="51">
        <v>1382</v>
      </c>
      <c r="L28" s="50">
        <v>2831.7</v>
      </c>
      <c r="M28" s="50">
        <v>257</v>
      </c>
    </row>
    <row r="29" spans="1:13" ht="9.75" customHeight="1">
      <c r="A29" s="9">
        <v>2002</v>
      </c>
      <c r="B29" s="49">
        <v>7880</v>
      </c>
      <c r="C29" s="50">
        <v>2594.5</v>
      </c>
      <c r="D29" s="42">
        <v>219</v>
      </c>
      <c r="E29" s="51">
        <v>1983</v>
      </c>
      <c r="F29" s="50">
        <v>2824</v>
      </c>
      <c r="G29" s="42">
        <v>236</v>
      </c>
      <c r="H29" s="51">
        <v>4587</v>
      </c>
      <c r="I29" s="50">
        <v>2364</v>
      </c>
      <c r="J29" s="42">
        <v>197</v>
      </c>
      <c r="K29" s="51">
        <v>1310</v>
      </c>
      <c r="L29" s="50">
        <v>3068</v>
      </c>
      <c r="M29" s="50">
        <v>272</v>
      </c>
    </row>
    <row r="30" spans="1:14" ht="9.75" customHeight="1">
      <c r="A30" s="9">
        <v>2003</v>
      </c>
      <c r="B30" s="49">
        <v>6301</v>
      </c>
      <c r="C30" s="50">
        <v>3338.4</v>
      </c>
      <c r="D30" s="42">
        <v>244</v>
      </c>
      <c r="E30" s="51">
        <v>1282</v>
      </c>
      <c r="F30" s="72">
        <v>3187.4668301560337</v>
      </c>
      <c r="G30" s="42">
        <v>272.5</v>
      </c>
      <c r="H30" s="51">
        <v>4523</v>
      </c>
      <c r="I30" s="72">
        <v>3256.2591888367674</v>
      </c>
      <c r="J30" s="42">
        <v>227.8</v>
      </c>
      <c r="K30" s="51">
        <v>969</v>
      </c>
      <c r="L30" s="72">
        <v>3914.059668482953</v>
      </c>
      <c r="M30" s="50">
        <v>286.3</v>
      </c>
      <c r="N30" s="41"/>
    </row>
    <row r="31" spans="1:14" ht="9.75" customHeight="1">
      <c r="A31" s="9">
        <v>2004</v>
      </c>
      <c r="B31" s="49">
        <v>6110</v>
      </c>
      <c r="C31" s="50">
        <v>3596.4</v>
      </c>
      <c r="D31" s="42">
        <v>264</v>
      </c>
      <c r="E31" s="51">
        <v>1399</v>
      </c>
      <c r="F31" s="72">
        <v>3438.0927790348155</v>
      </c>
      <c r="G31" s="42">
        <v>295</v>
      </c>
      <c r="H31" s="51">
        <v>3932</v>
      </c>
      <c r="I31" s="72">
        <v>3556.6327929222603</v>
      </c>
      <c r="J31" s="42">
        <v>248.4</v>
      </c>
      <c r="K31" s="51">
        <v>779</v>
      </c>
      <c r="L31" s="72">
        <v>4085.6222788222112</v>
      </c>
      <c r="M31" s="50">
        <v>292.3</v>
      </c>
      <c r="N31" s="41"/>
    </row>
    <row r="32" spans="1:14" ht="9.75" customHeight="1">
      <c r="A32" s="9">
        <v>2005</v>
      </c>
      <c r="B32" s="49">
        <v>6524</v>
      </c>
      <c r="C32" s="50">
        <v>3935.5</v>
      </c>
      <c r="D32" s="42">
        <v>297</v>
      </c>
      <c r="E32" s="51">
        <v>1769</v>
      </c>
      <c r="F32" s="72">
        <v>3630.3521689330055</v>
      </c>
      <c r="G32" s="42">
        <v>304.4</v>
      </c>
      <c r="H32" s="51">
        <v>3824</v>
      </c>
      <c r="I32" s="72">
        <v>3978.1985382279427</v>
      </c>
      <c r="J32" s="42">
        <v>289.8</v>
      </c>
      <c r="K32" s="51">
        <v>932</v>
      </c>
      <c r="L32" s="72">
        <v>4342.434092660916</v>
      </c>
      <c r="M32" s="50">
        <v>316.7</v>
      </c>
      <c r="N32" s="41"/>
    </row>
    <row r="33" spans="1:14" ht="9.75" customHeight="1">
      <c r="A33" s="9">
        <v>2006</v>
      </c>
      <c r="B33" s="49">
        <v>6936</v>
      </c>
      <c r="C33" s="50">
        <v>4272.8</v>
      </c>
      <c r="D33" s="42">
        <v>320.5</v>
      </c>
      <c r="E33" s="51">
        <v>2124</v>
      </c>
      <c r="F33" s="72">
        <v>3870.973108404295</v>
      </c>
      <c r="G33" s="42">
        <v>307.8</v>
      </c>
      <c r="H33" s="51">
        <v>3722</v>
      </c>
      <c r="I33" s="72">
        <v>4365.257671489675</v>
      </c>
      <c r="J33" s="42">
        <v>324</v>
      </c>
      <c r="K33" s="51">
        <v>1090</v>
      </c>
      <c r="L33" s="72">
        <v>4748.658248599352</v>
      </c>
      <c r="M33" s="50">
        <v>335.2</v>
      </c>
      <c r="N33" s="41"/>
    </row>
    <row r="34" spans="1:14" ht="9.75" customHeight="1">
      <c r="A34" s="9">
        <v>2007</v>
      </c>
      <c r="B34" s="49">
        <v>10630.25</v>
      </c>
      <c r="C34" s="50">
        <v>4356.412662818049</v>
      </c>
      <c r="D34" s="42">
        <v>350.6954494570838</v>
      </c>
      <c r="E34" s="51">
        <v>3031</v>
      </c>
      <c r="F34" s="72">
        <v>3834.5571401362686</v>
      </c>
      <c r="G34" s="42">
        <v>311.39395682936834</v>
      </c>
      <c r="H34" s="51">
        <v>6066.75</v>
      </c>
      <c r="I34" s="72">
        <v>4490.949141664677</v>
      </c>
      <c r="J34" s="42">
        <v>357.33784399152336</v>
      </c>
      <c r="K34" s="51">
        <v>1532.5</v>
      </c>
      <c r="L34" s="72">
        <v>4847.08915671421</v>
      </c>
      <c r="M34" s="50">
        <v>404.421668997669</v>
      </c>
      <c r="N34" s="41"/>
    </row>
    <row r="35" spans="1:14" ht="9.75" customHeight="1">
      <c r="A35" s="33">
        <v>2008</v>
      </c>
      <c r="B35" s="52">
        <v>13394.5</v>
      </c>
      <c r="C35" s="53">
        <v>4199.047998435861</v>
      </c>
      <c r="D35" s="43">
        <v>339.5397403837487</v>
      </c>
      <c r="E35" s="52">
        <v>4365.5</v>
      </c>
      <c r="F35" s="53">
        <v>3591.1575803979367</v>
      </c>
      <c r="G35" s="43">
        <v>290.34128354505646</v>
      </c>
      <c r="H35" s="52">
        <v>6906</v>
      </c>
      <c r="I35" s="53">
        <v>4393.726027840816</v>
      </c>
      <c r="J35" s="43">
        <v>352.4246664550053</v>
      </c>
      <c r="K35" s="52">
        <v>2123</v>
      </c>
      <c r="L35" s="53">
        <v>4809.048117029229</v>
      </c>
      <c r="M35" s="53">
        <v>398.3714398521645</v>
      </c>
      <c r="N35" s="41"/>
    </row>
    <row r="36" spans="6:14" ht="12.75"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12.75">
      <c r="A37" s="25" t="s">
        <v>10</v>
      </c>
      <c r="F37" s="41"/>
      <c r="G37" s="41"/>
      <c r="H37" s="41"/>
      <c r="I37" s="41"/>
      <c r="J37" s="41"/>
      <c r="K37" s="41"/>
      <c r="L37" s="41"/>
      <c r="M37" s="41"/>
      <c r="N37" s="41"/>
    </row>
    <row r="38" spans="7:9" ht="12.75">
      <c r="G38" s="70"/>
      <c r="H38" s="70"/>
      <c r="I38" s="70"/>
    </row>
    <row r="39" spans="7:11" ht="12.75">
      <c r="G39" s="89"/>
      <c r="H39" s="89"/>
      <c r="I39" s="89"/>
      <c r="J39" s="26"/>
      <c r="K39" s="26"/>
    </row>
    <row r="40" spans="6:11" ht="12.75">
      <c r="F40" s="87"/>
      <c r="G40" s="90"/>
      <c r="H40" s="55"/>
      <c r="I40" s="55"/>
      <c r="J40" s="55"/>
      <c r="K40" s="26"/>
    </row>
    <row r="41" spans="6:11" ht="12.75">
      <c r="F41" s="87"/>
      <c r="G41" s="56"/>
      <c r="H41" s="88"/>
      <c r="I41" s="55"/>
      <c r="J41" s="55"/>
      <c r="K41" s="26"/>
    </row>
    <row r="42" spans="7:11" ht="12.75">
      <c r="G42" s="56"/>
      <c r="H42" s="55"/>
      <c r="I42" s="55"/>
      <c r="J42" s="55"/>
      <c r="K42" s="26"/>
    </row>
    <row r="43" spans="7:11" ht="12.75">
      <c r="G43" s="56"/>
      <c r="H43" s="55"/>
      <c r="I43" s="55"/>
      <c r="J43" s="55"/>
      <c r="K43" s="26"/>
    </row>
    <row r="44" spans="7:11" ht="12.75">
      <c r="G44" s="56"/>
      <c r="H44" s="55"/>
      <c r="I44" s="55"/>
      <c r="J44" s="55"/>
      <c r="K44" s="26"/>
    </row>
    <row r="45" spans="7:11" ht="12.75">
      <c r="G45" s="56"/>
      <c r="H45" s="57"/>
      <c r="I45" s="57"/>
      <c r="J45" s="57"/>
      <c r="K45" s="26"/>
    </row>
    <row r="46" spans="7:11" ht="12.75">
      <c r="G46" s="26"/>
      <c r="H46" s="26"/>
      <c r="I46" s="26"/>
      <c r="J46" s="26"/>
      <c r="K46" s="26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7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ej14371c</dc:creator>
  <cp:keywords/>
  <dc:description/>
  <cp:lastModifiedBy>ej14371c</cp:lastModifiedBy>
  <cp:lastPrinted>2009-01-25T17:51:30Z</cp:lastPrinted>
  <dcterms:created xsi:type="dcterms:W3CDTF">2008-09-25T15:17:51Z</dcterms:created>
  <dcterms:modified xsi:type="dcterms:W3CDTF">2009-02-09T13:32:51Z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