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SERVICIO ESTADISTICO\1_VIVIENDA\A.-OP-EST\122411-EDYVI\DIFUSIÓN\2021\Difusion 1er trimestre\Web\"/>
    </mc:Choice>
  </mc:AlternateContent>
  <bookViews>
    <workbookView xWindow="9660" yWindow="-120" windowWidth="9435" windowHeight="11760" tabRatio="900"/>
  </bookViews>
  <sheets>
    <sheet name="AURKIBIDEA" sheetId="1" r:id="rId1"/>
    <sheet name="T1" sheetId="5" r:id="rId2"/>
    <sheet name="T2" sheetId="28" r:id="rId3"/>
    <sheet name="T3" sheetId="27" r:id="rId4"/>
    <sheet name="T4" sheetId="25" r:id="rId5"/>
    <sheet name="T5" sheetId="30" r:id="rId6"/>
    <sheet name="T6" sheetId="32" r:id="rId7"/>
    <sheet name="T7" sheetId="31" r:id="rId8"/>
    <sheet name="T8" sheetId="34" r:id="rId9"/>
    <sheet name="T9" sheetId="33" r:id="rId10"/>
    <sheet name="T10" sheetId="37" r:id="rId11"/>
    <sheet name="T11" sheetId="36" r:id="rId12"/>
    <sheet name="T12" sheetId="39" r:id="rId13"/>
    <sheet name="T13" sheetId="44" r:id="rId14"/>
    <sheet name="T14" sheetId="51" r:id="rId15"/>
    <sheet name="T15" sheetId="52" r:id="rId16"/>
    <sheet name="ERANSKINAK" sheetId="2" r:id="rId17"/>
    <sheet name="EREMU FUNTZIONALEN OSAERA" sheetId="46" r:id="rId18"/>
    <sheet name="ESKUALDEEN OSAERA" sheetId="48" r:id="rId19"/>
  </sheets>
  <externalReferences>
    <externalReference r:id="rId20"/>
    <externalReference r:id="rId21"/>
  </externalReferences>
  <calcPr calcId="162913"/>
</workbook>
</file>

<file path=xl/calcChain.xml><?xml version="1.0" encoding="utf-8"?>
<calcChain xmlns="http://schemas.openxmlformats.org/spreadsheetml/2006/main">
  <c r="A31" i="30" l="1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1" i="30"/>
  <c r="A10" i="30"/>
  <c r="A9" i="30"/>
  <c r="A8" i="30"/>
  <c r="A7" i="30"/>
  <c r="A6" i="30"/>
  <c r="A5" i="30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1" i="25"/>
  <c r="A10" i="25"/>
  <c r="A9" i="25"/>
  <c r="A8" i="25"/>
  <c r="A7" i="25"/>
  <c r="A6" i="25"/>
  <c r="A5" i="2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</calcChain>
</file>

<file path=xl/sharedStrings.xml><?xml version="1.0" encoding="utf-8"?>
<sst xmlns="http://schemas.openxmlformats.org/spreadsheetml/2006/main" count="1191" uniqueCount="906">
  <si>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</si>
  <si>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</si>
  <si>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</si>
  <si>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</si>
  <si>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</si>
  <si>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</si>
  <si>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</si>
  <si>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</si>
  <si>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</si>
  <si>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</si>
  <si>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</si>
  <si>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</si>
  <si>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</si>
  <si>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Bilbo Metropolitarra</t>
  </si>
  <si>
    <t>Añana</t>
  </si>
  <si>
    <t>Amurrio</t>
  </si>
  <si>
    <t>Aramaio</t>
  </si>
  <si>
    <t>Arraia-Maeztu</t>
  </si>
  <si>
    <t>Artziniega</t>
  </si>
  <si>
    <t>Asparrena</t>
  </si>
  <si>
    <t>Barrundia</t>
  </si>
  <si>
    <t>Berantevilla</t>
  </si>
  <si>
    <t>Bernedo</t>
  </si>
  <si>
    <t>Kripan</t>
  </si>
  <si>
    <t>Kuartango</t>
  </si>
  <si>
    <t>Lapuebla de Labarca</t>
  </si>
  <si>
    <t>Leza</t>
  </si>
  <si>
    <t>Navaridas</t>
  </si>
  <si>
    <t>Okondo</t>
  </si>
  <si>
    <t>Samaniego</t>
  </si>
  <si>
    <t>Urkabustaiz</t>
  </si>
  <si>
    <t>Zalduondo</t>
  </si>
  <si>
    <t>Zigoitia</t>
  </si>
  <si>
    <t>Zuia</t>
  </si>
  <si>
    <t>Abaltzisketa</t>
  </si>
  <si>
    <t>Aduna</t>
  </si>
  <si>
    <t>Aia</t>
  </si>
  <si>
    <t>Aizarnazabal</t>
  </si>
  <si>
    <t>Albiztur</t>
  </si>
  <si>
    <t>Alegia</t>
  </si>
  <si>
    <t>Alkiza</t>
  </si>
  <si>
    <t>Altzaga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</si>
  <si>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</si>
  <si>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</si>
  <si>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</si>
  <si>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</si>
  <si>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</si>
  <si>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</si>
  <si>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</si>
  <si>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</si>
  <si>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Astigarraga</t>
  </si>
  <si>
    <t>Ataun</t>
  </si>
  <si>
    <t>Azkoitia</t>
  </si>
  <si>
    <t>Azpeitia</t>
  </si>
  <si>
    <t>Baliarrain</t>
  </si>
  <si>
    <t>Beasain</t>
  </si>
  <si>
    <t>Beizama</t>
  </si>
  <si>
    <t>Belauntza</t>
  </si>
  <si>
    <t>Berastegi</t>
  </si>
  <si>
    <t>Bergara</t>
  </si>
  <si>
    <t>Berrobi</t>
  </si>
  <si>
    <t>Deba</t>
  </si>
  <si>
    <t>Eibar</t>
  </si>
  <si>
    <t>Elduain</t>
  </si>
  <si>
    <t>Elgeta</t>
  </si>
  <si>
    <t>Elgoibar</t>
  </si>
  <si>
    <t>Errenteria</t>
  </si>
  <si>
    <t>Errezil</t>
  </si>
  <si>
    <t>Eskoriatza</t>
  </si>
  <si>
    <t>Ezkio-Itsaso</t>
  </si>
  <si>
    <t>Gabiria</t>
  </si>
  <si>
    <t>Gaintza</t>
  </si>
  <si>
    <t>Gaztelu</t>
  </si>
  <si>
    <t>Getaria</t>
  </si>
  <si>
    <t>Hernani</t>
  </si>
  <si>
    <t>Hernialde</t>
  </si>
  <si>
    <t>Hondarribia</t>
  </si>
  <si>
    <t>Ibarra</t>
  </si>
  <si>
    <t>Idiazabal</t>
  </si>
  <si>
    <t>Ikaztegieta</t>
  </si>
  <si>
    <t>Irun</t>
  </si>
  <si>
    <t>Irura</t>
  </si>
  <si>
    <t>Itsasondo</t>
  </si>
  <si>
    <t>Larraul</t>
  </si>
  <si>
    <t>Lasarte-Oria</t>
  </si>
  <si>
    <t>Lazkao</t>
  </si>
  <si>
    <t>Leaburu</t>
  </si>
  <si>
    <t>Legazpi</t>
  </si>
  <si>
    <t>Legorreta</t>
  </si>
  <si>
    <t>Lezo</t>
  </si>
  <si>
    <t>Lizartza</t>
  </si>
  <si>
    <t>Mendaro</t>
  </si>
  <si>
    <t>Mutiloa</t>
  </si>
  <si>
    <t>Mutriku</t>
  </si>
  <si>
    <t>Oñati</t>
  </si>
  <si>
    <t>Oiartzun</t>
  </si>
  <si>
    <t>Olaberria</t>
  </si>
  <si>
    <t>Ordizia</t>
  </si>
  <si>
    <t>Orendain</t>
  </si>
  <si>
    <t>Orexa</t>
  </si>
  <si>
    <t>Orio</t>
  </si>
  <si>
    <t>Ormaiztegi</t>
  </si>
  <si>
    <t>Pasaia</t>
  </si>
  <si>
    <t>Segura</t>
  </si>
  <si>
    <t>Tolosa</t>
  </si>
  <si>
    <t>Urnieta</t>
  </si>
  <si>
    <t>Urretxu</t>
  </si>
  <si>
    <t>Usurbil</t>
  </si>
  <si>
    <t>Villabona</t>
  </si>
  <si>
    <t>Zaldibia</t>
  </si>
  <si>
    <t>Zarautz</t>
  </si>
  <si>
    <t>Zegama</t>
  </si>
  <si>
    <t>Zerain</t>
  </si>
  <si>
    <t>Zestoa</t>
  </si>
  <si>
    <t>Zizurkil</t>
  </si>
  <si>
    <t>Zumaia</t>
  </si>
  <si>
    <t>Zumarraga</t>
  </si>
  <si>
    <t>Abadiño</t>
  </si>
  <si>
    <t>Ajangiz</t>
  </si>
  <si>
    <t>Alonsotegi</t>
  </si>
  <si>
    <t>Amoroto</t>
  </si>
  <si>
    <t>Arakaldo</t>
  </si>
  <si>
    <t>Arantzazu</t>
  </si>
  <si>
    <t>Areatza</t>
  </si>
  <si>
    <t>Arrankudiaga</t>
  </si>
  <si>
    <t>Arratzu</t>
  </si>
  <si>
    <t>Arrieta</t>
  </si>
  <si>
    <t>Arrigorriaga</t>
  </si>
  <si>
    <t>Artea</t>
  </si>
  <si>
    <t>Atxondo</t>
  </si>
  <si>
    <t>Aulesti</t>
  </si>
  <si>
    <t>Bakio</t>
  </si>
  <si>
    <t>Balmaseda</t>
  </si>
  <si>
    <t>Barakaldo</t>
  </si>
  <si>
    <t>Barrika</t>
  </si>
  <si>
    <t>Basauri</t>
  </si>
  <si>
    <t>Bedia</t>
  </si>
  <si>
    <t>Berango</t>
  </si>
  <si>
    <t>Bermeo</t>
  </si>
  <si>
    <t>Berriatua</t>
  </si>
  <si>
    <t>Berriz</t>
  </si>
  <si>
    <t>Bilbao</t>
  </si>
  <si>
    <t>Busturia</t>
  </si>
  <si>
    <t>Derio</t>
  </si>
  <si>
    <t>Dima</t>
  </si>
  <si>
    <t>Durango</t>
  </si>
  <si>
    <t>Ea</t>
  </si>
  <si>
    <t>Elantxobe</t>
  </si>
  <si>
    <t>Elorrio</t>
  </si>
  <si>
    <t>Erandio</t>
  </si>
  <si>
    <t>Ereño</t>
  </si>
  <si>
    <t>Ermua</t>
  </si>
  <si>
    <t>Errigoiti</t>
  </si>
  <si>
    <t>Etxebarria</t>
  </si>
  <si>
    <t>Forua</t>
  </si>
  <si>
    <t>Fruiz</t>
  </si>
  <si>
    <t>Galdakao</t>
  </si>
  <si>
    <t>Galdames</t>
  </si>
  <si>
    <t>Gamiz-Fika</t>
  </si>
  <si>
    <t>Gatika</t>
  </si>
  <si>
    <t>Gautegiz Arteaga</t>
  </si>
  <si>
    <t>Gernika-Lumo</t>
  </si>
  <si>
    <t>Getxo</t>
  </si>
  <si>
    <t>Gizaburuaga</t>
  </si>
  <si>
    <t>Gordexola</t>
  </si>
  <si>
    <t>Gorliz</t>
  </si>
  <si>
    <t>Ibarrangelu</t>
  </si>
  <si>
    <t>Igorre</t>
  </si>
  <si>
    <t>Ispaster</t>
  </si>
  <si>
    <t>Iurreta</t>
  </si>
  <si>
    <t>Izurtza</t>
  </si>
  <si>
    <t>Kortezubi</t>
  </si>
  <si>
    <t>Lanestosa</t>
  </si>
  <si>
    <t>Larrabetzu</t>
  </si>
  <si>
    <t>Laukiz</t>
  </si>
  <si>
    <t>Leioa</t>
  </si>
  <si>
    <t>Lekeitio</t>
  </si>
  <si>
    <t>Lemoa</t>
  </si>
  <si>
    <t>Lemoiz</t>
  </si>
  <si>
    <t>Lezama</t>
  </si>
  <si>
    <t>Loiu</t>
  </si>
  <si>
    <t>Mañaria</t>
  </si>
  <si>
    <t>Mallabia</t>
  </si>
  <si>
    <t>Markina-Xemein</t>
  </si>
  <si>
    <t>Meñaka</t>
  </si>
  <si>
    <t>Mendata</t>
  </si>
  <si>
    <t>Mendexa</t>
  </si>
  <si>
    <t>Morga</t>
  </si>
  <si>
    <t>Mundaka</t>
  </si>
  <si>
    <t>Mungia</t>
  </si>
  <si>
    <t>Murueta</t>
  </si>
  <si>
    <t>Muskiz</t>
  </si>
  <si>
    <t>Muxika</t>
  </si>
  <si>
    <t>Nabarniz</t>
  </si>
  <si>
    <t>Ondarroa</t>
  </si>
  <si>
    <t>Orozko</t>
  </si>
  <si>
    <t>Ortuella</t>
  </si>
  <si>
    <t>Otxandio</t>
  </si>
  <si>
    <t>Plentzia</t>
  </si>
  <si>
    <t>Portugalete</t>
  </si>
  <si>
    <t>Santurtzi</t>
  </si>
  <si>
    <t>Sestao</t>
  </si>
  <si>
    <t>Sondika</t>
  </si>
  <si>
    <t>Sopuerta</t>
  </si>
  <si>
    <t>Sukarrieta</t>
  </si>
  <si>
    <t>Ubide</t>
  </si>
  <si>
    <t>Urduliz</t>
  </si>
  <si>
    <t>Zaldibar</t>
  </si>
  <si>
    <t>Zalla</t>
  </si>
  <si>
    <t>Zamudio</t>
  </si>
  <si>
    <t>Zaratamo</t>
  </si>
  <si>
    <t>Zeanuri</t>
  </si>
  <si>
    <t>Zeberio</t>
  </si>
  <si>
    <t>Zierbena</t>
  </si>
  <si>
    <t>Gernika-Bermeo</t>
  </si>
  <si>
    <t>Goierri</t>
  </si>
  <si>
    <t>Markina-Ondarroa</t>
  </si>
  <si>
    <t>Plentzia-Mungia</t>
  </si>
  <si>
    <t>Bizkaia</t>
  </si>
  <si>
    <t>Gipuzkoa</t>
  </si>
  <si>
    <t>I</t>
  </si>
  <si>
    <t>II</t>
  </si>
  <si>
    <t>III</t>
  </si>
  <si>
    <t>IV</t>
  </si>
  <si>
    <t>Armiñón</t>
  </si>
  <si>
    <t>Artzentales</t>
  </si>
  <si>
    <t>Etxebarri</t>
  </si>
  <si>
    <t>Lagrán</t>
  </si>
  <si>
    <t>Lantarón</t>
  </si>
  <si>
    <t>Ziortza-Bolibar</t>
  </si>
  <si>
    <t>Eskualdearen izena</t>
  </si>
  <si>
    <t>Udalerriaren izena</t>
  </si>
  <si>
    <t>Nombre de la comarca</t>
  </si>
  <si>
    <t>Nombre del municipio</t>
  </si>
  <si>
    <t xml:space="preserve"> Añana</t>
  </si>
  <si>
    <t xml:space="preserve"> Armiñón</t>
  </si>
  <si>
    <t xml:space="preserve"> Berantevilla</t>
  </si>
  <si>
    <t xml:space="preserve"> Kuartango</t>
  </si>
  <si>
    <t xml:space="preserve"> Lantarón</t>
  </si>
  <si>
    <t xml:space="preserve"> Erriberagoitia/Ribera Alta</t>
  </si>
  <si>
    <t xml:space="preserve"> Ribera Baja/Erribera Beitia</t>
  </si>
  <si>
    <t xml:space="preserve"> Valdegovía/Gaubea</t>
  </si>
  <si>
    <t xml:space="preserve"> Zambrana</t>
  </si>
  <si>
    <t xml:space="preserve"> Arabako Lautada / Llanada Alavesa</t>
  </si>
  <si>
    <t xml:space="preserve"> Alegría-Dulantzi</t>
  </si>
  <si>
    <t xml:space="preserve"> Asparrena</t>
  </si>
  <si>
    <t xml:space="preserve"> Barrundia</t>
  </si>
  <si>
    <t xml:space="preserve"> Elburgo/Burgelu</t>
  </si>
  <si>
    <t xml:space="preserve"> Iruña Oka/Iruña de Oca</t>
  </si>
  <si>
    <t xml:space="preserve"> Iruraiz-Gauna</t>
  </si>
  <si>
    <t xml:space="preserve"> San Millán/Donemiliaga</t>
  </si>
  <si>
    <t xml:space="preserve"> Vitoria-Gasteiz</t>
  </si>
  <si>
    <t xml:space="preserve"> Zalduondo</t>
  </si>
  <si>
    <t xml:space="preserve"> Arabako Mendialdea / Montaña Alavesa</t>
  </si>
  <si>
    <t xml:space="preserve"> Arraia-Maeztu</t>
  </si>
  <si>
    <t xml:space="preserve"> Bernedo</t>
  </si>
  <si>
    <t xml:space="preserve"> Campezo/Kanpezu</t>
  </si>
  <si>
    <t xml:space="preserve"> Harana/Valle de Arana</t>
  </si>
  <si>
    <t xml:space="preserve"> Lagrán</t>
  </si>
  <si>
    <t xml:space="preserve"> Peñacerrada-Urizaharra</t>
  </si>
  <si>
    <t xml:space="preserve"> Baños de Ebro/Mañueta</t>
  </si>
  <si>
    <t xml:space="preserve"> Elciego</t>
  </si>
  <si>
    <t xml:space="preserve"> Elvillar/Bilar</t>
  </si>
  <si>
    <t xml:space="preserve"> Kripan</t>
  </si>
  <si>
    <t xml:space="preserve"> Labastida/Bastida</t>
  </si>
  <si>
    <t xml:space="preserve"> Laguardia</t>
  </si>
  <si>
    <t xml:space="preserve"> Lanciego/Lantziego</t>
  </si>
  <si>
    <t xml:space="preserve"> Lapuebla de Labarca</t>
  </si>
  <si>
    <t xml:space="preserve"> Leza</t>
  </si>
  <si>
    <t xml:space="preserve"> Navaridas</t>
  </si>
  <si>
    <t xml:space="preserve"> Oyón-Oion</t>
  </si>
  <si>
    <t xml:space="preserve"> Samaniego</t>
  </si>
  <si>
    <t xml:space="preserve"> Yécora/Iekora</t>
  </si>
  <si>
    <t xml:space="preserve"> Aramaio</t>
  </si>
  <si>
    <t xml:space="preserve"> Urkabustaiz</t>
  </si>
  <si>
    <t xml:space="preserve"> Zigoitia</t>
  </si>
  <si>
    <t xml:space="preserve"> Zuia</t>
  </si>
  <si>
    <t xml:space="preserve"> Amurrio</t>
  </si>
  <si>
    <t xml:space="preserve"> Artziniega</t>
  </si>
  <si>
    <t xml:space="preserve"> Ayala/Aiara</t>
  </si>
  <si>
    <t xml:space="preserve"> Laudio/Llodio</t>
  </si>
  <si>
    <t xml:space="preserve"> Okondo</t>
  </si>
  <si>
    <t xml:space="preserve"> Arakaldo</t>
  </si>
  <si>
    <t xml:space="preserve"> Arantzazu</t>
  </si>
  <si>
    <t xml:space="preserve"> Areatza</t>
  </si>
  <si>
    <t xml:space="preserve"> Arrankudiaga</t>
  </si>
  <si>
    <t xml:space="preserve"> Artea</t>
  </si>
  <si>
    <t xml:space="preserve"> Dima</t>
  </si>
  <si>
    <t xml:space="preserve"> Igorre</t>
  </si>
  <si>
    <t xml:space="preserve"> Orozko</t>
  </si>
  <si>
    <t xml:space="preserve"> Otxandio</t>
  </si>
  <si>
    <t xml:space="preserve"> Ubide</t>
  </si>
  <si>
    <t xml:space="preserve"> Ugao-Miraballes</t>
  </si>
  <si>
    <t xml:space="preserve"> Zeanuri</t>
  </si>
  <si>
    <t xml:space="preserve"> Zeberio</t>
  </si>
  <si>
    <t xml:space="preserve"> Bilbo Handia / Gran Bilbao</t>
  </si>
  <si>
    <t xml:space="preserve"> Abanto y Ciérvana-Abanto Zierbena</t>
  </si>
  <si>
    <t xml:space="preserve"> Alonsotegi</t>
  </si>
  <si>
    <t xml:space="preserve"> Arrigorriaga</t>
  </si>
  <si>
    <t xml:space="preserve"> Barakaldo</t>
  </si>
  <si>
    <t xml:space="preserve"> Basauri</t>
  </si>
  <si>
    <t xml:space="preserve"> Berango</t>
  </si>
  <si>
    <t xml:space="preserve"> Bilbao</t>
  </si>
  <si>
    <t xml:space="preserve"> Derio</t>
  </si>
  <si>
    <t xml:space="preserve"> Erandio</t>
  </si>
  <si>
    <t xml:space="preserve"> Etxebarri</t>
  </si>
  <si>
    <t xml:space="preserve"> Galdakao</t>
  </si>
  <si>
    <t xml:space="preserve"> Getxo</t>
  </si>
  <si>
    <t xml:space="preserve"> Larrabetzu</t>
  </si>
  <si>
    <t xml:space="preserve"> Leioa</t>
  </si>
  <si>
    <t xml:space="preserve"> Lezama</t>
  </si>
  <si>
    <t xml:space="preserve"> Loiu</t>
  </si>
  <si>
    <t xml:space="preserve"> Muskiz</t>
  </si>
  <si>
    <t xml:space="preserve"> Ortuella</t>
  </si>
  <si>
    <t xml:space="preserve"> Portugalete</t>
  </si>
  <si>
    <t xml:space="preserve"> Santurtzi</t>
  </si>
  <si>
    <t xml:space="preserve"> Sestao</t>
  </si>
  <si>
    <t xml:space="preserve"> Sondika</t>
  </si>
  <si>
    <t xml:space="preserve"> Valle de Trápaga-Trapagaran</t>
  </si>
  <si>
    <t xml:space="preserve"> Zamudio</t>
  </si>
  <si>
    <t xml:space="preserve"> Zaratamo</t>
  </si>
  <si>
    <t xml:space="preserve"> Zierbena</t>
  </si>
  <si>
    <t xml:space="preserve"> Durangaldea / Duranguesado</t>
  </si>
  <si>
    <t xml:space="preserve"> Abadiño</t>
  </si>
  <si>
    <t xml:space="preserve"> Amorebieta-Etxano</t>
  </si>
  <si>
    <t xml:space="preserve"> Atxondo</t>
  </si>
  <si>
    <t xml:space="preserve"> Bedia</t>
  </si>
  <si>
    <t xml:space="preserve"> Berriz</t>
  </si>
  <si>
    <t xml:space="preserve"> Durango</t>
  </si>
  <si>
    <t xml:space="preserve"> Elorrio</t>
  </si>
  <si>
    <t xml:space="preserve"> Ermua</t>
  </si>
  <si>
    <t xml:space="preserve"> Garai</t>
  </si>
  <si>
    <t xml:space="preserve"> Iurreta</t>
  </si>
  <si>
    <t xml:space="preserve"> Izurtza</t>
  </si>
  <si>
    <t xml:space="preserve"> Lemoa</t>
  </si>
  <si>
    <t xml:space="preserve"> Mallabia</t>
  </si>
  <si>
    <t xml:space="preserve"> Mañaria</t>
  </si>
  <si>
    <t xml:space="preserve"> Zaldibar</t>
  </si>
  <si>
    <t xml:space="preserve"> Artzentales</t>
  </si>
  <si>
    <t xml:space="preserve"> Balmaseda</t>
  </si>
  <si>
    <t xml:space="preserve"> Galdames</t>
  </si>
  <si>
    <t xml:space="preserve"> Gordexola</t>
  </si>
  <si>
    <t xml:space="preserve"> Güeñes</t>
  </si>
  <si>
    <t xml:space="preserve"> Karrantza Harana/Valle de Carranza</t>
  </si>
  <si>
    <t xml:space="preserve"> Lanestosa</t>
  </si>
  <si>
    <t xml:space="preserve"> Sopuerta</t>
  </si>
  <si>
    <t xml:space="preserve"> Trucios-Turtzioz</t>
  </si>
  <si>
    <t xml:space="preserve"> Zalla</t>
  </si>
  <si>
    <t xml:space="preserve"> Gernika-Bermeo</t>
  </si>
  <si>
    <t xml:space="preserve"> Ajangiz</t>
  </si>
  <si>
    <t xml:space="preserve"> Arratzu</t>
  </si>
  <si>
    <t xml:space="preserve"> Bermeo</t>
  </si>
  <si>
    <t xml:space="preserve"> Busturia</t>
  </si>
  <si>
    <t xml:space="preserve"> Ea</t>
  </si>
  <si>
    <t xml:space="preserve"> Elantxobe</t>
  </si>
  <si>
    <t xml:space="preserve"> Ereño</t>
  </si>
  <si>
    <t xml:space="preserve"> Errigoiti</t>
  </si>
  <si>
    <t xml:space="preserve"> Forua</t>
  </si>
  <si>
    <t xml:space="preserve"> Gautegiz Arteaga</t>
  </si>
  <si>
    <t xml:space="preserve"> Gernika-Lumo</t>
  </si>
  <si>
    <t xml:space="preserve"> Ibarrangelu</t>
  </si>
  <si>
    <t xml:space="preserve"> Kortezubi</t>
  </si>
  <si>
    <t xml:space="preserve"> Mendata</t>
  </si>
  <si>
    <t xml:space="preserve"> Morga</t>
  </si>
  <si>
    <t xml:space="preserve"> Mundaka</t>
  </si>
  <si>
    <t xml:space="preserve"> Murueta</t>
  </si>
  <si>
    <t xml:space="preserve"> Muxika</t>
  </si>
  <si>
    <t xml:space="preserve"> Nabarniz</t>
  </si>
  <si>
    <t xml:space="preserve"> Sukarrieta</t>
  </si>
  <si>
    <t xml:space="preserve"> Markina-Ondarroa</t>
  </si>
  <si>
    <t xml:space="preserve"> Amoroto</t>
  </si>
  <si>
    <t xml:space="preserve"> Aulesti</t>
  </si>
  <si>
    <t xml:space="preserve"> Berriatua</t>
  </si>
  <si>
    <t xml:space="preserve"> Etxebarria</t>
  </si>
  <si>
    <t xml:space="preserve"> Gizaburuaga</t>
  </si>
  <si>
    <t xml:space="preserve"> Ispaster</t>
  </si>
  <si>
    <t xml:space="preserve"> Lekeitio</t>
  </si>
  <si>
    <t xml:space="preserve"> Markina-Xemein</t>
  </si>
  <si>
    <t xml:space="preserve"> Mendexa</t>
  </si>
  <si>
    <t xml:space="preserve"> Ondarroa</t>
  </si>
  <si>
    <t xml:space="preserve"> Ziortza-Bolibar</t>
  </si>
  <si>
    <t xml:space="preserve"> Plentzia-Mungia</t>
  </si>
  <si>
    <t xml:space="preserve"> Arrieta</t>
  </si>
  <si>
    <t xml:space="preserve"> Bakio</t>
  </si>
  <si>
    <t xml:space="preserve"> Barrika</t>
  </si>
  <si>
    <t xml:space="preserve"> Fruiz</t>
  </si>
  <si>
    <t xml:space="preserve"> Gamiz-Fika</t>
  </si>
  <si>
    <t xml:space="preserve"> Gatika</t>
  </si>
  <si>
    <t xml:space="preserve"> Gorliz</t>
  </si>
  <si>
    <t xml:space="preserve"> Laukiz</t>
  </si>
  <si>
    <t xml:space="preserve"> Lemoiz</t>
  </si>
  <si>
    <t xml:space="preserve"> Maruri-Jatabe</t>
  </si>
  <si>
    <t xml:space="preserve"> Meñaka</t>
  </si>
  <si>
    <t xml:space="preserve"> Mungia</t>
  </si>
  <si>
    <t xml:space="preserve"> Plentzia</t>
  </si>
  <si>
    <t xml:space="preserve"> Urduliz</t>
  </si>
  <si>
    <t xml:space="preserve"> Bidasoa Beherea / Bajo Bidasoa</t>
  </si>
  <si>
    <t xml:space="preserve"> Hondarribia</t>
  </si>
  <si>
    <t xml:space="preserve"> Irun</t>
  </si>
  <si>
    <t xml:space="preserve"> Deba</t>
  </si>
  <si>
    <t xml:space="preserve"> Eibar</t>
  </si>
  <si>
    <t xml:space="preserve"> Elgoibar</t>
  </si>
  <si>
    <t xml:space="preserve"> Mendaro</t>
  </si>
  <si>
    <t xml:space="preserve"> Mutriku</t>
  </si>
  <si>
    <t xml:space="preserve"> Soraluze-Placencia de las Armas</t>
  </si>
  <si>
    <t xml:space="preserve"> Antzuola</t>
  </si>
  <si>
    <t xml:space="preserve"> Aretxabaleta</t>
  </si>
  <si>
    <t xml:space="preserve"> Arrasate/Mondragón</t>
  </si>
  <si>
    <t xml:space="preserve"> Bergara</t>
  </si>
  <si>
    <t xml:space="preserve"> Elgeta</t>
  </si>
  <si>
    <t xml:space="preserve"> Eskoriatza</t>
  </si>
  <si>
    <t xml:space="preserve"> Oñati</t>
  </si>
  <si>
    <t xml:space="preserve"> Andoain</t>
  </si>
  <si>
    <t xml:space="preserve"> Astigarraga</t>
  </si>
  <si>
    <t xml:space="preserve"> Errenteria</t>
  </si>
  <si>
    <t xml:space="preserve"> Hernani</t>
  </si>
  <si>
    <t xml:space="preserve"> Lasarte-Oria</t>
  </si>
  <si>
    <t xml:space="preserve"> Lezo</t>
  </si>
  <si>
    <t xml:space="preserve"> Oiartzun</t>
  </si>
  <si>
    <t xml:space="preserve"> Pasaia</t>
  </si>
  <si>
    <t xml:space="preserve"> Urnieta</t>
  </si>
  <si>
    <t xml:space="preserve"> Usurbil</t>
  </si>
  <si>
    <t xml:space="preserve"> Goierri</t>
  </si>
  <si>
    <t xml:space="preserve"> Altzaga</t>
  </si>
  <si>
    <t xml:space="preserve"> Arama</t>
  </si>
  <si>
    <t xml:space="preserve"> Ataun</t>
  </si>
  <si>
    <t xml:space="preserve"> Beasain</t>
  </si>
  <si>
    <t xml:space="preserve"> Ezkio-Itsaso</t>
  </si>
  <si>
    <t xml:space="preserve"> Gabiria</t>
  </si>
  <si>
    <t xml:space="preserve"> Gaintza</t>
  </si>
  <si>
    <t xml:space="preserve"> Idiazabal</t>
  </si>
  <si>
    <t xml:space="preserve"> Itsasondo</t>
  </si>
  <si>
    <t xml:space="preserve"> Lazkao</t>
  </si>
  <si>
    <t xml:space="preserve"> Legazpi</t>
  </si>
  <si>
    <t xml:space="preserve"> Mutiloa</t>
  </si>
  <si>
    <t xml:space="preserve"> Olaberria</t>
  </si>
  <si>
    <t xml:space="preserve"> Ordizia</t>
  </si>
  <si>
    <t xml:space="preserve"> Ormaiztegi</t>
  </si>
  <si>
    <t xml:space="preserve"> Segura</t>
  </si>
  <si>
    <t xml:space="preserve"> Urretxu</t>
  </si>
  <si>
    <t xml:space="preserve"> Zaldibia</t>
  </si>
  <si>
    <t xml:space="preserve"> Zegama</t>
  </si>
  <si>
    <t xml:space="preserve"> Zerain</t>
  </si>
  <si>
    <t xml:space="preserve"> Zumarraga</t>
  </si>
  <si>
    <t xml:space="preserve"> Abaltzisketa</t>
  </si>
  <si>
    <t xml:space="preserve"> Aduna</t>
  </si>
  <si>
    <t xml:space="preserve"> Albiztur</t>
  </si>
  <si>
    <t xml:space="preserve"> Alegia</t>
  </si>
  <si>
    <t xml:space="preserve"> Alkiza</t>
  </si>
  <si>
    <t xml:space="preserve"> Altzo</t>
  </si>
  <si>
    <t xml:space="preserve"> Amezketa</t>
  </si>
  <si>
    <t xml:space="preserve"> Anoeta</t>
  </si>
  <si>
    <t xml:space="preserve"> Asteasu</t>
  </si>
  <si>
    <t xml:space="preserve"> Baliarrain</t>
  </si>
  <si>
    <t xml:space="preserve"> Belauntza</t>
  </si>
  <si>
    <t xml:space="preserve"> Berastegi</t>
  </si>
  <si>
    <t xml:space="preserve"> Berrobi</t>
  </si>
  <si>
    <t xml:space="preserve"> Elduain</t>
  </si>
  <si>
    <t xml:space="preserve"> Gaztelu</t>
  </si>
  <si>
    <t xml:space="preserve"> Hernialde</t>
  </si>
  <si>
    <t xml:space="preserve"> Ibarra</t>
  </si>
  <si>
    <t xml:space="preserve"> Ikaztegieta</t>
  </si>
  <si>
    <t xml:space="preserve"> Irura</t>
  </si>
  <si>
    <t xml:space="preserve"> Larraul</t>
  </si>
  <si>
    <t xml:space="preserve"> Leaburu</t>
  </si>
  <si>
    <t xml:space="preserve"> Legorreta</t>
  </si>
  <si>
    <t xml:space="preserve"> Lizartza</t>
  </si>
  <si>
    <t xml:space="preserve"> Orendain</t>
  </si>
  <si>
    <t xml:space="preserve"> Orexa</t>
  </si>
  <si>
    <t xml:space="preserve"> Tolosa</t>
  </si>
  <si>
    <t xml:space="preserve"> Villabona</t>
  </si>
  <si>
    <t xml:space="preserve"> Zizurkil</t>
  </si>
  <si>
    <t xml:space="preserve"> Aia</t>
  </si>
  <si>
    <t xml:space="preserve"> Aizarnazabal</t>
  </si>
  <si>
    <t xml:space="preserve"> Azkoitia</t>
  </si>
  <si>
    <t xml:space="preserve"> Azpeitia</t>
  </si>
  <si>
    <t xml:space="preserve"> Beizama</t>
  </si>
  <si>
    <t xml:space="preserve"> Errezil</t>
  </si>
  <si>
    <t xml:space="preserve"> Getaria</t>
  </si>
  <si>
    <t xml:space="preserve"> Orio</t>
  </si>
  <si>
    <t xml:space="preserve"> Zarautz</t>
  </si>
  <si>
    <t xml:space="preserve"> Zestoa</t>
  </si>
  <si>
    <t xml:space="preserve"> Zumaia</t>
  </si>
  <si>
    <t>AURKIBIDEA</t>
  </si>
  <si>
    <t>EAE</t>
  </si>
  <si>
    <t>Guztira</t>
  </si>
  <si>
    <t>Birgaitzea</t>
  </si>
  <si>
    <t>Eraispena</t>
  </si>
  <si>
    <t>Araba</t>
  </si>
  <si>
    <t>Arabako Lautada</t>
  </si>
  <si>
    <t>Arabako Mendialdea</t>
  </si>
  <si>
    <t>Arratia-Nerbioi</t>
  </si>
  <si>
    <t>Durangaldea</t>
  </si>
  <si>
    <t>Bizitegia</t>
  </si>
  <si>
    <t>Nekazaritza, abeltzaintza, basogintza eta arrantza</t>
  </si>
  <si>
    <t>Industria eta energia</t>
  </si>
  <si>
    <t>Zerbitzuak</t>
  </si>
  <si>
    <t>Etxebizitzak, guztira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</si>
  <si>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</si>
  <si>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</si>
  <si>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</si>
  <si>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</si>
  <si>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</si>
  <si>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</si>
  <si>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</si>
  <si>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</si>
  <si>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</si>
  <si>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</si>
  <si>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</si>
  <si>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</si>
  <si>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Araba Erdialdea</t>
  </si>
  <si>
    <t>Arratzua-Ubarrundia</t>
  </si>
  <si>
    <t>Urola Kosta</t>
  </si>
  <si>
    <t>ERANSKINAK</t>
  </si>
  <si>
    <t>Eskualdeen osaera</t>
  </si>
  <si>
    <t>(*) Hemen ez daude eraispenetarako lizentzia esklusiboak bilduta.</t>
  </si>
  <si>
    <t>Bidasoa Beherea</t>
  </si>
  <si>
    <t>Alegría-Dulantzi</t>
  </si>
  <si>
    <t>Campezo/Kanpezu</t>
  </si>
  <si>
    <t>Elburgo/Burgelu</t>
  </si>
  <si>
    <t>Harana/Valle de Arana</t>
  </si>
  <si>
    <t>Iruña Oka/Iruña de Oca</t>
  </si>
  <si>
    <t>Peñacerrada-Urizaharra</t>
  </si>
  <si>
    <t>Ribera Baja/Erribera Beitia</t>
  </si>
  <si>
    <t>San Millán/Donemiliaga</t>
  </si>
  <si>
    <t>Valdegovía/Gaubea</t>
  </si>
  <si>
    <t>Vitoria-Gasteiz</t>
  </si>
  <si>
    <t>Karrantza Harana/Valle de Carranza</t>
  </si>
  <si>
    <t>Güeñes</t>
  </si>
  <si>
    <t>Trucios-Turtzioz</t>
  </si>
  <si>
    <t>Abanto y Ciérvana-Abanto Zierbena</t>
  </si>
  <si>
    <t>Ugao-Miraballes</t>
  </si>
  <si>
    <t>Soraluze-Placencia de las Armas</t>
  </si>
  <si>
    <t>Munitibar-Arbatzegi Gerrikaitz</t>
  </si>
  <si>
    <t>Laguardia</t>
  </si>
  <si>
    <t>Baños de Ebro/Mañueta</t>
  </si>
  <si>
    <t>Elciego</t>
  </si>
  <si>
    <t>Elvillar/Bilar</t>
  </si>
  <si>
    <t>Labastida/Bastida</t>
  </si>
  <si>
    <t>Lanciego/Lantziego</t>
  </si>
  <si>
    <t>Oyón-Oion</t>
  </si>
  <si>
    <t>Yécora/Iekora</t>
  </si>
  <si>
    <t>Ayala/Aiara</t>
  </si>
  <si>
    <t>Laudio/Llodio</t>
  </si>
  <si>
    <t>Arrasate/Mondragón</t>
  </si>
  <si>
    <t>Maruri-Jatabe</t>
  </si>
  <si>
    <t xml:space="preserve"> Enkartazioak / Encartaciones</t>
  </si>
  <si>
    <t>Eremu funtzionalen osaera</t>
  </si>
  <si>
    <t>Bilbo Handia</t>
  </si>
  <si>
    <t>Enkartazioak</t>
  </si>
  <si>
    <t>Eremu funtzionalaren izena</t>
  </si>
  <si>
    <t>Oin berria</t>
  </si>
  <si>
    <t>Bizitegiz bestelakoa</t>
  </si>
  <si>
    <t>Nombre área Funcional</t>
  </si>
  <si>
    <t>EREMU FUNTZIONALEN OSAERA</t>
  </si>
  <si>
    <t>Iruraiz-Gauna</t>
  </si>
  <si>
    <t>Valle de Trápaga-Trapagaran</t>
  </si>
  <si>
    <t>Amorebieta-Etxano</t>
  </si>
  <si>
    <t>Villabuena de Álava/Eskuernaga</t>
  </si>
  <si>
    <t>Legutio</t>
  </si>
  <si>
    <t>Sopela</t>
  </si>
  <si>
    <t>Donostia / San Sebastián</t>
  </si>
  <si>
    <t>Garai</t>
  </si>
  <si>
    <t>Moreda de Álava/Moreda Araba</t>
  </si>
  <si>
    <t>Urduña/Orduña</t>
  </si>
  <si>
    <t>Bidania-Goiatz</t>
  </si>
  <si>
    <t>estadisticas-vivienda@euskadi.eus</t>
  </si>
  <si>
    <t xml:space="preserve">Taula hauetan jasota ez dagoen informazioa behar baduzu, eskatu lasai. Telefonoa: 945 01 69 61. Saileko Estatistika Organoaren posta elektronikoa: </t>
  </si>
  <si>
    <t>Agurain/Salvatierra</t>
  </si>
  <si>
    <t>Leintz Gatzaga</t>
  </si>
  <si>
    <t xml:space="preserve"> Arratzua-Ubarrundia</t>
  </si>
  <si>
    <t xml:space="preserve"> Moreda de Álava/Moreda Araba</t>
  </si>
  <si>
    <t xml:space="preserve"> Villabuena de Álava/Eskuernaga</t>
  </si>
  <si>
    <t xml:space="preserve"> Legutio</t>
  </si>
  <si>
    <t xml:space="preserve"> Urduña/Orduña</t>
  </si>
  <si>
    <t xml:space="preserve"> Munitibar-Arbatzegi Gerrikaitz</t>
  </si>
  <si>
    <t xml:space="preserve"> Sopela</t>
  </si>
  <si>
    <t xml:space="preserve"> Leintz Gatzaga</t>
  </si>
  <si>
    <t xml:space="preserve"> Donostia / San Sebastián</t>
  </si>
  <si>
    <t xml:space="preserve"> Bidania-Goiatz</t>
  </si>
  <si>
    <t>T14</t>
  </si>
  <si>
    <t>T15</t>
  </si>
  <si>
    <t>Enkarterri</t>
  </si>
  <si>
    <t>Donostialdea-Bidasoa Behera</t>
  </si>
  <si>
    <t>Debabarrena</t>
  </si>
  <si>
    <t>Busturialdea-Artibai</t>
  </si>
  <si>
    <t>Arratia</t>
  </si>
  <si>
    <t>Arabako Errioxa</t>
  </si>
  <si>
    <t>Aiara</t>
  </si>
  <si>
    <t>Debagoiena</t>
  </si>
  <si>
    <t>Mungialdea</t>
  </si>
  <si>
    <t>Tolosaldea</t>
  </si>
  <si>
    <t>Araba Erdialdeko EF</t>
  </si>
  <si>
    <t>Enkarterriko EF</t>
  </si>
  <si>
    <t>Goierriko EF</t>
  </si>
  <si>
    <t>Bilbo Metropolitarreko EF</t>
  </si>
  <si>
    <t>Donostialdea-Bidasoa Behereko EF</t>
  </si>
  <si>
    <t>Durangaldeko EF</t>
  </si>
  <si>
    <t>Debabarreneko EF</t>
  </si>
  <si>
    <t>Busturialdea-Artibaiko EF</t>
  </si>
  <si>
    <t>Arratiako EF</t>
  </si>
  <si>
    <t>Arabako Errioxako EF</t>
  </si>
  <si>
    <t>Aiarako EF</t>
  </si>
  <si>
    <t>Debagoieneko EF</t>
  </si>
  <si>
    <t>Tolosaldeko EF</t>
  </si>
  <si>
    <t>Urola Kostaldeko EF</t>
  </si>
  <si>
    <t>Mungialdeko EF</t>
  </si>
  <si>
    <t>Zambrana/Zanbrana</t>
  </si>
  <si>
    <t xml:space="preserve"> Iturria: Lurralde Plangintza, Etxebizitza eta Garraio Saila. Eraikuntzari eta Etxebizitzari buruzko Estatistika</t>
  </si>
  <si>
    <t>Arabako Errioxa / Rioja Alavesa</t>
  </si>
  <si>
    <t xml:space="preserve"> Gorbeialdea / Estribaciones del Gorbea</t>
  </si>
  <si>
    <t>Arabako Kantaurialdea / Cantábrica Alavesa</t>
  </si>
  <si>
    <t xml:space="preserve"> Arratia-Nerbioi / Arratia-Nervión</t>
  </si>
  <si>
    <t xml:space="preserve"> Debabarrena / Bajo Deba</t>
  </si>
  <si>
    <t xml:space="preserve"> Debagoinea / Alto Deba</t>
  </si>
  <si>
    <t xml:space="preserve"> Donostialdea</t>
  </si>
  <si>
    <t xml:space="preserve"> Tolosaldea</t>
  </si>
  <si>
    <t>Debagoinea</t>
  </si>
  <si>
    <t>Donostiaaldea</t>
  </si>
  <si>
    <t>Gorbeialdea</t>
  </si>
  <si>
    <t>Arabako Kantaurialdea</t>
  </si>
  <si>
    <t>Aurreikusitako oin berriko etxebizitzak lurralde historikoaren eta eskualdearen arabera, urtea kontuan hartuta. 2002-2020.</t>
  </si>
  <si>
    <t>Obra handiko lizentziak lurraldearen eta eskualdearen arabera, urtea kontuan hartuta. 1998-2020.</t>
  </si>
  <si>
    <t>Aurreikusitako etxebizitzak lurralde historikoaren eta eremu funtzionalaren arabera, obra mota kontuan hartuta. 2002-2020.</t>
  </si>
  <si>
    <t>Obra handiko lizentziak lurralde historikoaren eta eremu funtzionalaren arabera, obra mota kontuan hartuta. 1998-2020.</t>
  </si>
  <si>
    <t>Obra handiko lizentziak lurraldearen eta eskualdearen arabera, urtea kontuan hartuta. 1998-2020</t>
  </si>
  <si>
    <t>Aurreikusitako oin berriko etxebizitzak lurralde historikoaren eta eskualdearen arabera, urtea kontuan hartuta. 2002-2020</t>
  </si>
  <si>
    <t>Obra handiko lizentziak lurralde historikoaren eta eremu funtzionalaren arabera, obra mota kontuan hartuta. 1998-2020</t>
  </si>
  <si>
    <t>Aurreikusitako etxebizitzak lurralde historikoaren eta eremu funtzionalaren arabera, obra mota kontuan hartuta. 2002-2020</t>
  </si>
  <si>
    <t>Udalerriaren kodea</t>
  </si>
  <si>
    <t>Código del municipio</t>
  </si>
  <si>
    <t>01051</t>
  </si>
  <si>
    <t>01001</t>
  </si>
  <si>
    <t>01049</t>
  </si>
  <si>
    <t>01006</t>
  </si>
  <si>
    <t>01037</t>
  </si>
  <si>
    <t>01008</t>
  </si>
  <si>
    <t>01009</t>
  </si>
  <si>
    <t>01013</t>
  </si>
  <si>
    <t>01014</t>
  </si>
  <si>
    <t>01016</t>
  </si>
  <si>
    <t>01017</t>
  </si>
  <si>
    <t>01021</t>
  </si>
  <si>
    <t>01046</t>
  </si>
  <si>
    <t>Erriberagoitia/Ribera Alta</t>
  </si>
  <si>
    <t>01056</t>
  </si>
  <si>
    <t>01901</t>
  </si>
  <si>
    <t>01027</t>
  </si>
  <si>
    <t>01020</t>
  </si>
  <si>
    <t>01030</t>
  </si>
  <si>
    <t>01902</t>
  </si>
  <si>
    <t>01058</t>
  </si>
  <si>
    <t>48072</t>
  </si>
  <si>
    <t>01044</t>
  </si>
  <si>
    <t>01047</t>
  </si>
  <si>
    <t>01053</t>
  </si>
  <si>
    <t>48088</t>
  </si>
  <si>
    <t>01054</t>
  </si>
  <si>
    <t>01055</t>
  </si>
  <si>
    <t>01059</t>
  </si>
  <si>
    <t>01061</t>
  </si>
  <si>
    <t>01062</t>
  </si>
  <si>
    <t>01018</t>
  </si>
  <si>
    <t>01063</t>
  </si>
  <si>
    <t>48008</t>
  </si>
  <si>
    <t>48090</t>
  </si>
  <si>
    <t>48037</t>
  </si>
  <si>
    <t>48042</t>
  </si>
  <si>
    <t>48045</t>
  </si>
  <si>
    <t>48022</t>
  </si>
  <si>
    <t>48051</t>
  </si>
  <si>
    <t>48086</t>
  </si>
  <si>
    <t>48087</t>
  </si>
  <si>
    <t>48096</t>
  </si>
  <si>
    <t>20906</t>
  </si>
  <si>
    <t>20012</t>
  </si>
  <si>
    <t>20015</t>
  </si>
  <si>
    <t>20019</t>
  </si>
  <si>
    <t>20035</t>
  </si>
  <si>
    <t>20038</t>
  </si>
  <si>
    <t>20037</t>
  </si>
  <si>
    <t>20043</t>
  </si>
  <si>
    <t>20047</t>
  </si>
  <si>
    <t>20049</t>
  </si>
  <si>
    <t>20051</t>
  </si>
  <si>
    <t>20052</t>
  </si>
  <si>
    <t>20057</t>
  </si>
  <si>
    <t>20058</t>
  </si>
  <si>
    <t>20076</t>
  </si>
  <si>
    <t>20062</t>
  </si>
  <si>
    <t>20070</t>
  </si>
  <si>
    <t>20077</t>
  </si>
  <si>
    <t>20078</t>
  </si>
  <si>
    <t>20025</t>
  </si>
  <si>
    <t>20026</t>
  </si>
  <si>
    <t>20080</t>
  </si>
  <si>
    <t>48002</t>
  </si>
  <si>
    <t>48912</t>
  </si>
  <si>
    <t>48009</t>
  </si>
  <si>
    <t>48011</t>
  </si>
  <si>
    <t>48013</t>
  </si>
  <si>
    <t>48014</t>
  </si>
  <si>
    <t>48015</t>
  </si>
  <si>
    <t>48016</t>
  </si>
  <si>
    <t>48020</t>
  </si>
  <si>
    <t>48901</t>
  </si>
  <si>
    <t>48902</t>
  </si>
  <si>
    <t>48029</t>
  </si>
  <si>
    <t>48036</t>
  </si>
  <si>
    <t>48044</t>
  </si>
  <si>
    <t>48043</t>
  </si>
  <si>
    <t>48052</t>
  </si>
  <si>
    <t>48054</t>
  </si>
  <si>
    <t>48056</t>
  </si>
  <si>
    <t>48081</t>
  </si>
  <si>
    <t>48903</t>
  </si>
  <si>
    <t>48071</t>
  </si>
  <si>
    <t>48083</t>
  </si>
  <si>
    <t>48077</t>
  </si>
  <si>
    <t>48078</t>
  </si>
  <si>
    <t>48082</t>
  </si>
  <si>
    <t>48084</t>
  </si>
  <si>
    <t>48904</t>
  </si>
  <si>
    <t>48085</t>
  </si>
  <si>
    <t>48065</t>
  </si>
  <si>
    <t>48089</t>
  </si>
  <si>
    <t>48080</t>
  </si>
  <si>
    <t>48905</t>
  </si>
  <si>
    <t>48097</t>
  </si>
  <si>
    <t>48025</t>
  </si>
  <si>
    <t>48913</t>
  </si>
  <si>
    <t>20009</t>
  </si>
  <si>
    <t>20903</t>
  </si>
  <si>
    <t>20069</t>
  </si>
  <si>
    <t>20067</t>
  </si>
  <si>
    <t>20040</t>
  </si>
  <si>
    <t>20036</t>
  </si>
  <si>
    <t>20045</t>
  </si>
  <si>
    <t>20902</t>
  </si>
  <si>
    <t>20053</t>
  </si>
  <si>
    <t>20063</t>
  </si>
  <si>
    <t>20064</t>
  </si>
  <si>
    <t>20072</t>
  </si>
  <si>
    <t>20073</t>
  </si>
  <si>
    <t>48001</t>
  </si>
  <si>
    <t>48003</t>
  </si>
  <si>
    <t>48091</t>
  </si>
  <si>
    <t>48019</t>
  </si>
  <si>
    <t>48027</t>
  </si>
  <si>
    <t>48032</t>
  </si>
  <si>
    <t>48039</t>
  </si>
  <si>
    <t>48910</t>
  </si>
  <si>
    <t>48050</t>
  </si>
  <si>
    <t>48059</t>
  </si>
  <si>
    <t>48095</t>
  </si>
  <si>
    <t>20029</t>
  </si>
  <si>
    <t>20030</t>
  </si>
  <si>
    <t>20032</t>
  </si>
  <si>
    <t>48034</t>
  </si>
  <si>
    <t>48058</t>
  </si>
  <si>
    <t>20901</t>
  </si>
  <si>
    <t>20056</t>
  </si>
  <si>
    <t>20065</t>
  </si>
  <si>
    <t>48911</t>
  </si>
  <si>
    <t>48004</t>
  </si>
  <si>
    <t>48914</t>
  </si>
  <si>
    <t>48070</t>
  </si>
  <si>
    <t>48017</t>
  </si>
  <si>
    <t>48018</t>
  </si>
  <si>
    <t>48021</t>
  </si>
  <si>
    <t>48028</t>
  </si>
  <si>
    <t>48031</t>
  </si>
  <si>
    <t>48033</t>
  </si>
  <si>
    <t>48079</t>
  </si>
  <si>
    <t>48030</t>
  </si>
  <si>
    <t>48906</t>
  </si>
  <si>
    <t>48041</t>
  </si>
  <si>
    <t>48046</t>
  </si>
  <si>
    <t>48047</t>
  </si>
  <si>
    <t>48048</t>
  </si>
  <si>
    <t>48049</t>
  </si>
  <si>
    <t>48907</t>
  </si>
  <si>
    <t>48057</t>
  </si>
  <si>
    <t>48060</t>
  </si>
  <si>
    <t>48062</t>
  </si>
  <si>
    <t>48063</t>
  </si>
  <si>
    <t>48066</t>
  </si>
  <si>
    <t>48068</t>
  </si>
  <si>
    <t>48007</t>
  </si>
  <si>
    <t>48908</t>
  </si>
  <si>
    <t>48067</t>
  </si>
  <si>
    <t>48909</t>
  </si>
  <si>
    <t>48073</t>
  </si>
  <si>
    <t>48076</t>
  </si>
  <si>
    <t>48915</t>
  </si>
  <si>
    <t>48006</t>
  </si>
  <si>
    <t>48093</t>
  </si>
  <si>
    <t>48023</t>
  </si>
  <si>
    <t>48092</t>
  </si>
  <si>
    <t>48026</t>
  </si>
  <si>
    <t>48094</t>
  </si>
  <si>
    <t>48055</t>
  </si>
  <si>
    <t>48024</t>
  </si>
  <si>
    <t>01011</t>
  </si>
  <si>
    <t>01022</t>
  </si>
  <si>
    <t>01023</t>
  </si>
  <si>
    <t>01019</t>
  </si>
  <si>
    <t>01028</t>
  </si>
  <si>
    <t>01031</t>
  </si>
  <si>
    <t>01032</t>
  </si>
  <si>
    <t>01033</t>
  </si>
  <si>
    <t>01034</t>
  </si>
  <si>
    <t>01039</t>
  </si>
  <si>
    <t>01041</t>
  </si>
  <si>
    <t>01043</t>
  </si>
  <si>
    <t>01052</t>
  </si>
  <si>
    <t>01057</t>
  </si>
  <si>
    <t>01060</t>
  </si>
  <si>
    <t>01002</t>
  </si>
  <si>
    <t>48005</t>
  </si>
  <si>
    <t>01004</t>
  </si>
  <si>
    <t>01010</t>
  </si>
  <si>
    <t>01036</t>
  </si>
  <si>
    <t>01042</t>
  </si>
  <si>
    <t>48075</t>
  </si>
  <si>
    <t>48074</t>
  </si>
  <si>
    <t>20011</t>
  </si>
  <si>
    <t>01003</t>
  </si>
  <si>
    <t>20013</t>
  </si>
  <si>
    <t>20055</t>
  </si>
  <si>
    <t>20074</t>
  </si>
  <si>
    <t>20033</t>
  </si>
  <si>
    <t>20034</t>
  </si>
  <si>
    <t>20068</t>
  </si>
  <si>
    <t>20059</t>
  </si>
  <si>
    <t>48010</t>
  </si>
  <si>
    <t>48012</t>
  </si>
  <si>
    <t>48035</t>
  </si>
  <si>
    <t>48038</t>
  </si>
  <si>
    <t>48040</t>
  </si>
  <si>
    <t>48053</t>
  </si>
  <si>
    <t>48061</t>
  </si>
  <si>
    <t>48064</t>
  </si>
  <si>
    <t>48069</t>
  </si>
  <si>
    <t>20001</t>
  </si>
  <si>
    <t>20002</t>
  </si>
  <si>
    <t>20004</t>
  </si>
  <si>
    <t>20005</t>
  </si>
  <si>
    <t>20006</t>
  </si>
  <si>
    <t>20007</t>
  </si>
  <si>
    <t>20008</t>
  </si>
  <si>
    <t>20010</t>
  </si>
  <si>
    <t>20014</t>
  </si>
  <si>
    <t>20904</t>
  </si>
  <si>
    <t>20021</t>
  </si>
  <si>
    <t>20022</t>
  </si>
  <si>
    <t>20023</t>
  </si>
  <si>
    <t>20024</t>
  </si>
  <si>
    <t>20031</t>
  </si>
  <si>
    <t>20907</t>
  </si>
  <si>
    <t>20041</t>
  </si>
  <si>
    <t>20042</t>
  </si>
  <si>
    <t>20044</t>
  </si>
  <si>
    <t>20046</t>
  </si>
  <si>
    <t>20048</t>
  </si>
  <si>
    <t>20050</t>
  </si>
  <si>
    <t>20054</t>
  </si>
  <si>
    <t>20905</t>
  </si>
  <si>
    <t>20060</t>
  </si>
  <si>
    <t>20071</t>
  </si>
  <si>
    <t>20075</t>
  </si>
  <si>
    <t>20028</t>
  </si>
  <si>
    <t>20016</t>
  </si>
  <si>
    <t>20003</t>
  </si>
  <si>
    <t>20017</t>
  </si>
  <si>
    <t>20018</t>
  </si>
  <si>
    <t>20020</t>
  </si>
  <si>
    <t>20066</t>
  </si>
  <si>
    <t>20039</t>
  </si>
  <si>
    <t>20061</t>
  </si>
  <si>
    <t>20079</t>
  </si>
  <si>
    <t>20027</t>
  </si>
  <si>
    <t>20081</t>
  </si>
  <si>
    <t>.</t>
  </si>
  <si>
    <t>ERAIKUNTZARI ETA ETXEBIZITZARI BURUZKO ESTATISTIKA, 2021eko 1. HIRUHILEKOA.</t>
  </si>
  <si>
    <t>Obra handiko lizentziak urte eta hiruhileko bakoitzeko, lurralde historikoaren eta obra motaren arabera. 1998-2021</t>
  </si>
  <si>
    <t>Obra handiko lizentziak lurralde historikoaren eta eskualdearen arabera, obra mota kontuan hartuta. 2021eko 1. hiruhilekoa</t>
  </si>
  <si>
    <t>Obra handiko lizentziak lurralde historikoaren eta eremu funtzionalaren arabera, obra mota kontuan hartuta. 2021eko 1. hiruhilekoa</t>
  </si>
  <si>
    <t xml:space="preserve"> Obra handiko lizentziak urte eta hiruhilabete bakoitzeko, obraren xedearen arabera(*). 1998-2021</t>
  </si>
  <si>
    <t>Aurreikusitako etxebizitzak urte eta hiruhileko bakoitzeko, lurralde historikoaren eta obra motaren arabera. 2002-2021</t>
  </si>
  <si>
    <t>Aurreikusitako etxebizitzak lurralde historikoaren eta eskualdearen arabera, obra mota kontuan hartuta. 2021eko 1. hiruhilekoa</t>
  </si>
  <si>
    <t>Aurreikusitako etxebizitzak lurralde historikoaren eta eremu funtzionalaren arabera, obra mota kontuan hartuta. 2021eko 1. hiruhilekoa</t>
  </si>
  <si>
    <t>Obra handiko lizentziak hilabete bakoitzeko, urtearen arabera. EAE. 1998-2021</t>
  </si>
  <si>
    <t>Obra handiko lizentziak lurralde historikoaren eta hiruhilekoaren arabera, urtea kontuan hartuta. 1998-2021</t>
  </si>
  <si>
    <t>Aurreikusitako oin berriko etxebizitzak hilabete bakoitzeko, urtearen arabera. EAE. 2002-2021</t>
  </si>
  <si>
    <t>Aurreikusitako oin berriko etxebizitzak lurralde historikoaren eta hiruhilekoaren arabera, urtea kontuan hartuta. 2002-2021</t>
  </si>
  <si>
    <t>Obra handiko lizentziak urte eta hiruhileko bakoitzeko, lurralde historikoaren eta obra motaren arabera. 1998-2021.</t>
  </si>
  <si>
    <t>Obra handiko lizentziak lurralde historikoaren eta eskualdearen arabera, obra mota kontuan hartuta. 2021eko 1. hiruhilekoa.</t>
  </si>
  <si>
    <t>Obra handiko lizentziak lurralde historikoaren eta eremu funtzioalaren arabera, obra mota kontuan hartuta. 2021eko 1. hiruhilekoa.</t>
  </si>
  <si>
    <t>Obra handiko lizentziak urte eta hiruhilabete bakoitzeko, obraren xedearen arabera (*). 1998-2021.</t>
  </si>
  <si>
    <t>Aurreikusitako etxebizitzak urte eta hiruhileko bakoitzeko, lurralde historikoaren eta obra motaren arabera. 2002-2021.</t>
  </si>
  <si>
    <t>Aurreikusitako etxebizitzak lurralde historikoaren eta eskualdearen arabera, obra mota kontuan hartuta. 2021eko 1. hiruhilekoa.</t>
  </si>
  <si>
    <t>Aurreikusitako etxebizitzak lurralde historikoaren eta eremu funtzionalaren arabera, obra mota kontuan hartuta. 2021eko 1. hiruhilekoa.</t>
  </si>
  <si>
    <t>Obra handiko lizentziak lurralde historikoaren eta hiruhilekoaren arabera, urtea kontuan hartuta. 1998-2021.</t>
  </si>
  <si>
    <t>Aurreikusitako oin berriko etxebizitzak hilabete bakoitzeko, urtearen arabera. EAE. 2002-2021.</t>
  </si>
  <si>
    <t>Aurreikusitako oin berriko etxebizitzak lurralde historikoaren eta hiruhilekoaren arabera, urtea kontuan hartuta. 2002-2021.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</si>
</sst>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Arial"/>
    </font>
    <font>
      <u/>
      <sz val="10"/>
      <color indexed="12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0"/>
      <name val="Courier"/>
      <family val="3"/>
    </font>
    <font>
      <sz val="7"/>
      <name val="Arial"/>
      <family val="2"/>
    </font>
    <font>
      <sz val="7"/>
      <name val="Arial"/>
      <family val="2"/>
    </font>
    <font>
      <i/>
      <sz val="7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4"/>
      <color indexed="10"/>
      <name val="Arial"/>
      <family val="2"/>
    </font>
    <font>
      <b/>
      <sz val="12"/>
      <color indexed="17"/>
      <name val="Arial"/>
      <family val="2"/>
    </font>
    <font>
      <u/>
      <sz val="11"/>
      <color indexed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9" fillId="0" borderId="0"/>
    <xf numFmtId="0" fontId="13" fillId="0" borderId="0"/>
  </cellStyleXfs>
  <cellXfs count="147">
    <xf numFmtId="0" fontId="0" fillId="0" borderId="0" xfId="0"/>
    <xf numFmtId="0" fontId="2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/>
    <xf numFmtId="3" fontId="0" fillId="0" borderId="0" xfId="0" applyNumberFormat="1"/>
    <xf numFmtId="0" fontId="8" fillId="0" borderId="0" xfId="0" applyFont="1" applyAlignment="1">
      <alignment horizontal="left" vertical="top"/>
    </xf>
    <xf numFmtId="0" fontId="8" fillId="0" borderId="0" xfId="0" applyFont="1" applyAlignment="1"/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11" fillId="0" borderId="0" xfId="0" applyFont="1"/>
    <xf numFmtId="0" fontId="14" fillId="0" borderId="0" xfId="0" applyFont="1"/>
    <xf numFmtId="3" fontId="14" fillId="0" borderId="0" xfId="0" applyNumberFormat="1" applyFont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0" fontId="12" fillId="0" borderId="0" xfId="0" applyFont="1"/>
    <xf numFmtId="0" fontId="14" fillId="0" borderId="0" xfId="0" applyFont="1" applyAlignment="1">
      <alignment horizontal="center"/>
    </xf>
    <xf numFmtId="3" fontId="12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horizontal="left"/>
    </xf>
    <xf numFmtId="0" fontId="14" fillId="0" borderId="2" xfId="0" applyFont="1" applyBorder="1" applyAlignment="1">
      <alignment horizontal="centerContinuous" vertical="center"/>
    </xf>
    <xf numFmtId="49" fontId="16" fillId="0" borderId="0" xfId="4" applyNumberFormat="1" applyFont="1" applyBorder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center"/>
    </xf>
    <xf numFmtId="0" fontId="17" fillId="0" borderId="0" xfId="0" applyFont="1"/>
    <xf numFmtId="0" fontId="3" fillId="0" borderId="0" xfId="0" applyFont="1"/>
    <xf numFmtId="0" fontId="5" fillId="0" borderId="0" xfId="0" applyFont="1" applyFill="1" applyBorder="1"/>
    <xf numFmtId="0" fontId="6" fillId="0" borderId="0" xfId="0" applyFont="1" applyFill="1" applyBorder="1"/>
    <xf numFmtId="0" fontId="15" fillId="0" borderId="0" xfId="0" applyFont="1" applyAlignment="1">
      <alignment vertical="top"/>
    </xf>
    <xf numFmtId="0" fontId="15" fillId="0" borderId="0" xfId="0" applyFont="1" applyAlignment="1"/>
    <xf numFmtId="0" fontId="15" fillId="0" borderId="0" xfId="0" applyFont="1"/>
    <xf numFmtId="0" fontId="14" fillId="0" borderId="0" xfId="0" applyFont="1" applyFill="1" applyAlignment="1"/>
    <xf numFmtId="0" fontId="14" fillId="0" borderId="0" xfId="0" applyFont="1" applyFill="1" applyAlignment="1">
      <alignment horizontal="center" vertical="top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left" vertical="top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right"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8" fillId="0" borderId="0" xfId="0" applyFont="1"/>
    <xf numFmtId="0" fontId="19" fillId="0" borderId="0" xfId="0" applyFont="1"/>
    <xf numFmtId="0" fontId="14" fillId="0" borderId="0" xfId="0" applyFont="1" applyAlignment="1"/>
    <xf numFmtId="0" fontId="14" fillId="0" borderId="0" xfId="0" applyFont="1" applyAlignment="1">
      <alignment horizontal="left"/>
    </xf>
    <xf numFmtId="0" fontId="14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/>
    </xf>
    <xf numFmtId="0" fontId="14" fillId="0" borderId="4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5" xfId="0" applyFont="1" applyBorder="1" applyAlignment="1">
      <alignment horizontal="left" vertical="top"/>
    </xf>
    <xf numFmtId="0" fontId="14" fillId="0" borderId="2" xfId="0" applyFont="1" applyFill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top"/>
    </xf>
    <xf numFmtId="0" fontId="1" fillId="0" borderId="0" xfId="1" applyAlignment="1" applyProtection="1">
      <alignment vertical="top"/>
    </xf>
    <xf numFmtId="0" fontId="15" fillId="0" borderId="0" xfId="0" applyFont="1" applyBorder="1"/>
    <xf numFmtId="3" fontId="14" fillId="0" borderId="0" xfId="0" applyNumberFormat="1" applyFont="1" applyAlignment="1">
      <alignment vertical="top"/>
    </xf>
    <xf numFmtId="0" fontId="14" fillId="0" borderId="6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14" fillId="0" borderId="9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1" xfId="0" applyFont="1" applyBorder="1" applyAlignment="1">
      <alignment vertical="top"/>
    </xf>
    <xf numFmtId="0" fontId="14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4" fillId="0" borderId="2" xfId="0" applyFont="1" applyBorder="1" applyAlignment="1">
      <alignment horizontal="center" vertical="top"/>
    </xf>
    <xf numFmtId="3" fontId="14" fillId="0" borderId="0" xfId="0" applyNumberFormat="1" applyFont="1" applyAlignment="1"/>
    <xf numFmtId="3" fontId="8" fillId="0" borderId="0" xfId="0" applyNumberFormat="1" applyFont="1" applyAlignment="1">
      <alignment vertical="top"/>
    </xf>
    <xf numFmtId="3" fontId="8" fillId="0" borderId="0" xfId="0" applyNumberFormat="1" applyFont="1" applyAlignment="1"/>
    <xf numFmtId="0" fontId="3" fillId="0" borderId="0" xfId="0" applyFont="1" applyAlignment="1">
      <alignment vertical="top"/>
    </xf>
    <xf numFmtId="0" fontId="3" fillId="0" borderId="0" xfId="0" applyFont="1" applyAlignment="1"/>
    <xf numFmtId="0" fontId="17" fillId="0" borderId="0" xfId="0" applyFont="1" applyAlignment="1"/>
    <xf numFmtId="0" fontId="3" fillId="0" borderId="0" xfId="0" applyFont="1" applyAlignment="1">
      <alignment horizontal="center" vertical="top"/>
    </xf>
    <xf numFmtId="0" fontId="0" fillId="0" borderId="0" xfId="0" applyFill="1" applyBorder="1"/>
    <xf numFmtId="3" fontId="3" fillId="0" borderId="0" xfId="0" applyNumberFormat="1" applyFont="1"/>
    <xf numFmtId="3" fontId="14" fillId="0" borderId="0" xfId="0" applyNumberFormat="1" applyFont="1" applyAlignment="1">
      <alignment horizontal="right" vertical="top"/>
    </xf>
    <xf numFmtId="0" fontId="20" fillId="0" borderId="0" xfId="0" applyFont="1" applyFill="1"/>
    <xf numFmtId="0" fontId="14" fillId="0" borderId="4" xfId="0" applyFont="1" applyBorder="1" applyAlignment="1">
      <alignment vertical="top"/>
    </xf>
    <xf numFmtId="3" fontId="14" fillId="0" borderId="0" xfId="0" applyNumberFormat="1" applyFont="1"/>
    <xf numFmtId="0" fontId="14" fillId="0" borderId="3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4" fillId="0" borderId="0" xfId="0" applyFont="1" applyFill="1"/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5" fillId="0" borderId="0" xfId="0" applyFont="1" applyFill="1"/>
    <xf numFmtId="0" fontId="22" fillId="0" borderId="0" xfId="1" applyFont="1" applyAlignment="1" applyProtection="1"/>
    <xf numFmtId="0" fontId="23" fillId="0" borderId="0" xfId="0" applyFont="1" applyFill="1"/>
    <xf numFmtId="0" fontId="24" fillId="0" borderId="0" xfId="0" applyFont="1"/>
    <xf numFmtId="0" fontId="11" fillId="0" borderId="0" xfId="0" applyFont="1" applyAlignment="1">
      <alignment horizontal="center"/>
    </xf>
    <xf numFmtId="0" fontId="25" fillId="2" borderId="0" xfId="3" applyFont="1" applyFill="1" applyBorder="1" applyAlignment="1">
      <alignment horizontal="center"/>
    </xf>
    <xf numFmtId="0" fontId="26" fillId="2" borderId="0" xfId="3" applyFont="1" applyFill="1" applyBorder="1" applyAlignment="1">
      <alignment horizontal="center"/>
    </xf>
    <xf numFmtId="0" fontId="27" fillId="2" borderId="0" xfId="3" applyFont="1" applyFill="1" applyBorder="1" applyAlignment="1">
      <alignment horizontal="center"/>
    </xf>
    <xf numFmtId="0" fontId="28" fillId="2" borderId="0" xfId="3" applyFont="1" applyFill="1" applyBorder="1" applyAlignment="1">
      <alignment horizontal="center"/>
    </xf>
    <xf numFmtId="0" fontId="27" fillId="0" borderId="1" xfId="3" applyFont="1" applyFill="1" applyBorder="1" applyAlignment="1">
      <alignment horizontal="left" wrapText="1"/>
    </xf>
    <xf numFmtId="0" fontId="28" fillId="0" borderId="1" xfId="3" applyFont="1" applyFill="1" applyBorder="1" applyAlignment="1">
      <alignment horizontal="left" wrapText="1"/>
    </xf>
    <xf numFmtId="0" fontId="11" fillId="0" borderId="0" xfId="0" applyFont="1" applyFill="1" applyBorder="1"/>
    <xf numFmtId="3" fontId="12" fillId="0" borderId="5" xfId="0" applyNumberFormat="1" applyFont="1" applyBorder="1" applyAlignment="1">
      <alignment horizontal="left"/>
    </xf>
    <xf numFmtId="3" fontId="12" fillId="0" borderId="0" xfId="0" applyNumberFormat="1" applyFont="1" applyAlignment="1">
      <alignment vertical="top"/>
    </xf>
    <xf numFmtId="1" fontId="14" fillId="0" borderId="3" xfId="0" applyNumberFormat="1" applyFont="1" applyBorder="1" applyAlignment="1">
      <alignment horizontal="left"/>
    </xf>
    <xf numFmtId="0" fontId="14" fillId="0" borderId="3" xfId="0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/>
    </xf>
    <xf numFmtId="1" fontId="12" fillId="0" borderId="5" xfId="0" applyNumberFormat="1" applyFont="1" applyBorder="1" applyAlignment="1">
      <alignment horizontal="left"/>
    </xf>
    <xf numFmtId="1" fontId="12" fillId="0" borderId="0" xfId="0" applyNumberFormat="1" applyFont="1" applyBorder="1" applyAlignment="1">
      <alignment horizontal="left"/>
    </xf>
    <xf numFmtId="3" fontId="12" fillId="0" borderId="0" xfId="0" applyNumberFormat="1" applyFont="1" applyFill="1" applyBorder="1" applyAlignment="1">
      <alignment horizontal="right"/>
    </xf>
    <xf numFmtId="0" fontId="22" fillId="0" borderId="0" xfId="1" applyFont="1" applyAlignment="1" applyProtection="1">
      <alignment vertical="top"/>
    </xf>
    <xf numFmtId="1" fontId="12" fillId="0" borderId="4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1" fontId="12" fillId="0" borderId="3" xfId="0" applyNumberFormat="1" applyFont="1" applyBorder="1" applyAlignment="1">
      <alignment horizontal="left"/>
    </xf>
    <xf numFmtId="0" fontId="21" fillId="0" borderId="0" xfId="0" applyFont="1" applyFill="1"/>
    <xf numFmtId="3" fontId="12" fillId="0" borderId="0" xfId="0" applyNumberFormat="1" applyFont="1" applyBorder="1" applyAlignment="1">
      <alignment horizontal="left"/>
    </xf>
    <xf numFmtId="0" fontId="14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top"/>
    </xf>
    <xf numFmtId="3" fontId="14" fillId="0" borderId="3" xfId="0" applyNumberFormat="1" applyFont="1" applyBorder="1" applyAlignment="1">
      <alignment horizontal="left"/>
    </xf>
    <xf numFmtId="3" fontId="12" fillId="0" borderId="0" xfId="0" applyNumberFormat="1" applyFont="1" applyAlignment="1">
      <alignment horizontal="center" vertical="top"/>
    </xf>
    <xf numFmtId="0" fontId="0" fillId="3" borderId="0" xfId="0" applyFill="1"/>
    <xf numFmtId="0" fontId="1" fillId="3" borderId="0" xfId="1" applyFill="1" applyAlignment="1" applyProtection="1"/>
    <xf numFmtId="3" fontId="14" fillId="0" borderId="0" xfId="0" applyNumberFormat="1" applyFont="1" applyBorder="1" applyAlignment="1">
      <alignment horizontal="left" vertical="top"/>
    </xf>
    <xf numFmtId="3" fontId="14" fillId="0" borderId="0" xfId="0" applyNumberFormat="1" applyFont="1" applyBorder="1" applyAlignment="1">
      <alignment horizontal="left" vertical="center"/>
    </xf>
    <xf numFmtId="3" fontId="14" fillId="0" borderId="3" xfId="0" applyNumberFormat="1" applyFont="1" applyBorder="1" applyAlignment="1">
      <alignment horizontal="left" vertical="center"/>
    </xf>
    <xf numFmtId="3" fontId="1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" fontId="12" fillId="0" borderId="5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5" fillId="0" borderId="0" xfId="0" applyFont="1" applyFill="1"/>
    <xf numFmtId="0" fontId="14" fillId="0" borderId="4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 vertical="top"/>
    </xf>
    <xf numFmtId="0" fontId="14" fillId="0" borderId="5" xfId="0" applyFont="1" applyFill="1" applyBorder="1" applyAlignment="1">
      <alignment horizontal="left" vertical="top"/>
    </xf>
    <xf numFmtId="1" fontId="14" fillId="0" borderId="3" xfId="0" applyNumberFormat="1" applyFont="1" applyBorder="1" applyAlignment="1">
      <alignment horizontal="left" vertical="center"/>
    </xf>
    <xf numFmtId="0" fontId="14" fillId="0" borderId="0" xfId="0" applyFont="1" applyFill="1" applyAlignment="1">
      <alignment horizontal="left" vertical="top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3" fontId="12" fillId="0" borderId="3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 vertical="center"/>
    </xf>
    <xf numFmtId="3" fontId="12" fillId="0" borderId="0" xfId="0" applyNumberFormat="1" applyFont="1" applyBorder="1" applyAlignment="1">
      <alignment horizontal="right" vertical="center"/>
    </xf>
    <xf numFmtId="1" fontId="14" fillId="0" borderId="0" xfId="0" applyNumberFormat="1" applyFont="1" applyAlignment="1">
      <alignment horizontal="left"/>
    </xf>
    <xf numFmtId="1" fontId="14" fillId="0" borderId="4" xfId="0" applyNumberFormat="1" applyFont="1" applyBorder="1" applyAlignment="1">
      <alignment horizontal="left" vertical="top"/>
    </xf>
    <xf numFmtId="1" fontId="14" fillId="0" borderId="3" xfId="0" applyNumberFormat="1" applyFont="1" applyBorder="1" applyAlignment="1">
      <alignment horizontal="left" vertical="top"/>
    </xf>
    <xf numFmtId="0" fontId="29" fillId="3" borderId="0" xfId="0" applyFont="1" applyFill="1" applyAlignment="1">
      <alignment horizontal="justify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4" fillId="0" borderId="2" xfId="0" applyFont="1" applyBorder="1" applyAlignment="1">
      <alignment horizontal="center" vertical="top"/>
    </xf>
  </cellXfs>
  <cellStyles count="5">
    <cellStyle name="Hipervínculo" xfId="1" builtinId="8"/>
    <cellStyle name="Normal" xfId="0" builtinId="0"/>
    <cellStyle name="Normal 2" xfId="2"/>
    <cellStyle name="Normal_Hoja1" xfId="3"/>
    <cellStyle name="Normal_Tabla 1.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792480</xdr:colOff>
      <xdr:row>9</xdr:row>
      <xdr:rowOff>68580</xdr:rowOff>
    </xdr:from>
    <xdr:to>
      <xdr:col>9</xdr:col>
      <xdr:colOff>464820</xdr:colOff>
      <xdr:row>14</xdr:row>
      <xdr:rowOff>7620</xdr:rowOff>
    </xdr:to>
    <xdr:pic>
      <xdr:nvPicPr>
        <xdr:cNvPr id="15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6540" y="1577340"/>
          <a:ext cx="9296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617220</xdr:colOff>
      <xdr:row>0</xdr:row>
      <xdr:rowOff>7620</xdr:rowOff>
    </xdr:from>
    <xdr:to>
      <xdr:col>9</xdr:col>
      <xdr:colOff>518160</xdr:colOff>
      <xdr:row>7</xdr:row>
      <xdr:rowOff>68580</xdr:rowOff>
    </xdr:to>
    <xdr:pic>
      <xdr:nvPicPr>
        <xdr:cNvPr id="1540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7620"/>
          <a:ext cx="1943100" cy="123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660400</xdr:colOff>
      <xdr:row>8</xdr:row>
      <xdr:rowOff>32526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49900" cy="1353326"/>
        </a:xfrm>
        <a:prstGeom prst="rect">
          <a:avLst/>
        </a:prstGeom>
      </xdr:spPr>
    </xdr:pic>
    <xdr:clientData/>
  </xdr:twoCellAnchor>
  <xdr:twoCellAnchor>
    <xdr:from>
      <xdr:col>8</xdr:col>
      <xdr:colOff>792480</xdr:colOff>
      <xdr:row>9</xdr:row>
      <xdr:rowOff>68580</xdr:rowOff>
    </xdr:from>
    <xdr:to>
      <xdr:col>9</xdr:col>
      <xdr:colOff>464820</xdr:colOff>
      <xdr:row>14</xdr:row>
      <xdr:rowOff>7620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0805" y="1525905"/>
          <a:ext cx="891540" cy="8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617220</xdr:colOff>
      <xdr:row>0</xdr:row>
      <xdr:rowOff>7620</xdr:rowOff>
    </xdr:from>
    <xdr:to>
      <xdr:col>9</xdr:col>
      <xdr:colOff>518160</xdr:colOff>
      <xdr:row>7</xdr:row>
      <xdr:rowOff>68580</xdr:rowOff>
    </xdr:to>
    <xdr:pic>
      <xdr:nvPicPr>
        <xdr:cNvPr id="6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545" y="7620"/>
          <a:ext cx="1882140" cy="119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660400</xdr:colOff>
      <xdr:row>8</xdr:row>
      <xdr:rowOff>32526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46725" cy="1327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lkarlan.sharepoint.com/sites/105-SCO01000/Documentos%20compartidos/Vivienda/P/122411-EDYVI/DIFUSI&#211;N/2020/Difusion%204&#186;%20trimestre/Montaje/Prep_EDIFICACION%20Y%20VIVIENDA%204%20TRIMESTRE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IO%20ESTADISTICO/1_VIVIENDA/A.-OP-EST/122411-EDYVI/DIFUSI&#211;N/2021/Difusion%201er%20trimestre/Montaje/Prep_EDIFICACION%20Y%20VIVIENDA%201%20TRIMEST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otacion_SAS1T2012"/>
      <sheetName val="Explotacion_SAS2T2012"/>
      <sheetName val="Explotacion_SAS3T2012"/>
      <sheetName val="Explotacion_SAS4T2012"/>
      <sheetName val="Explotacion_SAS1T2013"/>
      <sheetName val="Explotacion_SAS2T2013"/>
      <sheetName val="Explotacion_SAS3T2013"/>
      <sheetName val="Explotacion_SAS4T2013"/>
      <sheetName val="Explotacion_SAS1T2014"/>
      <sheetName val="Explotacion_SAS2T2014"/>
      <sheetName val="Explotacion_SAS3T2014"/>
      <sheetName val="Explotacion_SAS4T2014"/>
      <sheetName val="Explotacion_SAS1T2015"/>
      <sheetName val="Explotacion_SAS2T2015"/>
      <sheetName val="Explotacion_SAS3T2015"/>
      <sheetName val="Explotacion_SAS4T2015"/>
      <sheetName val="Explotacion_SAS1T2016"/>
      <sheetName val="Explotacion_SAS2T2016"/>
      <sheetName val="Explotacion_SAS3T2016"/>
      <sheetName val="Explotacion_SAS4T2016"/>
      <sheetName val="Explotacion_SAS1T2017"/>
      <sheetName val="Explotacion_SAS2T2017"/>
      <sheetName val="Explotacion_SAS3T2017"/>
      <sheetName val="Explotacion_SAS4T2017"/>
      <sheetName val="Explotacion_SAS1T2018"/>
      <sheetName val="Explotacion_SAS2T2018"/>
      <sheetName val="Explotacion_SAS3T2018"/>
      <sheetName val="Explotacion_SAS4T2018"/>
      <sheetName val="Explotacion_SAS1T2019"/>
      <sheetName val="Explotacion_SAS2T2019"/>
      <sheetName val="Explotacion_SAS3T2019"/>
      <sheetName val="Explotacion_SAS4T2019"/>
      <sheetName val="Explotacion_SAS1T2020"/>
      <sheetName val="Explotacion_SAS2T2020"/>
      <sheetName val="Explotacion_SAS3T2020"/>
      <sheetName val="Explotacion_SAS4T2020"/>
      <sheetName val="CSV"/>
      <sheetName val="INDICE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ANEXOS"/>
      <sheetName val="Composición Área Funcional -c"/>
      <sheetName val="Composición de las Comarcas e-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1">
          <cell r="B11">
            <v>802</v>
          </cell>
        </row>
        <row r="13">
          <cell r="A13">
            <v>1998</v>
          </cell>
        </row>
        <row r="14">
          <cell r="A14">
            <v>1999</v>
          </cell>
        </row>
        <row r="15">
          <cell r="A15">
            <v>2000</v>
          </cell>
        </row>
        <row r="16">
          <cell r="A16">
            <v>2001</v>
          </cell>
        </row>
        <row r="17">
          <cell r="A17">
            <v>2002</v>
          </cell>
        </row>
        <row r="18">
          <cell r="A18">
            <v>2003</v>
          </cell>
        </row>
        <row r="19">
          <cell r="A19">
            <v>2004</v>
          </cell>
        </row>
        <row r="20">
          <cell r="A20">
            <v>2005</v>
          </cell>
        </row>
        <row r="21">
          <cell r="A21">
            <v>2006</v>
          </cell>
        </row>
        <row r="22">
          <cell r="A22">
            <v>2007</v>
          </cell>
        </row>
        <row r="23">
          <cell r="A23">
            <v>2008</v>
          </cell>
        </row>
        <row r="24">
          <cell r="A24">
            <v>2009</v>
          </cell>
        </row>
        <row r="25">
          <cell r="A25">
            <v>2010</v>
          </cell>
        </row>
        <row r="26">
          <cell r="A26">
            <v>2011</v>
          </cell>
        </row>
        <row r="27">
          <cell r="A27">
            <v>2012</v>
          </cell>
        </row>
        <row r="28">
          <cell r="A28">
            <v>2013</v>
          </cell>
        </row>
        <row r="29">
          <cell r="A29">
            <v>2014</v>
          </cell>
        </row>
        <row r="30">
          <cell r="A30">
            <v>2015</v>
          </cell>
        </row>
        <row r="31">
          <cell r="A31">
            <v>2016</v>
          </cell>
        </row>
        <row r="32">
          <cell r="A32">
            <v>2017</v>
          </cell>
        </row>
        <row r="33">
          <cell r="A33">
            <v>2018</v>
          </cell>
        </row>
        <row r="34">
          <cell r="A34">
            <v>2019</v>
          </cell>
        </row>
        <row r="35">
          <cell r="A35">
            <v>2020</v>
          </cell>
        </row>
      </sheetData>
      <sheetData sheetId="39">
        <row r="4">
          <cell r="A4" t="str">
            <v>C.A. de Euskadi</v>
          </cell>
        </row>
      </sheetData>
      <sheetData sheetId="40">
        <row r="4">
          <cell r="A4" t="str">
            <v>C.A. de Euskadi</v>
          </cell>
        </row>
      </sheetData>
      <sheetData sheetId="41"/>
      <sheetData sheetId="42">
        <row r="13">
          <cell r="C13">
            <v>11171</v>
          </cell>
        </row>
      </sheetData>
      <sheetData sheetId="43">
        <row r="4">
          <cell r="A4" t="str">
            <v>C.A. de Euskadi</v>
          </cell>
        </row>
      </sheetData>
      <sheetData sheetId="44">
        <row r="4">
          <cell r="A4" t="str">
            <v>C.A. de Euskadi</v>
          </cell>
        </row>
      </sheetData>
      <sheetData sheetId="45">
        <row r="4">
          <cell r="A4" t="str">
            <v>Total</v>
          </cell>
        </row>
      </sheetData>
      <sheetData sheetId="46">
        <row r="4">
          <cell r="A4" t="str">
            <v>C.A. de Euskadi</v>
          </cell>
        </row>
      </sheetData>
      <sheetData sheetId="47">
        <row r="4">
          <cell r="A4" t="str">
            <v>Total</v>
          </cell>
        </row>
      </sheetData>
      <sheetData sheetId="48">
        <row r="4">
          <cell r="A4" t="str">
            <v>C.A. de Euskadi</v>
          </cell>
        </row>
      </sheetData>
      <sheetData sheetId="49">
        <row r="4">
          <cell r="A4" t="str">
            <v>C.A. de Euskadi</v>
          </cell>
        </row>
      </sheetData>
      <sheetData sheetId="50">
        <row r="4">
          <cell r="A4" t="str">
            <v>C.A. de Euskadi</v>
          </cell>
        </row>
      </sheetData>
      <sheetData sheetId="51">
        <row r="4">
          <cell r="B4">
            <v>3374</v>
          </cell>
        </row>
      </sheetData>
      <sheetData sheetId="52">
        <row r="4">
          <cell r="B4">
            <v>11171</v>
          </cell>
        </row>
      </sheetData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otacion_SAS1T2012"/>
      <sheetName val="Explotacion_SAS2T2012"/>
      <sheetName val="Explotacion_SAS3T2012"/>
      <sheetName val="Explotacion_SAS4T2012"/>
      <sheetName val="Explotacion_SAS1T2013"/>
      <sheetName val="Explotacion_SAS2T2013"/>
      <sheetName val="Explotacion_SAS3T2013"/>
      <sheetName val="Explotacion_SAS4T2013"/>
      <sheetName val="Explotacion_SAS1T2014"/>
      <sheetName val="Explotacion_SAS2T2014"/>
      <sheetName val="Explotacion_SAS3T2014"/>
      <sheetName val="Explotacion_SAS4T2014"/>
      <sheetName val="Explotacion_SAS1T2015"/>
      <sheetName val="Explotacion_SAS2T2015"/>
      <sheetName val="Explotacion_SAS3T2015"/>
      <sheetName val="Explotacion_SAS4T2015"/>
      <sheetName val="Explotacion_SAS1T2016"/>
      <sheetName val="Explotacion_SAS2T2016"/>
      <sheetName val="Explotacion_SAS3T2016"/>
      <sheetName val="Explotacion_SAS4T2016"/>
      <sheetName val="Explotacion_SAS1T2017"/>
      <sheetName val="Explotacion_SAS2T2017"/>
      <sheetName val="Explotacion_SAS3T2017"/>
      <sheetName val="Explotacion_SAS4T2017"/>
      <sheetName val="Explotacion_SAS1T2018"/>
      <sheetName val="Explotacion_SAS2T2018"/>
      <sheetName val="Explotacion_SAS3T2018"/>
      <sheetName val="Explotacion_SAS4T2018"/>
      <sheetName val="Explotacion_SAS1T2019"/>
      <sheetName val="Explotacion_SAS2T2019"/>
      <sheetName val="Explotacion_SAS3T2019"/>
      <sheetName val="Explotacion_SAS4T2019"/>
      <sheetName val="Explotacion_SAS1T2020"/>
      <sheetName val="Explotacion_SAS2T2020"/>
      <sheetName val="Explotacion_SAS3T2020"/>
      <sheetName val="Explotacion_SAS4T2020"/>
      <sheetName val="Explotacion_SAS1T2021"/>
      <sheetName val="CSV"/>
      <sheetName val="INDICE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ANEXOS"/>
      <sheetName val="Composición Área Funcional -c"/>
      <sheetName val="Composición de las Comarcas e-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5">
          <cell r="A5">
            <v>2020</v>
          </cell>
        </row>
        <row r="6">
          <cell r="A6" t="str">
            <v>I</v>
          </cell>
        </row>
        <row r="7">
          <cell r="A7" t="str">
            <v>II</v>
          </cell>
        </row>
        <row r="8">
          <cell r="A8" t="str">
            <v>III</v>
          </cell>
        </row>
        <row r="9">
          <cell r="A9" t="str">
            <v>IV</v>
          </cell>
        </row>
        <row r="10">
          <cell r="A10">
            <v>2021</v>
          </cell>
        </row>
        <row r="11">
          <cell r="A11" t="str">
            <v>I</v>
          </cell>
        </row>
        <row r="13">
          <cell r="A13">
            <v>1998</v>
          </cell>
        </row>
        <row r="14">
          <cell r="A14">
            <v>1999</v>
          </cell>
        </row>
        <row r="15">
          <cell r="A15">
            <v>2000</v>
          </cell>
        </row>
        <row r="16">
          <cell r="A16">
            <v>2001</v>
          </cell>
        </row>
        <row r="17">
          <cell r="A17">
            <v>2002</v>
          </cell>
        </row>
        <row r="18">
          <cell r="A18">
            <v>2003</v>
          </cell>
        </row>
        <row r="19">
          <cell r="A19">
            <v>2004</v>
          </cell>
        </row>
        <row r="20">
          <cell r="A20">
            <v>2005</v>
          </cell>
        </row>
        <row r="21">
          <cell r="A21">
            <v>2006</v>
          </cell>
        </row>
        <row r="22">
          <cell r="A22">
            <v>2007</v>
          </cell>
        </row>
        <row r="23">
          <cell r="A23">
            <v>2008</v>
          </cell>
        </row>
        <row r="24">
          <cell r="A24">
            <v>2009</v>
          </cell>
        </row>
        <row r="25">
          <cell r="A25">
            <v>2010</v>
          </cell>
        </row>
        <row r="26">
          <cell r="A26">
            <v>2011</v>
          </cell>
        </row>
        <row r="27">
          <cell r="A27">
            <v>2012</v>
          </cell>
        </row>
        <row r="28">
          <cell r="A28">
            <v>2013</v>
          </cell>
        </row>
        <row r="29">
          <cell r="A29">
            <v>2014</v>
          </cell>
        </row>
        <row r="30">
          <cell r="A30">
            <v>2015</v>
          </cell>
        </row>
        <row r="31">
          <cell r="A31">
            <v>2016</v>
          </cell>
        </row>
        <row r="32">
          <cell r="A32">
            <v>2017</v>
          </cell>
        </row>
        <row r="33">
          <cell r="A33">
            <v>2018</v>
          </cell>
        </row>
        <row r="34">
          <cell r="A34">
            <v>2019</v>
          </cell>
        </row>
        <row r="35">
          <cell r="A35">
            <v>2020</v>
          </cell>
        </row>
      </sheetData>
      <sheetData sheetId="43">
        <row r="5">
          <cell r="A5">
            <v>2020</v>
          </cell>
        </row>
        <row r="6">
          <cell r="A6" t="str">
            <v>I</v>
          </cell>
        </row>
        <row r="7">
          <cell r="A7" t="str">
            <v>II</v>
          </cell>
        </row>
        <row r="8">
          <cell r="A8" t="str">
            <v>III</v>
          </cell>
        </row>
        <row r="9">
          <cell r="A9" t="str">
            <v>IV</v>
          </cell>
        </row>
        <row r="10">
          <cell r="A10">
            <v>2021</v>
          </cell>
        </row>
        <row r="11">
          <cell r="A11" t="str">
            <v>I</v>
          </cell>
        </row>
        <row r="13">
          <cell r="A13">
            <v>2002</v>
          </cell>
        </row>
        <row r="14">
          <cell r="A14">
            <v>2003</v>
          </cell>
        </row>
        <row r="15">
          <cell r="A15">
            <v>2004</v>
          </cell>
        </row>
        <row r="16">
          <cell r="A16">
            <v>2005</v>
          </cell>
        </row>
        <row r="17">
          <cell r="A17">
            <v>2006</v>
          </cell>
        </row>
        <row r="18">
          <cell r="A18">
            <v>2007</v>
          </cell>
        </row>
        <row r="19">
          <cell r="A19">
            <v>2008</v>
          </cell>
        </row>
        <row r="20">
          <cell r="A20">
            <v>2009</v>
          </cell>
        </row>
        <row r="21">
          <cell r="A21">
            <v>2010</v>
          </cell>
        </row>
        <row r="22">
          <cell r="A22">
            <v>2011</v>
          </cell>
        </row>
        <row r="23">
          <cell r="A23">
            <v>2012</v>
          </cell>
        </row>
        <row r="24">
          <cell r="A24">
            <v>2013</v>
          </cell>
        </row>
        <row r="25">
          <cell r="A25">
            <v>2014</v>
          </cell>
        </row>
        <row r="26">
          <cell r="A26">
            <v>2015</v>
          </cell>
        </row>
        <row r="27">
          <cell r="A27">
            <v>2016</v>
          </cell>
        </row>
        <row r="28">
          <cell r="A28">
            <v>2017</v>
          </cell>
        </row>
        <row r="29">
          <cell r="A29">
            <v>2018</v>
          </cell>
        </row>
        <row r="30">
          <cell r="A30">
            <v>2019</v>
          </cell>
        </row>
        <row r="31">
          <cell r="A31">
            <v>2020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stadisticas-vivienda@euskadi.eu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zoomScale="75" workbookViewId="0"/>
  </sheetViews>
  <sheetFormatPr baseColWidth="10" defaultColWidth="9.140625" defaultRowHeight="12.75" x14ac:dyDescent="0.2"/>
  <cols>
    <col min="1" max="1" width="4.7109375" customWidth="1"/>
    <col min="2" max="8" width="11.42578125" customWidth="1"/>
    <col min="9" max="9" width="18.28515625" customWidth="1"/>
    <col min="10" max="10" width="12.7109375" customWidth="1"/>
  </cols>
  <sheetData>
    <row r="1" spans="1:1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ht="17.25" customHeight="1" x14ac:dyDescent="0.3">
      <c r="A12" s="5"/>
      <c r="B12" s="109" t="s">
        <v>884</v>
      </c>
      <c r="C12" s="1"/>
      <c r="D12" s="1"/>
      <c r="E12" s="1"/>
      <c r="F12" s="1"/>
      <c r="G12" s="1"/>
      <c r="H12" s="1"/>
      <c r="I12" s="5"/>
      <c r="J12" s="5"/>
      <c r="K12" s="5"/>
    </row>
    <row r="14" spans="1:11" ht="18" x14ac:dyDescent="0.25">
      <c r="B14" s="29" t="s">
        <v>483</v>
      </c>
      <c r="C14" s="30"/>
      <c r="D14" s="30"/>
      <c r="E14" s="30"/>
      <c r="F14" s="30"/>
      <c r="G14" s="74"/>
      <c r="H14" s="74"/>
      <c r="I14" s="74"/>
      <c r="J14" s="74"/>
    </row>
    <row r="15" spans="1:11" ht="18" x14ac:dyDescent="0.25">
      <c r="B15" s="96"/>
      <c r="C15" s="30"/>
      <c r="D15" s="30"/>
      <c r="E15" s="30"/>
      <c r="F15" s="30"/>
    </row>
    <row r="16" spans="1:11" ht="18" x14ac:dyDescent="0.25">
      <c r="A16" s="89" t="s">
        <v>0</v>
      </c>
      <c r="B16" s="86" t="s">
        <v>885</v>
      </c>
      <c r="C16" s="77"/>
      <c r="D16" s="2"/>
      <c r="E16" s="2"/>
      <c r="F16" s="2"/>
    </row>
    <row r="17" spans="1:10" ht="18" x14ac:dyDescent="0.25">
      <c r="A17" s="89" t="s">
        <v>1</v>
      </c>
      <c r="B17" s="86" t="s">
        <v>886</v>
      </c>
      <c r="C17" s="77"/>
      <c r="D17" s="2"/>
      <c r="E17" s="2"/>
      <c r="F17" s="2"/>
      <c r="J17" s="45"/>
    </row>
    <row r="18" spans="1:10" ht="18" x14ac:dyDescent="0.25">
      <c r="A18" s="89" t="s">
        <v>2</v>
      </c>
      <c r="B18" s="86" t="s">
        <v>887</v>
      </c>
      <c r="C18" s="77"/>
      <c r="D18" s="2"/>
      <c r="E18" s="2"/>
      <c r="F18" s="2"/>
      <c r="J18" s="45"/>
    </row>
    <row r="19" spans="1:10" ht="18" x14ac:dyDescent="0.25">
      <c r="A19" s="89" t="s">
        <v>3</v>
      </c>
      <c r="B19" s="86" t="s">
        <v>888</v>
      </c>
      <c r="C19" s="77"/>
      <c r="D19" s="2"/>
      <c r="E19" s="2"/>
      <c r="F19" s="2"/>
      <c r="I19" s="44"/>
    </row>
    <row r="20" spans="1:10" ht="18" x14ac:dyDescent="0.25">
      <c r="A20" s="89" t="s">
        <v>4</v>
      </c>
      <c r="B20" s="86" t="s">
        <v>889</v>
      </c>
      <c r="C20" s="77"/>
      <c r="D20" s="2"/>
      <c r="E20" s="2"/>
      <c r="F20" s="2"/>
      <c r="I20" s="44"/>
    </row>
    <row r="21" spans="1:10" ht="18" x14ac:dyDescent="0.25">
      <c r="A21" s="89" t="s">
        <v>5</v>
      </c>
      <c r="B21" s="86" t="s">
        <v>890</v>
      </c>
      <c r="C21" s="77"/>
      <c r="D21" s="2"/>
      <c r="E21" s="2"/>
      <c r="F21" s="2"/>
      <c r="G21" s="44"/>
      <c r="I21" s="44"/>
    </row>
    <row r="22" spans="1:10" ht="18" x14ac:dyDescent="0.25">
      <c r="A22" s="89" t="s">
        <v>6</v>
      </c>
      <c r="B22" s="86" t="s">
        <v>891</v>
      </c>
      <c r="C22" s="77"/>
      <c r="D22" s="2"/>
      <c r="E22" s="2"/>
      <c r="F22" s="2"/>
      <c r="G22" s="44"/>
      <c r="I22" s="44"/>
    </row>
    <row r="23" spans="1:10" ht="18" x14ac:dyDescent="0.25">
      <c r="A23" s="89" t="s">
        <v>7</v>
      </c>
      <c r="B23" s="86" t="s">
        <v>892</v>
      </c>
      <c r="C23" s="87"/>
      <c r="D23" s="2"/>
      <c r="E23" s="2"/>
      <c r="F23" s="2"/>
      <c r="G23" s="44"/>
      <c r="I23" s="44"/>
      <c r="J23" s="45"/>
    </row>
    <row r="24" spans="1:10" ht="18" x14ac:dyDescent="0.25">
      <c r="A24" s="89" t="s">
        <v>8</v>
      </c>
      <c r="B24" s="105" t="s">
        <v>893</v>
      </c>
      <c r="C24" s="87"/>
      <c r="D24" s="2"/>
      <c r="E24" s="2"/>
      <c r="F24" s="2"/>
      <c r="G24" s="44"/>
      <c r="I24" s="44"/>
      <c r="J24" s="45"/>
    </row>
    <row r="25" spans="1:10" ht="18" x14ac:dyDescent="0.25">
      <c r="A25" s="89" t="s">
        <v>9</v>
      </c>
      <c r="B25" s="105" t="s">
        <v>894</v>
      </c>
      <c r="C25" s="87"/>
      <c r="D25" s="2"/>
      <c r="E25" s="2"/>
      <c r="F25" s="2"/>
      <c r="G25" s="44"/>
      <c r="I25" s="44"/>
      <c r="J25" s="45"/>
    </row>
    <row r="26" spans="1:10" ht="18" x14ac:dyDescent="0.25">
      <c r="A26" s="89" t="s">
        <v>10</v>
      </c>
      <c r="B26" s="105" t="s">
        <v>895</v>
      </c>
      <c r="C26" s="87"/>
      <c r="D26" s="2"/>
      <c r="E26" s="2"/>
      <c r="F26" s="2"/>
      <c r="G26" s="44"/>
      <c r="I26" s="44"/>
      <c r="J26" s="45"/>
    </row>
    <row r="27" spans="1:10" ht="15" x14ac:dyDescent="0.25">
      <c r="A27" s="89" t="s">
        <v>11</v>
      </c>
      <c r="B27" s="105" t="s">
        <v>625</v>
      </c>
      <c r="C27" s="88"/>
    </row>
    <row r="28" spans="1:10" ht="18" x14ac:dyDescent="0.25">
      <c r="A28" s="89" t="s">
        <v>12</v>
      </c>
      <c r="B28" s="105" t="s">
        <v>626</v>
      </c>
      <c r="C28" s="87"/>
      <c r="D28" s="2"/>
      <c r="E28" s="2"/>
      <c r="F28" s="2"/>
      <c r="G28" s="45"/>
    </row>
    <row r="29" spans="1:10" ht="15" x14ac:dyDescent="0.25">
      <c r="A29" s="89" t="s">
        <v>580</v>
      </c>
      <c r="B29" s="105" t="s">
        <v>627</v>
      </c>
      <c r="C29" s="88"/>
    </row>
    <row r="30" spans="1:10" ht="18" x14ac:dyDescent="0.25">
      <c r="A30" s="89" t="s">
        <v>581</v>
      </c>
      <c r="B30" s="105" t="s">
        <v>628</v>
      </c>
      <c r="C30" s="87"/>
      <c r="D30" s="2"/>
      <c r="E30" s="2"/>
      <c r="F30" s="2"/>
      <c r="G30" s="45"/>
    </row>
    <row r="31" spans="1:10" ht="18" x14ac:dyDescent="0.25">
      <c r="A31" s="3"/>
      <c r="B31" s="55"/>
      <c r="C31" s="2"/>
      <c r="D31" s="2"/>
      <c r="E31" s="2"/>
      <c r="F31" s="2"/>
      <c r="G31" s="45"/>
    </row>
    <row r="32" spans="1:10" ht="18" x14ac:dyDescent="0.25">
      <c r="B32" s="85" t="s">
        <v>513</v>
      </c>
      <c r="C32" s="82"/>
      <c r="D32" s="82"/>
      <c r="E32" s="82"/>
      <c r="F32" s="82"/>
    </row>
    <row r="33" spans="2:10" ht="14.25" x14ac:dyDescent="0.2">
      <c r="B33" s="88"/>
    </row>
    <row r="34" spans="2:10" ht="14.25" x14ac:dyDescent="0.2">
      <c r="B34" s="86" t="s">
        <v>547</v>
      </c>
      <c r="F34" s="4"/>
      <c r="G34" s="5"/>
    </row>
    <row r="35" spans="2:10" ht="14.25" x14ac:dyDescent="0.2">
      <c r="B35" s="86"/>
      <c r="F35" s="4"/>
      <c r="G35" s="5"/>
    </row>
    <row r="36" spans="2:10" ht="14.25" x14ac:dyDescent="0.2">
      <c r="B36" s="86" t="s">
        <v>514</v>
      </c>
    </row>
    <row r="39" spans="2:10" x14ac:dyDescent="0.2">
      <c r="B39" s="140" t="s">
        <v>567</v>
      </c>
      <c r="C39" s="140"/>
      <c r="D39" s="140"/>
      <c r="E39" s="140"/>
      <c r="F39" s="140"/>
      <c r="G39" s="140"/>
      <c r="H39" s="140"/>
      <c r="I39" s="140"/>
      <c r="J39" s="140"/>
    </row>
    <row r="40" spans="2:10" x14ac:dyDescent="0.2">
      <c r="B40" s="140"/>
      <c r="C40" s="140"/>
      <c r="D40" s="140"/>
      <c r="E40" s="140"/>
      <c r="F40" s="140"/>
      <c r="G40" s="140"/>
      <c r="H40" s="140"/>
      <c r="I40" s="140"/>
      <c r="J40" s="140"/>
    </row>
    <row r="41" spans="2:10" x14ac:dyDescent="0.2">
      <c r="B41" s="140"/>
      <c r="C41" s="140"/>
      <c r="D41" s="140"/>
      <c r="E41" s="140"/>
      <c r="F41" s="140"/>
      <c r="G41" s="140"/>
      <c r="H41" s="140"/>
      <c r="I41" s="140"/>
      <c r="J41" s="140"/>
    </row>
    <row r="42" spans="2:10" x14ac:dyDescent="0.2">
      <c r="B42" s="115"/>
      <c r="C42" s="115"/>
      <c r="D42" s="115"/>
      <c r="E42" s="116" t="s">
        <v>566</v>
      </c>
      <c r="F42" s="115"/>
      <c r="G42" s="115"/>
      <c r="H42" s="115"/>
      <c r="I42" s="115"/>
      <c r="J42" s="115"/>
    </row>
  </sheetData>
  <mergeCells count="1">
    <mergeCell ref="B39:J41"/>
  </mergeCells>
  <phoneticPr fontId="8" type="noConversion"/>
  <hyperlinks>
    <hyperlink ref="B24" location="'T9'!A1" display="Licencias de obra mayor por territorio histórico y trimestre según año.1998-2008."/>
    <hyperlink ref="B25" location="'T10'!A1" display="Viviendas previstas de nueva planta por mes según año. C.A. de Euskadi. 2002-2008."/>
    <hyperlink ref="B26" location="'T11'!A1" display="Viviendas previstas de nueva planta por territorio histórico y trimestre según año. 2002-2008."/>
    <hyperlink ref="B27" location="'T12'!A1" display="Licencias de obra mayor por territorio y comarca según año. 1998-2008."/>
    <hyperlink ref="B28" location="'T13'!A1" display="Viviendas previstas de nueva planta por territorio histórico y comarca según año. 2002-2008."/>
    <hyperlink ref="B34" location="'EREMU FUNTZIONALEN OSAERA'!A1" display="Eremu funtzionalen osaera"/>
    <hyperlink ref="B36" location="'ESKUALDEEN OSAERA'!A1" display="Eskualdeen osaera"/>
    <hyperlink ref="B16" location="'T1'!A1" display="Obra larrirako lizentziak urte eta hiruhileko bakoitzeko, lurralde historikoaren eta obra motaren arabera. 1998-2009."/>
    <hyperlink ref="B17" location="'T2'!A1" display="Obra larrirako lizentziak lurralde historikoaren eta eskualdearen arabera, obra mota kontuan hartuta. 2009ko 1. hiruhilekoa."/>
    <hyperlink ref="B19" location="'T4'!A1" display=" Obra larrirako lizentziak urte eta hiruhilabete bakoitzeko, obraren xedearen arabera(*). 1998-2009"/>
    <hyperlink ref="B20" location="'T5'!A1" display="Aurreikusitako etxebizitzak urte eta hiruhileko bakoitzeko, lurralde historikoaren eta obra motaren arabera. 1998-2009."/>
    <hyperlink ref="B21" location="'T6'!A1" display="Aurreikusitako etxebizitzak lurralde historikoaren eta eskualdearen arabera, obra mota kontuan hartuta. 2009ko 1. hiruhilekoa."/>
    <hyperlink ref="B22" location="'T7'!A1" display="Aurreikusitako etxebizitzak lurralde historikoaren eta funtzio-arloaren arabera, obra mota kontuan hartuta. 2009ko 1. hiruhilekoa."/>
    <hyperlink ref="B23" location="'T8'!A1" display="Obra larrirako lizentziak hilabete bakoitzeko, urtearen arabera. EAE. 1998-2009"/>
    <hyperlink ref="B18" location="'T3'!A1" display="Obra larrirako lizentziak lurralde historikoaren eta funtzio-arloaren arabera, obra mota kontuan hartuta. 2009ko 1. hiruhilekoa."/>
    <hyperlink ref="E42" r:id="rId1"/>
    <hyperlink ref="B29" location="'T14'!A1" display="Obra handiko lizentziak lurralde historikoaren eta funtzio-arloaren arabera, obra mota kontuan hartuta. 1998-2018."/>
    <hyperlink ref="B30" location="'T15'!A1" display="Aurreikusitako etxebizitzak lurralde historikoaren eta funtzio-arloaren arabera, obra mota kontuan hartuta. 2002-2018."/>
  </hyperlinks>
  <printOptions horizontalCentered="1"/>
  <pageMargins left="0.78740157480314965" right="0.78740157480314965" top="2.1653543307086616" bottom="0.98425196850393704" header="0" footer="0"/>
  <pageSetup paperSize="9" scale="62" orientation="portrait" r:id="rId2"/>
  <headerFooter alignWithMargins="0">
    <oddFooter>&amp;R&amp;P/&amp;N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"/>
  <sheetViews>
    <sheetView workbookViewId="0"/>
  </sheetViews>
  <sheetFormatPr baseColWidth="10" defaultColWidth="9.140625" defaultRowHeight="12.75" x14ac:dyDescent="0.2"/>
  <cols>
    <col min="1" max="1" width="10.28515625" style="27" customWidth="1"/>
    <col min="2" max="2" width="5.5703125" style="27" customWidth="1"/>
    <col min="3" max="26" width="4.7109375" style="27" customWidth="1"/>
    <col min="27" max="16384" width="9.140625" style="27"/>
  </cols>
  <sheetData>
    <row r="1" spans="1:26" ht="15" x14ac:dyDescent="0.2">
      <c r="A1" s="43" t="s">
        <v>903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26" x14ac:dyDescent="0.2">
      <c r="A2" s="19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26" x14ac:dyDescent="0.2">
      <c r="A3" s="41"/>
      <c r="B3" s="41"/>
      <c r="C3" s="54">
        <v>1998</v>
      </c>
      <c r="D3" s="54">
        <v>1999</v>
      </c>
      <c r="E3" s="54">
        <v>2000</v>
      </c>
      <c r="F3" s="54">
        <v>2001</v>
      </c>
      <c r="G3" s="54">
        <v>2002</v>
      </c>
      <c r="H3" s="54">
        <v>2003</v>
      </c>
      <c r="I3" s="54">
        <v>2004</v>
      </c>
      <c r="J3" s="54">
        <v>2005</v>
      </c>
      <c r="K3" s="54">
        <v>2006</v>
      </c>
      <c r="L3" s="54">
        <v>2007</v>
      </c>
      <c r="M3" s="54">
        <v>2008</v>
      </c>
      <c r="N3" s="54">
        <v>2009</v>
      </c>
      <c r="O3" s="54">
        <v>2010</v>
      </c>
      <c r="P3" s="54">
        <v>2011</v>
      </c>
      <c r="Q3" s="54">
        <v>2012</v>
      </c>
      <c r="R3" s="54">
        <v>2013</v>
      </c>
      <c r="S3" s="54">
        <v>2014</v>
      </c>
      <c r="T3" s="54">
        <v>2015</v>
      </c>
      <c r="U3" s="54">
        <v>2016</v>
      </c>
      <c r="V3" s="54">
        <v>2017</v>
      </c>
      <c r="W3" s="54">
        <v>2018</v>
      </c>
      <c r="X3" s="54">
        <v>2019</v>
      </c>
      <c r="Y3" s="54">
        <v>2020</v>
      </c>
      <c r="Z3" s="54">
        <v>2021</v>
      </c>
    </row>
    <row r="4" spans="1:26" ht="10.5" customHeight="1" x14ac:dyDescent="0.2">
      <c r="A4" s="61" t="s">
        <v>484</v>
      </c>
      <c r="B4" s="58" t="s">
        <v>485</v>
      </c>
      <c r="C4" s="57">
        <v>3374</v>
      </c>
      <c r="D4" s="57">
        <v>3361</v>
      </c>
      <c r="E4" s="57">
        <v>3424</v>
      </c>
      <c r="F4" s="57">
        <v>3414</v>
      </c>
      <c r="G4" s="57">
        <v>3086</v>
      </c>
      <c r="H4" s="57">
        <v>3101</v>
      </c>
      <c r="I4" s="57">
        <v>3700</v>
      </c>
      <c r="J4" s="57">
        <v>3706</v>
      </c>
      <c r="K4" s="57">
        <v>3618</v>
      </c>
      <c r="L4" s="57">
        <v>3474</v>
      </c>
      <c r="M4" s="57">
        <v>3133</v>
      </c>
      <c r="N4" s="57">
        <v>2034</v>
      </c>
      <c r="O4" s="57">
        <v>2602</v>
      </c>
      <c r="P4" s="57">
        <v>2883</v>
      </c>
      <c r="Q4" s="57">
        <v>2380</v>
      </c>
      <c r="R4" s="57">
        <v>2145</v>
      </c>
      <c r="S4" s="57">
        <v>2585</v>
      </c>
      <c r="T4" s="57">
        <v>2744</v>
      </c>
      <c r="U4" s="57">
        <v>3145</v>
      </c>
      <c r="V4" s="57">
        <v>3087</v>
      </c>
      <c r="W4" s="57">
        <v>3329</v>
      </c>
      <c r="X4" s="57">
        <v>3304</v>
      </c>
      <c r="Y4" s="57">
        <v>2885</v>
      </c>
      <c r="Z4" s="57">
        <v>857</v>
      </c>
    </row>
    <row r="5" spans="1:26" ht="10.5" customHeight="1" x14ac:dyDescent="0.2">
      <c r="A5" s="62"/>
      <c r="B5" s="59" t="s">
        <v>220</v>
      </c>
      <c r="C5" s="57">
        <v>728</v>
      </c>
      <c r="D5" s="57">
        <v>771</v>
      </c>
      <c r="E5" s="57">
        <v>880</v>
      </c>
      <c r="F5" s="57">
        <v>866</v>
      </c>
      <c r="G5" s="57">
        <v>735</v>
      </c>
      <c r="H5" s="57">
        <v>751</v>
      </c>
      <c r="I5" s="57">
        <v>871</v>
      </c>
      <c r="J5" s="57">
        <v>942</v>
      </c>
      <c r="K5" s="57">
        <v>891</v>
      </c>
      <c r="L5" s="57">
        <v>939</v>
      </c>
      <c r="M5" s="57">
        <v>905</v>
      </c>
      <c r="N5" s="57">
        <v>521</v>
      </c>
      <c r="O5" s="57">
        <v>550</v>
      </c>
      <c r="P5" s="57">
        <v>734</v>
      </c>
      <c r="Q5" s="57">
        <v>555</v>
      </c>
      <c r="R5" s="57">
        <v>468</v>
      </c>
      <c r="S5" s="57">
        <v>574</v>
      </c>
      <c r="T5" s="57">
        <v>608</v>
      </c>
      <c r="U5" s="57">
        <v>659</v>
      </c>
      <c r="V5" s="57">
        <v>738</v>
      </c>
      <c r="W5" s="57">
        <v>799</v>
      </c>
      <c r="X5" s="57">
        <v>846</v>
      </c>
      <c r="Y5" s="57">
        <v>711</v>
      </c>
      <c r="Z5" s="57">
        <v>857</v>
      </c>
    </row>
    <row r="6" spans="1:26" ht="10.5" customHeight="1" x14ac:dyDescent="0.2">
      <c r="A6" s="62"/>
      <c r="B6" s="59" t="s">
        <v>221</v>
      </c>
      <c r="C6" s="57">
        <v>917</v>
      </c>
      <c r="D6" s="57">
        <v>1055</v>
      </c>
      <c r="E6" s="57">
        <v>943</v>
      </c>
      <c r="F6" s="57">
        <v>928</v>
      </c>
      <c r="G6" s="57">
        <v>795</v>
      </c>
      <c r="H6" s="57">
        <v>854</v>
      </c>
      <c r="I6" s="57">
        <v>1011</v>
      </c>
      <c r="J6" s="57">
        <v>1030</v>
      </c>
      <c r="K6" s="57">
        <v>880</v>
      </c>
      <c r="L6" s="57">
        <v>945</v>
      </c>
      <c r="M6" s="57">
        <v>926</v>
      </c>
      <c r="N6" s="57">
        <v>526</v>
      </c>
      <c r="O6" s="57">
        <v>741</v>
      </c>
      <c r="P6" s="57">
        <v>768</v>
      </c>
      <c r="Q6" s="57">
        <v>673</v>
      </c>
      <c r="R6" s="57">
        <v>604</v>
      </c>
      <c r="S6" s="57">
        <v>719</v>
      </c>
      <c r="T6" s="57">
        <v>760</v>
      </c>
      <c r="U6" s="57">
        <v>911</v>
      </c>
      <c r="V6" s="57">
        <v>781</v>
      </c>
      <c r="W6" s="57">
        <v>948</v>
      </c>
      <c r="X6" s="57">
        <v>871</v>
      </c>
      <c r="Y6" s="57">
        <v>701</v>
      </c>
      <c r="Z6" s="57"/>
    </row>
    <row r="7" spans="1:26" ht="10.5" customHeight="1" x14ac:dyDescent="0.2">
      <c r="A7" s="62"/>
      <c r="B7" s="59" t="s">
        <v>222</v>
      </c>
      <c r="C7" s="57">
        <v>883</v>
      </c>
      <c r="D7" s="57">
        <v>729</v>
      </c>
      <c r="E7" s="57">
        <v>756</v>
      </c>
      <c r="F7" s="57">
        <v>710</v>
      </c>
      <c r="G7" s="57">
        <v>743</v>
      </c>
      <c r="H7" s="57">
        <v>699</v>
      </c>
      <c r="I7" s="57">
        <v>878</v>
      </c>
      <c r="J7" s="57">
        <v>837</v>
      </c>
      <c r="K7" s="57">
        <v>896</v>
      </c>
      <c r="L7" s="57">
        <v>755</v>
      </c>
      <c r="M7" s="57">
        <v>654</v>
      </c>
      <c r="N7" s="57">
        <v>499</v>
      </c>
      <c r="O7" s="57">
        <v>674</v>
      </c>
      <c r="P7" s="57">
        <v>663</v>
      </c>
      <c r="Q7" s="57">
        <v>574</v>
      </c>
      <c r="R7" s="57">
        <v>481</v>
      </c>
      <c r="S7" s="57">
        <v>630</v>
      </c>
      <c r="T7" s="57">
        <v>726</v>
      </c>
      <c r="U7" s="57">
        <v>822</v>
      </c>
      <c r="V7" s="57">
        <v>708</v>
      </c>
      <c r="W7" s="57">
        <v>768</v>
      </c>
      <c r="X7" s="57">
        <v>821</v>
      </c>
      <c r="Y7" s="57">
        <v>671</v>
      </c>
      <c r="Z7" s="57"/>
    </row>
    <row r="8" spans="1:26" ht="10.5" customHeight="1" x14ac:dyDescent="0.2">
      <c r="A8" s="63"/>
      <c r="B8" s="60" t="s">
        <v>223</v>
      </c>
      <c r="C8" s="57">
        <v>846</v>
      </c>
      <c r="D8" s="57">
        <v>806</v>
      </c>
      <c r="E8" s="57">
        <v>845</v>
      </c>
      <c r="F8" s="57">
        <v>910</v>
      </c>
      <c r="G8" s="57">
        <v>813</v>
      </c>
      <c r="H8" s="57">
        <v>797</v>
      </c>
      <c r="I8" s="57">
        <v>940</v>
      </c>
      <c r="J8" s="57">
        <v>897</v>
      </c>
      <c r="K8" s="57">
        <v>951</v>
      </c>
      <c r="L8" s="57">
        <v>835</v>
      </c>
      <c r="M8" s="57">
        <v>648</v>
      </c>
      <c r="N8" s="57">
        <v>488</v>
      </c>
      <c r="O8" s="57">
        <v>637</v>
      </c>
      <c r="P8" s="57">
        <v>718</v>
      </c>
      <c r="Q8" s="57">
        <v>578</v>
      </c>
      <c r="R8" s="57">
        <v>592</v>
      </c>
      <c r="S8" s="57">
        <v>662</v>
      </c>
      <c r="T8" s="57">
        <v>650</v>
      </c>
      <c r="U8" s="57">
        <v>753</v>
      </c>
      <c r="V8" s="57">
        <v>860</v>
      </c>
      <c r="W8" s="57">
        <v>814</v>
      </c>
      <c r="X8" s="57">
        <v>766</v>
      </c>
      <c r="Y8" s="57">
        <v>802</v>
      </c>
      <c r="Z8" s="57"/>
    </row>
    <row r="9" spans="1:26" ht="10.5" customHeight="1" x14ac:dyDescent="0.2">
      <c r="A9" s="61" t="s">
        <v>488</v>
      </c>
      <c r="B9" s="58" t="s">
        <v>485</v>
      </c>
      <c r="C9" s="57">
        <v>1005</v>
      </c>
      <c r="D9" s="57">
        <v>1058</v>
      </c>
      <c r="E9" s="57">
        <v>1060</v>
      </c>
      <c r="F9" s="57">
        <v>1008</v>
      </c>
      <c r="G9" s="57">
        <v>851</v>
      </c>
      <c r="H9" s="57">
        <v>792</v>
      </c>
      <c r="I9" s="57">
        <v>1009</v>
      </c>
      <c r="J9" s="57">
        <v>1043</v>
      </c>
      <c r="K9" s="57">
        <v>1180</v>
      </c>
      <c r="L9" s="57">
        <v>1136</v>
      </c>
      <c r="M9" s="57">
        <v>977</v>
      </c>
      <c r="N9" s="57">
        <v>767</v>
      </c>
      <c r="O9" s="57">
        <v>965</v>
      </c>
      <c r="P9" s="57">
        <v>1063</v>
      </c>
      <c r="Q9" s="57">
        <v>807</v>
      </c>
      <c r="R9" s="57">
        <v>691</v>
      </c>
      <c r="S9" s="57">
        <v>693</v>
      </c>
      <c r="T9" s="57">
        <v>718</v>
      </c>
      <c r="U9" s="57">
        <v>810</v>
      </c>
      <c r="V9" s="57">
        <v>786</v>
      </c>
      <c r="W9" s="57">
        <v>820</v>
      </c>
      <c r="X9" s="57">
        <v>827</v>
      </c>
      <c r="Y9" s="57">
        <v>704</v>
      </c>
      <c r="Z9" s="57">
        <v>229</v>
      </c>
    </row>
    <row r="10" spans="1:26" ht="10.5" customHeight="1" x14ac:dyDescent="0.2">
      <c r="A10" s="62"/>
      <c r="B10" s="59" t="s">
        <v>220</v>
      </c>
      <c r="C10" s="57">
        <v>204</v>
      </c>
      <c r="D10" s="57">
        <v>233</v>
      </c>
      <c r="E10" s="57">
        <v>257</v>
      </c>
      <c r="F10" s="57">
        <v>266</v>
      </c>
      <c r="G10" s="57">
        <v>198</v>
      </c>
      <c r="H10" s="57">
        <v>177</v>
      </c>
      <c r="I10" s="57">
        <v>237</v>
      </c>
      <c r="J10" s="57">
        <v>258</v>
      </c>
      <c r="K10" s="57">
        <v>306</v>
      </c>
      <c r="L10" s="57">
        <v>279</v>
      </c>
      <c r="M10" s="57">
        <v>254</v>
      </c>
      <c r="N10" s="57">
        <v>198</v>
      </c>
      <c r="O10" s="57">
        <v>225</v>
      </c>
      <c r="P10" s="57">
        <v>269</v>
      </c>
      <c r="Q10" s="57">
        <v>176</v>
      </c>
      <c r="R10" s="57">
        <v>171</v>
      </c>
      <c r="S10" s="57">
        <v>159</v>
      </c>
      <c r="T10" s="57">
        <v>166</v>
      </c>
      <c r="U10" s="57">
        <v>167</v>
      </c>
      <c r="V10" s="57">
        <v>183</v>
      </c>
      <c r="W10" s="57">
        <v>159</v>
      </c>
      <c r="X10" s="57">
        <v>210</v>
      </c>
      <c r="Y10" s="57">
        <v>140</v>
      </c>
      <c r="Z10" s="57">
        <v>229</v>
      </c>
    </row>
    <row r="11" spans="1:26" ht="10.5" customHeight="1" x14ac:dyDescent="0.2">
      <c r="A11" s="62"/>
      <c r="B11" s="59" t="s">
        <v>221</v>
      </c>
      <c r="C11" s="57">
        <v>288</v>
      </c>
      <c r="D11" s="57">
        <v>315</v>
      </c>
      <c r="E11" s="57">
        <v>307</v>
      </c>
      <c r="F11" s="57">
        <v>261</v>
      </c>
      <c r="G11" s="57">
        <v>208</v>
      </c>
      <c r="H11" s="57">
        <v>198</v>
      </c>
      <c r="I11" s="57">
        <v>271</v>
      </c>
      <c r="J11" s="57">
        <v>286</v>
      </c>
      <c r="K11" s="57">
        <v>297</v>
      </c>
      <c r="L11" s="57">
        <v>330</v>
      </c>
      <c r="M11" s="57">
        <v>289</v>
      </c>
      <c r="N11" s="57">
        <v>197</v>
      </c>
      <c r="O11" s="57">
        <v>256</v>
      </c>
      <c r="P11" s="57">
        <v>304</v>
      </c>
      <c r="Q11" s="57">
        <v>244</v>
      </c>
      <c r="R11" s="57">
        <v>237</v>
      </c>
      <c r="S11" s="57">
        <v>184</v>
      </c>
      <c r="T11" s="57">
        <v>199</v>
      </c>
      <c r="U11" s="57">
        <v>245</v>
      </c>
      <c r="V11" s="57">
        <v>220</v>
      </c>
      <c r="W11" s="57">
        <v>226</v>
      </c>
      <c r="X11" s="57">
        <v>208</v>
      </c>
      <c r="Y11" s="57">
        <v>176</v>
      </c>
      <c r="Z11" s="57"/>
    </row>
    <row r="12" spans="1:26" ht="10.5" customHeight="1" x14ac:dyDescent="0.2">
      <c r="A12" s="62"/>
      <c r="B12" s="59" t="s">
        <v>222</v>
      </c>
      <c r="C12" s="57">
        <v>264</v>
      </c>
      <c r="D12" s="57">
        <v>209</v>
      </c>
      <c r="E12" s="57">
        <v>231</v>
      </c>
      <c r="F12" s="57">
        <v>213</v>
      </c>
      <c r="G12" s="57">
        <v>211</v>
      </c>
      <c r="H12" s="57">
        <v>200</v>
      </c>
      <c r="I12" s="57">
        <v>219</v>
      </c>
      <c r="J12" s="57">
        <v>227</v>
      </c>
      <c r="K12" s="57">
        <v>273</v>
      </c>
      <c r="L12" s="57">
        <v>239</v>
      </c>
      <c r="M12" s="57">
        <v>236</v>
      </c>
      <c r="N12" s="57">
        <v>213</v>
      </c>
      <c r="O12" s="57">
        <v>263</v>
      </c>
      <c r="P12" s="57">
        <v>216</v>
      </c>
      <c r="Q12" s="57">
        <v>180</v>
      </c>
      <c r="R12" s="57">
        <v>113</v>
      </c>
      <c r="S12" s="57">
        <v>186</v>
      </c>
      <c r="T12" s="57">
        <v>201</v>
      </c>
      <c r="U12" s="57">
        <v>203</v>
      </c>
      <c r="V12" s="57">
        <v>173</v>
      </c>
      <c r="W12" s="57">
        <v>217</v>
      </c>
      <c r="X12" s="57">
        <v>201</v>
      </c>
      <c r="Y12" s="57">
        <v>185</v>
      </c>
      <c r="Z12" s="57"/>
    </row>
    <row r="13" spans="1:26" ht="10.5" customHeight="1" x14ac:dyDescent="0.2">
      <c r="A13" s="63"/>
      <c r="B13" s="60" t="s">
        <v>223</v>
      </c>
      <c r="C13" s="57">
        <v>249</v>
      </c>
      <c r="D13" s="57">
        <v>301</v>
      </c>
      <c r="E13" s="57">
        <v>265</v>
      </c>
      <c r="F13" s="57">
        <v>268</v>
      </c>
      <c r="G13" s="57">
        <v>234</v>
      </c>
      <c r="H13" s="57">
        <v>217</v>
      </c>
      <c r="I13" s="57">
        <v>282</v>
      </c>
      <c r="J13" s="57">
        <v>272</v>
      </c>
      <c r="K13" s="57">
        <v>304</v>
      </c>
      <c r="L13" s="57">
        <v>288</v>
      </c>
      <c r="M13" s="57">
        <v>198</v>
      </c>
      <c r="N13" s="57">
        <v>159</v>
      </c>
      <c r="O13" s="57">
        <v>221</v>
      </c>
      <c r="P13" s="57">
        <v>274</v>
      </c>
      <c r="Q13" s="57">
        <v>207</v>
      </c>
      <c r="R13" s="57">
        <v>170</v>
      </c>
      <c r="S13" s="57">
        <v>164</v>
      </c>
      <c r="T13" s="57">
        <v>152</v>
      </c>
      <c r="U13" s="57">
        <v>195</v>
      </c>
      <c r="V13" s="57">
        <v>210</v>
      </c>
      <c r="W13" s="57">
        <v>218</v>
      </c>
      <c r="X13" s="57">
        <v>208</v>
      </c>
      <c r="Y13" s="57">
        <v>203</v>
      </c>
      <c r="Z13" s="57"/>
    </row>
    <row r="14" spans="1:26" ht="10.5" customHeight="1" x14ac:dyDescent="0.2">
      <c r="A14" s="61" t="s">
        <v>218</v>
      </c>
      <c r="B14" s="58" t="s">
        <v>485</v>
      </c>
      <c r="C14" s="57">
        <v>1600</v>
      </c>
      <c r="D14" s="57">
        <v>1637</v>
      </c>
      <c r="E14" s="57">
        <v>1631</v>
      </c>
      <c r="F14" s="57">
        <v>1651</v>
      </c>
      <c r="G14" s="57">
        <v>1522</v>
      </c>
      <c r="H14" s="57">
        <v>1512</v>
      </c>
      <c r="I14" s="57">
        <v>1859</v>
      </c>
      <c r="J14" s="57">
        <v>1849</v>
      </c>
      <c r="K14" s="57">
        <v>1592</v>
      </c>
      <c r="L14" s="57">
        <v>1532</v>
      </c>
      <c r="M14" s="57">
        <v>1447</v>
      </c>
      <c r="N14" s="57">
        <v>840</v>
      </c>
      <c r="O14" s="57">
        <v>1190</v>
      </c>
      <c r="P14" s="57">
        <v>1330</v>
      </c>
      <c r="Q14" s="57">
        <v>1127</v>
      </c>
      <c r="R14" s="57">
        <v>1062</v>
      </c>
      <c r="S14" s="57">
        <v>1404</v>
      </c>
      <c r="T14" s="57">
        <v>1449</v>
      </c>
      <c r="U14" s="57">
        <v>1646</v>
      </c>
      <c r="V14" s="57">
        <v>1695</v>
      </c>
      <c r="W14" s="57">
        <v>1773</v>
      </c>
      <c r="X14" s="57">
        <v>1744</v>
      </c>
      <c r="Y14" s="57">
        <v>1528</v>
      </c>
      <c r="Z14" s="57">
        <v>425</v>
      </c>
    </row>
    <row r="15" spans="1:26" ht="10.5" customHeight="1" x14ac:dyDescent="0.2">
      <c r="A15" s="62"/>
      <c r="B15" s="59" t="s">
        <v>220</v>
      </c>
      <c r="C15" s="57">
        <v>363</v>
      </c>
      <c r="D15" s="57">
        <v>380</v>
      </c>
      <c r="E15" s="57">
        <v>441</v>
      </c>
      <c r="F15" s="57">
        <v>417</v>
      </c>
      <c r="G15" s="57">
        <v>348</v>
      </c>
      <c r="H15" s="57">
        <v>404</v>
      </c>
      <c r="I15" s="57">
        <v>450</v>
      </c>
      <c r="J15" s="57">
        <v>493</v>
      </c>
      <c r="K15" s="57">
        <v>396</v>
      </c>
      <c r="L15" s="57">
        <v>428</v>
      </c>
      <c r="M15" s="57">
        <v>457</v>
      </c>
      <c r="N15" s="57">
        <v>197</v>
      </c>
      <c r="O15" s="57">
        <v>220</v>
      </c>
      <c r="P15" s="57">
        <v>348</v>
      </c>
      <c r="Q15" s="57">
        <v>287</v>
      </c>
      <c r="R15" s="57">
        <v>206</v>
      </c>
      <c r="S15" s="57">
        <v>323</v>
      </c>
      <c r="T15" s="57">
        <v>345</v>
      </c>
      <c r="U15" s="57">
        <v>355</v>
      </c>
      <c r="V15" s="57">
        <v>419</v>
      </c>
      <c r="W15" s="57">
        <v>464</v>
      </c>
      <c r="X15" s="57">
        <v>445</v>
      </c>
      <c r="Y15" s="57">
        <v>407</v>
      </c>
      <c r="Z15" s="57">
        <v>425</v>
      </c>
    </row>
    <row r="16" spans="1:26" ht="10.5" customHeight="1" x14ac:dyDescent="0.2">
      <c r="A16" s="62"/>
      <c r="B16" s="59" t="s">
        <v>221</v>
      </c>
      <c r="C16" s="57">
        <v>441</v>
      </c>
      <c r="D16" s="57">
        <v>516</v>
      </c>
      <c r="E16" s="57">
        <v>442</v>
      </c>
      <c r="F16" s="57">
        <v>455</v>
      </c>
      <c r="G16" s="57">
        <v>421</v>
      </c>
      <c r="H16" s="57">
        <v>386</v>
      </c>
      <c r="I16" s="57">
        <v>507</v>
      </c>
      <c r="J16" s="57">
        <v>508</v>
      </c>
      <c r="K16" s="57">
        <v>382</v>
      </c>
      <c r="L16" s="57">
        <v>380</v>
      </c>
      <c r="M16" s="57">
        <v>413</v>
      </c>
      <c r="N16" s="57">
        <v>207</v>
      </c>
      <c r="O16" s="57">
        <v>354</v>
      </c>
      <c r="P16" s="57">
        <v>338</v>
      </c>
      <c r="Q16" s="57">
        <v>302</v>
      </c>
      <c r="R16" s="57">
        <v>268</v>
      </c>
      <c r="S16" s="57">
        <v>421</v>
      </c>
      <c r="T16" s="57">
        <v>395</v>
      </c>
      <c r="U16" s="57">
        <v>483</v>
      </c>
      <c r="V16" s="57">
        <v>418</v>
      </c>
      <c r="W16" s="57">
        <v>519</v>
      </c>
      <c r="X16" s="57">
        <v>472</v>
      </c>
      <c r="Y16" s="57">
        <v>358</v>
      </c>
      <c r="Z16" s="57"/>
    </row>
    <row r="17" spans="1:26" ht="10.5" customHeight="1" x14ac:dyDescent="0.2">
      <c r="A17" s="62"/>
      <c r="B17" s="59" t="s">
        <v>222</v>
      </c>
      <c r="C17" s="57">
        <v>402</v>
      </c>
      <c r="D17" s="57">
        <v>394</v>
      </c>
      <c r="E17" s="57">
        <v>334</v>
      </c>
      <c r="F17" s="57">
        <v>346</v>
      </c>
      <c r="G17" s="57">
        <v>372</v>
      </c>
      <c r="H17" s="57">
        <v>329</v>
      </c>
      <c r="I17" s="57">
        <v>440</v>
      </c>
      <c r="J17" s="57">
        <v>419</v>
      </c>
      <c r="K17" s="57">
        <v>393</v>
      </c>
      <c r="L17" s="57">
        <v>351</v>
      </c>
      <c r="M17" s="57">
        <v>282</v>
      </c>
      <c r="N17" s="57">
        <v>189</v>
      </c>
      <c r="O17" s="57">
        <v>290</v>
      </c>
      <c r="P17" s="57">
        <v>331</v>
      </c>
      <c r="Q17" s="57">
        <v>286</v>
      </c>
      <c r="R17" s="57">
        <v>260</v>
      </c>
      <c r="S17" s="57">
        <v>318</v>
      </c>
      <c r="T17" s="57">
        <v>375</v>
      </c>
      <c r="U17" s="57">
        <v>441</v>
      </c>
      <c r="V17" s="57">
        <v>395</v>
      </c>
      <c r="W17" s="57">
        <v>351</v>
      </c>
      <c r="X17" s="57">
        <v>439</v>
      </c>
      <c r="Y17" s="57">
        <v>322</v>
      </c>
      <c r="Z17" s="57"/>
    </row>
    <row r="18" spans="1:26" ht="10.5" customHeight="1" x14ac:dyDescent="0.2">
      <c r="A18" s="63"/>
      <c r="B18" s="60" t="s">
        <v>223</v>
      </c>
      <c r="C18" s="57">
        <v>394</v>
      </c>
      <c r="D18" s="57">
        <v>347</v>
      </c>
      <c r="E18" s="57">
        <v>414</v>
      </c>
      <c r="F18" s="57">
        <v>433</v>
      </c>
      <c r="G18" s="57">
        <v>381</v>
      </c>
      <c r="H18" s="57">
        <v>393</v>
      </c>
      <c r="I18" s="57">
        <v>462</v>
      </c>
      <c r="J18" s="57">
        <v>429</v>
      </c>
      <c r="K18" s="57">
        <v>421</v>
      </c>
      <c r="L18" s="57">
        <v>373</v>
      </c>
      <c r="M18" s="57">
        <v>295</v>
      </c>
      <c r="N18" s="57">
        <v>247</v>
      </c>
      <c r="O18" s="57">
        <v>326</v>
      </c>
      <c r="P18" s="57">
        <v>313</v>
      </c>
      <c r="Q18" s="57">
        <v>252</v>
      </c>
      <c r="R18" s="57">
        <v>328</v>
      </c>
      <c r="S18" s="57">
        <v>342</v>
      </c>
      <c r="T18" s="57">
        <v>334</v>
      </c>
      <c r="U18" s="57">
        <v>367</v>
      </c>
      <c r="V18" s="57">
        <v>463</v>
      </c>
      <c r="W18" s="57">
        <v>439</v>
      </c>
      <c r="X18" s="57">
        <v>388</v>
      </c>
      <c r="Y18" s="57">
        <v>441</v>
      </c>
      <c r="Z18" s="57"/>
    </row>
    <row r="19" spans="1:26" ht="10.5" customHeight="1" x14ac:dyDescent="0.2">
      <c r="A19" s="61" t="s">
        <v>219</v>
      </c>
      <c r="B19" s="58" t="s">
        <v>485</v>
      </c>
      <c r="C19" s="57">
        <v>769</v>
      </c>
      <c r="D19" s="57">
        <v>666</v>
      </c>
      <c r="E19" s="57">
        <v>733</v>
      </c>
      <c r="F19" s="57">
        <v>755</v>
      </c>
      <c r="G19" s="57">
        <v>713</v>
      </c>
      <c r="H19" s="57">
        <v>797</v>
      </c>
      <c r="I19" s="57">
        <v>832</v>
      </c>
      <c r="J19" s="57">
        <v>814</v>
      </c>
      <c r="K19" s="57">
        <v>846</v>
      </c>
      <c r="L19" s="57">
        <v>806</v>
      </c>
      <c r="M19" s="57">
        <v>709</v>
      </c>
      <c r="N19" s="57">
        <v>427</v>
      </c>
      <c r="O19" s="57">
        <v>447</v>
      </c>
      <c r="P19" s="57">
        <v>490</v>
      </c>
      <c r="Q19" s="57">
        <v>446</v>
      </c>
      <c r="R19" s="57">
        <v>392</v>
      </c>
      <c r="S19" s="57">
        <v>488</v>
      </c>
      <c r="T19" s="57">
        <v>577</v>
      </c>
      <c r="U19" s="57">
        <v>689</v>
      </c>
      <c r="V19" s="57">
        <v>606</v>
      </c>
      <c r="W19" s="57">
        <v>736</v>
      </c>
      <c r="X19" s="57">
        <v>733</v>
      </c>
      <c r="Y19" s="57">
        <v>653</v>
      </c>
      <c r="Z19" s="57">
        <v>203</v>
      </c>
    </row>
    <row r="20" spans="1:26" ht="10.5" customHeight="1" x14ac:dyDescent="0.2">
      <c r="A20" s="62"/>
      <c r="B20" s="59" t="s">
        <v>220</v>
      </c>
      <c r="C20" s="57">
        <v>161</v>
      </c>
      <c r="D20" s="57">
        <v>158</v>
      </c>
      <c r="E20" s="57">
        <v>182</v>
      </c>
      <c r="F20" s="57">
        <v>183</v>
      </c>
      <c r="G20" s="57">
        <v>189</v>
      </c>
      <c r="H20" s="57">
        <v>170</v>
      </c>
      <c r="I20" s="57">
        <v>184</v>
      </c>
      <c r="J20" s="57">
        <v>191</v>
      </c>
      <c r="K20" s="57">
        <v>189</v>
      </c>
      <c r="L20" s="57">
        <v>232</v>
      </c>
      <c r="M20" s="57">
        <v>194</v>
      </c>
      <c r="N20" s="57">
        <v>126</v>
      </c>
      <c r="O20" s="57">
        <v>105</v>
      </c>
      <c r="P20" s="57">
        <v>117</v>
      </c>
      <c r="Q20" s="57">
        <v>92</v>
      </c>
      <c r="R20" s="57">
        <v>91</v>
      </c>
      <c r="S20" s="57">
        <v>92</v>
      </c>
      <c r="T20" s="57">
        <v>97</v>
      </c>
      <c r="U20" s="57">
        <v>137</v>
      </c>
      <c r="V20" s="57">
        <v>136</v>
      </c>
      <c r="W20" s="57">
        <v>176</v>
      </c>
      <c r="X20" s="57">
        <v>191</v>
      </c>
      <c r="Y20" s="57">
        <v>164</v>
      </c>
      <c r="Z20" s="57">
        <v>203</v>
      </c>
    </row>
    <row r="21" spans="1:26" ht="10.5" customHeight="1" x14ac:dyDescent="0.2">
      <c r="A21" s="62"/>
      <c r="B21" s="59" t="s">
        <v>221</v>
      </c>
      <c r="C21" s="57">
        <v>188</v>
      </c>
      <c r="D21" s="57">
        <v>224</v>
      </c>
      <c r="E21" s="57">
        <v>194</v>
      </c>
      <c r="F21" s="57">
        <v>212</v>
      </c>
      <c r="G21" s="57">
        <v>166</v>
      </c>
      <c r="H21" s="57">
        <v>270</v>
      </c>
      <c r="I21" s="57">
        <v>233</v>
      </c>
      <c r="J21" s="57">
        <v>236</v>
      </c>
      <c r="K21" s="57">
        <v>201</v>
      </c>
      <c r="L21" s="57">
        <v>235</v>
      </c>
      <c r="M21" s="57">
        <v>224</v>
      </c>
      <c r="N21" s="57">
        <v>122</v>
      </c>
      <c r="O21" s="57">
        <v>131</v>
      </c>
      <c r="P21" s="57">
        <v>126</v>
      </c>
      <c r="Q21" s="57">
        <v>127</v>
      </c>
      <c r="R21" s="57">
        <v>99</v>
      </c>
      <c r="S21" s="57">
        <v>114</v>
      </c>
      <c r="T21" s="57">
        <v>166</v>
      </c>
      <c r="U21" s="57">
        <v>183</v>
      </c>
      <c r="V21" s="57">
        <v>143</v>
      </c>
      <c r="W21" s="57">
        <v>203</v>
      </c>
      <c r="X21" s="57">
        <v>191</v>
      </c>
      <c r="Y21" s="57">
        <v>167</v>
      </c>
      <c r="Z21" s="57"/>
    </row>
    <row r="22" spans="1:26" ht="10.5" customHeight="1" x14ac:dyDescent="0.2">
      <c r="A22" s="62"/>
      <c r="B22" s="59" t="s">
        <v>222</v>
      </c>
      <c r="C22" s="57">
        <v>217</v>
      </c>
      <c r="D22" s="57">
        <v>126</v>
      </c>
      <c r="E22" s="57">
        <v>191</v>
      </c>
      <c r="F22" s="57">
        <v>151</v>
      </c>
      <c r="G22" s="57">
        <v>160</v>
      </c>
      <c r="H22" s="57">
        <v>170</v>
      </c>
      <c r="I22" s="57">
        <v>219</v>
      </c>
      <c r="J22" s="57">
        <v>191</v>
      </c>
      <c r="K22" s="57">
        <v>230</v>
      </c>
      <c r="L22" s="57">
        <v>165</v>
      </c>
      <c r="M22" s="57">
        <v>136</v>
      </c>
      <c r="N22" s="57">
        <v>97</v>
      </c>
      <c r="O22" s="57">
        <v>121</v>
      </c>
      <c r="P22" s="57">
        <v>116</v>
      </c>
      <c r="Q22" s="57">
        <v>108</v>
      </c>
      <c r="R22" s="57">
        <v>108</v>
      </c>
      <c r="S22" s="57">
        <v>126</v>
      </c>
      <c r="T22" s="57">
        <v>150</v>
      </c>
      <c r="U22" s="57">
        <v>178</v>
      </c>
      <c r="V22" s="57">
        <v>140</v>
      </c>
      <c r="W22" s="57">
        <v>200</v>
      </c>
      <c r="X22" s="57">
        <v>181</v>
      </c>
      <c r="Y22" s="57">
        <v>164</v>
      </c>
      <c r="Z22" s="57"/>
    </row>
    <row r="23" spans="1:26" ht="10.5" customHeight="1" x14ac:dyDescent="0.2">
      <c r="A23" s="63"/>
      <c r="B23" s="60" t="s">
        <v>223</v>
      </c>
      <c r="C23" s="57">
        <v>203</v>
      </c>
      <c r="D23" s="57">
        <v>158</v>
      </c>
      <c r="E23" s="57">
        <v>166</v>
      </c>
      <c r="F23" s="57">
        <v>209</v>
      </c>
      <c r="G23" s="57">
        <v>198</v>
      </c>
      <c r="H23" s="57">
        <v>187</v>
      </c>
      <c r="I23" s="57">
        <v>196</v>
      </c>
      <c r="J23" s="57">
        <v>196</v>
      </c>
      <c r="K23" s="57">
        <v>226</v>
      </c>
      <c r="L23" s="57">
        <v>174</v>
      </c>
      <c r="M23" s="57">
        <v>155</v>
      </c>
      <c r="N23" s="57">
        <v>82</v>
      </c>
      <c r="O23" s="57">
        <v>90</v>
      </c>
      <c r="P23" s="57">
        <v>131</v>
      </c>
      <c r="Q23" s="57">
        <v>119</v>
      </c>
      <c r="R23" s="57">
        <v>94</v>
      </c>
      <c r="S23" s="57">
        <v>156</v>
      </c>
      <c r="T23" s="57">
        <v>164</v>
      </c>
      <c r="U23" s="57">
        <v>191</v>
      </c>
      <c r="V23" s="57">
        <v>187</v>
      </c>
      <c r="W23" s="57">
        <v>157</v>
      </c>
      <c r="X23" s="57">
        <v>170</v>
      </c>
      <c r="Y23" s="57">
        <v>158</v>
      </c>
      <c r="Z23" s="57"/>
    </row>
    <row r="24" spans="1:26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</row>
    <row r="25" spans="1:26" x14ac:dyDescent="0.2">
      <c r="A25" s="24" t="s">
        <v>608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</row>
    <row r="26" spans="1:26" x14ac:dyDescent="0.2">
      <c r="A26" s="42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</sheetData>
  <phoneticPr fontId="8" type="noConversion"/>
  <pageMargins left="0.78740157480314965" right="0.78740157480314965" top="0.98425196850393704" bottom="0.98425196850393704" header="0" footer="0"/>
  <pageSetup paperSize="9" scale="76" orientation="portrait" r:id="rId1"/>
  <headerFooter alignWithMargins="0">
    <oddFooter>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/>
  </sheetViews>
  <sheetFormatPr baseColWidth="10" defaultColWidth="9.140625" defaultRowHeight="12.75" x14ac:dyDescent="0.2"/>
  <cols>
    <col min="1" max="1" width="13.42578125" style="27" customWidth="1"/>
    <col min="2" max="20" width="4.7109375" style="65" customWidth="1"/>
    <col min="21" max="21" width="4.7109375" style="27" customWidth="1"/>
    <col min="22" max="16384" width="9.140625" style="27"/>
  </cols>
  <sheetData>
    <row r="1" spans="1:21" ht="15" x14ac:dyDescent="0.2">
      <c r="A1" s="43" t="s">
        <v>904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1" x14ac:dyDescent="0.2">
      <c r="A2" s="19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1" x14ac:dyDescent="0.2">
      <c r="A3" s="39"/>
      <c r="B3" s="54">
        <v>2002</v>
      </c>
      <c r="C3" s="54">
        <v>2003</v>
      </c>
      <c r="D3" s="54">
        <v>2004</v>
      </c>
      <c r="E3" s="54">
        <v>2005</v>
      </c>
      <c r="F3" s="54">
        <v>2006</v>
      </c>
      <c r="G3" s="54">
        <v>2007</v>
      </c>
      <c r="H3" s="54">
        <v>2008</v>
      </c>
      <c r="I3" s="54">
        <v>2009</v>
      </c>
      <c r="J3" s="54">
        <v>2010</v>
      </c>
      <c r="K3" s="54">
        <v>2011</v>
      </c>
      <c r="L3" s="54">
        <v>2012</v>
      </c>
      <c r="M3" s="54">
        <v>2013</v>
      </c>
      <c r="N3" s="54">
        <v>2014</v>
      </c>
      <c r="O3" s="54">
        <v>2015</v>
      </c>
      <c r="P3" s="54">
        <v>2016</v>
      </c>
      <c r="Q3" s="54">
        <v>2017</v>
      </c>
      <c r="R3" s="54">
        <v>2018</v>
      </c>
      <c r="S3" s="54">
        <v>2019</v>
      </c>
      <c r="T3" s="54">
        <v>2020</v>
      </c>
      <c r="U3" s="54">
        <v>2021</v>
      </c>
    </row>
    <row r="4" spans="1:21" ht="9.75" customHeight="1" x14ac:dyDescent="0.2">
      <c r="A4" s="50" t="s">
        <v>485</v>
      </c>
      <c r="B4" s="76">
        <v>11171</v>
      </c>
      <c r="C4" s="76">
        <v>13864</v>
      </c>
      <c r="D4" s="76">
        <v>13995</v>
      </c>
      <c r="E4" s="76">
        <v>13146</v>
      </c>
      <c r="F4" s="76">
        <v>15966</v>
      </c>
      <c r="G4" s="76">
        <v>16322</v>
      </c>
      <c r="H4" s="76">
        <v>10013</v>
      </c>
      <c r="I4" s="76">
        <v>7456</v>
      </c>
      <c r="J4" s="76">
        <v>6916</v>
      </c>
      <c r="K4" s="76">
        <v>7725</v>
      </c>
      <c r="L4" s="76">
        <v>3783</v>
      </c>
      <c r="M4" s="76">
        <v>2613</v>
      </c>
      <c r="N4" s="76">
        <v>2862</v>
      </c>
      <c r="O4" s="76">
        <v>2889</v>
      </c>
      <c r="P4" s="76">
        <v>4264</v>
      </c>
      <c r="Q4" s="76">
        <v>4401</v>
      </c>
      <c r="R4" s="76">
        <v>4449</v>
      </c>
      <c r="S4" s="76">
        <v>4685</v>
      </c>
      <c r="T4" s="76">
        <v>3001</v>
      </c>
      <c r="U4" s="76">
        <v>781</v>
      </c>
    </row>
    <row r="5" spans="1:21" ht="9.75" customHeight="1" x14ac:dyDescent="0.2">
      <c r="A5" s="51" t="s">
        <v>498</v>
      </c>
      <c r="B5" s="76">
        <v>667</v>
      </c>
      <c r="C5" s="76">
        <v>779</v>
      </c>
      <c r="D5" s="76">
        <v>571</v>
      </c>
      <c r="E5" s="76">
        <v>696</v>
      </c>
      <c r="F5" s="76">
        <v>536</v>
      </c>
      <c r="G5" s="76">
        <v>1265</v>
      </c>
      <c r="H5" s="76">
        <v>426</v>
      </c>
      <c r="I5" s="76">
        <v>607</v>
      </c>
      <c r="J5" s="76">
        <v>324</v>
      </c>
      <c r="K5" s="76">
        <v>685</v>
      </c>
      <c r="L5" s="76">
        <v>512</v>
      </c>
      <c r="M5" s="76">
        <v>162</v>
      </c>
      <c r="N5" s="76">
        <v>161</v>
      </c>
      <c r="O5" s="76">
        <v>141</v>
      </c>
      <c r="P5" s="76">
        <v>154</v>
      </c>
      <c r="Q5" s="76">
        <v>223</v>
      </c>
      <c r="R5" s="76">
        <v>194</v>
      </c>
      <c r="S5" s="76">
        <v>372</v>
      </c>
      <c r="T5" s="76">
        <v>361</v>
      </c>
      <c r="U5" s="76">
        <v>335</v>
      </c>
    </row>
    <row r="6" spans="1:21" ht="9.75" customHeight="1" x14ac:dyDescent="0.2">
      <c r="A6" s="51" t="s">
        <v>499</v>
      </c>
      <c r="B6" s="76">
        <v>1337</v>
      </c>
      <c r="C6" s="76">
        <v>1134</v>
      </c>
      <c r="D6" s="76">
        <v>1428</v>
      </c>
      <c r="E6" s="76">
        <v>1325</v>
      </c>
      <c r="F6" s="76">
        <v>980</v>
      </c>
      <c r="G6" s="76">
        <v>1240</v>
      </c>
      <c r="H6" s="76">
        <v>1098</v>
      </c>
      <c r="I6" s="76">
        <v>831</v>
      </c>
      <c r="J6" s="76">
        <v>385</v>
      </c>
      <c r="K6" s="76">
        <v>1581</v>
      </c>
      <c r="L6" s="76">
        <v>225</v>
      </c>
      <c r="M6" s="76">
        <v>216</v>
      </c>
      <c r="N6" s="76">
        <v>106</v>
      </c>
      <c r="O6" s="76">
        <v>219</v>
      </c>
      <c r="P6" s="76">
        <v>155</v>
      </c>
      <c r="Q6" s="76">
        <v>124</v>
      </c>
      <c r="R6" s="76">
        <v>190</v>
      </c>
      <c r="S6" s="76">
        <v>892</v>
      </c>
      <c r="T6" s="76">
        <v>176</v>
      </c>
      <c r="U6" s="76">
        <v>224</v>
      </c>
    </row>
    <row r="7" spans="1:21" ht="9.75" customHeight="1" x14ac:dyDescent="0.2">
      <c r="A7" s="51" t="s">
        <v>500</v>
      </c>
      <c r="B7" s="76">
        <v>1120</v>
      </c>
      <c r="C7" s="76">
        <v>969</v>
      </c>
      <c r="D7" s="76">
        <v>1319</v>
      </c>
      <c r="E7" s="76">
        <v>838</v>
      </c>
      <c r="F7" s="76">
        <v>1729</v>
      </c>
      <c r="G7" s="76">
        <v>1221</v>
      </c>
      <c r="H7" s="76">
        <v>834</v>
      </c>
      <c r="I7" s="76">
        <v>821</v>
      </c>
      <c r="J7" s="76">
        <v>199</v>
      </c>
      <c r="K7" s="76">
        <v>523</v>
      </c>
      <c r="L7" s="76">
        <v>280</v>
      </c>
      <c r="M7" s="76">
        <v>260</v>
      </c>
      <c r="N7" s="76">
        <v>249</v>
      </c>
      <c r="O7" s="76">
        <v>206</v>
      </c>
      <c r="P7" s="76">
        <v>270</v>
      </c>
      <c r="Q7" s="76">
        <v>653</v>
      </c>
      <c r="R7" s="76">
        <v>259</v>
      </c>
      <c r="S7" s="76">
        <v>463</v>
      </c>
      <c r="T7" s="76">
        <v>244</v>
      </c>
      <c r="U7" s="76">
        <v>222</v>
      </c>
    </row>
    <row r="8" spans="1:21" ht="9.75" customHeight="1" x14ac:dyDescent="0.2">
      <c r="A8" s="51" t="s">
        <v>501</v>
      </c>
      <c r="B8" s="76">
        <v>702</v>
      </c>
      <c r="C8" s="76">
        <v>1312</v>
      </c>
      <c r="D8" s="76">
        <v>1333</v>
      </c>
      <c r="E8" s="76">
        <v>1157</v>
      </c>
      <c r="F8" s="76">
        <v>1246</v>
      </c>
      <c r="G8" s="76">
        <v>1202</v>
      </c>
      <c r="H8" s="76">
        <v>1164</v>
      </c>
      <c r="I8" s="76">
        <v>697</v>
      </c>
      <c r="J8" s="76">
        <v>804</v>
      </c>
      <c r="K8" s="76">
        <v>271</v>
      </c>
      <c r="L8" s="76">
        <v>151</v>
      </c>
      <c r="M8" s="76">
        <v>240</v>
      </c>
      <c r="N8" s="76">
        <v>218</v>
      </c>
      <c r="O8" s="76">
        <v>359</v>
      </c>
      <c r="P8" s="76">
        <v>623</v>
      </c>
      <c r="Q8" s="76">
        <v>141</v>
      </c>
      <c r="R8" s="76">
        <v>194</v>
      </c>
      <c r="S8" s="76">
        <v>283</v>
      </c>
      <c r="T8" s="76">
        <v>240</v>
      </c>
      <c r="U8" s="76"/>
    </row>
    <row r="9" spans="1:21" ht="9.75" customHeight="1" x14ac:dyDescent="0.2">
      <c r="A9" s="51" t="s">
        <v>502</v>
      </c>
      <c r="B9" s="76">
        <v>966</v>
      </c>
      <c r="C9" s="76">
        <v>1660</v>
      </c>
      <c r="D9" s="76">
        <v>1117</v>
      </c>
      <c r="E9" s="76">
        <v>1534</v>
      </c>
      <c r="F9" s="76">
        <v>1397</v>
      </c>
      <c r="G9" s="76">
        <v>2317</v>
      </c>
      <c r="H9" s="76">
        <v>1023</v>
      </c>
      <c r="I9" s="76">
        <v>714</v>
      </c>
      <c r="J9" s="76">
        <v>881</v>
      </c>
      <c r="K9" s="76">
        <v>1377</v>
      </c>
      <c r="L9" s="76">
        <v>174</v>
      </c>
      <c r="M9" s="76">
        <v>271</v>
      </c>
      <c r="N9" s="76">
        <v>217</v>
      </c>
      <c r="O9" s="76">
        <v>596</v>
      </c>
      <c r="P9" s="76">
        <v>220</v>
      </c>
      <c r="Q9" s="76">
        <v>391</v>
      </c>
      <c r="R9" s="76">
        <v>385</v>
      </c>
      <c r="S9" s="76">
        <v>620</v>
      </c>
      <c r="T9" s="76">
        <v>229</v>
      </c>
      <c r="U9" s="76"/>
    </row>
    <row r="10" spans="1:21" ht="9.75" customHeight="1" x14ac:dyDescent="0.2">
      <c r="A10" s="51" t="s">
        <v>503</v>
      </c>
      <c r="B10" s="76">
        <v>912</v>
      </c>
      <c r="C10" s="76">
        <v>1315</v>
      </c>
      <c r="D10" s="76">
        <v>1747</v>
      </c>
      <c r="E10" s="76">
        <v>999</v>
      </c>
      <c r="F10" s="76">
        <v>1623</v>
      </c>
      <c r="G10" s="76">
        <v>1492</v>
      </c>
      <c r="H10" s="76">
        <v>1151</v>
      </c>
      <c r="I10" s="76">
        <v>527</v>
      </c>
      <c r="J10" s="76">
        <v>540</v>
      </c>
      <c r="K10" s="76">
        <v>494</v>
      </c>
      <c r="L10" s="76">
        <v>86</v>
      </c>
      <c r="M10" s="76">
        <v>87</v>
      </c>
      <c r="N10" s="76">
        <v>258</v>
      </c>
      <c r="O10" s="76">
        <v>82</v>
      </c>
      <c r="P10" s="76">
        <v>572</v>
      </c>
      <c r="Q10" s="76">
        <v>462</v>
      </c>
      <c r="R10" s="76">
        <v>674</v>
      </c>
      <c r="S10" s="76">
        <v>265</v>
      </c>
      <c r="T10" s="76">
        <v>249</v>
      </c>
      <c r="U10" s="76"/>
    </row>
    <row r="11" spans="1:21" ht="9.75" customHeight="1" x14ac:dyDescent="0.2">
      <c r="A11" s="51" t="s">
        <v>504</v>
      </c>
      <c r="B11" s="76">
        <v>1390</v>
      </c>
      <c r="C11" s="76">
        <v>1029</v>
      </c>
      <c r="D11" s="76">
        <v>1483</v>
      </c>
      <c r="E11" s="76">
        <v>1528</v>
      </c>
      <c r="F11" s="76">
        <v>1449</v>
      </c>
      <c r="G11" s="76">
        <v>815</v>
      </c>
      <c r="H11" s="76">
        <v>891</v>
      </c>
      <c r="I11" s="76">
        <v>576</v>
      </c>
      <c r="J11" s="76">
        <v>894</v>
      </c>
      <c r="K11" s="76">
        <v>515</v>
      </c>
      <c r="L11" s="76">
        <v>420</v>
      </c>
      <c r="M11" s="76">
        <v>157</v>
      </c>
      <c r="N11" s="76">
        <v>281</v>
      </c>
      <c r="O11" s="76">
        <v>255</v>
      </c>
      <c r="P11" s="76">
        <v>401</v>
      </c>
      <c r="Q11" s="76">
        <v>233</v>
      </c>
      <c r="R11" s="76">
        <v>327</v>
      </c>
      <c r="S11" s="76">
        <v>427</v>
      </c>
      <c r="T11" s="76">
        <v>320</v>
      </c>
      <c r="U11" s="76"/>
    </row>
    <row r="12" spans="1:21" ht="9.75" customHeight="1" x14ac:dyDescent="0.2">
      <c r="A12" s="51" t="s">
        <v>505</v>
      </c>
      <c r="B12" s="76">
        <v>358</v>
      </c>
      <c r="C12" s="76">
        <v>578</v>
      </c>
      <c r="D12" s="76">
        <v>450</v>
      </c>
      <c r="E12" s="76">
        <v>294</v>
      </c>
      <c r="F12" s="76">
        <v>1241</v>
      </c>
      <c r="G12" s="76">
        <v>672</v>
      </c>
      <c r="H12" s="76">
        <v>154</v>
      </c>
      <c r="I12" s="76">
        <v>288</v>
      </c>
      <c r="J12" s="76">
        <v>460</v>
      </c>
      <c r="K12" s="76">
        <v>19</v>
      </c>
      <c r="L12" s="76">
        <v>152</v>
      </c>
      <c r="M12" s="76">
        <v>248</v>
      </c>
      <c r="N12" s="76">
        <v>222</v>
      </c>
      <c r="O12" s="76">
        <v>139</v>
      </c>
      <c r="P12" s="76">
        <v>198</v>
      </c>
      <c r="Q12" s="76">
        <v>108</v>
      </c>
      <c r="R12" s="76">
        <v>298</v>
      </c>
      <c r="S12" s="76">
        <v>360</v>
      </c>
      <c r="T12" s="76">
        <v>141</v>
      </c>
      <c r="U12" s="76"/>
    </row>
    <row r="13" spans="1:21" ht="9.75" customHeight="1" x14ac:dyDescent="0.2">
      <c r="A13" s="51" t="s">
        <v>506</v>
      </c>
      <c r="B13" s="76">
        <v>991</v>
      </c>
      <c r="C13" s="76">
        <v>767</v>
      </c>
      <c r="D13" s="76">
        <v>1390</v>
      </c>
      <c r="E13" s="76">
        <v>1113</v>
      </c>
      <c r="F13" s="76">
        <v>1584</v>
      </c>
      <c r="G13" s="76">
        <v>1715</v>
      </c>
      <c r="H13" s="76">
        <v>661</v>
      </c>
      <c r="I13" s="76">
        <v>424</v>
      </c>
      <c r="J13" s="76">
        <v>677</v>
      </c>
      <c r="K13" s="76">
        <v>617</v>
      </c>
      <c r="L13" s="76">
        <v>262</v>
      </c>
      <c r="M13" s="76">
        <v>84</v>
      </c>
      <c r="N13" s="76">
        <v>213</v>
      </c>
      <c r="O13" s="76">
        <v>249</v>
      </c>
      <c r="P13" s="76">
        <v>321</v>
      </c>
      <c r="Q13" s="76">
        <v>470</v>
      </c>
      <c r="R13" s="76">
        <v>476</v>
      </c>
      <c r="S13" s="76">
        <v>72</v>
      </c>
      <c r="T13" s="76">
        <v>155</v>
      </c>
      <c r="U13" s="76"/>
    </row>
    <row r="14" spans="1:21" ht="9.75" customHeight="1" x14ac:dyDescent="0.2">
      <c r="A14" s="51" t="s">
        <v>507</v>
      </c>
      <c r="B14" s="76">
        <v>954</v>
      </c>
      <c r="C14" s="76">
        <v>1818</v>
      </c>
      <c r="D14" s="76">
        <v>726</v>
      </c>
      <c r="E14" s="76">
        <v>1014</v>
      </c>
      <c r="F14" s="76">
        <v>1831</v>
      </c>
      <c r="G14" s="76">
        <v>1565</v>
      </c>
      <c r="H14" s="76">
        <v>1509</v>
      </c>
      <c r="I14" s="76">
        <v>1069</v>
      </c>
      <c r="J14" s="76">
        <v>467</v>
      </c>
      <c r="K14" s="76">
        <v>628</v>
      </c>
      <c r="L14" s="76">
        <v>518</v>
      </c>
      <c r="M14" s="76">
        <v>438</v>
      </c>
      <c r="N14" s="76">
        <v>394</v>
      </c>
      <c r="O14" s="76">
        <v>139</v>
      </c>
      <c r="P14" s="76">
        <v>181</v>
      </c>
      <c r="Q14" s="76">
        <v>341</v>
      </c>
      <c r="R14" s="76">
        <v>449</v>
      </c>
      <c r="S14" s="76">
        <v>470</v>
      </c>
      <c r="T14" s="76">
        <v>335</v>
      </c>
      <c r="U14" s="76"/>
    </row>
    <row r="15" spans="1:21" ht="9.75" customHeight="1" x14ac:dyDescent="0.2">
      <c r="A15" s="51" t="s">
        <v>508</v>
      </c>
      <c r="B15" s="76">
        <v>724</v>
      </c>
      <c r="C15" s="76">
        <v>1127</v>
      </c>
      <c r="D15" s="76">
        <v>1140</v>
      </c>
      <c r="E15" s="76">
        <v>1447</v>
      </c>
      <c r="F15" s="76">
        <v>1294</v>
      </c>
      <c r="G15" s="76">
        <v>1460</v>
      </c>
      <c r="H15" s="76">
        <v>506</v>
      </c>
      <c r="I15" s="76">
        <v>475</v>
      </c>
      <c r="J15" s="76">
        <v>240</v>
      </c>
      <c r="K15" s="76">
        <v>543</v>
      </c>
      <c r="L15" s="76">
        <v>249</v>
      </c>
      <c r="M15" s="76">
        <v>391</v>
      </c>
      <c r="N15" s="76">
        <v>100</v>
      </c>
      <c r="O15" s="76">
        <v>251</v>
      </c>
      <c r="P15" s="76">
        <v>917</v>
      </c>
      <c r="Q15" s="76">
        <v>688</v>
      </c>
      <c r="R15" s="76">
        <v>326</v>
      </c>
      <c r="S15" s="76">
        <v>172</v>
      </c>
      <c r="T15" s="76">
        <v>240</v>
      </c>
      <c r="U15" s="76"/>
    </row>
    <row r="16" spans="1:21" ht="9.75" customHeight="1" x14ac:dyDescent="0.2">
      <c r="A16" s="52" t="s">
        <v>509</v>
      </c>
      <c r="B16" s="76">
        <v>1050</v>
      </c>
      <c r="C16" s="76">
        <v>1376</v>
      </c>
      <c r="D16" s="76">
        <v>1291</v>
      </c>
      <c r="E16" s="76">
        <v>1201</v>
      </c>
      <c r="F16" s="76">
        <v>1056</v>
      </c>
      <c r="G16" s="76">
        <v>1358</v>
      </c>
      <c r="H16" s="76">
        <v>596</v>
      </c>
      <c r="I16" s="76">
        <v>427</v>
      </c>
      <c r="J16" s="76">
        <v>1045</v>
      </c>
      <c r="K16" s="76">
        <v>472</v>
      </c>
      <c r="L16" s="76">
        <v>754</v>
      </c>
      <c r="M16" s="76">
        <v>59</v>
      </c>
      <c r="N16" s="76">
        <v>443</v>
      </c>
      <c r="O16" s="76">
        <v>253</v>
      </c>
      <c r="P16" s="76">
        <v>252</v>
      </c>
      <c r="Q16" s="76">
        <v>567</v>
      </c>
      <c r="R16" s="76">
        <v>677</v>
      </c>
      <c r="S16" s="76">
        <v>289</v>
      </c>
      <c r="T16" s="76">
        <v>311</v>
      </c>
      <c r="U16" s="76"/>
    </row>
    <row r="17" spans="1:20" x14ac:dyDescent="0.2">
      <c r="A17" s="46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</row>
    <row r="18" spans="1:20" x14ac:dyDescent="0.2">
      <c r="A18" s="24" t="s">
        <v>608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</row>
    <row r="19" spans="1:20" x14ac:dyDescent="0.2">
      <c r="A19" s="42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</row>
  </sheetData>
  <phoneticPr fontId="8" type="noConversion"/>
  <pageMargins left="0.78740157480314965" right="0.78740157480314965" top="0.98425196850393704" bottom="0.98425196850393704" header="0" footer="0"/>
  <pageSetup paperSize="9" scale="86" orientation="portrait" r:id="rId1"/>
  <headerFooter alignWithMargins="0">
    <oddFooter>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workbookViewId="0"/>
  </sheetViews>
  <sheetFormatPr baseColWidth="10" defaultColWidth="9.140625" defaultRowHeight="12.75" x14ac:dyDescent="0.2"/>
  <cols>
    <col min="1" max="1" width="11.42578125" customWidth="1"/>
    <col min="2" max="2" width="5.42578125" bestFit="1" customWidth="1"/>
    <col min="3" max="22" width="4.7109375" customWidth="1"/>
  </cols>
  <sheetData>
    <row r="1" spans="1:22" ht="15" x14ac:dyDescent="0.2">
      <c r="A1" s="43" t="s">
        <v>905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2" x14ac:dyDescent="0.2">
      <c r="A2" s="19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2" x14ac:dyDescent="0.2">
      <c r="A3" s="41"/>
      <c r="B3" s="41"/>
      <c r="C3" s="54">
        <v>2002</v>
      </c>
      <c r="D3" s="54">
        <v>2003</v>
      </c>
      <c r="E3" s="54">
        <v>2004</v>
      </c>
      <c r="F3" s="54">
        <v>2005</v>
      </c>
      <c r="G3" s="54">
        <v>2006</v>
      </c>
      <c r="H3" s="54">
        <v>2007</v>
      </c>
      <c r="I3" s="54">
        <v>2008</v>
      </c>
      <c r="J3" s="54">
        <v>2009</v>
      </c>
      <c r="K3" s="54">
        <v>2010</v>
      </c>
      <c r="L3" s="54">
        <v>2011</v>
      </c>
      <c r="M3" s="54">
        <v>2012</v>
      </c>
      <c r="N3" s="54">
        <v>2013</v>
      </c>
      <c r="O3" s="54">
        <v>2014</v>
      </c>
      <c r="P3" s="54">
        <v>2015</v>
      </c>
      <c r="Q3" s="54">
        <v>2016</v>
      </c>
      <c r="R3" s="54">
        <v>2017</v>
      </c>
      <c r="S3" s="54">
        <v>2018</v>
      </c>
      <c r="T3" s="54">
        <v>2019</v>
      </c>
      <c r="U3" s="54">
        <v>2020</v>
      </c>
      <c r="V3" s="54">
        <v>2021</v>
      </c>
    </row>
    <row r="4" spans="1:22" x14ac:dyDescent="0.2">
      <c r="A4" s="61" t="s">
        <v>484</v>
      </c>
      <c r="B4" s="58" t="s">
        <v>485</v>
      </c>
      <c r="C4" s="57">
        <v>11171</v>
      </c>
      <c r="D4" s="57">
        <v>13864</v>
      </c>
      <c r="E4" s="57">
        <v>13995</v>
      </c>
      <c r="F4" s="57">
        <v>13146</v>
      </c>
      <c r="G4" s="57">
        <v>15966</v>
      </c>
      <c r="H4" s="57">
        <v>16322</v>
      </c>
      <c r="I4" s="57">
        <v>10013</v>
      </c>
      <c r="J4" s="57">
        <v>7456</v>
      </c>
      <c r="K4" s="57">
        <v>6916</v>
      </c>
      <c r="L4" s="57">
        <v>7725</v>
      </c>
      <c r="M4" s="57">
        <v>3783</v>
      </c>
      <c r="N4" s="57">
        <v>2613</v>
      </c>
      <c r="O4" s="57">
        <v>2862</v>
      </c>
      <c r="P4" s="57">
        <v>2889</v>
      </c>
      <c r="Q4" s="57">
        <v>4264</v>
      </c>
      <c r="R4" s="57">
        <v>4401</v>
      </c>
      <c r="S4" s="57">
        <v>4449</v>
      </c>
      <c r="T4" s="57">
        <v>4685</v>
      </c>
      <c r="U4" s="57">
        <v>3001</v>
      </c>
      <c r="V4" s="57">
        <v>781</v>
      </c>
    </row>
    <row r="5" spans="1:22" x14ac:dyDescent="0.2">
      <c r="A5" s="62"/>
      <c r="B5" s="59" t="s">
        <v>220</v>
      </c>
      <c r="C5" s="57">
        <v>3124</v>
      </c>
      <c r="D5" s="57">
        <v>2882</v>
      </c>
      <c r="E5" s="57">
        <v>3318</v>
      </c>
      <c r="F5" s="57">
        <v>2859</v>
      </c>
      <c r="G5" s="57">
        <v>3245</v>
      </c>
      <c r="H5" s="57">
        <v>3726</v>
      </c>
      <c r="I5" s="57">
        <v>2358</v>
      </c>
      <c r="J5" s="57">
        <v>2259</v>
      </c>
      <c r="K5" s="57">
        <v>908</v>
      </c>
      <c r="L5" s="57">
        <v>2789</v>
      </c>
      <c r="M5" s="57">
        <v>1017</v>
      </c>
      <c r="N5" s="57">
        <v>638</v>
      </c>
      <c r="O5" s="57">
        <v>516</v>
      </c>
      <c r="P5" s="57">
        <v>566</v>
      </c>
      <c r="Q5" s="57">
        <v>579</v>
      </c>
      <c r="R5" s="57">
        <v>1000</v>
      </c>
      <c r="S5" s="57">
        <v>643</v>
      </c>
      <c r="T5" s="57">
        <v>1727</v>
      </c>
      <c r="U5" s="57">
        <v>781</v>
      </c>
      <c r="V5" s="57">
        <v>781</v>
      </c>
    </row>
    <row r="6" spans="1:22" x14ac:dyDescent="0.2">
      <c r="A6" s="62"/>
      <c r="B6" s="59" t="s">
        <v>221</v>
      </c>
      <c r="C6" s="57">
        <v>2580</v>
      </c>
      <c r="D6" s="57">
        <v>4287</v>
      </c>
      <c r="E6" s="57">
        <v>4197</v>
      </c>
      <c r="F6" s="57">
        <v>3690</v>
      </c>
      <c r="G6" s="57">
        <v>4266</v>
      </c>
      <c r="H6" s="57">
        <v>5011</v>
      </c>
      <c r="I6" s="57">
        <v>3338</v>
      </c>
      <c r="J6" s="57">
        <v>1938</v>
      </c>
      <c r="K6" s="57">
        <v>2225</v>
      </c>
      <c r="L6" s="57">
        <v>2142</v>
      </c>
      <c r="M6" s="57">
        <v>411</v>
      </c>
      <c r="N6" s="57">
        <v>598</v>
      </c>
      <c r="O6" s="57">
        <v>693</v>
      </c>
      <c r="P6" s="57">
        <v>1037</v>
      </c>
      <c r="Q6" s="57">
        <v>1415</v>
      </c>
      <c r="R6" s="57">
        <v>994</v>
      </c>
      <c r="S6" s="57">
        <v>1253</v>
      </c>
      <c r="T6" s="57">
        <v>1168</v>
      </c>
      <c r="U6" s="57">
        <v>718</v>
      </c>
      <c r="V6" s="57"/>
    </row>
    <row r="7" spans="1:22" x14ac:dyDescent="0.2">
      <c r="A7" s="62"/>
      <c r="B7" s="59" t="s">
        <v>222</v>
      </c>
      <c r="C7" s="57">
        <v>2739</v>
      </c>
      <c r="D7" s="57">
        <v>2374</v>
      </c>
      <c r="E7" s="57">
        <v>3323</v>
      </c>
      <c r="F7" s="57">
        <v>2935</v>
      </c>
      <c r="G7" s="57">
        <v>4274</v>
      </c>
      <c r="H7" s="57">
        <v>3202</v>
      </c>
      <c r="I7" s="57">
        <v>1706</v>
      </c>
      <c r="J7" s="57">
        <v>1288</v>
      </c>
      <c r="K7" s="57">
        <v>2031</v>
      </c>
      <c r="L7" s="57">
        <v>1151</v>
      </c>
      <c r="M7" s="57">
        <v>834</v>
      </c>
      <c r="N7" s="57">
        <v>489</v>
      </c>
      <c r="O7" s="57">
        <v>716</v>
      </c>
      <c r="P7" s="57">
        <v>643</v>
      </c>
      <c r="Q7" s="57">
        <v>920</v>
      </c>
      <c r="R7" s="57">
        <v>811</v>
      </c>
      <c r="S7" s="57">
        <v>1101</v>
      </c>
      <c r="T7" s="57">
        <v>859</v>
      </c>
      <c r="U7" s="57">
        <v>616</v>
      </c>
      <c r="V7" s="57"/>
    </row>
    <row r="8" spans="1:22" x14ac:dyDescent="0.2">
      <c r="A8" s="63"/>
      <c r="B8" s="60" t="s">
        <v>223</v>
      </c>
      <c r="C8" s="57">
        <v>2728</v>
      </c>
      <c r="D8" s="57">
        <v>4321</v>
      </c>
      <c r="E8" s="57">
        <v>3157</v>
      </c>
      <c r="F8" s="57">
        <v>3662</v>
      </c>
      <c r="G8" s="57">
        <v>4181</v>
      </c>
      <c r="H8" s="57">
        <v>4383</v>
      </c>
      <c r="I8" s="57">
        <v>2611</v>
      </c>
      <c r="J8" s="57">
        <v>1971</v>
      </c>
      <c r="K8" s="57">
        <v>1752</v>
      </c>
      <c r="L8" s="57">
        <v>1643</v>
      </c>
      <c r="M8" s="57">
        <v>1521</v>
      </c>
      <c r="N8" s="57">
        <v>888</v>
      </c>
      <c r="O8" s="57">
        <v>937</v>
      </c>
      <c r="P8" s="57">
        <v>643</v>
      </c>
      <c r="Q8" s="57">
        <v>1350</v>
      </c>
      <c r="R8" s="57">
        <v>1596</v>
      </c>
      <c r="S8" s="57">
        <v>1452</v>
      </c>
      <c r="T8" s="57">
        <v>931</v>
      </c>
      <c r="U8" s="57">
        <v>886</v>
      </c>
      <c r="V8" s="57"/>
    </row>
    <row r="9" spans="1:22" x14ac:dyDescent="0.2">
      <c r="A9" s="61" t="s">
        <v>488</v>
      </c>
      <c r="B9" s="58" t="s">
        <v>485</v>
      </c>
      <c r="C9" s="57">
        <v>2889</v>
      </c>
      <c r="D9" s="57">
        <v>3996</v>
      </c>
      <c r="E9" s="57">
        <v>4164</v>
      </c>
      <c r="F9" s="57">
        <v>2632</v>
      </c>
      <c r="G9" s="57">
        <v>4745</v>
      </c>
      <c r="H9" s="57">
        <v>6090</v>
      </c>
      <c r="I9" s="57">
        <v>3696</v>
      </c>
      <c r="J9" s="57">
        <v>3625</v>
      </c>
      <c r="K9" s="57">
        <v>2363</v>
      </c>
      <c r="L9" s="57">
        <v>2445</v>
      </c>
      <c r="M9" s="57">
        <v>1107</v>
      </c>
      <c r="N9" s="57">
        <v>299</v>
      </c>
      <c r="O9" s="57">
        <v>365</v>
      </c>
      <c r="P9" s="57">
        <v>338</v>
      </c>
      <c r="Q9" s="57">
        <v>414</v>
      </c>
      <c r="R9" s="57">
        <v>514</v>
      </c>
      <c r="S9" s="57">
        <v>539</v>
      </c>
      <c r="T9" s="57">
        <v>733</v>
      </c>
      <c r="U9" s="57">
        <v>772</v>
      </c>
      <c r="V9" s="57">
        <v>375</v>
      </c>
    </row>
    <row r="10" spans="1:22" x14ac:dyDescent="0.2">
      <c r="A10" s="62"/>
      <c r="B10" s="59" t="s">
        <v>220</v>
      </c>
      <c r="C10" s="57">
        <v>999</v>
      </c>
      <c r="D10" s="57">
        <v>653</v>
      </c>
      <c r="E10" s="57">
        <v>1318</v>
      </c>
      <c r="F10" s="57">
        <v>393</v>
      </c>
      <c r="G10" s="57">
        <v>932</v>
      </c>
      <c r="H10" s="57">
        <v>1439</v>
      </c>
      <c r="I10" s="57">
        <v>838</v>
      </c>
      <c r="J10" s="57">
        <v>1077</v>
      </c>
      <c r="K10" s="57">
        <v>278</v>
      </c>
      <c r="L10" s="57">
        <v>1056</v>
      </c>
      <c r="M10" s="57">
        <v>307</v>
      </c>
      <c r="N10" s="57">
        <v>23</v>
      </c>
      <c r="O10" s="57">
        <v>161</v>
      </c>
      <c r="P10" s="57">
        <v>71</v>
      </c>
      <c r="Q10" s="57">
        <v>19</v>
      </c>
      <c r="R10" s="57">
        <v>19</v>
      </c>
      <c r="S10" s="57">
        <v>133</v>
      </c>
      <c r="T10" s="57">
        <v>131</v>
      </c>
      <c r="U10" s="57">
        <v>398</v>
      </c>
      <c r="V10" s="57">
        <v>375</v>
      </c>
    </row>
    <row r="11" spans="1:22" x14ac:dyDescent="0.2">
      <c r="A11" s="62"/>
      <c r="B11" s="59" t="s">
        <v>221</v>
      </c>
      <c r="C11" s="57">
        <v>479</v>
      </c>
      <c r="D11" s="57">
        <v>1275</v>
      </c>
      <c r="E11" s="57">
        <v>1527</v>
      </c>
      <c r="F11" s="57">
        <v>728</v>
      </c>
      <c r="G11" s="57">
        <v>2079</v>
      </c>
      <c r="H11" s="57">
        <v>1508</v>
      </c>
      <c r="I11" s="57">
        <v>1430</v>
      </c>
      <c r="J11" s="57">
        <v>605</v>
      </c>
      <c r="K11" s="57">
        <v>791</v>
      </c>
      <c r="L11" s="57">
        <v>623</v>
      </c>
      <c r="M11" s="57">
        <v>37</v>
      </c>
      <c r="N11" s="57">
        <v>77</v>
      </c>
      <c r="O11" s="57">
        <v>93</v>
      </c>
      <c r="P11" s="57">
        <v>32</v>
      </c>
      <c r="Q11" s="57">
        <v>158</v>
      </c>
      <c r="R11" s="57">
        <v>125</v>
      </c>
      <c r="S11" s="57">
        <v>31</v>
      </c>
      <c r="T11" s="57">
        <v>331</v>
      </c>
      <c r="U11" s="57">
        <v>68</v>
      </c>
      <c r="V11" s="57"/>
    </row>
    <row r="12" spans="1:22" x14ac:dyDescent="0.2">
      <c r="A12" s="62"/>
      <c r="B12" s="59" t="s">
        <v>222</v>
      </c>
      <c r="C12" s="57">
        <v>758</v>
      </c>
      <c r="D12" s="57">
        <v>956</v>
      </c>
      <c r="E12" s="57">
        <v>621</v>
      </c>
      <c r="F12" s="57">
        <v>706</v>
      </c>
      <c r="G12" s="57">
        <v>923</v>
      </c>
      <c r="H12" s="57">
        <v>1510</v>
      </c>
      <c r="I12" s="57">
        <v>810</v>
      </c>
      <c r="J12" s="57">
        <v>764</v>
      </c>
      <c r="K12" s="57">
        <v>498</v>
      </c>
      <c r="L12" s="57">
        <v>271</v>
      </c>
      <c r="M12" s="57">
        <v>214</v>
      </c>
      <c r="N12" s="57">
        <v>16</v>
      </c>
      <c r="O12" s="57">
        <v>38</v>
      </c>
      <c r="P12" s="57">
        <v>114</v>
      </c>
      <c r="Q12" s="57">
        <v>67</v>
      </c>
      <c r="R12" s="57">
        <v>52</v>
      </c>
      <c r="S12" s="57">
        <v>167</v>
      </c>
      <c r="T12" s="57">
        <v>94</v>
      </c>
      <c r="U12" s="57">
        <v>171</v>
      </c>
      <c r="V12" s="57"/>
    </row>
    <row r="13" spans="1:22" x14ac:dyDescent="0.2">
      <c r="A13" s="63"/>
      <c r="B13" s="60" t="s">
        <v>223</v>
      </c>
      <c r="C13" s="57">
        <v>653</v>
      </c>
      <c r="D13" s="57">
        <v>1112</v>
      </c>
      <c r="E13" s="57">
        <v>698</v>
      </c>
      <c r="F13" s="57">
        <v>805</v>
      </c>
      <c r="G13" s="57">
        <v>811</v>
      </c>
      <c r="H13" s="57">
        <v>1633</v>
      </c>
      <c r="I13" s="57">
        <v>618</v>
      </c>
      <c r="J13" s="57">
        <v>1179</v>
      </c>
      <c r="K13" s="57">
        <v>796</v>
      </c>
      <c r="L13" s="57">
        <v>495</v>
      </c>
      <c r="M13" s="57">
        <v>549</v>
      </c>
      <c r="N13" s="57">
        <v>183</v>
      </c>
      <c r="O13" s="57">
        <v>73</v>
      </c>
      <c r="P13" s="57">
        <v>121</v>
      </c>
      <c r="Q13" s="57">
        <v>170</v>
      </c>
      <c r="R13" s="57">
        <v>318</v>
      </c>
      <c r="S13" s="57">
        <v>208</v>
      </c>
      <c r="T13" s="57">
        <v>177</v>
      </c>
      <c r="U13" s="57">
        <v>135</v>
      </c>
      <c r="V13" s="57"/>
    </row>
    <row r="14" spans="1:22" x14ac:dyDescent="0.2">
      <c r="A14" s="61" t="s">
        <v>218</v>
      </c>
      <c r="B14" s="58" t="s">
        <v>485</v>
      </c>
      <c r="C14" s="57">
        <v>5004</v>
      </c>
      <c r="D14" s="57">
        <v>6086</v>
      </c>
      <c r="E14" s="57">
        <v>6432</v>
      </c>
      <c r="F14" s="57">
        <v>6026</v>
      </c>
      <c r="G14" s="57">
        <v>6227</v>
      </c>
      <c r="H14" s="57">
        <v>6469</v>
      </c>
      <c r="I14" s="57">
        <v>3560</v>
      </c>
      <c r="J14" s="57">
        <v>1564</v>
      </c>
      <c r="K14" s="57">
        <v>1883</v>
      </c>
      <c r="L14" s="57">
        <v>3274</v>
      </c>
      <c r="M14" s="57">
        <v>1360</v>
      </c>
      <c r="N14" s="57">
        <v>1703</v>
      </c>
      <c r="O14" s="57">
        <v>1598</v>
      </c>
      <c r="P14" s="57">
        <v>1277</v>
      </c>
      <c r="Q14" s="57">
        <v>2446</v>
      </c>
      <c r="R14" s="57">
        <v>2330</v>
      </c>
      <c r="S14" s="57">
        <v>2674</v>
      </c>
      <c r="T14" s="57">
        <v>2171</v>
      </c>
      <c r="U14" s="57">
        <v>1280</v>
      </c>
      <c r="V14" s="57">
        <v>213</v>
      </c>
    </row>
    <row r="15" spans="1:22" x14ac:dyDescent="0.2">
      <c r="A15" s="62"/>
      <c r="B15" s="59" t="s">
        <v>220</v>
      </c>
      <c r="C15" s="57">
        <v>1037</v>
      </c>
      <c r="D15" s="57">
        <v>1801</v>
      </c>
      <c r="E15" s="57">
        <v>1322</v>
      </c>
      <c r="F15" s="57">
        <v>1595</v>
      </c>
      <c r="G15" s="57">
        <v>1387</v>
      </c>
      <c r="H15" s="57">
        <v>1586</v>
      </c>
      <c r="I15" s="57">
        <v>1098</v>
      </c>
      <c r="J15" s="57">
        <v>534</v>
      </c>
      <c r="K15" s="57">
        <v>216</v>
      </c>
      <c r="L15" s="57">
        <v>1096</v>
      </c>
      <c r="M15" s="57">
        <v>447</v>
      </c>
      <c r="N15" s="57">
        <v>357</v>
      </c>
      <c r="O15" s="57">
        <v>106</v>
      </c>
      <c r="P15" s="57">
        <v>245</v>
      </c>
      <c r="Q15" s="57">
        <v>211</v>
      </c>
      <c r="R15" s="57">
        <v>622</v>
      </c>
      <c r="S15" s="57">
        <v>258</v>
      </c>
      <c r="T15" s="57">
        <v>1003</v>
      </c>
      <c r="U15" s="57">
        <v>201</v>
      </c>
      <c r="V15" s="57">
        <v>213</v>
      </c>
    </row>
    <row r="16" spans="1:22" x14ac:dyDescent="0.2">
      <c r="A16" s="62"/>
      <c r="B16" s="59" t="s">
        <v>221</v>
      </c>
      <c r="C16" s="57">
        <v>1381</v>
      </c>
      <c r="D16" s="57">
        <v>1397</v>
      </c>
      <c r="E16" s="57">
        <v>1722</v>
      </c>
      <c r="F16" s="57">
        <v>1594</v>
      </c>
      <c r="G16" s="57">
        <v>1440</v>
      </c>
      <c r="H16" s="57">
        <v>2208</v>
      </c>
      <c r="I16" s="57">
        <v>788</v>
      </c>
      <c r="J16" s="57">
        <v>662</v>
      </c>
      <c r="K16" s="57">
        <v>535</v>
      </c>
      <c r="L16" s="57">
        <v>1105</v>
      </c>
      <c r="M16" s="57">
        <v>136</v>
      </c>
      <c r="N16" s="57">
        <v>434</v>
      </c>
      <c r="O16" s="57">
        <v>436</v>
      </c>
      <c r="P16" s="57">
        <v>419</v>
      </c>
      <c r="Q16" s="57">
        <v>876</v>
      </c>
      <c r="R16" s="57">
        <v>386</v>
      </c>
      <c r="S16" s="57">
        <v>750</v>
      </c>
      <c r="T16" s="57">
        <v>411</v>
      </c>
      <c r="U16" s="57">
        <v>540</v>
      </c>
      <c r="V16" s="57"/>
    </row>
    <row r="17" spans="1:22" x14ac:dyDescent="0.2">
      <c r="A17" s="62"/>
      <c r="B17" s="59" t="s">
        <v>222</v>
      </c>
      <c r="C17" s="57">
        <v>1351</v>
      </c>
      <c r="D17" s="57">
        <v>945</v>
      </c>
      <c r="E17" s="57">
        <v>1690</v>
      </c>
      <c r="F17" s="57">
        <v>1114</v>
      </c>
      <c r="G17" s="57">
        <v>1370</v>
      </c>
      <c r="H17" s="57">
        <v>1126</v>
      </c>
      <c r="I17" s="57">
        <v>417</v>
      </c>
      <c r="J17" s="57">
        <v>38</v>
      </c>
      <c r="K17" s="57">
        <v>516</v>
      </c>
      <c r="L17" s="57">
        <v>672</v>
      </c>
      <c r="M17" s="57">
        <v>402</v>
      </c>
      <c r="N17" s="57">
        <v>443</v>
      </c>
      <c r="O17" s="57">
        <v>464</v>
      </c>
      <c r="P17" s="57">
        <v>356</v>
      </c>
      <c r="Q17" s="57">
        <v>652</v>
      </c>
      <c r="R17" s="57">
        <v>399</v>
      </c>
      <c r="S17" s="57">
        <v>696</v>
      </c>
      <c r="T17" s="57">
        <v>163</v>
      </c>
      <c r="U17" s="57">
        <v>161</v>
      </c>
      <c r="V17" s="57"/>
    </row>
    <row r="18" spans="1:22" x14ac:dyDescent="0.2">
      <c r="A18" s="63"/>
      <c r="B18" s="60" t="s">
        <v>223</v>
      </c>
      <c r="C18" s="57">
        <v>1235</v>
      </c>
      <c r="D18" s="57">
        <v>1943</v>
      </c>
      <c r="E18" s="57">
        <v>1698</v>
      </c>
      <c r="F18" s="57">
        <v>1723</v>
      </c>
      <c r="G18" s="57">
        <v>2030</v>
      </c>
      <c r="H18" s="57">
        <v>1549</v>
      </c>
      <c r="I18" s="57">
        <v>1257</v>
      </c>
      <c r="J18" s="57">
        <v>330</v>
      </c>
      <c r="K18" s="57">
        <v>616</v>
      </c>
      <c r="L18" s="57">
        <v>401</v>
      </c>
      <c r="M18" s="57">
        <v>375</v>
      </c>
      <c r="N18" s="57">
        <v>469</v>
      </c>
      <c r="O18" s="57">
        <v>592</v>
      </c>
      <c r="P18" s="57">
        <v>257</v>
      </c>
      <c r="Q18" s="57">
        <v>707</v>
      </c>
      <c r="R18" s="57">
        <v>923</v>
      </c>
      <c r="S18" s="57">
        <v>970</v>
      </c>
      <c r="T18" s="57">
        <v>594</v>
      </c>
      <c r="U18" s="57">
        <v>378</v>
      </c>
      <c r="V18" s="57"/>
    </row>
    <row r="19" spans="1:22" x14ac:dyDescent="0.2">
      <c r="A19" s="61" t="s">
        <v>219</v>
      </c>
      <c r="B19" s="58" t="s">
        <v>485</v>
      </c>
      <c r="C19" s="57">
        <v>3278</v>
      </c>
      <c r="D19" s="57">
        <v>3782</v>
      </c>
      <c r="E19" s="57">
        <v>3399</v>
      </c>
      <c r="F19" s="57">
        <v>4488</v>
      </c>
      <c r="G19" s="57">
        <v>4994</v>
      </c>
      <c r="H19" s="57">
        <v>3763</v>
      </c>
      <c r="I19" s="57">
        <v>2757</v>
      </c>
      <c r="J19" s="57">
        <v>2267</v>
      </c>
      <c r="K19" s="57">
        <v>2670</v>
      </c>
      <c r="L19" s="57">
        <v>2006</v>
      </c>
      <c r="M19" s="57">
        <v>1316</v>
      </c>
      <c r="N19" s="57">
        <v>611</v>
      </c>
      <c r="O19" s="57">
        <v>899</v>
      </c>
      <c r="P19" s="57">
        <v>1274</v>
      </c>
      <c r="Q19" s="57">
        <v>1404</v>
      </c>
      <c r="R19" s="57">
        <v>1557</v>
      </c>
      <c r="S19" s="57">
        <v>1236</v>
      </c>
      <c r="T19" s="57">
        <v>1781</v>
      </c>
      <c r="U19" s="57">
        <v>949</v>
      </c>
      <c r="V19" s="57">
        <v>193</v>
      </c>
    </row>
    <row r="20" spans="1:22" x14ac:dyDescent="0.2">
      <c r="A20" s="62"/>
      <c r="B20" s="59" t="s">
        <v>220</v>
      </c>
      <c r="C20" s="57">
        <v>1088</v>
      </c>
      <c r="D20" s="57">
        <v>428</v>
      </c>
      <c r="E20" s="57">
        <v>678</v>
      </c>
      <c r="F20" s="57">
        <v>871</v>
      </c>
      <c r="G20" s="57">
        <v>926</v>
      </c>
      <c r="H20" s="57">
        <v>701</v>
      </c>
      <c r="I20" s="57">
        <v>422</v>
      </c>
      <c r="J20" s="57">
        <v>648</v>
      </c>
      <c r="K20" s="57">
        <v>414</v>
      </c>
      <c r="L20" s="57">
        <v>637</v>
      </c>
      <c r="M20" s="57">
        <v>263</v>
      </c>
      <c r="N20" s="57">
        <v>258</v>
      </c>
      <c r="O20" s="57">
        <v>249</v>
      </c>
      <c r="P20" s="57">
        <v>250</v>
      </c>
      <c r="Q20" s="57">
        <v>349</v>
      </c>
      <c r="R20" s="57">
        <v>359</v>
      </c>
      <c r="S20" s="57">
        <v>252</v>
      </c>
      <c r="T20" s="57">
        <v>593</v>
      </c>
      <c r="U20" s="57">
        <v>182</v>
      </c>
      <c r="V20" s="57">
        <v>193</v>
      </c>
    </row>
    <row r="21" spans="1:22" x14ac:dyDescent="0.2">
      <c r="A21" s="62"/>
      <c r="B21" s="59" t="s">
        <v>221</v>
      </c>
      <c r="C21" s="57">
        <v>720</v>
      </c>
      <c r="D21" s="57">
        <v>1615</v>
      </c>
      <c r="E21" s="57">
        <v>948</v>
      </c>
      <c r="F21" s="57">
        <v>1368</v>
      </c>
      <c r="G21" s="57">
        <v>747</v>
      </c>
      <c r="H21" s="57">
        <v>1295</v>
      </c>
      <c r="I21" s="57">
        <v>1120</v>
      </c>
      <c r="J21" s="57">
        <v>671</v>
      </c>
      <c r="K21" s="57">
        <v>899</v>
      </c>
      <c r="L21" s="57">
        <v>414</v>
      </c>
      <c r="M21" s="57">
        <v>238</v>
      </c>
      <c r="N21" s="57">
        <v>87</v>
      </c>
      <c r="O21" s="57">
        <v>164</v>
      </c>
      <c r="P21" s="57">
        <v>586</v>
      </c>
      <c r="Q21" s="57">
        <v>381</v>
      </c>
      <c r="R21" s="57">
        <v>483</v>
      </c>
      <c r="S21" s="57">
        <v>472</v>
      </c>
      <c r="T21" s="57">
        <v>426</v>
      </c>
      <c r="U21" s="57">
        <v>110</v>
      </c>
      <c r="V21" s="57"/>
    </row>
    <row r="22" spans="1:22" x14ac:dyDescent="0.2">
      <c r="A22" s="62"/>
      <c r="B22" s="59" t="s">
        <v>222</v>
      </c>
      <c r="C22" s="57">
        <v>630</v>
      </c>
      <c r="D22" s="57">
        <v>473</v>
      </c>
      <c r="E22" s="57">
        <v>1012</v>
      </c>
      <c r="F22" s="57">
        <v>1115</v>
      </c>
      <c r="G22" s="57">
        <v>1981</v>
      </c>
      <c r="H22" s="57">
        <v>566</v>
      </c>
      <c r="I22" s="57">
        <v>479</v>
      </c>
      <c r="J22" s="57">
        <v>486</v>
      </c>
      <c r="K22" s="57">
        <v>1017</v>
      </c>
      <c r="L22" s="57">
        <v>208</v>
      </c>
      <c r="M22" s="57">
        <v>218</v>
      </c>
      <c r="N22" s="57">
        <v>30</v>
      </c>
      <c r="O22" s="57">
        <v>214</v>
      </c>
      <c r="P22" s="57">
        <v>173</v>
      </c>
      <c r="Q22" s="57">
        <v>201</v>
      </c>
      <c r="R22" s="57">
        <v>360</v>
      </c>
      <c r="S22" s="57">
        <v>238</v>
      </c>
      <c r="T22" s="57">
        <v>602</v>
      </c>
      <c r="U22" s="57">
        <v>284</v>
      </c>
      <c r="V22" s="57"/>
    </row>
    <row r="23" spans="1:22" x14ac:dyDescent="0.2">
      <c r="A23" s="63"/>
      <c r="B23" s="60" t="s">
        <v>223</v>
      </c>
      <c r="C23" s="57">
        <v>840</v>
      </c>
      <c r="D23" s="57">
        <v>1266</v>
      </c>
      <c r="E23" s="57">
        <v>761</v>
      </c>
      <c r="F23" s="57">
        <v>1134</v>
      </c>
      <c r="G23" s="57">
        <v>1340</v>
      </c>
      <c r="H23" s="57">
        <v>1201</v>
      </c>
      <c r="I23" s="57">
        <v>736</v>
      </c>
      <c r="J23" s="57">
        <v>462</v>
      </c>
      <c r="K23" s="57">
        <v>340</v>
      </c>
      <c r="L23" s="57">
        <v>747</v>
      </c>
      <c r="M23" s="57">
        <v>597</v>
      </c>
      <c r="N23" s="57">
        <v>236</v>
      </c>
      <c r="O23" s="57">
        <v>272</v>
      </c>
      <c r="P23" s="57">
        <v>265</v>
      </c>
      <c r="Q23" s="57">
        <v>473</v>
      </c>
      <c r="R23" s="57">
        <v>355</v>
      </c>
      <c r="S23" s="57">
        <v>274</v>
      </c>
      <c r="T23" s="57">
        <v>160</v>
      </c>
      <c r="U23" s="57">
        <v>373</v>
      </c>
      <c r="V23" s="57"/>
    </row>
    <row r="24" spans="1:22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  <row r="25" spans="1:22" x14ac:dyDescent="0.2">
      <c r="A25" s="24" t="s">
        <v>608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</row>
  </sheetData>
  <phoneticPr fontId="8" type="noConversion"/>
  <pageMargins left="0.78740157480314965" right="0.78740157480314965" top="0.98425196850393704" bottom="0.98425196850393704" header="0" footer="0"/>
  <pageSetup paperSize="9" scale="71" orientation="portrait" r:id="rId1"/>
  <headerFooter alignWithMargins="0">
    <oddFooter>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7"/>
  <sheetViews>
    <sheetView topLeftCell="B1" workbookViewId="0"/>
  </sheetViews>
  <sheetFormatPr baseColWidth="10" defaultColWidth="9.140625" defaultRowHeight="12.75" x14ac:dyDescent="0.2"/>
  <cols>
    <col min="1" max="1" width="30" style="72" customWidth="1"/>
    <col min="2" max="2" width="5.7109375" customWidth="1"/>
    <col min="3" max="12" width="4.85546875" bestFit="1" customWidth="1"/>
    <col min="13" max="17" width="4.85546875" customWidth="1"/>
    <col min="18" max="24" width="5.28515625" customWidth="1"/>
    <col min="25" max="25" width="11.42578125" customWidth="1"/>
  </cols>
  <sheetData>
    <row r="1" spans="1:25" ht="15" x14ac:dyDescent="0.2">
      <c r="A1" s="43" t="s">
        <v>622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5" x14ac:dyDescent="0.2">
      <c r="A2" s="70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pans="1:25" x14ac:dyDescent="0.2">
      <c r="A3" s="42"/>
      <c r="B3" s="66">
        <v>1998</v>
      </c>
      <c r="C3" s="66">
        <v>1999</v>
      </c>
      <c r="D3" s="66">
        <v>2000</v>
      </c>
      <c r="E3" s="66">
        <v>2001</v>
      </c>
      <c r="F3" s="66">
        <v>2002</v>
      </c>
      <c r="G3" s="66">
        <v>2003</v>
      </c>
      <c r="H3" s="66">
        <v>2004</v>
      </c>
      <c r="I3" s="66">
        <v>2005</v>
      </c>
      <c r="J3" s="66">
        <v>2006</v>
      </c>
      <c r="K3" s="66">
        <v>2007</v>
      </c>
      <c r="L3" s="66">
        <v>2008</v>
      </c>
      <c r="M3" s="66">
        <v>2009</v>
      </c>
      <c r="N3" s="66">
        <v>2010</v>
      </c>
      <c r="O3" s="66">
        <v>2011</v>
      </c>
      <c r="P3" s="66">
        <v>2012</v>
      </c>
      <c r="Q3" s="66">
        <v>2013</v>
      </c>
      <c r="R3" s="66">
        <v>2014</v>
      </c>
      <c r="S3" s="66">
        <v>2015</v>
      </c>
      <c r="T3" s="66">
        <v>2016</v>
      </c>
      <c r="U3" s="66">
        <v>2017</v>
      </c>
      <c r="V3" s="66">
        <v>2018</v>
      </c>
      <c r="W3" s="66">
        <v>2019</v>
      </c>
      <c r="X3" s="123">
        <v>2020</v>
      </c>
      <c r="Y3" s="15"/>
    </row>
    <row r="4" spans="1:25" ht="10.5" customHeight="1" x14ac:dyDescent="0.2">
      <c r="A4" s="78" t="s">
        <v>484</v>
      </c>
      <c r="B4" s="57">
        <v>3374</v>
      </c>
      <c r="C4" s="57">
        <v>3361</v>
      </c>
      <c r="D4" s="57">
        <v>3424</v>
      </c>
      <c r="E4" s="57">
        <v>3414</v>
      </c>
      <c r="F4" s="57">
        <v>3086</v>
      </c>
      <c r="G4" s="57">
        <v>3101</v>
      </c>
      <c r="H4" s="57">
        <v>3700</v>
      </c>
      <c r="I4" s="57">
        <v>3706</v>
      </c>
      <c r="J4" s="57">
        <v>3618</v>
      </c>
      <c r="K4" s="57">
        <v>3474</v>
      </c>
      <c r="L4" s="57">
        <v>3133</v>
      </c>
      <c r="M4" s="57">
        <v>2034</v>
      </c>
      <c r="N4" s="57">
        <v>2602</v>
      </c>
      <c r="O4" s="57">
        <v>2883</v>
      </c>
      <c r="P4" s="57">
        <v>2380</v>
      </c>
      <c r="Q4" s="57">
        <v>2145</v>
      </c>
      <c r="R4" s="57">
        <v>2585</v>
      </c>
      <c r="S4" s="57">
        <v>2744</v>
      </c>
      <c r="T4" s="57">
        <v>3145</v>
      </c>
      <c r="U4" s="57">
        <v>3087</v>
      </c>
      <c r="V4" s="57">
        <v>3329</v>
      </c>
      <c r="W4" s="57">
        <v>3304</v>
      </c>
      <c r="X4" s="57">
        <v>2885</v>
      </c>
      <c r="Y4" s="79"/>
    </row>
    <row r="5" spans="1:25" ht="10.5" customHeight="1" x14ac:dyDescent="0.2">
      <c r="A5" s="80" t="s">
        <v>488</v>
      </c>
      <c r="B5" s="57">
        <v>1005</v>
      </c>
      <c r="C5" s="57">
        <v>1058</v>
      </c>
      <c r="D5" s="57">
        <v>1060</v>
      </c>
      <c r="E5" s="57">
        <v>1008</v>
      </c>
      <c r="F5" s="57">
        <v>851</v>
      </c>
      <c r="G5" s="57">
        <v>792</v>
      </c>
      <c r="H5" s="57">
        <v>1009</v>
      </c>
      <c r="I5" s="57">
        <v>1043</v>
      </c>
      <c r="J5" s="57">
        <v>1180</v>
      </c>
      <c r="K5" s="57">
        <v>1136</v>
      </c>
      <c r="L5" s="57">
        <v>977</v>
      </c>
      <c r="M5" s="57">
        <v>767</v>
      </c>
      <c r="N5" s="57">
        <v>965</v>
      </c>
      <c r="O5" s="57">
        <v>1063</v>
      </c>
      <c r="P5" s="57">
        <v>807</v>
      </c>
      <c r="Q5" s="57">
        <v>691</v>
      </c>
      <c r="R5" s="57">
        <v>693</v>
      </c>
      <c r="S5" s="57">
        <v>718</v>
      </c>
      <c r="T5" s="57">
        <v>810</v>
      </c>
      <c r="U5" s="57">
        <v>786</v>
      </c>
      <c r="V5" s="57">
        <v>820</v>
      </c>
      <c r="W5" s="57">
        <v>827</v>
      </c>
      <c r="X5" s="57">
        <v>704</v>
      </c>
      <c r="Y5" s="79"/>
    </row>
    <row r="6" spans="1:25" ht="10.5" customHeight="1" x14ac:dyDescent="0.2">
      <c r="A6" s="80" t="s">
        <v>218</v>
      </c>
      <c r="B6" s="57">
        <v>1600</v>
      </c>
      <c r="C6" s="57">
        <v>1637</v>
      </c>
      <c r="D6" s="57">
        <v>1631</v>
      </c>
      <c r="E6" s="57">
        <v>1651</v>
      </c>
      <c r="F6" s="57">
        <v>1522</v>
      </c>
      <c r="G6" s="57">
        <v>1512</v>
      </c>
      <c r="H6" s="57">
        <v>1859</v>
      </c>
      <c r="I6" s="57">
        <v>1849</v>
      </c>
      <c r="J6" s="57">
        <v>1592</v>
      </c>
      <c r="K6" s="57">
        <v>1532</v>
      </c>
      <c r="L6" s="57">
        <v>1447</v>
      </c>
      <c r="M6" s="57">
        <v>840</v>
      </c>
      <c r="N6" s="57">
        <v>1190</v>
      </c>
      <c r="O6" s="57">
        <v>1330</v>
      </c>
      <c r="P6" s="57">
        <v>1127</v>
      </c>
      <c r="Q6" s="57">
        <v>1062</v>
      </c>
      <c r="R6" s="57">
        <v>1404</v>
      </c>
      <c r="S6" s="57">
        <v>1449</v>
      </c>
      <c r="T6" s="57">
        <v>1646</v>
      </c>
      <c r="U6" s="57">
        <v>1695</v>
      </c>
      <c r="V6" s="57">
        <v>1773</v>
      </c>
      <c r="W6" s="57">
        <v>1744</v>
      </c>
      <c r="X6" s="57">
        <v>1528</v>
      </c>
      <c r="Y6" s="79"/>
    </row>
    <row r="7" spans="1:25" ht="10.5" customHeight="1" x14ac:dyDescent="0.2">
      <c r="A7" s="81" t="s">
        <v>219</v>
      </c>
      <c r="B7" s="57">
        <v>769</v>
      </c>
      <c r="C7" s="57">
        <v>666</v>
      </c>
      <c r="D7" s="57">
        <v>733</v>
      </c>
      <c r="E7" s="57">
        <v>755</v>
      </c>
      <c r="F7" s="57">
        <v>713</v>
      </c>
      <c r="G7" s="57">
        <v>797</v>
      </c>
      <c r="H7" s="57">
        <v>832</v>
      </c>
      <c r="I7" s="57">
        <v>814</v>
      </c>
      <c r="J7" s="57">
        <v>846</v>
      </c>
      <c r="K7" s="57">
        <v>806</v>
      </c>
      <c r="L7" s="57">
        <v>709</v>
      </c>
      <c r="M7" s="57">
        <v>427</v>
      </c>
      <c r="N7" s="57">
        <v>447</v>
      </c>
      <c r="O7" s="57">
        <v>490</v>
      </c>
      <c r="P7" s="57">
        <v>446</v>
      </c>
      <c r="Q7" s="57">
        <v>392</v>
      </c>
      <c r="R7" s="57">
        <v>488</v>
      </c>
      <c r="S7" s="57">
        <v>577</v>
      </c>
      <c r="T7" s="57">
        <v>689</v>
      </c>
      <c r="U7" s="57">
        <v>606</v>
      </c>
      <c r="V7" s="57">
        <v>736</v>
      </c>
      <c r="W7" s="57">
        <v>733</v>
      </c>
      <c r="X7" s="57">
        <v>653</v>
      </c>
      <c r="Y7" s="79"/>
    </row>
    <row r="8" spans="1:25" ht="8.25" customHeight="1" x14ac:dyDescent="0.2">
      <c r="A8" s="42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79"/>
    </row>
    <row r="9" spans="1:25" ht="10.5" customHeight="1" x14ac:dyDescent="0.2">
      <c r="A9" s="126" t="s">
        <v>14</v>
      </c>
      <c r="B9" s="57">
        <v>106</v>
      </c>
      <c r="C9" s="57">
        <v>104</v>
      </c>
      <c r="D9" s="57">
        <v>150</v>
      </c>
      <c r="E9" s="57">
        <v>139</v>
      </c>
      <c r="F9" s="57">
        <v>125</v>
      </c>
      <c r="G9" s="57">
        <v>102</v>
      </c>
      <c r="H9" s="57">
        <v>105</v>
      </c>
      <c r="I9" s="57">
        <v>119</v>
      </c>
      <c r="J9" s="57">
        <v>140</v>
      </c>
      <c r="K9" s="57">
        <v>125</v>
      </c>
      <c r="L9" s="57">
        <v>70</v>
      </c>
      <c r="M9" s="57">
        <v>67</v>
      </c>
      <c r="N9" s="57">
        <v>61</v>
      </c>
      <c r="O9" s="57">
        <v>77</v>
      </c>
      <c r="P9" s="57">
        <v>57</v>
      </c>
      <c r="Q9" s="57">
        <v>51</v>
      </c>
      <c r="R9" s="57">
        <v>58</v>
      </c>
      <c r="S9" s="57">
        <v>77</v>
      </c>
      <c r="T9" s="57">
        <v>57</v>
      </c>
      <c r="U9" s="57">
        <v>54</v>
      </c>
      <c r="V9" s="57">
        <v>57</v>
      </c>
      <c r="W9" s="57">
        <v>50</v>
      </c>
      <c r="X9" s="57">
        <v>58</v>
      </c>
      <c r="Y9" s="79"/>
    </row>
    <row r="10" spans="1:25" ht="10.5" customHeight="1" x14ac:dyDescent="0.2">
      <c r="A10" s="127" t="s">
        <v>489</v>
      </c>
      <c r="B10" s="57">
        <v>495</v>
      </c>
      <c r="C10" s="57">
        <v>556</v>
      </c>
      <c r="D10" s="57">
        <v>500</v>
      </c>
      <c r="E10" s="57">
        <v>488</v>
      </c>
      <c r="F10" s="57">
        <v>390</v>
      </c>
      <c r="G10" s="57">
        <v>348</v>
      </c>
      <c r="H10" s="57">
        <v>524</v>
      </c>
      <c r="I10" s="57">
        <v>561</v>
      </c>
      <c r="J10" s="57">
        <v>589</v>
      </c>
      <c r="K10" s="57">
        <v>649</v>
      </c>
      <c r="L10" s="57">
        <v>594</v>
      </c>
      <c r="M10" s="57">
        <v>519</v>
      </c>
      <c r="N10" s="57">
        <v>687</v>
      </c>
      <c r="O10" s="57">
        <v>804</v>
      </c>
      <c r="P10" s="57">
        <v>619</v>
      </c>
      <c r="Q10" s="57">
        <v>478</v>
      </c>
      <c r="R10" s="57">
        <v>473</v>
      </c>
      <c r="S10" s="57">
        <v>475</v>
      </c>
      <c r="T10" s="57">
        <v>564</v>
      </c>
      <c r="U10" s="57">
        <v>559</v>
      </c>
      <c r="V10" s="57">
        <v>580</v>
      </c>
      <c r="W10" s="57">
        <v>602</v>
      </c>
      <c r="X10" s="57">
        <v>480</v>
      </c>
      <c r="Y10" s="79"/>
    </row>
    <row r="11" spans="1:25" ht="10.5" customHeight="1" x14ac:dyDescent="0.2">
      <c r="A11" s="127" t="s">
        <v>490</v>
      </c>
      <c r="B11" s="57">
        <v>59</v>
      </c>
      <c r="C11" s="57">
        <v>36</v>
      </c>
      <c r="D11" s="57">
        <v>56</v>
      </c>
      <c r="E11" s="57">
        <v>56</v>
      </c>
      <c r="F11" s="57">
        <v>32</v>
      </c>
      <c r="G11" s="57">
        <v>46</v>
      </c>
      <c r="H11" s="57">
        <v>34</v>
      </c>
      <c r="I11" s="57">
        <v>49</v>
      </c>
      <c r="J11" s="57">
        <v>52</v>
      </c>
      <c r="K11" s="57">
        <v>55</v>
      </c>
      <c r="L11" s="57">
        <v>37</v>
      </c>
      <c r="M11" s="57">
        <v>32</v>
      </c>
      <c r="N11" s="57">
        <v>39</v>
      </c>
      <c r="O11" s="57">
        <v>32</v>
      </c>
      <c r="P11" s="57">
        <v>32</v>
      </c>
      <c r="Q11" s="57">
        <v>30</v>
      </c>
      <c r="R11" s="57">
        <v>29</v>
      </c>
      <c r="S11" s="57">
        <v>27</v>
      </c>
      <c r="T11" s="57">
        <v>34</v>
      </c>
      <c r="U11" s="57">
        <v>33</v>
      </c>
      <c r="V11" s="57">
        <v>24</v>
      </c>
      <c r="W11" s="57">
        <v>27</v>
      </c>
      <c r="X11" s="57">
        <v>24</v>
      </c>
      <c r="Y11" s="79"/>
    </row>
    <row r="12" spans="1:25" ht="10.5" customHeight="1" x14ac:dyDescent="0.2">
      <c r="A12" s="127" t="s">
        <v>491</v>
      </c>
      <c r="B12" s="57">
        <v>66</v>
      </c>
      <c r="C12" s="57">
        <v>84</v>
      </c>
      <c r="D12" s="57">
        <v>89</v>
      </c>
      <c r="E12" s="57">
        <v>79</v>
      </c>
      <c r="F12" s="57">
        <v>58</v>
      </c>
      <c r="G12" s="57">
        <v>79</v>
      </c>
      <c r="H12" s="57">
        <v>82</v>
      </c>
      <c r="I12" s="57">
        <v>126</v>
      </c>
      <c r="J12" s="57">
        <v>116</v>
      </c>
      <c r="K12" s="57">
        <v>86</v>
      </c>
      <c r="L12" s="57">
        <v>96</v>
      </c>
      <c r="M12" s="57">
        <v>45</v>
      </c>
      <c r="N12" s="57">
        <v>40</v>
      </c>
      <c r="O12" s="57">
        <v>43</v>
      </c>
      <c r="P12" s="57">
        <v>25</v>
      </c>
      <c r="Q12" s="57">
        <v>24</v>
      </c>
      <c r="R12" s="57">
        <v>24</v>
      </c>
      <c r="S12" s="57">
        <v>41</v>
      </c>
      <c r="T12" s="57">
        <v>51</v>
      </c>
      <c r="U12" s="57">
        <v>65</v>
      </c>
      <c r="V12" s="57">
        <v>48</v>
      </c>
      <c r="W12" s="57">
        <v>48</v>
      </c>
      <c r="X12" s="57">
        <v>40</v>
      </c>
      <c r="Y12" s="79"/>
    </row>
    <row r="13" spans="1:25" ht="10.5" customHeight="1" x14ac:dyDescent="0.2">
      <c r="A13" s="127" t="s">
        <v>516</v>
      </c>
      <c r="B13" s="57">
        <v>49</v>
      </c>
      <c r="C13" s="57">
        <v>42</v>
      </c>
      <c r="D13" s="57">
        <v>80</v>
      </c>
      <c r="E13" s="57">
        <v>50</v>
      </c>
      <c r="F13" s="57">
        <v>38</v>
      </c>
      <c r="G13" s="57">
        <v>68</v>
      </c>
      <c r="H13" s="57">
        <v>106</v>
      </c>
      <c r="I13" s="57">
        <v>61</v>
      </c>
      <c r="J13" s="57">
        <v>84</v>
      </c>
      <c r="K13" s="57">
        <v>84</v>
      </c>
      <c r="L13" s="57">
        <v>66</v>
      </c>
      <c r="M13" s="57">
        <v>30</v>
      </c>
      <c r="N13" s="57">
        <v>44</v>
      </c>
      <c r="O13" s="57">
        <v>38</v>
      </c>
      <c r="P13" s="57">
        <v>46</v>
      </c>
      <c r="Q13" s="57">
        <v>30</v>
      </c>
      <c r="R13" s="57">
        <v>36</v>
      </c>
      <c r="S13" s="57">
        <v>35</v>
      </c>
      <c r="T13" s="57">
        <v>44</v>
      </c>
      <c r="U13" s="57">
        <v>53</v>
      </c>
      <c r="V13" s="57">
        <v>89</v>
      </c>
      <c r="W13" s="57">
        <v>59</v>
      </c>
      <c r="X13" s="57">
        <v>55</v>
      </c>
      <c r="Y13" s="79"/>
    </row>
    <row r="14" spans="1:25" ht="10.5" customHeight="1" x14ac:dyDescent="0.2">
      <c r="A14" s="127" t="s">
        <v>548</v>
      </c>
      <c r="B14" s="57">
        <v>952</v>
      </c>
      <c r="C14" s="57">
        <v>952</v>
      </c>
      <c r="D14" s="57">
        <v>997</v>
      </c>
      <c r="E14" s="57">
        <v>954</v>
      </c>
      <c r="F14" s="57">
        <v>861</v>
      </c>
      <c r="G14" s="57">
        <v>841</v>
      </c>
      <c r="H14" s="57">
        <v>1148</v>
      </c>
      <c r="I14" s="57">
        <v>1136</v>
      </c>
      <c r="J14" s="57">
        <v>839</v>
      </c>
      <c r="K14" s="57">
        <v>895</v>
      </c>
      <c r="L14" s="57">
        <v>889</v>
      </c>
      <c r="M14" s="57">
        <v>576</v>
      </c>
      <c r="N14" s="57">
        <v>784</v>
      </c>
      <c r="O14" s="57">
        <v>955</v>
      </c>
      <c r="P14" s="57">
        <v>809</v>
      </c>
      <c r="Q14" s="57">
        <v>773</v>
      </c>
      <c r="R14" s="57">
        <v>1021</v>
      </c>
      <c r="S14" s="57">
        <v>1025</v>
      </c>
      <c r="T14" s="57">
        <v>1157</v>
      </c>
      <c r="U14" s="57">
        <v>1217</v>
      </c>
      <c r="V14" s="57">
        <v>1255</v>
      </c>
      <c r="W14" s="57">
        <v>1276</v>
      </c>
      <c r="X14" s="57">
        <v>1036</v>
      </c>
      <c r="Y14" s="79"/>
    </row>
    <row r="15" spans="1:25" ht="10.5" customHeight="1" x14ac:dyDescent="0.2">
      <c r="A15" s="127" t="s">
        <v>584</v>
      </c>
      <c r="B15" s="57">
        <v>65</v>
      </c>
      <c r="C15" s="57">
        <v>55</v>
      </c>
      <c r="D15" s="57">
        <v>38</v>
      </c>
      <c r="E15" s="57">
        <v>43</v>
      </c>
      <c r="F15" s="57">
        <v>41</v>
      </c>
      <c r="G15" s="57">
        <v>56</v>
      </c>
      <c r="H15" s="57">
        <v>52</v>
      </c>
      <c r="I15" s="57">
        <v>53</v>
      </c>
      <c r="J15" s="57">
        <v>65</v>
      </c>
      <c r="K15" s="57">
        <v>44</v>
      </c>
      <c r="L15" s="57">
        <v>42</v>
      </c>
      <c r="M15" s="57">
        <v>31</v>
      </c>
      <c r="N15" s="57">
        <v>32</v>
      </c>
      <c r="O15" s="57">
        <v>30</v>
      </c>
      <c r="P15" s="57">
        <v>26</v>
      </c>
      <c r="Q15" s="57">
        <v>29</v>
      </c>
      <c r="R15" s="57">
        <v>41</v>
      </c>
      <c r="S15" s="57">
        <v>44</v>
      </c>
      <c r="T15" s="57">
        <v>39</v>
      </c>
      <c r="U15" s="57">
        <v>40</v>
      </c>
      <c r="V15" s="57">
        <v>34</v>
      </c>
      <c r="W15" s="57">
        <v>36</v>
      </c>
      <c r="X15" s="57">
        <v>29</v>
      </c>
      <c r="Y15" s="79"/>
    </row>
    <row r="16" spans="1:25" ht="10.5" customHeight="1" x14ac:dyDescent="0.2">
      <c r="A16" s="127" t="s">
        <v>617</v>
      </c>
      <c r="B16" s="57">
        <v>94</v>
      </c>
      <c r="C16" s="57">
        <v>69</v>
      </c>
      <c r="D16" s="57">
        <v>78</v>
      </c>
      <c r="E16" s="57">
        <v>105</v>
      </c>
      <c r="F16" s="57">
        <v>90</v>
      </c>
      <c r="G16" s="57">
        <v>99</v>
      </c>
      <c r="H16" s="57">
        <v>83</v>
      </c>
      <c r="I16" s="57">
        <v>125</v>
      </c>
      <c r="J16" s="57">
        <v>118</v>
      </c>
      <c r="K16" s="57">
        <v>84</v>
      </c>
      <c r="L16" s="57">
        <v>74</v>
      </c>
      <c r="M16" s="57">
        <v>47</v>
      </c>
      <c r="N16" s="57">
        <v>45</v>
      </c>
      <c r="O16" s="57">
        <v>42</v>
      </c>
      <c r="P16" s="57">
        <v>52</v>
      </c>
      <c r="Q16" s="57">
        <v>42</v>
      </c>
      <c r="R16" s="57">
        <v>45</v>
      </c>
      <c r="S16" s="57">
        <v>45</v>
      </c>
      <c r="T16" s="57">
        <v>48</v>
      </c>
      <c r="U16" s="57">
        <v>44</v>
      </c>
      <c r="V16" s="57">
        <v>62</v>
      </c>
      <c r="W16" s="57">
        <v>99</v>
      </c>
      <c r="X16" s="57">
        <v>38</v>
      </c>
      <c r="Y16" s="79"/>
    </row>
    <row r="17" spans="1:25" ht="10.5" customHeight="1" x14ac:dyDescent="0.2">
      <c r="A17" s="128" t="s">
        <v>618</v>
      </c>
      <c r="B17" s="57">
        <v>251</v>
      </c>
      <c r="C17" s="57">
        <v>238</v>
      </c>
      <c r="D17" s="57">
        <v>219</v>
      </c>
      <c r="E17" s="57">
        <v>257</v>
      </c>
      <c r="F17" s="57">
        <v>246</v>
      </c>
      <c r="G17" s="57">
        <v>292</v>
      </c>
      <c r="H17" s="57">
        <v>313</v>
      </c>
      <c r="I17" s="57">
        <v>261</v>
      </c>
      <c r="J17" s="57">
        <v>238</v>
      </c>
      <c r="K17" s="57">
        <v>304</v>
      </c>
      <c r="L17" s="57">
        <v>283</v>
      </c>
      <c r="M17" s="57">
        <v>151</v>
      </c>
      <c r="N17" s="57">
        <v>199</v>
      </c>
      <c r="O17" s="57">
        <v>216</v>
      </c>
      <c r="P17" s="57">
        <v>183</v>
      </c>
      <c r="Q17" s="57">
        <v>185</v>
      </c>
      <c r="R17" s="57">
        <v>195</v>
      </c>
      <c r="S17" s="57">
        <v>197</v>
      </c>
      <c r="T17" s="57">
        <v>270</v>
      </c>
      <c r="U17" s="57">
        <v>252</v>
      </c>
      <c r="V17" s="57">
        <v>316</v>
      </c>
      <c r="W17" s="57">
        <v>284</v>
      </c>
      <c r="X17" s="57">
        <v>301</v>
      </c>
      <c r="Y17" s="79"/>
    </row>
    <row r="18" spans="1:25" ht="10.5" customHeight="1" x14ac:dyDescent="0.2">
      <c r="A18" s="127" t="s">
        <v>492</v>
      </c>
      <c r="B18" s="57">
        <v>139</v>
      </c>
      <c r="C18" s="57">
        <v>133</v>
      </c>
      <c r="D18" s="57">
        <v>97</v>
      </c>
      <c r="E18" s="57">
        <v>125</v>
      </c>
      <c r="F18" s="57">
        <v>128</v>
      </c>
      <c r="G18" s="57">
        <v>141</v>
      </c>
      <c r="H18" s="57">
        <v>146</v>
      </c>
      <c r="I18" s="57">
        <v>127</v>
      </c>
      <c r="J18" s="57">
        <v>164</v>
      </c>
      <c r="K18" s="57">
        <v>140</v>
      </c>
      <c r="L18" s="57">
        <v>124</v>
      </c>
      <c r="M18" s="57">
        <v>72</v>
      </c>
      <c r="N18" s="57">
        <v>93</v>
      </c>
      <c r="O18" s="57">
        <v>63</v>
      </c>
      <c r="P18" s="57">
        <v>64</v>
      </c>
      <c r="Q18" s="57">
        <v>93</v>
      </c>
      <c r="R18" s="57">
        <v>84</v>
      </c>
      <c r="S18" s="57">
        <v>108</v>
      </c>
      <c r="T18" s="57">
        <v>151</v>
      </c>
      <c r="U18" s="57">
        <v>137</v>
      </c>
      <c r="V18" s="57">
        <v>150</v>
      </c>
      <c r="W18" s="57">
        <v>124</v>
      </c>
      <c r="X18" s="57">
        <v>131</v>
      </c>
      <c r="Y18" s="79"/>
    </row>
    <row r="19" spans="1:25" ht="10.5" customHeight="1" x14ac:dyDescent="0.2">
      <c r="A19" s="127" t="s">
        <v>549</v>
      </c>
      <c r="B19" s="57">
        <v>105</v>
      </c>
      <c r="C19" s="57">
        <v>146</v>
      </c>
      <c r="D19" s="57">
        <v>137</v>
      </c>
      <c r="E19" s="57">
        <v>140</v>
      </c>
      <c r="F19" s="57">
        <v>109</v>
      </c>
      <c r="G19" s="57">
        <v>118</v>
      </c>
      <c r="H19" s="57">
        <v>130</v>
      </c>
      <c r="I19" s="57">
        <v>96</v>
      </c>
      <c r="J19" s="57">
        <v>115</v>
      </c>
      <c r="K19" s="57">
        <v>128</v>
      </c>
      <c r="L19" s="57">
        <v>92</v>
      </c>
      <c r="M19" s="57">
        <v>24</v>
      </c>
      <c r="N19" s="57">
        <v>35</v>
      </c>
      <c r="O19" s="57">
        <v>45</v>
      </c>
      <c r="P19" s="57">
        <v>21</v>
      </c>
      <c r="Q19" s="57">
        <v>22</v>
      </c>
      <c r="R19" s="57">
        <v>36</v>
      </c>
      <c r="S19" s="57">
        <v>41</v>
      </c>
      <c r="T19" s="57">
        <v>26</v>
      </c>
      <c r="U19" s="57">
        <v>7</v>
      </c>
      <c r="V19" s="57">
        <v>40</v>
      </c>
      <c r="W19" s="57">
        <v>45</v>
      </c>
      <c r="X19" s="57">
        <v>39</v>
      </c>
      <c r="Y19" s="79"/>
    </row>
    <row r="20" spans="1:25" ht="10.5" customHeight="1" x14ac:dyDescent="0.2">
      <c r="A20" s="127" t="s">
        <v>587</v>
      </c>
      <c r="B20" s="57">
        <v>141</v>
      </c>
      <c r="C20" s="57">
        <v>148</v>
      </c>
      <c r="D20" s="57">
        <v>157</v>
      </c>
      <c r="E20" s="57">
        <v>168</v>
      </c>
      <c r="F20" s="57">
        <v>121</v>
      </c>
      <c r="G20" s="57">
        <v>127</v>
      </c>
      <c r="H20" s="57">
        <v>150</v>
      </c>
      <c r="I20" s="57">
        <v>142</v>
      </c>
      <c r="J20" s="57">
        <v>146</v>
      </c>
      <c r="K20" s="57">
        <v>106</v>
      </c>
      <c r="L20" s="57">
        <v>125</v>
      </c>
      <c r="M20" s="57">
        <v>40</v>
      </c>
      <c r="N20" s="57">
        <v>57</v>
      </c>
      <c r="O20" s="57">
        <v>54</v>
      </c>
      <c r="P20" s="57">
        <v>37</v>
      </c>
      <c r="Q20" s="57">
        <v>33</v>
      </c>
      <c r="R20" s="57">
        <v>34</v>
      </c>
      <c r="S20" s="57">
        <v>31</v>
      </c>
      <c r="T20" s="57">
        <v>39</v>
      </c>
      <c r="U20" s="57">
        <v>48</v>
      </c>
      <c r="V20" s="57">
        <v>40</v>
      </c>
      <c r="W20" s="57">
        <v>54</v>
      </c>
      <c r="X20" s="57">
        <v>41</v>
      </c>
      <c r="Y20" s="79"/>
    </row>
    <row r="21" spans="1:25" ht="10.5" customHeight="1" x14ac:dyDescent="0.2">
      <c r="A21" s="128" t="s">
        <v>214</v>
      </c>
      <c r="B21" s="57">
        <v>87</v>
      </c>
      <c r="C21" s="57">
        <v>61</v>
      </c>
      <c r="D21" s="57">
        <v>81</v>
      </c>
      <c r="E21" s="57">
        <v>103</v>
      </c>
      <c r="F21" s="57">
        <v>65</v>
      </c>
      <c r="G21" s="57">
        <v>91</v>
      </c>
      <c r="H21" s="57">
        <v>99</v>
      </c>
      <c r="I21" s="57">
        <v>80</v>
      </c>
      <c r="J21" s="57">
        <v>84</v>
      </c>
      <c r="K21" s="57">
        <v>40</v>
      </c>
      <c r="L21" s="57">
        <v>42</v>
      </c>
      <c r="M21" s="57">
        <v>31</v>
      </c>
      <c r="N21" s="57">
        <v>50</v>
      </c>
      <c r="O21" s="57">
        <v>46</v>
      </c>
      <c r="P21" s="57">
        <v>36</v>
      </c>
      <c r="Q21" s="57">
        <v>41</v>
      </c>
      <c r="R21" s="57">
        <v>59</v>
      </c>
      <c r="S21" s="57">
        <v>57</v>
      </c>
      <c r="T21" s="57">
        <v>61</v>
      </c>
      <c r="U21" s="57">
        <v>76</v>
      </c>
      <c r="V21" s="57">
        <v>86</v>
      </c>
      <c r="W21" s="57">
        <v>79</v>
      </c>
      <c r="X21" s="57">
        <v>76</v>
      </c>
      <c r="Y21" s="79"/>
    </row>
    <row r="22" spans="1:25" ht="10.5" customHeight="1" x14ac:dyDescent="0.2">
      <c r="A22" s="128" t="s">
        <v>215</v>
      </c>
      <c r="B22" s="57">
        <v>84</v>
      </c>
      <c r="C22" s="57">
        <v>95</v>
      </c>
      <c r="D22" s="57">
        <v>107</v>
      </c>
      <c r="E22" s="57">
        <v>84</v>
      </c>
      <c r="F22" s="57">
        <v>86</v>
      </c>
      <c r="G22" s="57">
        <v>62</v>
      </c>
      <c r="H22" s="57">
        <v>91</v>
      </c>
      <c r="I22" s="57">
        <v>88</v>
      </c>
      <c r="J22" s="57">
        <v>99</v>
      </c>
      <c r="K22" s="57">
        <v>89</v>
      </c>
      <c r="L22" s="57">
        <v>63</v>
      </c>
      <c r="M22" s="57">
        <v>40</v>
      </c>
      <c r="N22" s="57">
        <v>32</v>
      </c>
      <c r="O22" s="57">
        <v>48</v>
      </c>
      <c r="P22" s="57">
        <v>45</v>
      </c>
      <c r="Q22" s="57">
        <v>31</v>
      </c>
      <c r="R22" s="57">
        <v>64</v>
      </c>
      <c r="S22" s="57">
        <v>126</v>
      </c>
      <c r="T22" s="57">
        <v>165</v>
      </c>
      <c r="U22" s="57">
        <v>106</v>
      </c>
      <c r="V22" s="57">
        <v>108</v>
      </c>
      <c r="W22" s="57">
        <v>131</v>
      </c>
      <c r="X22" s="57">
        <v>118</v>
      </c>
      <c r="Y22" s="79"/>
    </row>
    <row r="23" spans="1:25" ht="10.5" customHeight="1" x14ac:dyDescent="0.2">
      <c r="A23" s="127" t="s">
        <v>619</v>
      </c>
      <c r="B23" s="57">
        <v>118</v>
      </c>
      <c r="C23" s="57">
        <v>121</v>
      </c>
      <c r="D23" s="57">
        <v>108</v>
      </c>
      <c r="E23" s="57">
        <v>89</v>
      </c>
      <c r="F23" s="57">
        <v>78</v>
      </c>
      <c r="G23" s="57">
        <v>73</v>
      </c>
      <c r="H23" s="57">
        <v>106</v>
      </c>
      <c r="I23" s="57">
        <v>93</v>
      </c>
      <c r="J23" s="57">
        <v>131</v>
      </c>
      <c r="K23" s="57">
        <v>92</v>
      </c>
      <c r="L23" s="57">
        <v>76</v>
      </c>
      <c r="M23" s="57">
        <v>55</v>
      </c>
      <c r="N23" s="57">
        <v>53</v>
      </c>
      <c r="O23" s="57">
        <v>36</v>
      </c>
      <c r="P23" s="57">
        <v>31</v>
      </c>
      <c r="Q23" s="57">
        <v>44</v>
      </c>
      <c r="R23" s="57">
        <v>34</v>
      </c>
      <c r="S23" s="57">
        <v>41</v>
      </c>
      <c r="T23" s="57">
        <v>52</v>
      </c>
      <c r="U23" s="57">
        <v>40</v>
      </c>
      <c r="V23" s="57">
        <v>41</v>
      </c>
      <c r="W23" s="57">
        <v>27</v>
      </c>
      <c r="X23" s="57">
        <v>40</v>
      </c>
      <c r="Y23" s="79"/>
    </row>
    <row r="24" spans="1:25" ht="10.5" customHeight="1" x14ac:dyDescent="0.2">
      <c r="A24" s="128" t="s">
        <v>620</v>
      </c>
      <c r="B24" s="57">
        <v>86</v>
      </c>
      <c r="C24" s="57">
        <v>93</v>
      </c>
      <c r="D24" s="57">
        <v>89</v>
      </c>
      <c r="E24" s="57">
        <v>68</v>
      </c>
      <c r="F24" s="57">
        <v>105</v>
      </c>
      <c r="G24" s="57">
        <v>96</v>
      </c>
      <c r="H24" s="57">
        <v>90</v>
      </c>
      <c r="I24" s="57">
        <v>79</v>
      </c>
      <c r="J24" s="57">
        <v>122</v>
      </c>
      <c r="K24" s="57">
        <v>109</v>
      </c>
      <c r="L24" s="57">
        <v>75</v>
      </c>
      <c r="M24" s="57">
        <v>54</v>
      </c>
      <c r="N24" s="57">
        <v>68</v>
      </c>
      <c r="O24" s="57">
        <v>60</v>
      </c>
      <c r="P24" s="57">
        <v>31</v>
      </c>
      <c r="Q24" s="57">
        <v>55</v>
      </c>
      <c r="R24" s="57">
        <v>65</v>
      </c>
      <c r="S24" s="57">
        <v>67</v>
      </c>
      <c r="T24" s="57">
        <v>64</v>
      </c>
      <c r="U24" s="57">
        <v>52</v>
      </c>
      <c r="V24" s="57">
        <v>78</v>
      </c>
      <c r="W24" s="57">
        <v>67</v>
      </c>
      <c r="X24" s="57">
        <v>61</v>
      </c>
      <c r="Y24" s="79"/>
    </row>
    <row r="25" spans="1:25" ht="10.5" customHeight="1" x14ac:dyDescent="0.2">
      <c r="A25" s="128" t="s">
        <v>216</v>
      </c>
      <c r="B25" s="57">
        <v>63</v>
      </c>
      <c r="C25" s="57">
        <v>67</v>
      </c>
      <c r="D25" s="57">
        <v>68</v>
      </c>
      <c r="E25" s="57">
        <v>74</v>
      </c>
      <c r="F25" s="57">
        <v>78</v>
      </c>
      <c r="G25" s="57">
        <v>79</v>
      </c>
      <c r="H25" s="57">
        <v>80</v>
      </c>
      <c r="I25" s="57">
        <v>88</v>
      </c>
      <c r="J25" s="57">
        <v>85</v>
      </c>
      <c r="K25" s="57">
        <v>71</v>
      </c>
      <c r="L25" s="57">
        <v>42</v>
      </c>
      <c r="M25" s="57">
        <v>31</v>
      </c>
      <c r="N25" s="57">
        <v>35</v>
      </c>
      <c r="O25" s="57">
        <v>19</v>
      </c>
      <c r="P25" s="57">
        <v>26</v>
      </c>
      <c r="Q25" s="57">
        <v>24</v>
      </c>
      <c r="R25" s="57">
        <v>64</v>
      </c>
      <c r="S25" s="57">
        <v>70</v>
      </c>
      <c r="T25" s="57">
        <v>23</v>
      </c>
      <c r="U25" s="57">
        <v>39</v>
      </c>
      <c r="V25" s="57">
        <v>38</v>
      </c>
      <c r="W25" s="57">
        <v>41</v>
      </c>
      <c r="X25" s="57">
        <v>44</v>
      </c>
      <c r="Y25" s="79"/>
    </row>
    <row r="26" spans="1:25" ht="10.5" customHeight="1" x14ac:dyDescent="0.2">
      <c r="A26" s="128" t="s">
        <v>217</v>
      </c>
      <c r="B26" s="57">
        <v>188</v>
      </c>
      <c r="C26" s="57">
        <v>194</v>
      </c>
      <c r="D26" s="57">
        <v>162</v>
      </c>
      <c r="E26" s="57">
        <v>176</v>
      </c>
      <c r="F26" s="57">
        <v>223</v>
      </c>
      <c r="G26" s="57">
        <v>163</v>
      </c>
      <c r="H26" s="57">
        <v>174</v>
      </c>
      <c r="I26" s="57">
        <v>196</v>
      </c>
      <c r="J26" s="57">
        <v>189</v>
      </c>
      <c r="K26" s="57">
        <v>172</v>
      </c>
      <c r="L26" s="57">
        <v>162</v>
      </c>
      <c r="M26" s="57">
        <v>61</v>
      </c>
      <c r="N26" s="57">
        <v>153</v>
      </c>
      <c r="O26" s="57">
        <v>159</v>
      </c>
      <c r="P26" s="57">
        <v>146</v>
      </c>
      <c r="Q26" s="57">
        <v>85</v>
      </c>
      <c r="R26" s="57">
        <v>116</v>
      </c>
      <c r="S26" s="57">
        <v>107</v>
      </c>
      <c r="T26" s="57">
        <v>177</v>
      </c>
      <c r="U26" s="57">
        <v>154</v>
      </c>
      <c r="V26" s="57">
        <v>156</v>
      </c>
      <c r="W26" s="57">
        <v>131</v>
      </c>
      <c r="X26" s="57">
        <v>162</v>
      </c>
      <c r="Y26" s="79"/>
    </row>
    <row r="27" spans="1:25" ht="10.5" customHeight="1" x14ac:dyDescent="0.2">
      <c r="A27" s="128" t="s">
        <v>591</v>
      </c>
      <c r="B27" s="57">
        <v>96</v>
      </c>
      <c r="C27" s="57">
        <v>86</v>
      </c>
      <c r="D27" s="57">
        <v>103</v>
      </c>
      <c r="E27" s="57">
        <v>108</v>
      </c>
      <c r="F27" s="57">
        <v>118</v>
      </c>
      <c r="G27" s="57">
        <v>95</v>
      </c>
      <c r="H27" s="57">
        <v>75</v>
      </c>
      <c r="I27" s="57">
        <v>116</v>
      </c>
      <c r="J27" s="57">
        <v>96</v>
      </c>
      <c r="K27" s="57">
        <v>93</v>
      </c>
      <c r="L27" s="57">
        <v>70</v>
      </c>
      <c r="M27" s="57">
        <v>41</v>
      </c>
      <c r="N27" s="57">
        <v>25</v>
      </c>
      <c r="O27" s="57">
        <v>44</v>
      </c>
      <c r="P27" s="57">
        <v>31</v>
      </c>
      <c r="Q27" s="57">
        <v>22</v>
      </c>
      <c r="R27" s="57">
        <v>43</v>
      </c>
      <c r="S27" s="57">
        <v>66</v>
      </c>
      <c r="T27" s="57">
        <v>62</v>
      </c>
      <c r="U27" s="57">
        <v>52</v>
      </c>
      <c r="V27" s="57">
        <v>46</v>
      </c>
      <c r="W27" s="57">
        <v>60</v>
      </c>
      <c r="X27" s="57">
        <v>62</v>
      </c>
      <c r="Y27" s="79"/>
    </row>
    <row r="28" spans="1:25" ht="10.5" customHeight="1" x14ac:dyDescent="0.2">
      <c r="A28" s="129" t="s">
        <v>512</v>
      </c>
      <c r="B28" s="57">
        <v>130</v>
      </c>
      <c r="C28" s="57">
        <v>81</v>
      </c>
      <c r="D28" s="57">
        <v>108</v>
      </c>
      <c r="E28" s="57">
        <v>108</v>
      </c>
      <c r="F28" s="57">
        <v>94</v>
      </c>
      <c r="G28" s="57">
        <v>125</v>
      </c>
      <c r="H28" s="57">
        <v>112</v>
      </c>
      <c r="I28" s="57">
        <v>110</v>
      </c>
      <c r="J28" s="57">
        <v>146</v>
      </c>
      <c r="K28" s="57">
        <v>108</v>
      </c>
      <c r="L28" s="57">
        <v>111</v>
      </c>
      <c r="M28" s="57">
        <v>87</v>
      </c>
      <c r="N28" s="57">
        <v>70</v>
      </c>
      <c r="O28" s="57">
        <v>72</v>
      </c>
      <c r="P28" s="57">
        <v>63</v>
      </c>
      <c r="Q28" s="57">
        <v>53</v>
      </c>
      <c r="R28" s="57">
        <v>64</v>
      </c>
      <c r="S28" s="57">
        <v>64</v>
      </c>
      <c r="T28" s="57">
        <v>61</v>
      </c>
      <c r="U28" s="57">
        <v>59</v>
      </c>
      <c r="V28" s="57">
        <v>81</v>
      </c>
      <c r="W28" s="57">
        <v>64</v>
      </c>
      <c r="X28" s="57">
        <v>50</v>
      </c>
      <c r="Y28" s="79"/>
    </row>
    <row r="29" spans="1:25" ht="10.5" customHeight="1" x14ac:dyDescent="0.2">
      <c r="A29" s="42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</row>
    <row r="30" spans="1:25" ht="10.5" customHeight="1" x14ac:dyDescent="0.2">
      <c r="A30" s="24" t="s">
        <v>608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79"/>
    </row>
    <row r="31" spans="1:25" ht="10.5" customHeight="1" x14ac:dyDescent="0.2">
      <c r="A31" s="42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</row>
    <row r="32" spans="1:25" ht="10.5" customHeight="1" x14ac:dyDescent="0.2">
      <c r="A32" s="70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"/>
    </row>
    <row r="33" spans="1:25" ht="10.5" customHeight="1" x14ac:dyDescent="0.2">
      <c r="A33" s="70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"/>
    </row>
    <row r="34" spans="1:25" ht="10.5" customHeight="1" x14ac:dyDescent="0.2">
      <c r="A34" s="70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"/>
    </row>
    <row r="35" spans="1:25" ht="10.5" customHeight="1" x14ac:dyDescent="0.2">
      <c r="A35" s="70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"/>
    </row>
    <row r="36" spans="1:25" ht="10.5" customHeight="1" x14ac:dyDescent="0.2">
      <c r="A36" s="70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"/>
    </row>
    <row r="37" spans="1:25" ht="10.5" customHeight="1" x14ac:dyDescent="0.2">
      <c r="A37" s="70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"/>
    </row>
    <row r="38" spans="1:25" ht="10.5" customHeight="1" x14ac:dyDescent="0.2">
      <c r="A38" s="70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"/>
    </row>
    <row r="39" spans="1:25" ht="10.5" customHeight="1" x14ac:dyDescent="0.2">
      <c r="A39" s="70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"/>
    </row>
    <row r="40" spans="1:25" ht="10.5" customHeight="1" x14ac:dyDescent="0.2">
      <c r="A40" s="70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"/>
    </row>
    <row r="41" spans="1:25" ht="10.5" customHeight="1" x14ac:dyDescent="0.2">
      <c r="A41" s="70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"/>
    </row>
    <row r="42" spans="1:25" ht="10.5" customHeight="1" x14ac:dyDescent="0.2">
      <c r="A42" s="70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"/>
    </row>
    <row r="43" spans="1:25" ht="10.5" customHeight="1" x14ac:dyDescent="0.2">
      <c r="A43" s="70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"/>
    </row>
    <row r="44" spans="1:25" ht="10.5" customHeight="1" x14ac:dyDescent="0.2">
      <c r="A44" s="70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"/>
    </row>
    <row r="45" spans="1:25" ht="10.5" customHeight="1" x14ac:dyDescent="0.2">
      <c r="A45" s="70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"/>
    </row>
    <row r="46" spans="1:25" ht="10.5" customHeight="1" x14ac:dyDescent="0.2">
      <c r="A46" s="70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"/>
    </row>
    <row r="47" spans="1:25" ht="10.5" customHeight="1" x14ac:dyDescent="0.2">
      <c r="A47" s="70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"/>
    </row>
    <row r="48" spans="1:25" ht="10.5" customHeight="1" x14ac:dyDescent="0.2">
      <c r="A48" s="70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"/>
    </row>
    <row r="49" spans="1:25" ht="10.5" customHeight="1" x14ac:dyDescent="0.2">
      <c r="A49" s="70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"/>
    </row>
    <row r="50" spans="1:25" ht="10.5" customHeight="1" x14ac:dyDescent="0.2">
      <c r="A50" s="70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"/>
    </row>
    <row r="51" spans="1:25" ht="10.5" customHeight="1" x14ac:dyDescent="0.2">
      <c r="A51" s="70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"/>
    </row>
    <row r="52" spans="1:25" ht="10.5" customHeight="1" x14ac:dyDescent="0.2">
      <c r="A52" s="70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"/>
    </row>
    <row r="53" spans="1:25" ht="10.5" customHeight="1" x14ac:dyDescent="0.2">
      <c r="A53" s="70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"/>
    </row>
    <row r="54" spans="1:25" ht="10.5" customHeight="1" x14ac:dyDescent="0.2">
      <c r="A54" s="70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"/>
    </row>
    <row r="55" spans="1:25" ht="10.5" customHeight="1" x14ac:dyDescent="0.2">
      <c r="A55" s="70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"/>
    </row>
    <row r="56" spans="1:25" ht="10.5" customHeight="1" x14ac:dyDescent="0.2">
      <c r="A56" s="70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"/>
    </row>
    <row r="57" spans="1:25" ht="10.5" customHeight="1" x14ac:dyDescent="0.2">
      <c r="A57" s="70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"/>
    </row>
    <row r="58" spans="1:25" ht="10.5" customHeight="1" x14ac:dyDescent="0.2">
      <c r="A58" s="70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"/>
    </row>
    <row r="59" spans="1:25" ht="10.5" customHeight="1" x14ac:dyDescent="0.2">
      <c r="A59" s="70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"/>
    </row>
    <row r="60" spans="1:25" ht="10.5" customHeight="1" x14ac:dyDescent="0.2">
      <c r="A60" s="70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"/>
    </row>
    <row r="61" spans="1:25" ht="10.5" customHeight="1" x14ac:dyDescent="0.2">
      <c r="A61" s="70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"/>
    </row>
    <row r="62" spans="1:25" ht="10.5" customHeight="1" x14ac:dyDescent="0.2">
      <c r="A62" s="70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"/>
    </row>
    <row r="63" spans="1:25" ht="10.5" customHeight="1" x14ac:dyDescent="0.2">
      <c r="A63" s="70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"/>
    </row>
    <row r="64" spans="1:25" ht="10.5" customHeight="1" x14ac:dyDescent="0.2">
      <c r="A64" s="70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"/>
    </row>
    <row r="65" spans="1:25" ht="10.5" customHeight="1" x14ac:dyDescent="0.2">
      <c r="A65" s="70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"/>
    </row>
    <row r="66" spans="1:25" ht="10.5" customHeight="1" x14ac:dyDescent="0.2">
      <c r="A66" s="70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"/>
    </row>
    <row r="67" spans="1:25" ht="10.5" customHeight="1" x14ac:dyDescent="0.2">
      <c r="A67" s="70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"/>
    </row>
    <row r="68" spans="1:25" ht="10.5" customHeight="1" x14ac:dyDescent="0.2">
      <c r="A68" s="70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"/>
    </row>
    <row r="69" spans="1:25" ht="10.5" customHeight="1" x14ac:dyDescent="0.2">
      <c r="A69" s="70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"/>
    </row>
    <row r="70" spans="1:25" ht="10.5" customHeight="1" x14ac:dyDescent="0.2">
      <c r="A70" s="70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"/>
    </row>
    <row r="71" spans="1:25" ht="10.5" customHeight="1" x14ac:dyDescent="0.2">
      <c r="A71" s="70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"/>
    </row>
    <row r="72" spans="1:25" ht="10.5" customHeight="1" x14ac:dyDescent="0.2">
      <c r="A72" s="70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"/>
    </row>
    <row r="73" spans="1:25" ht="10.5" customHeight="1" x14ac:dyDescent="0.2">
      <c r="A73" s="70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"/>
    </row>
    <row r="74" spans="1:25" ht="10.5" customHeight="1" x14ac:dyDescent="0.2">
      <c r="A74" s="70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"/>
    </row>
    <row r="75" spans="1:25" ht="10.5" customHeight="1" x14ac:dyDescent="0.2">
      <c r="A75" s="70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"/>
    </row>
    <row r="76" spans="1:25" ht="10.5" customHeight="1" x14ac:dyDescent="0.2">
      <c r="A76" s="70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"/>
    </row>
    <row r="77" spans="1:25" ht="10.5" customHeight="1" x14ac:dyDescent="0.2">
      <c r="A77" s="70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"/>
    </row>
    <row r="78" spans="1:25" ht="10.5" customHeight="1" x14ac:dyDescent="0.2">
      <c r="A78" s="70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"/>
    </row>
    <row r="79" spans="1:25" ht="10.5" customHeight="1" x14ac:dyDescent="0.2">
      <c r="A79" s="70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"/>
    </row>
    <row r="80" spans="1:25" ht="10.5" customHeight="1" x14ac:dyDescent="0.2">
      <c r="A80" s="70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"/>
    </row>
    <row r="81" spans="1:25" ht="10.5" customHeight="1" x14ac:dyDescent="0.2">
      <c r="A81" s="70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"/>
    </row>
    <row r="82" spans="1:25" ht="10.5" customHeight="1" x14ac:dyDescent="0.2">
      <c r="A82" s="70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"/>
    </row>
    <row r="83" spans="1:25" ht="10.5" customHeight="1" x14ac:dyDescent="0.2">
      <c r="A83" s="70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"/>
    </row>
    <row r="84" spans="1:25" ht="10.5" customHeight="1" x14ac:dyDescent="0.2">
      <c r="A84" s="70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"/>
    </row>
    <row r="85" spans="1:25" ht="10.5" customHeight="1" x14ac:dyDescent="0.2">
      <c r="A85" s="70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"/>
    </row>
    <row r="86" spans="1:25" ht="10.5" customHeight="1" x14ac:dyDescent="0.2">
      <c r="A86" s="70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"/>
    </row>
    <row r="87" spans="1:25" ht="10.5" customHeight="1" x14ac:dyDescent="0.2">
      <c r="A87" s="70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"/>
    </row>
    <row r="88" spans="1:25" ht="10.5" customHeight="1" x14ac:dyDescent="0.2">
      <c r="A88" s="70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"/>
    </row>
    <row r="89" spans="1:25" ht="10.5" customHeight="1" x14ac:dyDescent="0.2">
      <c r="A89" s="70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"/>
    </row>
    <row r="90" spans="1:25" ht="10.5" customHeight="1" x14ac:dyDescent="0.2">
      <c r="A90" s="70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"/>
    </row>
    <row r="91" spans="1:25" ht="10.5" customHeight="1" x14ac:dyDescent="0.2">
      <c r="A91" s="70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"/>
    </row>
    <row r="92" spans="1:25" ht="10.5" customHeight="1" x14ac:dyDescent="0.2">
      <c r="A92" s="70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"/>
    </row>
    <row r="93" spans="1:25" ht="10.5" customHeight="1" x14ac:dyDescent="0.2">
      <c r="A93" s="70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"/>
    </row>
    <row r="94" spans="1:25" ht="10.5" customHeight="1" x14ac:dyDescent="0.2">
      <c r="A94" s="70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"/>
    </row>
    <row r="95" spans="1:25" ht="10.5" customHeight="1" x14ac:dyDescent="0.2">
      <c r="A95" s="70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"/>
    </row>
    <row r="96" spans="1:25" ht="10.5" customHeight="1" x14ac:dyDescent="0.2">
      <c r="A96" s="70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"/>
    </row>
    <row r="97" spans="1:25" ht="10.5" customHeight="1" x14ac:dyDescent="0.2">
      <c r="A97" s="70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"/>
    </row>
    <row r="98" spans="1:25" ht="10.5" customHeight="1" x14ac:dyDescent="0.2">
      <c r="A98" s="70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"/>
    </row>
    <row r="99" spans="1:25" ht="10.5" customHeight="1" x14ac:dyDescent="0.2">
      <c r="A99" s="70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"/>
    </row>
    <row r="100" spans="1:25" ht="10.5" customHeight="1" x14ac:dyDescent="0.2">
      <c r="A100" s="70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"/>
    </row>
    <row r="101" spans="1:25" ht="10.5" customHeight="1" x14ac:dyDescent="0.2">
      <c r="A101" s="70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"/>
    </row>
    <row r="102" spans="1:25" ht="10.5" customHeight="1" x14ac:dyDescent="0.2">
      <c r="A102" s="70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"/>
    </row>
    <row r="103" spans="1:25" ht="10.5" customHeight="1" x14ac:dyDescent="0.2">
      <c r="A103" s="70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"/>
    </row>
    <row r="104" spans="1:25" ht="10.5" customHeight="1" x14ac:dyDescent="0.2">
      <c r="A104" s="70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"/>
    </row>
    <row r="105" spans="1:25" ht="10.5" customHeight="1" x14ac:dyDescent="0.2">
      <c r="A105" s="70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"/>
    </row>
    <row r="106" spans="1:25" ht="10.5" customHeight="1" x14ac:dyDescent="0.2">
      <c r="A106" s="70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"/>
    </row>
    <row r="107" spans="1:25" ht="10.5" customHeight="1" x14ac:dyDescent="0.2">
      <c r="A107" s="70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"/>
    </row>
    <row r="108" spans="1:25" ht="10.5" customHeight="1" x14ac:dyDescent="0.2">
      <c r="A108" s="70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"/>
    </row>
    <row r="109" spans="1:25" ht="10.5" customHeight="1" x14ac:dyDescent="0.2">
      <c r="A109" s="70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"/>
    </row>
    <row r="110" spans="1:25" ht="10.5" customHeight="1" x14ac:dyDescent="0.2">
      <c r="A110" s="70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"/>
    </row>
    <row r="111" spans="1:25" ht="10.5" customHeight="1" x14ac:dyDescent="0.2">
      <c r="A111" s="70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"/>
    </row>
    <row r="112" spans="1:25" ht="10.5" customHeight="1" x14ac:dyDescent="0.2">
      <c r="A112" s="70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"/>
    </row>
    <row r="113" spans="1:25" ht="10.5" customHeight="1" x14ac:dyDescent="0.2">
      <c r="A113" s="70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"/>
    </row>
    <row r="114" spans="1:25" ht="10.5" customHeight="1" x14ac:dyDescent="0.2">
      <c r="A114" s="70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"/>
    </row>
    <row r="115" spans="1:25" ht="10.5" customHeight="1" x14ac:dyDescent="0.2">
      <c r="A115" s="70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"/>
    </row>
    <row r="116" spans="1:25" ht="10.5" customHeight="1" x14ac:dyDescent="0.2">
      <c r="A116" s="70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"/>
    </row>
    <row r="117" spans="1:25" ht="10.5" customHeight="1" x14ac:dyDescent="0.2">
      <c r="A117" s="70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"/>
    </row>
    <row r="118" spans="1:25" ht="10.5" customHeight="1" x14ac:dyDescent="0.2">
      <c r="A118" s="70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"/>
    </row>
    <row r="119" spans="1:25" ht="10.5" customHeight="1" x14ac:dyDescent="0.2">
      <c r="A119" s="70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"/>
    </row>
    <row r="120" spans="1:25" ht="10.5" customHeight="1" x14ac:dyDescent="0.2">
      <c r="A120" s="70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"/>
    </row>
    <row r="121" spans="1:25" ht="10.5" customHeight="1" x14ac:dyDescent="0.2">
      <c r="A121" s="70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"/>
    </row>
    <row r="122" spans="1:25" ht="10.5" customHeight="1" x14ac:dyDescent="0.2">
      <c r="A122" s="70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"/>
    </row>
    <row r="123" spans="1:25" ht="10.5" customHeight="1" x14ac:dyDescent="0.2">
      <c r="A123" s="70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"/>
    </row>
    <row r="124" spans="1:25" ht="10.5" customHeight="1" x14ac:dyDescent="0.2">
      <c r="A124" s="70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"/>
    </row>
    <row r="125" spans="1:25" ht="10.5" customHeight="1" x14ac:dyDescent="0.2">
      <c r="A125" s="70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"/>
    </row>
    <row r="126" spans="1:25" ht="10.5" customHeight="1" x14ac:dyDescent="0.2">
      <c r="A126" s="70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"/>
    </row>
    <row r="127" spans="1:25" ht="10.5" customHeight="1" x14ac:dyDescent="0.2">
      <c r="A127" s="70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"/>
    </row>
    <row r="128" spans="1:25" ht="10.5" customHeight="1" x14ac:dyDescent="0.2">
      <c r="A128" s="70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"/>
    </row>
    <row r="129" spans="1:25" ht="10.5" customHeight="1" x14ac:dyDescent="0.2">
      <c r="A129" s="70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"/>
    </row>
    <row r="130" spans="1:25" ht="10.5" customHeight="1" x14ac:dyDescent="0.2">
      <c r="A130" s="70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"/>
    </row>
    <row r="131" spans="1:25" ht="10.5" customHeight="1" x14ac:dyDescent="0.2">
      <c r="A131" s="70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"/>
    </row>
    <row r="132" spans="1:25" ht="10.5" customHeight="1" x14ac:dyDescent="0.2">
      <c r="A132" s="70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"/>
    </row>
    <row r="133" spans="1:25" ht="10.5" customHeight="1" x14ac:dyDescent="0.2">
      <c r="A133" s="70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"/>
    </row>
    <row r="134" spans="1:25" ht="10.5" customHeight="1" x14ac:dyDescent="0.2">
      <c r="A134" s="70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"/>
    </row>
    <row r="135" spans="1:25" ht="10.5" customHeight="1" x14ac:dyDescent="0.2">
      <c r="A135" s="70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"/>
    </row>
    <row r="136" spans="1:25" ht="10.5" customHeight="1" x14ac:dyDescent="0.2">
      <c r="A136" s="70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"/>
    </row>
    <row r="137" spans="1:25" ht="10.5" customHeight="1" x14ac:dyDescent="0.2">
      <c r="A137" s="70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"/>
    </row>
    <row r="138" spans="1:25" ht="10.5" customHeight="1" x14ac:dyDescent="0.2">
      <c r="A138" s="70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"/>
    </row>
    <row r="139" spans="1:25" ht="10.5" customHeight="1" x14ac:dyDescent="0.2">
      <c r="A139" s="70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"/>
    </row>
    <row r="140" spans="1:25" ht="10.5" customHeight="1" x14ac:dyDescent="0.2">
      <c r="A140" s="70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"/>
    </row>
    <row r="141" spans="1:25" ht="10.5" customHeight="1" x14ac:dyDescent="0.2">
      <c r="A141" s="70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"/>
    </row>
    <row r="142" spans="1:25" ht="10.5" customHeight="1" x14ac:dyDescent="0.2">
      <c r="A142" s="70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"/>
    </row>
    <row r="143" spans="1:25" ht="10.5" customHeight="1" x14ac:dyDescent="0.2">
      <c r="A143" s="70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"/>
    </row>
    <row r="144" spans="1:25" ht="10.5" customHeight="1" x14ac:dyDescent="0.2">
      <c r="A144" s="70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"/>
    </row>
    <row r="145" spans="1:25" ht="10.5" customHeight="1" x14ac:dyDescent="0.2">
      <c r="A145" s="70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"/>
    </row>
    <row r="146" spans="1:25" ht="10.5" customHeight="1" x14ac:dyDescent="0.2">
      <c r="A146" s="70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"/>
    </row>
    <row r="147" spans="1:25" ht="10.5" customHeight="1" x14ac:dyDescent="0.2">
      <c r="A147" s="70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"/>
    </row>
    <row r="148" spans="1:25" ht="10.5" customHeight="1" x14ac:dyDescent="0.2">
      <c r="A148" s="70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"/>
    </row>
    <row r="149" spans="1:25" ht="10.5" customHeight="1" x14ac:dyDescent="0.2">
      <c r="A149" s="70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"/>
    </row>
    <row r="150" spans="1:25" ht="10.5" customHeight="1" x14ac:dyDescent="0.2">
      <c r="A150" s="70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"/>
    </row>
    <row r="151" spans="1:25" ht="10.5" customHeight="1" x14ac:dyDescent="0.2">
      <c r="A151" s="70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"/>
    </row>
    <row r="152" spans="1:25" ht="10.5" customHeight="1" x14ac:dyDescent="0.2">
      <c r="A152" s="70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"/>
    </row>
    <row r="153" spans="1:25" ht="10.5" customHeight="1" x14ac:dyDescent="0.2">
      <c r="A153" s="70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"/>
    </row>
    <row r="154" spans="1:25" ht="10.5" customHeight="1" x14ac:dyDescent="0.2">
      <c r="A154" s="70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"/>
    </row>
    <row r="155" spans="1:25" ht="10.5" customHeight="1" x14ac:dyDescent="0.2">
      <c r="A155" s="70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"/>
    </row>
    <row r="156" spans="1:25" ht="10.5" customHeight="1" x14ac:dyDescent="0.2">
      <c r="A156" s="70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"/>
    </row>
    <row r="157" spans="1:25" ht="10.5" customHeight="1" x14ac:dyDescent="0.2">
      <c r="A157" s="70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"/>
    </row>
    <row r="158" spans="1:25" ht="10.5" customHeight="1" x14ac:dyDescent="0.2">
      <c r="A158" s="70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"/>
    </row>
    <row r="159" spans="1:25" ht="10.5" customHeight="1" x14ac:dyDescent="0.2">
      <c r="A159" s="70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"/>
    </row>
    <row r="160" spans="1:25" ht="10.5" customHeight="1" x14ac:dyDescent="0.2">
      <c r="A160" s="70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"/>
    </row>
    <row r="161" spans="1:25" ht="10.5" customHeight="1" x14ac:dyDescent="0.2">
      <c r="A161" s="70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"/>
    </row>
    <row r="162" spans="1:25" ht="10.5" customHeight="1" x14ac:dyDescent="0.2">
      <c r="A162" s="70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"/>
    </row>
    <row r="163" spans="1:25" ht="10.5" customHeight="1" x14ac:dyDescent="0.2">
      <c r="A163" s="70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"/>
    </row>
    <row r="164" spans="1:25" ht="10.5" customHeight="1" x14ac:dyDescent="0.2">
      <c r="A164" s="70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"/>
    </row>
    <row r="165" spans="1:25" ht="10.5" customHeight="1" x14ac:dyDescent="0.2">
      <c r="A165" s="70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"/>
    </row>
    <row r="166" spans="1:25" ht="10.5" customHeight="1" x14ac:dyDescent="0.2">
      <c r="A166" s="70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"/>
    </row>
    <row r="167" spans="1:25" ht="10.5" customHeight="1" x14ac:dyDescent="0.2">
      <c r="A167" s="70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"/>
    </row>
    <row r="168" spans="1:25" ht="10.5" customHeight="1" x14ac:dyDescent="0.2">
      <c r="A168" s="70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"/>
    </row>
    <row r="169" spans="1:25" ht="10.5" customHeight="1" x14ac:dyDescent="0.2">
      <c r="A169" s="70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"/>
    </row>
    <row r="170" spans="1:25" ht="10.5" customHeight="1" x14ac:dyDescent="0.2">
      <c r="A170" s="70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"/>
    </row>
    <row r="171" spans="1:25" ht="10.5" customHeight="1" x14ac:dyDescent="0.2">
      <c r="A171" s="70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"/>
    </row>
    <row r="172" spans="1:25" ht="10.5" customHeight="1" x14ac:dyDescent="0.2">
      <c r="A172" s="70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"/>
    </row>
    <row r="173" spans="1:25" ht="10.5" customHeight="1" x14ac:dyDescent="0.2">
      <c r="A173" s="70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"/>
    </row>
    <row r="174" spans="1:25" ht="10.5" customHeight="1" x14ac:dyDescent="0.2">
      <c r="A174" s="70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"/>
    </row>
    <row r="175" spans="1:25" ht="10.5" customHeight="1" x14ac:dyDescent="0.2">
      <c r="A175" s="70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"/>
    </row>
    <row r="176" spans="1:25" ht="10.5" customHeight="1" x14ac:dyDescent="0.2">
      <c r="A176" s="70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"/>
    </row>
    <row r="177" spans="1:25" ht="10.5" customHeight="1" x14ac:dyDescent="0.2">
      <c r="A177" s="70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"/>
    </row>
    <row r="178" spans="1:25" ht="10.5" customHeight="1" x14ac:dyDescent="0.2">
      <c r="A178" s="70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"/>
    </row>
    <row r="179" spans="1:25" ht="10.5" customHeight="1" x14ac:dyDescent="0.2">
      <c r="A179" s="70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"/>
    </row>
    <row r="180" spans="1:25" ht="10.5" customHeight="1" x14ac:dyDescent="0.2">
      <c r="A180" s="70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"/>
    </row>
    <row r="181" spans="1:25" ht="10.5" customHeight="1" x14ac:dyDescent="0.2">
      <c r="A181" s="70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"/>
    </row>
    <row r="182" spans="1:25" ht="10.5" customHeight="1" x14ac:dyDescent="0.2">
      <c r="A182" s="70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"/>
    </row>
    <row r="183" spans="1:25" ht="10.5" customHeight="1" x14ac:dyDescent="0.2">
      <c r="A183" s="70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"/>
    </row>
    <row r="184" spans="1:25" ht="10.5" customHeight="1" x14ac:dyDescent="0.2">
      <c r="A184" s="70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"/>
    </row>
    <row r="185" spans="1:25" ht="10.5" customHeight="1" x14ac:dyDescent="0.2">
      <c r="A185" s="70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"/>
    </row>
    <row r="186" spans="1:25" ht="10.5" customHeight="1" x14ac:dyDescent="0.2">
      <c r="A186" s="70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"/>
    </row>
    <row r="187" spans="1:25" ht="10.5" customHeight="1" x14ac:dyDescent="0.2">
      <c r="A187" s="70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"/>
    </row>
    <row r="188" spans="1:25" ht="10.5" customHeight="1" x14ac:dyDescent="0.2">
      <c r="A188" s="70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"/>
    </row>
    <row r="189" spans="1:25" ht="10.5" customHeight="1" x14ac:dyDescent="0.2">
      <c r="A189" s="70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"/>
    </row>
    <row r="190" spans="1:25" ht="10.5" customHeight="1" x14ac:dyDescent="0.2">
      <c r="A190" s="70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"/>
    </row>
    <row r="191" spans="1:25" ht="10.5" customHeight="1" x14ac:dyDescent="0.2">
      <c r="A191" s="70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"/>
    </row>
    <row r="192" spans="1:25" ht="10.5" customHeight="1" x14ac:dyDescent="0.2">
      <c r="A192" s="70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"/>
    </row>
    <row r="193" spans="1:25" ht="10.5" customHeight="1" x14ac:dyDescent="0.2">
      <c r="A193" s="70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"/>
    </row>
    <row r="194" spans="1:25" ht="10.5" customHeight="1" x14ac:dyDescent="0.2">
      <c r="A194" s="70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"/>
    </row>
    <row r="195" spans="1:25" ht="10.5" customHeight="1" x14ac:dyDescent="0.2">
      <c r="A195" s="70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"/>
    </row>
    <row r="196" spans="1:25" ht="10.5" customHeight="1" x14ac:dyDescent="0.2">
      <c r="A196" s="70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"/>
    </row>
    <row r="197" spans="1:25" ht="10.5" customHeight="1" x14ac:dyDescent="0.2">
      <c r="A197" s="70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"/>
    </row>
    <row r="198" spans="1:25" ht="10.5" customHeight="1" x14ac:dyDescent="0.2">
      <c r="A198" s="70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"/>
    </row>
    <row r="199" spans="1:25" ht="10.5" customHeight="1" x14ac:dyDescent="0.2">
      <c r="A199" s="70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"/>
    </row>
    <row r="200" spans="1:25" ht="10.5" customHeight="1" x14ac:dyDescent="0.2">
      <c r="A200" s="70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"/>
    </row>
    <row r="201" spans="1:25" ht="10.5" customHeight="1" x14ac:dyDescent="0.2">
      <c r="A201" s="70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"/>
    </row>
    <row r="202" spans="1:25" ht="10.5" customHeight="1" x14ac:dyDescent="0.2">
      <c r="A202" s="70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"/>
    </row>
    <row r="203" spans="1:25" ht="10.5" customHeight="1" x14ac:dyDescent="0.2">
      <c r="A203" s="70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"/>
    </row>
    <row r="204" spans="1:25" ht="10.5" customHeight="1" x14ac:dyDescent="0.2">
      <c r="A204" s="70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"/>
    </row>
    <row r="205" spans="1:25" ht="10.5" customHeight="1" x14ac:dyDescent="0.2">
      <c r="A205" s="70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"/>
    </row>
    <row r="206" spans="1:25" ht="10.5" customHeight="1" x14ac:dyDescent="0.2">
      <c r="A206" s="70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"/>
    </row>
    <row r="207" spans="1:25" ht="10.5" customHeight="1" x14ac:dyDescent="0.2">
      <c r="A207" s="70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"/>
    </row>
    <row r="208" spans="1:25" ht="10.5" customHeight="1" x14ac:dyDescent="0.2">
      <c r="A208" s="70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"/>
    </row>
    <row r="209" spans="1:25" ht="10.5" customHeight="1" x14ac:dyDescent="0.2">
      <c r="A209" s="70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"/>
    </row>
    <row r="210" spans="1:25" ht="10.5" customHeight="1" x14ac:dyDescent="0.2">
      <c r="A210" s="70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"/>
    </row>
    <row r="211" spans="1:25" ht="10.5" customHeight="1" x14ac:dyDescent="0.2">
      <c r="A211" s="70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"/>
    </row>
    <row r="212" spans="1:25" ht="10.5" customHeight="1" x14ac:dyDescent="0.2">
      <c r="A212" s="70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"/>
    </row>
    <row r="213" spans="1:25" ht="10.5" customHeight="1" x14ac:dyDescent="0.2">
      <c r="A213" s="70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"/>
    </row>
    <row r="214" spans="1:25" ht="10.5" customHeight="1" x14ac:dyDescent="0.2">
      <c r="A214" s="70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"/>
    </row>
    <row r="215" spans="1:25" ht="10.5" customHeight="1" x14ac:dyDescent="0.2">
      <c r="A215" s="70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"/>
    </row>
    <row r="216" spans="1:25" ht="10.5" customHeight="1" x14ac:dyDescent="0.2">
      <c r="A216" s="70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"/>
    </row>
    <row r="217" spans="1:25" ht="10.5" customHeight="1" x14ac:dyDescent="0.2">
      <c r="A217" s="70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"/>
    </row>
    <row r="218" spans="1:25" ht="10.5" customHeight="1" x14ac:dyDescent="0.2">
      <c r="A218" s="70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"/>
    </row>
    <row r="219" spans="1:25" ht="10.5" customHeight="1" x14ac:dyDescent="0.2">
      <c r="A219" s="70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"/>
    </row>
    <row r="220" spans="1:25" ht="10.5" customHeight="1" x14ac:dyDescent="0.2">
      <c r="A220" s="70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"/>
    </row>
    <row r="221" spans="1:25" ht="10.5" customHeight="1" x14ac:dyDescent="0.2">
      <c r="A221" s="70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"/>
    </row>
    <row r="222" spans="1:25" ht="10.5" customHeight="1" x14ac:dyDescent="0.2">
      <c r="A222" s="70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"/>
    </row>
    <row r="223" spans="1:25" ht="10.5" customHeight="1" x14ac:dyDescent="0.2">
      <c r="A223" s="70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"/>
    </row>
    <row r="224" spans="1:25" ht="10.5" customHeight="1" x14ac:dyDescent="0.2">
      <c r="A224" s="70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"/>
    </row>
    <row r="225" spans="1:25" ht="10.5" customHeight="1" x14ac:dyDescent="0.2">
      <c r="A225" s="70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"/>
    </row>
    <row r="226" spans="1:25" ht="10.5" customHeight="1" x14ac:dyDescent="0.2">
      <c r="A226" s="70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"/>
    </row>
    <row r="227" spans="1:25" ht="10.5" customHeight="1" x14ac:dyDescent="0.2">
      <c r="A227" s="70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"/>
    </row>
    <row r="228" spans="1:25" ht="10.5" customHeight="1" x14ac:dyDescent="0.2">
      <c r="A228" s="70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"/>
    </row>
    <row r="229" spans="1:25" ht="10.5" customHeight="1" x14ac:dyDescent="0.2">
      <c r="A229" s="70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"/>
    </row>
    <row r="230" spans="1:25" ht="10.5" customHeight="1" x14ac:dyDescent="0.2">
      <c r="A230" s="70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"/>
    </row>
    <row r="231" spans="1:25" ht="10.5" customHeight="1" x14ac:dyDescent="0.2">
      <c r="A231" s="70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"/>
    </row>
    <row r="232" spans="1:25" ht="10.5" customHeight="1" x14ac:dyDescent="0.2">
      <c r="A232" s="70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"/>
    </row>
    <row r="233" spans="1:25" x14ac:dyDescent="0.2">
      <c r="A233" s="71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"/>
    </row>
    <row r="234" spans="1:25" x14ac:dyDescent="0.2">
      <c r="A234" s="70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"/>
    </row>
    <row r="235" spans="1:25" x14ac:dyDescent="0.2">
      <c r="A235" s="70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"/>
    </row>
    <row r="236" spans="1:25" x14ac:dyDescent="0.2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x14ac:dyDescent="0.2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x14ac:dyDescent="0.2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x14ac:dyDescent="0.2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x14ac:dyDescent="0.2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2:25" x14ac:dyDescent="0.2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2:25" x14ac:dyDescent="0.2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2:25" x14ac:dyDescent="0.2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2:25" x14ac:dyDescent="0.2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2:25" x14ac:dyDescent="0.2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2:25" x14ac:dyDescent="0.2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2:25" x14ac:dyDescent="0.2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2:25" x14ac:dyDescent="0.2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2:25" x14ac:dyDescent="0.2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2:25" x14ac:dyDescent="0.2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2:25" x14ac:dyDescent="0.2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2:25" x14ac:dyDescent="0.2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2:25" x14ac:dyDescent="0.2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2:25" x14ac:dyDescent="0.2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2:25" x14ac:dyDescent="0.2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2:25" x14ac:dyDescent="0.2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2:25" x14ac:dyDescent="0.2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2:25" x14ac:dyDescent="0.2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2:25" x14ac:dyDescent="0.2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2:25" x14ac:dyDescent="0.2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2:25" x14ac:dyDescent="0.2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2:25" x14ac:dyDescent="0.2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2:25" x14ac:dyDescent="0.2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2:25" x14ac:dyDescent="0.2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2:25" x14ac:dyDescent="0.2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2:25" x14ac:dyDescent="0.2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2:25" x14ac:dyDescent="0.2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2:25" x14ac:dyDescent="0.2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2:25" x14ac:dyDescent="0.2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2:25" x14ac:dyDescent="0.2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2:25" x14ac:dyDescent="0.2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2:25" x14ac:dyDescent="0.2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2:25" x14ac:dyDescent="0.2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2:25" x14ac:dyDescent="0.2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2:25" x14ac:dyDescent="0.2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2:25" x14ac:dyDescent="0.2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2:25" x14ac:dyDescent="0.2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2:25" x14ac:dyDescent="0.2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2:25" x14ac:dyDescent="0.2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2:25" x14ac:dyDescent="0.2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2:25" x14ac:dyDescent="0.2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2:25" x14ac:dyDescent="0.2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2:25" x14ac:dyDescent="0.2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2:25" x14ac:dyDescent="0.2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2:25" x14ac:dyDescent="0.2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2:25" x14ac:dyDescent="0.2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2:25" x14ac:dyDescent="0.2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2:25" x14ac:dyDescent="0.2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2:25" x14ac:dyDescent="0.2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2:25" x14ac:dyDescent="0.2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2:25" x14ac:dyDescent="0.2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2:25" x14ac:dyDescent="0.2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2:25" x14ac:dyDescent="0.2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2:25" x14ac:dyDescent="0.2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2:25" x14ac:dyDescent="0.2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2:25" x14ac:dyDescent="0.2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2:25" x14ac:dyDescent="0.2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2:25" x14ac:dyDescent="0.2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2:25" x14ac:dyDescent="0.2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2:25" x14ac:dyDescent="0.2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2:25" x14ac:dyDescent="0.2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2:25" x14ac:dyDescent="0.2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2:25" x14ac:dyDescent="0.2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2:25" x14ac:dyDescent="0.2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2:25" x14ac:dyDescent="0.2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2:25" x14ac:dyDescent="0.2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2:25" x14ac:dyDescent="0.2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2:25" x14ac:dyDescent="0.2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2:25" x14ac:dyDescent="0.2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2:25" x14ac:dyDescent="0.2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2:25" x14ac:dyDescent="0.2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2:25" x14ac:dyDescent="0.2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2:25" x14ac:dyDescent="0.2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2:25" x14ac:dyDescent="0.2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2:25" x14ac:dyDescent="0.2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2:25" x14ac:dyDescent="0.2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2:25" x14ac:dyDescent="0.2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</sheetData>
  <phoneticPr fontId="8" type="noConversion"/>
  <pageMargins left="0.78740157480314965" right="0.78740157480314965" top="0.98425196850393704" bottom="0.98425196850393704" header="0" footer="0"/>
  <pageSetup paperSize="9" scale="91" orientation="portrait" r:id="rId1"/>
  <headerFooter alignWithMargins="0">
    <oddFooter>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opLeftCell="B1" workbookViewId="0"/>
  </sheetViews>
  <sheetFormatPr baseColWidth="10" defaultColWidth="9.140625" defaultRowHeight="11.25" x14ac:dyDescent="0.2"/>
  <cols>
    <col min="1" max="1" width="25.42578125" style="71" customWidth="1"/>
    <col min="2" max="8" width="5.7109375" style="28" bestFit="1" customWidth="1"/>
    <col min="9" max="20" width="5.7109375" style="28" customWidth="1"/>
    <col min="21" max="21" width="9.140625" style="28" customWidth="1"/>
    <col min="22" max="16384" width="9.140625" style="28"/>
  </cols>
  <sheetData>
    <row r="1" spans="1:21" ht="15" x14ac:dyDescent="0.2">
      <c r="A1" s="43" t="s">
        <v>621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1" x14ac:dyDescent="0.2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1" x14ac:dyDescent="0.2">
      <c r="A3" s="42"/>
      <c r="B3" s="66">
        <v>2002</v>
      </c>
      <c r="C3" s="66">
        <v>2003</v>
      </c>
      <c r="D3" s="66">
        <v>2004</v>
      </c>
      <c r="E3" s="66">
        <v>2005</v>
      </c>
      <c r="F3" s="66">
        <v>2006</v>
      </c>
      <c r="G3" s="66">
        <v>2007</v>
      </c>
      <c r="H3" s="66">
        <v>2008</v>
      </c>
      <c r="I3" s="66">
        <v>2009</v>
      </c>
      <c r="J3" s="66">
        <v>2010</v>
      </c>
      <c r="K3" s="66">
        <v>2011</v>
      </c>
      <c r="L3" s="66">
        <v>2012</v>
      </c>
      <c r="M3" s="66">
        <v>2013</v>
      </c>
      <c r="N3" s="66">
        <v>2014</v>
      </c>
      <c r="O3" s="66">
        <v>2015</v>
      </c>
      <c r="P3" s="66">
        <v>2016</v>
      </c>
      <c r="Q3" s="66">
        <v>2017</v>
      </c>
      <c r="R3" s="66">
        <v>2018</v>
      </c>
      <c r="S3" s="66">
        <v>2019</v>
      </c>
      <c r="T3" s="123">
        <v>2020</v>
      </c>
      <c r="U3" s="15"/>
    </row>
    <row r="4" spans="1:21" x14ac:dyDescent="0.2">
      <c r="A4" s="78" t="s">
        <v>484</v>
      </c>
      <c r="B4" s="57">
        <v>11171</v>
      </c>
      <c r="C4" s="57">
        <v>13864</v>
      </c>
      <c r="D4" s="57">
        <v>13995</v>
      </c>
      <c r="E4" s="57">
        <v>13146</v>
      </c>
      <c r="F4" s="57">
        <v>15966</v>
      </c>
      <c r="G4" s="57">
        <v>16322</v>
      </c>
      <c r="H4" s="57">
        <v>10013</v>
      </c>
      <c r="I4" s="57">
        <v>7456</v>
      </c>
      <c r="J4" s="57">
        <v>6916</v>
      </c>
      <c r="K4" s="57">
        <v>7725</v>
      </c>
      <c r="L4" s="57">
        <v>3783</v>
      </c>
      <c r="M4" s="57">
        <v>2613</v>
      </c>
      <c r="N4" s="57">
        <v>2862</v>
      </c>
      <c r="O4" s="57">
        <v>2889</v>
      </c>
      <c r="P4" s="57">
        <v>4264</v>
      </c>
      <c r="Q4" s="57">
        <v>4401</v>
      </c>
      <c r="R4" s="57">
        <v>4449</v>
      </c>
      <c r="S4" s="57">
        <v>4685</v>
      </c>
      <c r="T4" s="57">
        <v>3001</v>
      </c>
      <c r="U4" s="79"/>
    </row>
    <row r="5" spans="1:21" x14ac:dyDescent="0.2">
      <c r="A5" s="80" t="s">
        <v>488</v>
      </c>
      <c r="B5" s="57">
        <v>2889</v>
      </c>
      <c r="C5" s="57">
        <v>3996</v>
      </c>
      <c r="D5" s="57">
        <v>4164</v>
      </c>
      <c r="E5" s="57">
        <v>2632</v>
      </c>
      <c r="F5" s="57">
        <v>4745</v>
      </c>
      <c r="G5" s="57">
        <v>6090</v>
      </c>
      <c r="H5" s="57">
        <v>3696</v>
      </c>
      <c r="I5" s="57">
        <v>3625</v>
      </c>
      <c r="J5" s="57">
        <v>2363</v>
      </c>
      <c r="K5" s="57">
        <v>2445</v>
      </c>
      <c r="L5" s="57">
        <v>1107</v>
      </c>
      <c r="M5" s="57">
        <v>299</v>
      </c>
      <c r="N5" s="57">
        <v>292</v>
      </c>
      <c r="O5" s="57">
        <v>338</v>
      </c>
      <c r="P5" s="57">
        <v>414</v>
      </c>
      <c r="Q5" s="57">
        <v>514</v>
      </c>
      <c r="R5" s="57">
        <v>539</v>
      </c>
      <c r="S5" s="57">
        <v>733</v>
      </c>
      <c r="T5" s="57">
        <v>772</v>
      </c>
      <c r="U5" s="79"/>
    </row>
    <row r="6" spans="1:21" x14ac:dyDescent="0.2">
      <c r="A6" s="80" t="s">
        <v>218</v>
      </c>
      <c r="B6" s="57">
        <v>5004</v>
      </c>
      <c r="C6" s="57">
        <v>6086</v>
      </c>
      <c r="D6" s="57">
        <v>6432</v>
      </c>
      <c r="E6" s="57">
        <v>6026</v>
      </c>
      <c r="F6" s="57">
        <v>6227</v>
      </c>
      <c r="G6" s="57">
        <v>6469</v>
      </c>
      <c r="H6" s="57">
        <v>3560</v>
      </c>
      <c r="I6" s="57">
        <v>1564</v>
      </c>
      <c r="J6" s="57">
        <v>1883</v>
      </c>
      <c r="K6" s="57">
        <v>3274</v>
      </c>
      <c r="L6" s="57">
        <v>1360</v>
      </c>
      <c r="M6" s="57">
        <v>1703</v>
      </c>
      <c r="N6" s="57">
        <v>1590</v>
      </c>
      <c r="O6" s="57">
        <v>1277</v>
      </c>
      <c r="P6" s="57">
        <v>2446</v>
      </c>
      <c r="Q6" s="57">
        <v>2330</v>
      </c>
      <c r="R6" s="57">
        <v>2674</v>
      </c>
      <c r="S6" s="57">
        <v>2171</v>
      </c>
      <c r="T6" s="57">
        <v>1280</v>
      </c>
      <c r="U6" s="79"/>
    </row>
    <row r="7" spans="1:21" x14ac:dyDescent="0.2">
      <c r="A7" s="81" t="s">
        <v>219</v>
      </c>
      <c r="B7" s="57">
        <v>3278</v>
      </c>
      <c r="C7" s="57">
        <v>3782</v>
      </c>
      <c r="D7" s="57">
        <v>3399</v>
      </c>
      <c r="E7" s="57">
        <v>4488</v>
      </c>
      <c r="F7" s="57">
        <v>4994</v>
      </c>
      <c r="G7" s="57">
        <v>3763</v>
      </c>
      <c r="H7" s="57">
        <v>2757</v>
      </c>
      <c r="I7" s="57">
        <v>2267</v>
      </c>
      <c r="J7" s="57">
        <v>2670</v>
      </c>
      <c r="K7" s="57">
        <v>2006</v>
      </c>
      <c r="L7" s="57">
        <v>1316</v>
      </c>
      <c r="M7" s="57">
        <v>611</v>
      </c>
      <c r="N7" s="57">
        <v>980</v>
      </c>
      <c r="O7" s="57">
        <v>1274</v>
      </c>
      <c r="P7" s="57">
        <v>1404</v>
      </c>
      <c r="Q7" s="57">
        <v>1557</v>
      </c>
      <c r="R7" s="57">
        <v>1236</v>
      </c>
      <c r="S7" s="57">
        <v>1781</v>
      </c>
      <c r="T7" s="57">
        <v>949</v>
      </c>
      <c r="U7" s="79"/>
    </row>
    <row r="8" spans="1:21" ht="9" customHeight="1" x14ac:dyDescent="0.2">
      <c r="A8" s="42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79"/>
    </row>
    <row r="9" spans="1:21" x14ac:dyDescent="0.2">
      <c r="A9" s="126" t="s">
        <v>14</v>
      </c>
      <c r="B9" s="57">
        <v>90</v>
      </c>
      <c r="C9" s="57">
        <v>122</v>
      </c>
      <c r="D9" s="57">
        <v>40</v>
      </c>
      <c r="E9" s="57">
        <v>99</v>
      </c>
      <c r="F9" s="57">
        <v>65</v>
      </c>
      <c r="G9" s="57">
        <v>134</v>
      </c>
      <c r="H9" s="57">
        <v>11</v>
      </c>
      <c r="I9" s="57">
        <v>11</v>
      </c>
      <c r="J9" s="57">
        <v>10</v>
      </c>
      <c r="K9" s="57">
        <v>11</v>
      </c>
      <c r="L9" s="57">
        <v>5</v>
      </c>
      <c r="M9" s="57">
        <v>7</v>
      </c>
      <c r="N9" s="57">
        <v>7</v>
      </c>
      <c r="O9" s="57">
        <v>10</v>
      </c>
      <c r="P9" s="57">
        <v>5</v>
      </c>
      <c r="Q9" s="57">
        <v>5</v>
      </c>
      <c r="R9" s="57">
        <v>6</v>
      </c>
      <c r="S9" s="57">
        <v>6</v>
      </c>
      <c r="T9" s="57">
        <v>6</v>
      </c>
      <c r="U9" s="79"/>
    </row>
    <row r="10" spans="1:21" x14ac:dyDescent="0.2">
      <c r="A10" s="127" t="s">
        <v>489</v>
      </c>
      <c r="B10" s="57">
        <v>2364</v>
      </c>
      <c r="C10" s="57">
        <v>3287</v>
      </c>
      <c r="D10" s="57">
        <v>3539</v>
      </c>
      <c r="E10" s="57">
        <v>1956</v>
      </c>
      <c r="F10" s="57">
        <v>3919</v>
      </c>
      <c r="G10" s="57">
        <v>5125</v>
      </c>
      <c r="H10" s="57">
        <v>3407</v>
      </c>
      <c r="I10" s="57">
        <v>3459</v>
      </c>
      <c r="J10" s="57">
        <v>2173</v>
      </c>
      <c r="K10" s="57">
        <v>2259</v>
      </c>
      <c r="L10" s="57">
        <v>1049</v>
      </c>
      <c r="M10" s="57">
        <v>262</v>
      </c>
      <c r="N10" s="57">
        <v>251</v>
      </c>
      <c r="O10" s="57">
        <v>282</v>
      </c>
      <c r="P10" s="57">
        <v>330</v>
      </c>
      <c r="Q10" s="57">
        <v>392</v>
      </c>
      <c r="R10" s="57">
        <v>423</v>
      </c>
      <c r="S10" s="57">
        <v>595</v>
      </c>
      <c r="T10" s="57">
        <v>694</v>
      </c>
      <c r="U10" s="79"/>
    </row>
    <row r="11" spans="1:21" x14ac:dyDescent="0.2">
      <c r="A11" s="127" t="s">
        <v>490</v>
      </c>
      <c r="B11" s="57">
        <v>20</v>
      </c>
      <c r="C11" s="57">
        <v>19</v>
      </c>
      <c r="D11" s="57">
        <v>12</v>
      </c>
      <c r="E11" s="57">
        <v>33</v>
      </c>
      <c r="F11" s="57">
        <v>58</v>
      </c>
      <c r="G11" s="57">
        <v>28</v>
      </c>
      <c r="H11" s="57">
        <v>25</v>
      </c>
      <c r="I11" s="57">
        <v>36</v>
      </c>
      <c r="J11" s="57">
        <v>17</v>
      </c>
      <c r="K11" s="57">
        <v>8</v>
      </c>
      <c r="L11" s="57">
        <v>4</v>
      </c>
      <c r="M11" s="57">
        <v>1</v>
      </c>
      <c r="N11" s="57">
        <v>1</v>
      </c>
      <c r="O11" s="57">
        <v>2</v>
      </c>
      <c r="P11" s="57">
        <v>2</v>
      </c>
      <c r="Q11" s="57">
        <v>9</v>
      </c>
      <c r="R11" s="57">
        <v>2</v>
      </c>
      <c r="S11" s="57">
        <v>6</v>
      </c>
      <c r="T11" s="57">
        <v>2</v>
      </c>
      <c r="U11" s="79"/>
    </row>
    <row r="12" spans="1:21" x14ac:dyDescent="0.2">
      <c r="A12" s="127" t="s">
        <v>491</v>
      </c>
      <c r="B12" s="57">
        <v>92</v>
      </c>
      <c r="C12" s="57">
        <v>194</v>
      </c>
      <c r="D12" s="57">
        <v>88</v>
      </c>
      <c r="E12" s="57">
        <v>336</v>
      </c>
      <c r="F12" s="57">
        <v>208</v>
      </c>
      <c r="G12" s="57">
        <v>131</v>
      </c>
      <c r="H12" s="57">
        <v>95</v>
      </c>
      <c r="I12" s="57">
        <v>57</v>
      </c>
      <c r="J12" s="57">
        <v>281</v>
      </c>
      <c r="K12" s="57">
        <v>43</v>
      </c>
      <c r="L12" s="57">
        <v>12</v>
      </c>
      <c r="M12" s="57">
        <v>18</v>
      </c>
      <c r="N12" s="57">
        <v>7</v>
      </c>
      <c r="O12" s="57">
        <v>5</v>
      </c>
      <c r="P12" s="57">
        <v>6</v>
      </c>
      <c r="Q12" s="57">
        <v>40</v>
      </c>
      <c r="R12" s="57">
        <v>10</v>
      </c>
      <c r="S12" s="57">
        <v>6</v>
      </c>
      <c r="T12" s="57">
        <v>10</v>
      </c>
      <c r="U12" s="79"/>
    </row>
    <row r="13" spans="1:21" x14ac:dyDescent="0.2">
      <c r="A13" s="127" t="s">
        <v>516</v>
      </c>
      <c r="B13" s="57">
        <v>155</v>
      </c>
      <c r="C13" s="57">
        <v>439</v>
      </c>
      <c r="D13" s="57">
        <v>360</v>
      </c>
      <c r="E13" s="57">
        <v>85</v>
      </c>
      <c r="F13" s="57">
        <v>308</v>
      </c>
      <c r="G13" s="57">
        <v>173</v>
      </c>
      <c r="H13" s="57">
        <v>296</v>
      </c>
      <c r="I13" s="57">
        <v>23</v>
      </c>
      <c r="J13" s="57">
        <v>291</v>
      </c>
      <c r="K13" s="57">
        <v>405</v>
      </c>
      <c r="L13" s="57">
        <v>172</v>
      </c>
      <c r="M13" s="57">
        <v>47</v>
      </c>
      <c r="N13" s="57">
        <v>218</v>
      </c>
      <c r="O13" s="57">
        <v>150</v>
      </c>
      <c r="P13" s="57">
        <v>130</v>
      </c>
      <c r="Q13" s="57">
        <v>202</v>
      </c>
      <c r="R13" s="57">
        <v>176</v>
      </c>
      <c r="S13" s="57">
        <v>294</v>
      </c>
      <c r="T13" s="57">
        <v>153</v>
      </c>
      <c r="U13" s="79"/>
    </row>
    <row r="14" spans="1:21" x14ac:dyDescent="0.2">
      <c r="A14" s="127" t="s">
        <v>548</v>
      </c>
      <c r="B14" s="57">
        <v>3409</v>
      </c>
      <c r="C14" s="57">
        <v>3819</v>
      </c>
      <c r="D14" s="57">
        <v>4027</v>
      </c>
      <c r="E14" s="57">
        <v>4209</v>
      </c>
      <c r="F14" s="57">
        <v>3452</v>
      </c>
      <c r="G14" s="57">
        <v>3668</v>
      </c>
      <c r="H14" s="57">
        <v>1902</v>
      </c>
      <c r="I14" s="57">
        <v>769</v>
      </c>
      <c r="J14" s="57">
        <v>934</v>
      </c>
      <c r="K14" s="57">
        <v>2036</v>
      </c>
      <c r="L14" s="57">
        <v>835</v>
      </c>
      <c r="M14" s="57">
        <v>1350</v>
      </c>
      <c r="N14" s="57">
        <v>1117</v>
      </c>
      <c r="O14" s="57">
        <v>980</v>
      </c>
      <c r="P14" s="57">
        <v>1893</v>
      </c>
      <c r="Q14" s="57">
        <v>1764</v>
      </c>
      <c r="R14" s="57">
        <v>2046</v>
      </c>
      <c r="S14" s="57">
        <v>1536</v>
      </c>
      <c r="T14" s="57">
        <v>842</v>
      </c>
      <c r="U14" s="79"/>
    </row>
    <row r="15" spans="1:21" x14ac:dyDescent="0.2">
      <c r="A15" s="127" t="s">
        <v>584</v>
      </c>
      <c r="B15" s="57">
        <v>388</v>
      </c>
      <c r="C15" s="57">
        <v>328</v>
      </c>
      <c r="D15" s="57">
        <v>248</v>
      </c>
      <c r="E15" s="57">
        <v>605</v>
      </c>
      <c r="F15" s="57">
        <v>600</v>
      </c>
      <c r="G15" s="57">
        <v>55</v>
      </c>
      <c r="H15" s="57">
        <v>311</v>
      </c>
      <c r="I15" s="57">
        <v>110</v>
      </c>
      <c r="J15" s="57">
        <v>71</v>
      </c>
      <c r="K15" s="57">
        <v>139</v>
      </c>
      <c r="L15" s="57">
        <v>60</v>
      </c>
      <c r="M15" s="57">
        <v>109</v>
      </c>
      <c r="N15" s="57">
        <v>0</v>
      </c>
      <c r="O15" s="57">
        <v>54</v>
      </c>
      <c r="P15" s="57">
        <v>84</v>
      </c>
      <c r="Q15" s="57">
        <v>50</v>
      </c>
      <c r="R15" s="57">
        <v>18</v>
      </c>
      <c r="S15" s="57">
        <v>40</v>
      </c>
      <c r="T15" s="57">
        <v>181</v>
      </c>
      <c r="U15" s="79"/>
    </row>
    <row r="16" spans="1:21" x14ac:dyDescent="0.2">
      <c r="A16" s="127" t="s">
        <v>617</v>
      </c>
      <c r="B16" s="57">
        <v>178</v>
      </c>
      <c r="C16" s="57">
        <v>393</v>
      </c>
      <c r="D16" s="57">
        <v>257</v>
      </c>
      <c r="E16" s="57">
        <v>430</v>
      </c>
      <c r="F16" s="57">
        <v>970</v>
      </c>
      <c r="G16" s="57">
        <v>890</v>
      </c>
      <c r="H16" s="57">
        <v>225</v>
      </c>
      <c r="I16" s="57">
        <v>215</v>
      </c>
      <c r="J16" s="57">
        <v>284</v>
      </c>
      <c r="K16" s="57">
        <v>199</v>
      </c>
      <c r="L16" s="57">
        <v>11</v>
      </c>
      <c r="M16" s="57">
        <v>8</v>
      </c>
      <c r="N16" s="57">
        <v>57</v>
      </c>
      <c r="O16" s="57">
        <v>3</v>
      </c>
      <c r="P16" s="57">
        <v>74</v>
      </c>
      <c r="Q16" s="57">
        <v>8</v>
      </c>
      <c r="R16" s="57">
        <v>69</v>
      </c>
      <c r="S16" s="57">
        <v>261</v>
      </c>
      <c r="T16" s="57">
        <v>100</v>
      </c>
      <c r="U16" s="79"/>
    </row>
    <row r="17" spans="1:21" x14ac:dyDescent="0.2">
      <c r="A17" s="128" t="s">
        <v>618</v>
      </c>
      <c r="B17" s="57">
        <v>1323</v>
      </c>
      <c r="C17" s="57">
        <v>1497</v>
      </c>
      <c r="D17" s="57">
        <v>1537</v>
      </c>
      <c r="E17" s="57">
        <v>2048</v>
      </c>
      <c r="F17" s="57">
        <v>1561</v>
      </c>
      <c r="G17" s="57">
        <v>1250</v>
      </c>
      <c r="H17" s="57">
        <v>939</v>
      </c>
      <c r="I17" s="57">
        <v>950</v>
      </c>
      <c r="J17" s="57">
        <v>1566</v>
      </c>
      <c r="K17" s="57">
        <v>713</v>
      </c>
      <c r="L17" s="57">
        <v>440</v>
      </c>
      <c r="M17" s="57">
        <v>317</v>
      </c>
      <c r="N17" s="57">
        <v>525</v>
      </c>
      <c r="O17" s="57">
        <v>723</v>
      </c>
      <c r="P17" s="57">
        <v>785</v>
      </c>
      <c r="Q17" s="57">
        <v>1054</v>
      </c>
      <c r="R17" s="57">
        <v>589</v>
      </c>
      <c r="S17" s="57">
        <v>592</v>
      </c>
      <c r="T17" s="57">
        <v>412</v>
      </c>
      <c r="U17" s="79"/>
    </row>
    <row r="18" spans="1:21" x14ac:dyDescent="0.2">
      <c r="A18" s="127" t="s">
        <v>492</v>
      </c>
      <c r="B18" s="57">
        <v>764</v>
      </c>
      <c r="C18" s="57">
        <v>745</v>
      </c>
      <c r="D18" s="57">
        <v>1091</v>
      </c>
      <c r="E18" s="57">
        <v>577</v>
      </c>
      <c r="F18" s="57">
        <v>550</v>
      </c>
      <c r="G18" s="57">
        <v>516</v>
      </c>
      <c r="H18" s="57">
        <v>665</v>
      </c>
      <c r="I18" s="57">
        <v>446</v>
      </c>
      <c r="J18" s="57">
        <v>290</v>
      </c>
      <c r="K18" s="57">
        <v>523</v>
      </c>
      <c r="L18" s="57">
        <v>227</v>
      </c>
      <c r="M18" s="57">
        <v>198</v>
      </c>
      <c r="N18" s="57">
        <v>226</v>
      </c>
      <c r="O18" s="57">
        <v>70</v>
      </c>
      <c r="P18" s="57">
        <v>286</v>
      </c>
      <c r="Q18" s="57">
        <v>147</v>
      </c>
      <c r="R18" s="57">
        <v>206</v>
      </c>
      <c r="S18" s="57">
        <v>209</v>
      </c>
      <c r="T18" s="57">
        <v>191</v>
      </c>
      <c r="U18" s="79"/>
    </row>
    <row r="19" spans="1:21" x14ac:dyDescent="0.2">
      <c r="A19" s="127" t="s">
        <v>549</v>
      </c>
      <c r="B19" s="57">
        <v>175</v>
      </c>
      <c r="C19" s="57">
        <v>146</v>
      </c>
      <c r="D19" s="57">
        <v>223</v>
      </c>
      <c r="E19" s="57">
        <v>330</v>
      </c>
      <c r="F19" s="57">
        <v>331</v>
      </c>
      <c r="G19" s="57">
        <v>591</v>
      </c>
      <c r="H19" s="57">
        <v>190</v>
      </c>
      <c r="I19" s="57">
        <v>91</v>
      </c>
      <c r="J19" s="57">
        <v>41</v>
      </c>
      <c r="K19" s="57">
        <v>170</v>
      </c>
      <c r="L19" s="57">
        <v>44</v>
      </c>
      <c r="M19" s="57">
        <v>5</v>
      </c>
      <c r="N19" s="57">
        <v>8</v>
      </c>
      <c r="O19" s="57">
        <v>21</v>
      </c>
      <c r="P19" s="57">
        <v>8</v>
      </c>
      <c r="Q19" s="57">
        <v>0</v>
      </c>
      <c r="R19" s="57">
        <v>4</v>
      </c>
      <c r="S19" s="57">
        <v>3</v>
      </c>
      <c r="T19" s="57">
        <v>1</v>
      </c>
      <c r="U19" s="79"/>
    </row>
    <row r="20" spans="1:21" x14ac:dyDescent="0.2">
      <c r="A20" s="127" t="s">
        <v>587</v>
      </c>
      <c r="B20" s="57">
        <v>122</v>
      </c>
      <c r="C20" s="57">
        <v>145</v>
      </c>
      <c r="D20" s="57">
        <v>169</v>
      </c>
      <c r="E20" s="57">
        <v>112</v>
      </c>
      <c r="F20" s="57">
        <v>130</v>
      </c>
      <c r="G20" s="57">
        <v>86</v>
      </c>
      <c r="H20" s="57">
        <v>167</v>
      </c>
      <c r="I20" s="57">
        <v>35</v>
      </c>
      <c r="J20" s="57">
        <v>30</v>
      </c>
      <c r="K20" s="57">
        <v>19</v>
      </c>
      <c r="L20" s="57">
        <v>39</v>
      </c>
      <c r="M20" s="57">
        <v>1</v>
      </c>
      <c r="N20" s="57">
        <v>0</v>
      </c>
      <c r="O20" s="57">
        <v>2</v>
      </c>
      <c r="P20" s="57">
        <v>5</v>
      </c>
      <c r="Q20" s="57">
        <v>4</v>
      </c>
      <c r="R20" s="57">
        <v>5</v>
      </c>
      <c r="S20" s="57">
        <v>2</v>
      </c>
      <c r="T20" s="57">
        <v>4</v>
      </c>
      <c r="U20" s="79"/>
    </row>
    <row r="21" spans="1:21" x14ac:dyDescent="0.2">
      <c r="A21" s="128" t="s">
        <v>214</v>
      </c>
      <c r="B21" s="57">
        <v>59</v>
      </c>
      <c r="C21" s="57">
        <v>335</v>
      </c>
      <c r="D21" s="57">
        <v>249</v>
      </c>
      <c r="E21" s="57">
        <v>197</v>
      </c>
      <c r="F21" s="57">
        <v>829</v>
      </c>
      <c r="G21" s="57">
        <v>737</v>
      </c>
      <c r="H21" s="57">
        <v>159</v>
      </c>
      <c r="I21" s="57">
        <v>49</v>
      </c>
      <c r="J21" s="57">
        <v>53</v>
      </c>
      <c r="K21" s="57">
        <v>133</v>
      </c>
      <c r="L21" s="57">
        <v>75</v>
      </c>
      <c r="M21" s="57">
        <v>11</v>
      </c>
      <c r="N21" s="57">
        <v>19</v>
      </c>
      <c r="O21" s="57">
        <v>47</v>
      </c>
      <c r="P21" s="57">
        <v>16</v>
      </c>
      <c r="Q21" s="57">
        <v>131</v>
      </c>
      <c r="R21" s="57">
        <v>19</v>
      </c>
      <c r="S21" s="57">
        <v>43</v>
      </c>
      <c r="T21" s="57">
        <v>28</v>
      </c>
      <c r="U21" s="79"/>
    </row>
    <row r="22" spans="1:21" x14ac:dyDescent="0.2">
      <c r="A22" s="128" t="s">
        <v>215</v>
      </c>
      <c r="B22" s="57">
        <v>385</v>
      </c>
      <c r="C22" s="57">
        <v>324</v>
      </c>
      <c r="D22" s="57">
        <v>539</v>
      </c>
      <c r="E22" s="57">
        <v>619</v>
      </c>
      <c r="F22" s="57">
        <v>583</v>
      </c>
      <c r="G22" s="57">
        <v>652</v>
      </c>
      <c r="H22" s="57">
        <v>276</v>
      </c>
      <c r="I22" s="57">
        <v>277</v>
      </c>
      <c r="J22" s="57">
        <v>95</v>
      </c>
      <c r="K22" s="57">
        <v>73</v>
      </c>
      <c r="L22" s="57">
        <v>362</v>
      </c>
      <c r="M22" s="57">
        <v>50</v>
      </c>
      <c r="N22" s="57">
        <v>83</v>
      </c>
      <c r="O22" s="57">
        <v>72</v>
      </c>
      <c r="P22" s="57">
        <v>179</v>
      </c>
      <c r="Q22" s="57">
        <v>97</v>
      </c>
      <c r="R22" s="57">
        <v>110</v>
      </c>
      <c r="S22" s="57">
        <v>132</v>
      </c>
      <c r="T22" s="57">
        <v>40</v>
      </c>
      <c r="U22" s="79"/>
    </row>
    <row r="23" spans="1:21" x14ac:dyDescent="0.2">
      <c r="A23" s="127" t="s">
        <v>619</v>
      </c>
      <c r="B23" s="57">
        <v>81</v>
      </c>
      <c r="C23" s="57">
        <v>101</v>
      </c>
      <c r="D23" s="57">
        <v>134</v>
      </c>
      <c r="E23" s="57">
        <v>83</v>
      </c>
      <c r="F23" s="57">
        <v>269</v>
      </c>
      <c r="G23" s="57">
        <v>135</v>
      </c>
      <c r="H23" s="57">
        <v>27</v>
      </c>
      <c r="I23" s="57">
        <v>27</v>
      </c>
      <c r="J23" s="57">
        <v>73</v>
      </c>
      <c r="K23" s="57">
        <v>24</v>
      </c>
      <c r="L23" s="57">
        <v>5</v>
      </c>
      <c r="M23" s="57">
        <v>8</v>
      </c>
      <c r="N23" s="57">
        <v>5</v>
      </c>
      <c r="O23" s="57">
        <v>10</v>
      </c>
      <c r="P23" s="57">
        <v>7</v>
      </c>
      <c r="Q23" s="57">
        <v>10</v>
      </c>
      <c r="R23" s="57">
        <v>10</v>
      </c>
      <c r="S23" s="57">
        <v>26</v>
      </c>
      <c r="T23" s="57">
        <v>14</v>
      </c>
      <c r="U23" s="79"/>
    </row>
    <row r="24" spans="1:21" x14ac:dyDescent="0.2">
      <c r="A24" s="128" t="s">
        <v>620</v>
      </c>
      <c r="B24" s="57">
        <v>212</v>
      </c>
      <c r="C24" s="57">
        <v>322</v>
      </c>
      <c r="D24" s="57">
        <v>270</v>
      </c>
      <c r="E24" s="57">
        <v>349</v>
      </c>
      <c r="F24" s="57">
        <v>304</v>
      </c>
      <c r="G24" s="57">
        <v>582</v>
      </c>
      <c r="H24" s="57">
        <v>59</v>
      </c>
      <c r="I24" s="57">
        <v>57</v>
      </c>
      <c r="J24" s="57">
        <v>60</v>
      </c>
      <c r="K24" s="57">
        <v>124</v>
      </c>
      <c r="L24" s="57">
        <v>5</v>
      </c>
      <c r="M24" s="57">
        <v>20</v>
      </c>
      <c r="N24" s="57">
        <v>28</v>
      </c>
      <c r="O24" s="57">
        <v>32</v>
      </c>
      <c r="P24" s="57">
        <v>65</v>
      </c>
      <c r="Q24" s="57">
        <v>94</v>
      </c>
      <c r="R24" s="57">
        <v>93</v>
      </c>
      <c r="S24" s="57">
        <v>98</v>
      </c>
      <c r="T24" s="57">
        <v>52</v>
      </c>
      <c r="U24" s="79"/>
    </row>
    <row r="25" spans="1:21" x14ac:dyDescent="0.2">
      <c r="A25" s="128" t="s">
        <v>216</v>
      </c>
      <c r="B25" s="57">
        <v>66</v>
      </c>
      <c r="C25" s="57">
        <v>143</v>
      </c>
      <c r="D25" s="57">
        <v>208</v>
      </c>
      <c r="E25" s="57">
        <v>104</v>
      </c>
      <c r="F25" s="57">
        <v>210</v>
      </c>
      <c r="G25" s="57">
        <v>278</v>
      </c>
      <c r="H25" s="57">
        <v>139</v>
      </c>
      <c r="I25" s="57">
        <v>4</v>
      </c>
      <c r="J25" s="57">
        <v>5</v>
      </c>
      <c r="K25" s="57">
        <v>1</v>
      </c>
      <c r="L25" s="57">
        <v>19</v>
      </c>
      <c r="M25" s="57">
        <v>8</v>
      </c>
      <c r="N25" s="57">
        <v>22</v>
      </c>
      <c r="O25" s="57">
        <v>6</v>
      </c>
      <c r="P25" s="57">
        <v>25</v>
      </c>
      <c r="Q25" s="57">
        <v>18</v>
      </c>
      <c r="R25" s="57">
        <v>26</v>
      </c>
      <c r="S25" s="57">
        <v>17</v>
      </c>
      <c r="T25" s="57">
        <v>1</v>
      </c>
      <c r="U25" s="79"/>
    </row>
    <row r="26" spans="1:21" x14ac:dyDescent="0.2">
      <c r="A26" s="128" t="s">
        <v>217</v>
      </c>
      <c r="B26" s="57">
        <v>439</v>
      </c>
      <c r="C26" s="57">
        <v>704</v>
      </c>
      <c r="D26" s="57">
        <v>546</v>
      </c>
      <c r="E26" s="57">
        <v>273</v>
      </c>
      <c r="F26" s="57">
        <v>647</v>
      </c>
      <c r="G26" s="57">
        <v>548</v>
      </c>
      <c r="H26" s="57">
        <v>410</v>
      </c>
      <c r="I26" s="57">
        <v>148</v>
      </c>
      <c r="J26" s="57">
        <v>279</v>
      </c>
      <c r="K26" s="57">
        <v>368</v>
      </c>
      <c r="L26" s="57">
        <v>148</v>
      </c>
      <c r="M26" s="57">
        <v>113</v>
      </c>
      <c r="N26" s="57">
        <v>191</v>
      </c>
      <c r="O26" s="57">
        <v>148</v>
      </c>
      <c r="P26" s="57">
        <v>212</v>
      </c>
      <c r="Q26" s="57">
        <v>230</v>
      </c>
      <c r="R26" s="57">
        <v>363</v>
      </c>
      <c r="S26" s="57">
        <v>357</v>
      </c>
      <c r="T26" s="57">
        <v>207</v>
      </c>
      <c r="U26" s="79"/>
    </row>
    <row r="27" spans="1:21" x14ac:dyDescent="0.2">
      <c r="A27" s="128" t="s">
        <v>591</v>
      </c>
      <c r="B27" s="57">
        <v>458</v>
      </c>
      <c r="C27" s="57">
        <v>242</v>
      </c>
      <c r="D27" s="57">
        <v>169</v>
      </c>
      <c r="E27" s="57">
        <v>364</v>
      </c>
      <c r="F27" s="57">
        <v>337</v>
      </c>
      <c r="G27" s="57">
        <v>293</v>
      </c>
      <c r="H27" s="57">
        <v>553</v>
      </c>
      <c r="I27" s="57">
        <v>359</v>
      </c>
      <c r="J27" s="57">
        <v>38</v>
      </c>
      <c r="K27" s="57">
        <v>266</v>
      </c>
      <c r="L27" s="57">
        <v>57</v>
      </c>
      <c r="M27" s="57">
        <v>21</v>
      </c>
      <c r="N27" s="57">
        <v>5</v>
      </c>
      <c r="O27" s="57">
        <v>98</v>
      </c>
      <c r="P27" s="57">
        <v>100</v>
      </c>
      <c r="Q27" s="57">
        <v>58</v>
      </c>
      <c r="R27" s="57">
        <v>85</v>
      </c>
      <c r="S27" s="57">
        <v>15</v>
      </c>
      <c r="T27" s="57">
        <v>28</v>
      </c>
      <c r="U27" s="79"/>
    </row>
    <row r="28" spans="1:21" x14ac:dyDescent="0.2">
      <c r="A28" s="129" t="s">
        <v>512</v>
      </c>
      <c r="B28" s="57">
        <v>391</v>
      </c>
      <c r="C28" s="57">
        <v>559</v>
      </c>
      <c r="D28" s="57">
        <v>289</v>
      </c>
      <c r="E28" s="57">
        <v>337</v>
      </c>
      <c r="F28" s="57">
        <v>635</v>
      </c>
      <c r="G28" s="57">
        <v>450</v>
      </c>
      <c r="H28" s="57">
        <v>157</v>
      </c>
      <c r="I28" s="57">
        <v>333</v>
      </c>
      <c r="J28" s="57">
        <v>325</v>
      </c>
      <c r="K28" s="57">
        <v>211</v>
      </c>
      <c r="L28" s="57">
        <v>214</v>
      </c>
      <c r="M28" s="57">
        <v>59</v>
      </c>
      <c r="N28" s="57">
        <v>92</v>
      </c>
      <c r="O28" s="57">
        <v>174</v>
      </c>
      <c r="P28" s="57">
        <v>52</v>
      </c>
      <c r="Q28" s="57">
        <v>88</v>
      </c>
      <c r="R28" s="57">
        <v>189</v>
      </c>
      <c r="S28" s="57">
        <v>447</v>
      </c>
      <c r="T28" s="57">
        <v>35</v>
      </c>
      <c r="U28" s="79"/>
    </row>
    <row r="29" spans="1:21" x14ac:dyDescent="0.2">
      <c r="A29" s="4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79"/>
    </row>
    <row r="30" spans="1:21" x14ac:dyDescent="0.2">
      <c r="A30" s="24" t="s">
        <v>608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79"/>
    </row>
    <row r="31" spans="1:21" x14ac:dyDescent="0.2">
      <c r="A31" s="42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79"/>
    </row>
    <row r="32" spans="1:21" x14ac:dyDescent="0.2"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</row>
    <row r="33" spans="2:21" x14ac:dyDescent="0.2"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</row>
    <row r="34" spans="2:21" x14ac:dyDescent="0.2"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</row>
    <row r="35" spans="2:21" x14ac:dyDescent="0.2"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</row>
    <row r="36" spans="2:21" x14ac:dyDescent="0.2"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</row>
    <row r="37" spans="2:21" x14ac:dyDescent="0.2"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</row>
    <row r="38" spans="2:21" x14ac:dyDescent="0.2"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</row>
    <row r="39" spans="2:21" x14ac:dyDescent="0.2"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</row>
    <row r="40" spans="2:21" x14ac:dyDescent="0.2"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</row>
    <row r="41" spans="2:21" x14ac:dyDescent="0.2"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</row>
    <row r="42" spans="2:21" x14ac:dyDescent="0.2"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</row>
    <row r="43" spans="2:21" x14ac:dyDescent="0.2"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</row>
    <row r="44" spans="2:21" x14ac:dyDescent="0.2"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</row>
    <row r="45" spans="2:21" x14ac:dyDescent="0.2"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</row>
    <row r="46" spans="2:21" x14ac:dyDescent="0.2"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</row>
  </sheetData>
  <phoneticPr fontId="8" type="noConversion"/>
  <pageMargins left="0.78740157480314965" right="0.78740157480314965" top="0.98425196850393704" bottom="0.98425196850393704" header="0" footer="0"/>
  <pageSetup paperSize="9" scale="71" orientation="portrait" r:id="rId1"/>
  <headerFooter alignWithMargins="0">
    <oddFooter>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opLeftCell="C1" workbookViewId="0"/>
  </sheetViews>
  <sheetFormatPr baseColWidth="10" defaultRowHeight="12.75" x14ac:dyDescent="0.2"/>
  <cols>
    <col min="1" max="1" width="25.42578125" customWidth="1"/>
    <col min="2" max="22" width="5.7109375" customWidth="1"/>
    <col min="23" max="23" width="5.42578125" customWidth="1"/>
    <col min="24" max="24" width="6.5703125" customWidth="1"/>
  </cols>
  <sheetData>
    <row r="1" spans="1:24" ht="15" x14ac:dyDescent="0.2">
      <c r="A1" s="43" t="s">
        <v>624</v>
      </c>
      <c r="B1" s="43"/>
      <c r="C1" s="43"/>
      <c r="D1" s="43"/>
      <c r="E1" s="43"/>
      <c r="F1" s="32"/>
      <c r="G1" s="32"/>
      <c r="H1" s="32"/>
      <c r="I1" s="32"/>
      <c r="J1" s="11"/>
      <c r="K1" s="11"/>
      <c r="L1" s="11"/>
    </row>
    <row r="2" spans="1:24" x14ac:dyDescent="0.2">
      <c r="A2" s="26"/>
      <c r="B2" s="26"/>
      <c r="C2" s="26"/>
      <c r="D2" s="26"/>
      <c r="E2" s="26"/>
    </row>
    <row r="3" spans="1:24" x14ac:dyDescent="0.2">
      <c r="A3" s="42"/>
      <c r="B3" s="66">
        <v>1998</v>
      </c>
      <c r="C3" s="66">
        <v>1999</v>
      </c>
      <c r="D3" s="66">
        <v>2000</v>
      </c>
      <c r="E3" s="66">
        <v>2001</v>
      </c>
      <c r="F3" s="66">
        <v>2002</v>
      </c>
      <c r="G3" s="66">
        <v>2003</v>
      </c>
      <c r="H3" s="66">
        <v>2004</v>
      </c>
      <c r="I3" s="66">
        <v>2005</v>
      </c>
      <c r="J3" s="66">
        <v>2006</v>
      </c>
      <c r="K3" s="66">
        <v>2007</v>
      </c>
      <c r="L3" s="66">
        <v>2008</v>
      </c>
      <c r="M3" s="66">
        <v>2009</v>
      </c>
      <c r="N3" s="66">
        <v>2010</v>
      </c>
      <c r="O3" s="66">
        <v>2011</v>
      </c>
      <c r="P3" s="66">
        <v>2012</v>
      </c>
      <c r="Q3" s="66">
        <v>2013</v>
      </c>
      <c r="R3" s="66">
        <v>2014</v>
      </c>
      <c r="S3" s="66">
        <v>2015</v>
      </c>
      <c r="T3" s="66">
        <v>2016</v>
      </c>
      <c r="U3" s="66">
        <v>2017</v>
      </c>
      <c r="V3" s="66">
        <v>2018</v>
      </c>
      <c r="W3" s="66">
        <v>2019</v>
      </c>
      <c r="X3" s="123">
        <v>2020</v>
      </c>
    </row>
    <row r="4" spans="1:24" x14ac:dyDescent="0.2">
      <c r="A4" s="50" t="s">
        <v>484</v>
      </c>
      <c r="B4" s="117">
        <v>3374</v>
      </c>
      <c r="C4" s="117">
        <v>3361</v>
      </c>
      <c r="D4" s="117">
        <v>3424</v>
      </c>
      <c r="E4" s="117">
        <v>3414</v>
      </c>
      <c r="F4" s="117">
        <v>3086</v>
      </c>
      <c r="G4" s="117">
        <v>3101</v>
      </c>
      <c r="H4" s="117">
        <v>3700</v>
      </c>
      <c r="I4" s="117">
        <v>3706</v>
      </c>
      <c r="J4" s="117">
        <v>3618</v>
      </c>
      <c r="K4" s="117">
        <v>3474</v>
      </c>
      <c r="L4" s="117">
        <v>3133</v>
      </c>
      <c r="M4" s="117">
        <v>2034</v>
      </c>
      <c r="N4" s="117">
        <v>2602</v>
      </c>
      <c r="O4" s="117">
        <v>2883</v>
      </c>
      <c r="P4" s="117">
        <v>2380</v>
      </c>
      <c r="Q4" s="117">
        <v>2145</v>
      </c>
      <c r="R4" s="117">
        <v>2585</v>
      </c>
      <c r="S4" s="117">
        <v>2744</v>
      </c>
      <c r="T4" s="117">
        <v>3145</v>
      </c>
      <c r="U4" s="117">
        <v>3087</v>
      </c>
      <c r="V4" s="117">
        <v>3329</v>
      </c>
      <c r="W4" s="117">
        <v>3304</v>
      </c>
      <c r="X4" s="117">
        <v>2885</v>
      </c>
    </row>
    <row r="5" spans="1:24" x14ac:dyDescent="0.2">
      <c r="A5" s="51" t="s">
        <v>488</v>
      </c>
      <c r="B5" s="117">
        <v>1005</v>
      </c>
      <c r="C5" s="117">
        <v>1058</v>
      </c>
      <c r="D5" s="117">
        <v>1060</v>
      </c>
      <c r="E5" s="117">
        <v>1008</v>
      </c>
      <c r="F5" s="117">
        <v>851</v>
      </c>
      <c r="G5" s="117">
        <v>792</v>
      </c>
      <c r="H5" s="117">
        <v>1009</v>
      </c>
      <c r="I5" s="117">
        <v>1043</v>
      </c>
      <c r="J5" s="117">
        <v>1180</v>
      </c>
      <c r="K5" s="117">
        <v>1136</v>
      </c>
      <c r="L5" s="117">
        <v>977</v>
      </c>
      <c r="M5" s="117">
        <v>767</v>
      </c>
      <c r="N5" s="117">
        <v>965</v>
      </c>
      <c r="O5" s="117">
        <v>1063</v>
      </c>
      <c r="P5" s="117">
        <v>807</v>
      </c>
      <c r="Q5" s="117">
        <v>691</v>
      </c>
      <c r="R5" s="117">
        <v>693</v>
      </c>
      <c r="S5" s="117">
        <v>718</v>
      </c>
      <c r="T5" s="117">
        <v>810</v>
      </c>
      <c r="U5" s="117">
        <v>786</v>
      </c>
      <c r="V5" s="117">
        <v>820</v>
      </c>
      <c r="W5" s="117">
        <v>827</v>
      </c>
      <c r="X5" s="117">
        <v>704</v>
      </c>
    </row>
    <row r="6" spans="1:24" x14ac:dyDescent="0.2">
      <c r="A6" s="51" t="s">
        <v>218</v>
      </c>
      <c r="B6" s="117">
        <v>1600</v>
      </c>
      <c r="C6" s="117">
        <v>1637</v>
      </c>
      <c r="D6" s="117">
        <v>1631</v>
      </c>
      <c r="E6" s="117">
        <v>1651</v>
      </c>
      <c r="F6" s="117">
        <v>1522</v>
      </c>
      <c r="G6" s="117">
        <v>1512</v>
      </c>
      <c r="H6" s="117">
        <v>1859</v>
      </c>
      <c r="I6" s="117">
        <v>1849</v>
      </c>
      <c r="J6" s="117">
        <v>1592</v>
      </c>
      <c r="K6" s="117">
        <v>1532</v>
      </c>
      <c r="L6" s="117">
        <v>1447</v>
      </c>
      <c r="M6" s="117">
        <v>840</v>
      </c>
      <c r="N6" s="117">
        <v>1190</v>
      </c>
      <c r="O6" s="117">
        <v>1330</v>
      </c>
      <c r="P6" s="117">
        <v>1127</v>
      </c>
      <c r="Q6" s="117">
        <v>1062</v>
      </c>
      <c r="R6" s="117">
        <v>1404</v>
      </c>
      <c r="S6" s="117">
        <v>1449</v>
      </c>
      <c r="T6" s="117">
        <v>1646</v>
      </c>
      <c r="U6" s="117">
        <v>1695</v>
      </c>
      <c r="V6" s="117">
        <v>1773</v>
      </c>
      <c r="W6" s="117">
        <v>1744</v>
      </c>
      <c r="X6" s="117">
        <v>1528</v>
      </c>
    </row>
    <row r="7" spans="1:24" x14ac:dyDescent="0.2">
      <c r="A7" s="52" t="s">
        <v>219</v>
      </c>
      <c r="B7" s="117">
        <v>769</v>
      </c>
      <c r="C7" s="117">
        <v>666</v>
      </c>
      <c r="D7" s="117">
        <v>733</v>
      </c>
      <c r="E7" s="117">
        <v>755</v>
      </c>
      <c r="F7" s="117">
        <v>713</v>
      </c>
      <c r="G7" s="117">
        <v>797</v>
      </c>
      <c r="H7" s="117">
        <v>832</v>
      </c>
      <c r="I7" s="117">
        <v>814</v>
      </c>
      <c r="J7" s="117">
        <v>846</v>
      </c>
      <c r="K7" s="117">
        <v>806</v>
      </c>
      <c r="L7" s="117">
        <v>709</v>
      </c>
      <c r="M7" s="117">
        <v>427</v>
      </c>
      <c r="N7" s="117">
        <v>447</v>
      </c>
      <c r="O7" s="117">
        <v>490</v>
      </c>
      <c r="P7" s="117">
        <v>446</v>
      </c>
      <c r="Q7" s="117">
        <v>392</v>
      </c>
      <c r="R7" s="117">
        <v>488</v>
      </c>
      <c r="S7" s="117">
        <v>577</v>
      </c>
      <c r="T7" s="117">
        <v>689</v>
      </c>
      <c r="U7" s="117">
        <v>606</v>
      </c>
      <c r="V7" s="117">
        <v>736</v>
      </c>
      <c r="W7" s="117">
        <v>733</v>
      </c>
      <c r="X7" s="117">
        <v>653</v>
      </c>
    </row>
    <row r="8" spans="1:24" x14ac:dyDescent="0.2">
      <c r="A8" s="39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</row>
    <row r="9" spans="1:24" x14ac:dyDescent="0.2">
      <c r="A9" s="50" t="s">
        <v>592</v>
      </c>
      <c r="B9" s="117">
        <v>767</v>
      </c>
      <c r="C9" s="117">
        <v>812</v>
      </c>
      <c r="D9" s="117">
        <v>807</v>
      </c>
      <c r="E9" s="117">
        <v>765</v>
      </c>
      <c r="F9" s="117">
        <v>614</v>
      </c>
      <c r="G9" s="117">
        <v>554</v>
      </c>
      <c r="H9" s="117">
        <v>755</v>
      </c>
      <c r="I9" s="117">
        <v>814</v>
      </c>
      <c r="J9" s="117">
        <v>891</v>
      </c>
      <c r="K9" s="117">
        <v>907</v>
      </c>
      <c r="L9" s="117">
        <v>766</v>
      </c>
      <c r="M9" s="117">
        <v>676</v>
      </c>
      <c r="N9" s="117">
        <v>829</v>
      </c>
      <c r="O9" s="117">
        <v>946</v>
      </c>
      <c r="P9" s="117">
        <v>736</v>
      </c>
      <c r="Q9" s="117">
        <v>596</v>
      </c>
      <c r="R9" s="117">
        <v>592</v>
      </c>
      <c r="S9" s="117">
        <v>620</v>
      </c>
      <c r="T9" s="117">
        <v>699</v>
      </c>
      <c r="U9" s="117">
        <v>680</v>
      </c>
      <c r="V9" s="117">
        <v>699</v>
      </c>
      <c r="W9" s="117">
        <v>700</v>
      </c>
      <c r="X9" s="117">
        <v>600</v>
      </c>
    </row>
    <row r="10" spans="1:24" x14ac:dyDescent="0.2">
      <c r="A10" s="51" t="s">
        <v>593</v>
      </c>
      <c r="B10" s="117">
        <v>105</v>
      </c>
      <c r="C10" s="117">
        <v>146</v>
      </c>
      <c r="D10" s="117">
        <v>137</v>
      </c>
      <c r="E10" s="117">
        <v>140</v>
      </c>
      <c r="F10" s="117">
        <v>109</v>
      </c>
      <c r="G10" s="117">
        <v>118</v>
      </c>
      <c r="H10" s="117">
        <v>130</v>
      </c>
      <c r="I10" s="117">
        <v>96</v>
      </c>
      <c r="J10" s="117">
        <v>115</v>
      </c>
      <c r="K10" s="117">
        <v>128</v>
      </c>
      <c r="L10" s="117">
        <v>92</v>
      </c>
      <c r="M10" s="117">
        <v>24</v>
      </c>
      <c r="N10" s="117">
        <v>35</v>
      </c>
      <c r="O10" s="117">
        <v>45</v>
      </c>
      <c r="P10" s="117">
        <v>21</v>
      </c>
      <c r="Q10" s="117">
        <v>22</v>
      </c>
      <c r="R10" s="117">
        <v>36</v>
      </c>
      <c r="S10" s="117">
        <v>41</v>
      </c>
      <c r="T10" s="117">
        <v>26</v>
      </c>
      <c r="U10" s="117">
        <v>7</v>
      </c>
      <c r="V10" s="117">
        <v>40</v>
      </c>
      <c r="W10" s="117">
        <v>45</v>
      </c>
      <c r="X10" s="117">
        <v>39</v>
      </c>
    </row>
    <row r="11" spans="1:24" x14ac:dyDescent="0.2">
      <c r="A11" s="51" t="s">
        <v>594</v>
      </c>
      <c r="B11" s="117">
        <v>84</v>
      </c>
      <c r="C11" s="117">
        <v>98</v>
      </c>
      <c r="D11" s="117">
        <v>107</v>
      </c>
      <c r="E11" s="117">
        <v>89</v>
      </c>
      <c r="F11" s="117">
        <v>90</v>
      </c>
      <c r="G11" s="117">
        <v>66</v>
      </c>
      <c r="H11" s="117">
        <v>94</v>
      </c>
      <c r="I11" s="117">
        <v>92</v>
      </c>
      <c r="J11" s="117">
        <v>100</v>
      </c>
      <c r="K11" s="117">
        <v>90</v>
      </c>
      <c r="L11" s="117">
        <v>63</v>
      </c>
      <c r="M11" s="117">
        <v>40</v>
      </c>
      <c r="N11" s="117">
        <v>32</v>
      </c>
      <c r="O11" s="117">
        <v>49</v>
      </c>
      <c r="P11" s="117">
        <v>45</v>
      </c>
      <c r="Q11" s="117">
        <v>31</v>
      </c>
      <c r="R11" s="117">
        <v>66</v>
      </c>
      <c r="S11" s="117">
        <v>126</v>
      </c>
      <c r="T11" s="117">
        <v>165</v>
      </c>
      <c r="U11" s="117">
        <v>106</v>
      </c>
      <c r="V11" s="117">
        <v>108</v>
      </c>
      <c r="W11" s="117">
        <v>131</v>
      </c>
      <c r="X11" s="117">
        <v>119</v>
      </c>
    </row>
    <row r="12" spans="1:24" x14ac:dyDescent="0.2">
      <c r="A12" s="51" t="s">
        <v>595</v>
      </c>
      <c r="B12" s="117">
        <v>1034</v>
      </c>
      <c r="C12" s="117">
        <v>1026</v>
      </c>
      <c r="D12" s="117">
        <v>1076</v>
      </c>
      <c r="E12" s="117">
        <v>1012</v>
      </c>
      <c r="F12" s="117">
        <v>919</v>
      </c>
      <c r="G12" s="117">
        <v>921</v>
      </c>
      <c r="H12" s="117">
        <v>1226</v>
      </c>
      <c r="I12" s="117">
        <v>1238</v>
      </c>
      <c r="J12" s="117">
        <v>920</v>
      </c>
      <c r="K12" s="117">
        <v>980</v>
      </c>
      <c r="L12" s="117">
        <v>942</v>
      </c>
      <c r="M12" s="117">
        <v>590</v>
      </c>
      <c r="N12" s="117">
        <v>834</v>
      </c>
      <c r="O12" s="117">
        <v>1020</v>
      </c>
      <c r="P12" s="117">
        <v>857</v>
      </c>
      <c r="Q12" s="117">
        <v>801</v>
      </c>
      <c r="R12" s="117">
        <v>1060</v>
      </c>
      <c r="S12" s="117">
        <v>1072</v>
      </c>
      <c r="T12" s="117">
        <v>1232</v>
      </c>
      <c r="U12" s="117">
        <v>1277</v>
      </c>
      <c r="V12" s="117">
        <v>1323</v>
      </c>
      <c r="W12" s="117">
        <v>1332</v>
      </c>
      <c r="X12" s="117">
        <v>1108</v>
      </c>
    </row>
    <row r="13" spans="1:24" x14ac:dyDescent="0.2">
      <c r="A13" s="51" t="s">
        <v>596</v>
      </c>
      <c r="B13" s="117">
        <v>300</v>
      </c>
      <c r="C13" s="117">
        <v>280</v>
      </c>
      <c r="D13" s="117">
        <v>299</v>
      </c>
      <c r="E13" s="117">
        <v>307</v>
      </c>
      <c r="F13" s="117">
        <v>284</v>
      </c>
      <c r="G13" s="117">
        <v>360</v>
      </c>
      <c r="H13" s="117">
        <v>419</v>
      </c>
      <c r="I13" s="117">
        <v>322</v>
      </c>
      <c r="J13" s="117">
        <v>322</v>
      </c>
      <c r="K13" s="117">
        <v>388</v>
      </c>
      <c r="L13" s="117">
        <v>349</v>
      </c>
      <c r="M13" s="117">
        <v>181</v>
      </c>
      <c r="N13" s="117">
        <v>243</v>
      </c>
      <c r="O13" s="117">
        <v>254</v>
      </c>
      <c r="P13" s="117">
        <v>229</v>
      </c>
      <c r="Q13" s="117">
        <v>215</v>
      </c>
      <c r="R13" s="117">
        <v>231</v>
      </c>
      <c r="S13" s="117">
        <v>232</v>
      </c>
      <c r="T13" s="117">
        <v>314</v>
      </c>
      <c r="U13" s="117">
        <v>305</v>
      </c>
      <c r="V13" s="117">
        <v>405</v>
      </c>
      <c r="W13" s="117">
        <v>343</v>
      </c>
      <c r="X13" s="117">
        <v>356</v>
      </c>
    </row>
    <row r="14" spans="1:24" x14ac:dyDescent="0.2">
      <c r="A14" s="51" t="s">
        <v>597</v>
      </c>
      <c r="B14" s="117">
        <v>98</v>
      </c>
      <c r="C14" s="117">
        <v>104</v>
      </c>
      <c r="D14" s="117">
        <v>69</v>
      </c>
      <c r="E14" s="117">
        <v>102</v>
      </c>
      <c r="F14" s="117">
        <v>73</v>
      </c>
      <c r="G14" s="117">
        <v>94</v>
      </c>
      <c r="H14" s="117">
        <v>105</v>
      </c>
      <c r="I14" s="117">
        <v>84</v>
      </c>
      <c r="J14" s="117">
        <v>119</v>
      </c>
      <c r="K14" s="117">
        <v>95</v>
      </c>
      <c r="L14" s="117">
        <v>82</v>
      </c>
      <c r="M14" s="117">
        <v>42</v>
      </c>
      <c r="N14" s="117">
        <v>49</v>
      </c>
      <c r="O14" s="117">
        <v>46</v>
      </c>
      <c r="P14" s="117">
        <v>37</v>
      </c>
      <c r="Q14" s="117">
        <v>74</v>
      </c>
      <c r="R14" s="117">
        <v>64</v>
      </c>
      <c r="S14" s="117">
        <v>85</v>
      </c>
      <c r="T14" s="117">
        <v>106</v>
      </c>
      <c r="U14" s="117">
        <v>93</v>
      </c>
      <c r="V14" s="117">
        <v>99</v>
      </c>
      <c r="W14" s="117">
        <v>86</v>
      </c>
      <c r="X14" s="117">
        <v>73</v>
      </c>
    </row>
    <row r="15" spans="1:24" x14ac:dyDescent="0.2">
      <c r="A15" s="51" t="s">
        <v>598</v>
      </c>
      <c r="B15" s="117">
        <v>85</v>
      </c>
      <c r="C15" s="117">
        <v>72</v>
      </c>
      <c r="D15" s="117">
        <v>51</v>
      </c>
      <c r="E15" s="117">
        <v>57</v>
      </c>
      <c r="F15" s="117">
        <v>72</v>
      </c>
      <c r="G15" s="117">
        <v>74</v>
      </c>
      <c r="H15" s="117">
        <v>74</v>
      </c>
      <c r="I15" s="117">
        <v>79</v>
      </c>
      <c r="J15" s="117">
        <v>97</v>
      </c>
      <c r="K15" s="117">
        <v>71</v>
      </c>
      <c r="L15" s="117">
        <v>66</v>
      </c>
      <c r="M15" s="117">
        <v>53</v>
      </c>
      <c r="N15" s="117">
        <v>58</v>
      </c>
      <c r="O15" s="117">
        <v>47</v>
      </c>
      <c r="P15" s="117">
        <v>33</v>
      </c>
      <c r="Q15" s="117">
        <v>42</v>
      </c>
      <c r="R15" s="117">
        <v>54</v>
      </c>
      <c r="S15" s="117">
        <v>61</v>
      </c>
      <c r="T15" s="117">
        <v>61</v>
      </c>
      <c r="U15" s="117">
        <v>56</v>
      </c>
      <c r="V15" s="117">
        <v>67</v>
      </c>
      <c r="W15" s="117">
        <v>52</v>
      </c>
      <c r="X15" s="117">
        <v>70</v>
      </c>
    </row>
    <row r="16" spans="1:24" x14ac:dyDescent="0.2">
      <c r="A16" s="51" t="s">
        <v>599</v>
      </c>
      <c r="B16" s="117">
        <v>150</v>
      </c>
      <c r="C16" s="117">
        <v>128</v>
      </c>
      <c r="D16" s="117">
        <v>149</v>
      </c>
      <c r="E16" s="117">
        <v>177</v>
      </c>
      <c r="F16" s="117">
        <v>143</v>
      </c>
      <c r="G16" s="117">
        <v>170</v>
      </c>
      <c r="H16" s="117">
        <v>179</v>
      </c>
      <c r="I16" s="117">
        <v>168</v>
      </c>
      <c r="J16" s="117">
        <v>169</v>
      </c>
      <c r="K16" s="117">
        <v>111</v>
      </c>
      <c r="L16" s="117">
        <v>84</v>
      </c>
      <c r="M16" s="117">
        <v>62</v>
      </c>
      <c r="N16" s="117">
        <v>85</v>
      </c>
      <c r="O16" s="117">
        <v>65</v>
      </c>
      <c r="P16" s="117">
        <v>62</v>
      </c>
      <c r="Q16" s="117">
        <v>65</v>
      </c>
      <c r="R16" s="117">
        <v>123</v>
      </c>
      <c r="S16" s="117">
        <v>127</v>
      </c>
      <c r="T16" s="117">
        <v>84</v>
      </c>
      <c r="U16" s="117">
        <v>115</v>
      </c>
      <c r="V16" s="117">
        <v>124</v>
      </c>
      <c r="W16" s="117">
        <v>120</v>
      </c>
      <c r="X16" s="117">
        <v>120</v>
      </c>
    </row>
    <row r="17" spans="1:24" x14ac:dyDescent="0.2">
      <c r="A17" s="51" t="s">
        <v>600</v>
      </c>
      <c r="B17" s="117">
        <v>53</v>
      </c>
      <c r="C17" s="117">
        <v>50</v>
      </c>
      <c r="D17" s="117">
        <v>68</v>
      </c>
      <c r="E17" s="117">
        <v>56</v>
      </c>
      <c r="F17" s="117">
        <v>59</v>
      </c>
      <c r="G17" s="117">
        <v>75</v>
      </c>
      <c r="H17" s="117">
        <v>65</v>
      </c>
      <c r="I17" s="117">
        <v>96</v>
      </c>
      <c r="J17" s="117">
        <v>66</v>
      </c>
      <c r="K17" s="117">
        <v>66</v>
      </c>
      <c r="L17" s="117">
        <v>49</v>
      </c>
      <c r="M17" s="117">
        <v>22</v>
      </c>
      <c r="N17" s="117">
        <v>39</v>
      </c>
      <c r="O17" s="117">
        <v>20</v>
      </c>
      <c r="P17" s="117">
        <v>34</v>
      </c>
      <c r="Q17" s="117">
        <v>13</v>
      </c>
      <c r="R17" s="117">
        <v>17</v>
      </c>
      <c r="S17" s="117">
        <v>28</v>
      </c>
      <c r="T17" s="117">
        <v>61</v>
      </c>
      <c r="U17" s="117">
        <v>65</v>
      </c>
      <c r="V17" s="117">
        <v>40</v>
      </c>
      <c r="W17" s="117">
        <v>52</v>
      </c>
      <c r="X17" s="117">
        <v>29</v>
      </c>
    </row>
    <row r="18" spans="1:24" x14ac:dyDescent="0.2">
      <c r="A18" s="51" t="s">
        <v>601</v>
      </c>
      <c r="B18" s="117">
        <v>141</v>
      </c>
      <c r="C18" s="117">
        <v>148</v>
      </c>
      <c r="D18" s="117">
        <v>157</v>
      </c>
      <c r="E18" s="117">
        <v>168</v>
      </c>
      <c r="F18" s="117">
        <v>121</v>
      </c>
      <c r="G18" s="117">
        <v>127</v>
      </c>
      <c r="H18" s="117">
        <v>150</v>
      </c>
      <c r="I18" s="117">
        <v>142</v>
      </c>
      <c r="J18" s="117">
        <v>146</v>
      </c>
      <c r="K18" s="117">
        <v>106</v>
      </c>
      <c r="L18" s="117">
        <v>125</v>
      </c>
      <c r="M18" s="117">
        <v>40</v>
      </c>
      <c r="N18" s="117">
        <v>57</v>
      </c>
      <c r="O18" s="117">
        <v>54</v>
      </c>
      <c r="P18" s="117">
        <v>37</v>
      </c>
      <c r="Q18" s="117">
        <v>33</v>
      </c>
      <c r="R18" s="117">
        <v>34</v>
      </c>
      <c r="S18" s="117">
        <v>31</v>
      </c>
      <c r="T18" s="117">
        <v>39</v>
      </c>
      <c r="U18" s="117">
        <v>48</v>
      </c>
      <c r="V18" s="117">
        <v>40</v>
      </c>
      <c r="W18" s="117">
        <v>54</v>
      </c>
      <c r="X18" s="117">
        <v>41</v>
      </c>
    </row>
    <row r="19" spans="1:24" x14ac:dyDescent="0.2">
      <c r="A19" s="51" t="s">
        <v>602</v>
      </c>
      <c r="B19" s="117">
        <v>100</v>
      </c>
      <c r="C19" s="117">
        <v>118</v>
      </c>
      <c r="D19" s="117">
        <v>103</v>
      </c>
      <c r="E19" s="117">
        <v>78</v>
      </c>
      <c r="F19" s="117">
        <v>118</v>
      </c>
      <c r="G19" s="117">
        <v>110</v>
      </c>
      <c r="H19" s="117">
        <v>108</v>
      </c>
      <c r="I19" s="117">
        <v>103</v>
      </c>
      <c r="J19" s="117">
        <v>174</v>
      </c>
      <c r="K19" s="117">
        <v>139</v>
      </c>
      <c r="L19" s="117">
        <v>126</v>
      </c>
      <c r="M19" s="117">
        <v>74</v>
      </c>
      <c r="N19" s="117">
        <v>81</v>
      </c>
      <c r="O19" s="117">
        <v>79</v>
      </c>
      <c r="P19" s="117">
        <v>37</v>
      </c>
      <c r="Q19" s="117">
        <v>63</v>
      </c>
      <c r="R19" s="117">
        <v>77</v>
      </c>
      <c r="S19" s="117">
        <v>82</v>
      </c>
      <c r="T19" s="117">
        <v>75</v>
      </c>
      <c r="U19" s="117">
        <v>76</v>
      </c>
      <c r="V19" s="117">
        <v>98</v>
      </c>
      <c r="W19" s="117">
        <v>85</v>
      </c>
      <c r="X19" s="117">
        <v>86</v>
      </c>
    </row>
    <row r="20" spans="1:24" x14ac:dyDescent="0.2">
      <c r="A20" s="51" t="s">
        <v>603</v>
      </c>
      <c r="B20" s="117">
        <v>107</v>
      </c>
      <c r="C20" s="117">
        <v>81</v>
      </c>
      <c r="D20" s="117">
        <v>91</v>
      </c>
      <c r="E20" s="117">
        <v>121</v>
      </c>
      <c r="F20" s="117">
        <v>101</v>
      </c>
      <c r="G20" s="117">
        <v>114</v>
      </c>
      <c r="H20" s="117">
        <v>97</v>
      </c>
      <c r="I20" s="117">
        <v>134</v>
      </c>
      <c r="J20" s="117">
        <v>140</v>
      </c>
      <c r="K20" s="117">
        <v>98</v>
      </c>
      <c r="L20" s="117">
        <v>93</v>
      </c>
      <c r="M20" s="117">
        <v>53</v>
      </c>
      <c r="N20" s="117">
        <v>57</v>
      </c>
      <c r="O20" s="117">
        <v>45</v>
      </c>
      <c r="P20" s="117">
        <v>58</v>
      </c>
      <c r="Q20" s="117">
        <v>51</v>
      </c>
      <c r="R20" s="117">
        <v>47</v>
      </c>
      <c r="S20" s="117">
        <v>47</v>
      </c>
      <c r="T20" s="117">
        <v>57</v>
      </c>
      <c r="U20" s="117">
        <v>51</v>
      </c>
      <c r="V20" s="117">
        <v>65</v>
      </c>
      <c r="W20" s="117">
        <v>105</v>
      </c>
      <c r="X20" s="117">
        <v>42</v>
      </c>
    </row>
    <row r="21" spans="1:24" x14ac:dyDescent="0.2">
      <c r="A21" s="51" t="s">
        <v>606</v>
      </c>
      <c r="B21" s="117">
        <v>124</v>
      </c>
      <c r="C21" s="117">
        <v>134</v>
      </c>
      <c r="D21" s="117">
        <v>99</v>
      </c>
      <c r="E21" s="117">
        <v>131</v>
      </c>
      <c r="F21" s="117">
        <v>175</v>
      </c>
      <c r="G21" s="117">
        <v>102</v>
      </c>
      <c r="H21" s="117">
        <v>114</v>
      </c>
      <c r="I21" s="117">
        <v>116</v>
      </c>
      <c r="J21" s="117">
        <v>118</v>
      </c>
      <c r="K21" s="117">
        <v>95</v>
      </c>
      <c r="L21" s="117">
        <v>115</v>
      </c>
      <c r="M21" s="117">
        <v>49</v>
      </c>
      <c r="N21" s="117">
        <v>108</v>
      </c>
      <c r="O21" s="117">
        <v>98</v>
      </c>
      <c r="P21" s="117">
        <v>100</v>
      </c>
      <c r="Q21" s="117">
        <v>64</v>
      </c>
      <c r="R21" s="117">
        <v>79</v>
      </c>
      <c r="S21" s="117">
        <v>62</v>
      </c>
      <c r="T21" s="117">
        <v>103</v>
      </c>
      <c r="U21" s="117">
        <v>97</v>
      </c>
      <c r="V21" s="117">
        <v>94</v>
      </c>
      <c r="W21" s="117">
        <v>75</v>
      </c>
      <c r="X21" s="117">
        <v>91</v>
      </c>
    </row>
    <row r="22" spans="1:24" x14ac:dyDescent="0.2">
      <c r="A22" s="51" t="s">
        <v>604</v>
      </c>
      <c r="B22" s="117">
        <v>96</v>
      </c>
      <c r="C22" s="117">
        <v>83</v>
      </c>
      <c r="D22" s="117">
        <v>103</v>
      </c>
      <c r="E22" s="117">
        <v>103</v>
      </c>
      <c r="F22" s="117">
        <v>114</v>
      </c>
      <c r="G22" s="117">
        <v>91</v>
      </c>
      <c r="H22" s="117">
        <v>72</v>
      </c>
      <c r="I22" s="117">
        <v>112</v>
      </c>
      <c r="J22" s="117">
        <v>95</v>
      </c>
      <c r="K22" s="117">
        <v>92</v>
      </c>
      <c r="L22" s="117">
        <v>70</v>
      </c>
      <c r="M22" s="117">
        <v>41</v>
      </c>
      <c r="N22" s="117">
        <v>25</v>
      </c>
      <c r="O22" s="117">
        <v>43</v>
      </c>
      <c r="P22" s="117">
        <v>31</v>
      </c>
      <c r="Q22" s="117">
        <v>22</v>
      </c>
      <c r="R22" s="117">
        <v>41</v>
      </c>
      <c r="S22" s="117">
        <v>66</v>
      </c>
      <c r="T22" s="117">
        <v>62</v>
      </c>
      <c r="U22" s="117">
        <v>52</v>
      </c>
      <c r="V22" s="117">
        <v>46</v>
      </c>
      <c r="W22" s="117">
        <v>60</v>
      </c>
      <c r="X22" s="117">
        <v>61</v>
      </c>
    </row>
    <row r="23" spans="1:24" x14ac:dyDescent="0.2">
      <c r="A23" s="52" t="s">
        <v>605</v>
      </c>
      <c r="B23" s="117">
        <v>130</v>
      </c>
      <c r="C23" s="117">
        <v>81</v>
      </c>
      <c r="D23" s="117">
        <v>108</v>
      </c>
      <c r="E23" s="117">
        <v>108</v>
      </c>
      <c r="F23" s="117">
        <v>94</v>
      </c>
      <c r="G23" s="117">
        <v>125</v>
      </c>
      <c r="H23" s="117">
        <v>112</v>
      </c>
      <c r="I23" s="117">
        <v>110</v>
      </c>
      <c r="J23" s="117">
        <v>146</v>
      </c>
      <c r="K23" s="117">
        <v>108</v>
      </c>
      <c r="L23" s="117">
        <v>111</v>
      </c>
      <c r="M23" s="117">
        <v>87</v>
      </c>
      <c r="N23" s="117">
        <v>70</v>
      </c>
      <c r="O23" s="117">
        <v>72</v>
      </c>
      <c r="P23" s="117">
        <v>63</v>
      </c>
      <c r="Q23" s="117">
        <v>53</v>
      </c>
      <c r="R23" s="117">
        <v>64</v>
      </c>
      <c r="S23" s="117">
        <v>64</v>
      </c>
      <c r="T23" s="117">
        <v>61</v>
      </c>
      <c r="U23" s="117">
        <v>59</v>
      </c>
      <c r="V23" s="117">
        <v>81</v>
      </c>
      <c r="W23" s="117">
        <v>64</v>
      </c>
      <c r="X23" s="117">
        <v>50</v>
      </c>
    </row>
    <row r="24" spans="1:24" x14ac:dyDescent="0.2">
      <c r="A24" s="32"/>
      <c r="B24" s="32"/>
      <c r="C24" s="32"/>
      <c r="D24" s="32"/>
      <c r="E24" s="32"/>
    </row>
    <row r="25" spans="1:24" x14ac:dyDescent="0.2">
      <c r="A25" s="24" t="s">
        <v>608</v>
      </c>
      <c r="B25" s="24"/>
      <c r="C25" s="24"/>
      <c r="D25" s="24"/>
      <c r="E25" s="2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opLeftCell="B1" workbookViewId="0"/>
  </sheetViews>
  <sheetFormatPr baseColWidth="10" defaultRowHeight="12.75" x14ac:dyDescent="0.2"/>
  <cols>
    <col min="1" max="1" width="25.42578125" customWidth="1"/>
    <col min="2" max="18" width="5.7109375" customWidth="1"/>
    <col min="19" max="20" width="5" customWidth="1"/>
  </cols>
  <sheetData>
    <row r="1" spans="1:20" s="46" customFormat="1" ht="15" x14ac:dyDescent="0.15">
      <c r="A1" s="37" t="s">
        <v>623</v>
      </c>
    </row>
    <row r="2" spans="1:20" x14ac:dyDescent="0.2">
      <c r="A2" s="47"/>
    </row>
    <row r="3" spans="1:20" x14ac:dyDescent="0.2">
      <c r="A3" s="42"/>
      <c r="B3" s="66">
        <v>2002</v>
      </c>
      <c r="C3" s="66">
        <v>2003</v>
      </c>
      <c r="D3" s="66">
        <v>2004</v>
      </c>
      <c r="E3" s="66">
        <v>2005</v>
      </c>
      <c r="F3" s="66">
        <v>2006</v>
      </c>
      <c r="G3" s="66">
        <v>2007</v>
      </c>
      <c r="H3" s="66">
        <v>2008</v>
      </c>
      <c r="I3" s="66">
        <v>2009</v>
      </c>
      <c r="J3" s="66">
        <v>2010</v>
      </c>
      <c r="K3" s="66">
        <v>2011</v>
      </c>
      <c r="L3" s="66">
        <v>2012</v>
      </c>
      <c r="M3" s="66">
        <v>2013</v>
      </c>
      <c r="N3" s="66">
        <v>2014</v>
      </c>
      <c r="O3" s="66">
        <v>2015</v>
      </c>
      <c r="P3" s="66">
        <v>2016</v>
      </c>
      <c r="Q3" s="66">
        <v>2017</v>
      </c>
      <c r="R3" s="66">
        <v>2018</v>
      </c>
      <c r="S3" s="66">
        <v>2019</v>
      </c>
      <c r="T3" s="123">
        <v>2020</v>
      </c>
    </row>
    <row r="4" spans="1:20" x14ac:dyDescent="0.2">
      <c r="A4" s="50" t="s">
        <v>484</v>
      </c>
      <c r="B4" s="118">
        <v>11171</v>
      </c>
      <c r="C4" s="118">
        <v>13864</v>
      </c>
      <c r="D4" s="118">
        <v>13995</v>
      </c>
      <c r="E4" s="118">
        <v>13146</v>
      </c>
      <c r="F4" s="118">
        <v>15966</v>
      </c>
      <c r="G4" s="118">
        <v>16322</v>
      </c>
      <c r="H4" s="118">
        <v>10013</v>
      </c>
      <c r="I4" s="118">
        <v>7456</v>
      </c>
      <c r="J4" s="118">
        <v>6916</v>
      </c>
      <c r="K4" s="118">
        <v>7725</v>
      </c>
      <c r="L4" s="118">
        <v>3783</v>
      </c>
      <c r="M4" s="118">
        <v>2613</v>
      </c>
      <c r="N4" s="118">
        <v>2862</v>
      </c>
      <c r="O4" s="118">
        <v>2889</v>
      </c>
      <c r="P4" s="118">
        <v>4264</v>
      </c>
      <c r="Q4" s="118">
        <v>4401</v>
      </c>
      <c r="R4" s="118">
        <v>4449</v>
      </c>
      <c r="S4" s="118">
        <v>4685</v>
      </c>
      <c r="T4" s="118">
        <v>3001</v>
      </c>
    </row>
    <row r="5" spans="1:20" x14ac:dyDescent="0.2">
      <c r="A5" s="51" t="s">
        <v>488</v>
      </c>
      <c r="B5" s="118">
        <v>2889</v>
      </c>
      <c r="C5" s="118">
        <v>3996</v>
      </c>
      <c r="D5" s="118">
        <v>4164</v>
      </c>
      <c r="E5" s="118">
        <v>2632</v>
      </c>
      <c r="F5" s="118">
        <v>4745</v>
      </c>
      <c r="G5" s="118">
        <v>6090</v>
      </c>
      <c r="H5" s="118">
        <v>3696</v>
      </c>
      <c r="I5" s="118">
        <v>3625</v>
      </c>
      <c r="J5" s="118">
        <v>2363</v>
      </c>
      <c r="K5" s="118">
        <v>2445</v>
      </c>
      <c r="L5" s="118">
        <v>1107</v>
      </c>
      <c r="M5" s="118">
        <v>299</v>
      </c>
      <c r="N5" s="118">
        <v>292</v>
      </c>
      <c r="O5" s="118">
        <v>338</v>
      </c>
      <c r="P5" s="118">
        <v>414</v>
      </c>
      <c r="Q5" s="118">
        <v>514</v>
      </c>
      <c r="R5" s="118">
        <v>539</v>
      </c>
      <c r="S5" s="118">
        <v>733</v>
      </c>
      <c r="T5" s="118">
        <v>772</v>
      </c>
    </row>
    <row r="6" spans="1:20" x14ac:dyDescent="0.2">
      <c r="A6" s="51" t="s">
        <v>218</v>
      </c>
      <c r="B6" s="118">
        <v>5004</v>
      </c>
      <c r="C6" s="118">
        <v>6086</v>
      </c>
      <c r="D6" s="118">
        <v>6432</v>
      </c>
      <c r="E6" s="118">
        <v>6026</v>
      </c>
      <c r="F6" s="118">
        <v>6227</v>
      </c>
      <c r="G6" s="118">
        <v>6469</v>
      </c>
      <c r="H6" s="118">
        <v>3560</v>
      </c>
      <c r="I6" s="118">
        <v>1564</v>
      </c>
      <c r="J6" s="118">
        <v>1883</v>
      </c>
      <c r="K6" s="118">
        <v>3274</v>
      </c>
      <c r="L6" s="118">
        <v>1360</v>
      </c>
      <c r="M6" s="118">
        <v>1703</v>
      </c>
      <c r="N6" s="118">
        <v>1590</v>
      </c>
      <c r="O6" s="118">
        <v>1277</v>
      </c>
      <c r="P6" s="118">
        <v>2446</v>
      </c>
      <c r="Q6" s="118">
        <v>2330</v>
      </c>
      <c r="R6" s="118">
        <v>2674</v>
      </c>
      <c r="S6" s="118">
        <v>2171</v>
      </c>
      <c r="T6" s="118">
        <v>1280</v>
      </c>
    </row>
    <row r="7" spans="1:20" x14ac:dyDescent="0.2">
      <c r="A7" s="52" t="s">
        <v>219</v>
      </c>
      <c r="B7" s="118">
        <v>3278</v>
      </c>
      <c r="C7" s="118">
        <v>3782</v>
      </c>
      <c r="D7" s="118">
        <v>3399</v>
      </c>
      <c r="E7" s="118">
        <v>4488</v>
      </c>
      <c r="F7" s="118">
        <v>4994</v>
      </c>
      <c r="G7" s="118">
        <v>3763</v>
      </c>
      <c r="H7" s="118">
        <v>2757</v>
      </c>
      <c r="I7" s="118">
        <v>2267</v>
      </c>
      <c r="J7" s="118">
        <v>2670</v>
      </c>
      <c r="K7" s="118">
        <v>2006</v>
      </c>
      <c r="L7" s="118">
        <v>1316</v>
      </c>
      <c r="M7" s="118">
        <v>611</v>
      </c>
      <c r="N7" s="118">
        <v>980</v>
      </c>
      <c r="O7" s="118">
        <v>1274</v>
      </c>
      <c r="P7" s="118">
        <v>1404</v>
      </c>
      <c r="Q7" s="118">
        <v>1557</v>
      </c>
      <c r="R7" s="118">
        <v>1236</v>
      </c>
      <c r="S7" s="118">
        <v>1781</v>
      </c>
      <c r="T7" s="118">
        <v>949</v>
      </c>
    </row>
    <row r="8" spans="1:20" x14ac:dyDescent="0.2">
      <c r="A8" s="39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</row>
    <row r="9" spans="1:20" x14ac:dyDescent="0.2">
      <c r="A9" s="50" t="s">
        <v>592</v>
      </c>
      <c r="B9" s="118">
        <v>2548</v>
      </c>
      <c r="C9" s="118">
        <v>3506</v>
      </c>
      <c r="D9" s="118">
        <v>3718</v>
      </c>
      <c r="E9" s="118">
        <v>2176</v>
      </c>
      <c r="F9" s="118">
        <v>4251</v>
      </c>
      <c r="G9" s="118">
        <v>5420</v>
      </c>
      <c r="H9" s="118">
        <v>3459</v>
      </c>
      <c r="I9" s="118">
        <v>3545</v>
      </c>
      <c r="J9" s="118">
        <v>2273</v>
      </c>
      <c r="K9" s="118">
        <v>2302</v>
      </c>
      <c r="L9" s="118">
        <v>1070</v>
      </c>
      <c r="M9" s="118">
        <v>285</v>
      </c>
      <c r="N9" s="118">
        <v>264</v>
      </c>
      <c r="O9" s="118">
        <v>304</v>
      </c>
      <c r="P9" s="118">
        <v>342</v>
      </c>
      <c r="Q9" s="118">
        <v>416</v>
      </c>
      <c r="R9" s="118">
        <v>441</v>
      </c>
      <c r="S9" s="118">
        <v>631</v>
      </c>
      <c r="T9" s="118">
        <v>716</v>
      </c>
    </row>
    <row r="10" spans="1:20" x14ac:dyDescent="0.2">
      <c r="A10" s="51" t="s">
        <v>593</v>
      </c>
      <c r="B10" s="118">
        <v>175</v>
      </c>
      <c r="C10" s="118">
        <v>146</v>
      </c>
      <c r="D10" s="118">
        <v>223</v>
      </c>
      <c r="E10" s="118">
        <v>330</v>
      </c>
      <c r="F10" s="118">
        <v>331</v>
      </c>
      <c r="G10" s="118">
        <v>591</v>
      </c>
      <c r="H10" s="118">
        <v>190</v>
      </c>
      <c r="I10" s="118">
        <v>91</v>
      </c>
      <c r="J10" s="118">
        <v>41</v>
      </c>
      <c r="K10" s="118">
        <v>170</v>
      </c>
      <c r="L10" s="118">
        <v>44</v>
      </c>
      <c r="M10" s="118">
        <v>5</v>
      </c>
      <c r="N10" s="118">
        <v>8</v>
      </c>
      <c r="O10" s="118">
        <v>21</v>
      </c>
      <c r="P10" s="118">
        <v>8</v>
      </c>
      <c r="Q10" s="118">
        <v>0</v>
      </c>
      <c r="R10" s="118">
        <v>4</v>
      </c>
      <c r="S10" s="118">
        <v>3</v>
      </c>
      <c r="T10" s="118">
        <v>1</v>
      </c>
    </row>
    <row r="11" spans="1:20" x14ac:dyDescent="0.2">
      <c r="A11" s="51" t="s">
        <v>594</v>
      </c>
      <c r="B11" s="118">
        <v>404</v>
      </c>
      <c r="C11" s="118">
        <v>340</v>
      </c>
      <c r="D11" s="118">
        <v>555</v>
      </c>
      <c r="E11" s="118">
        <v>635</v>
      </c>
      <c r="F11" s="118">
        <v>661</v>
      </c>
      <c r="G11" s="118">
        <v>654</v>
      </c>
      <c r="H11" s="118">
        <v>276</v>
      </c>
      <c r="I11" s="118">
        <v>277</v>
      </c>
      <c r="J11" s="118">
        <v>95</v>
      </c>
      <c r="K11" s="118">
        <v>73</v>
      </c>
      <c r="L11" s="118">
        <v>362</v>
      </c>
      <c r="M11" s="118">
        <v>50</v>
      </c>
      <c r="N11" s="118">
        <v>87</v>
      </c>
      <c r="O11" s="118">
        <v>72</v>
      </c>
      <c r="P11" s="118">
        <v>179</v>
      </c>
      <c r="Q11" s="118">
        <v>97</v>
      </c>
      <c r="R11" s="118">
        <v>110</v>
      </c>
      <c r="S11" s="118">
        <v>132</v>
      </c>
      <c r="T11" s="118">
        <v>43</v>
      </c>
    </row>
    <row r="12" spans="1:20" x14ac:dyDescent="0.2">
      <c r="A12" s="51" t="s">
        <v>595</v>
      </c>
      <c r="B12" s="118">
        <v>3557</v>
      </c>
      <c r="C12" s="118">
        <v>4273</v>
      </c>
      <c r="D12" s="118">
        <v>4399</v>
      </c>
      <c r="E12" s="118">
        <v>4536</v>
      </c>
      <c r="F12" s="118">
        <v>3817</v>
      </c>
      <c r="G12" s="118">
        <v>3956</v>
      </c>
      <c r="H12" s="118">
        <v>2016</v>
      </c>
      <c r="I12" s="118">
        <v>855</v>
      </c>
      <c r="J12" s="118">
        <v>1190</v>
      </c>
      <c r="K12" s="118">
        <v>2242</v>
      </c>
      <c r="L12" s="118">
        <v>949</v>
      </c>
      <c r="M12" s="118">
        <v>1431</v>
      </c>
      <c r="N12" s="118">
        <v>1276</v>
      </c>
      <c r="O12" s="118">
        <v>1080</v>
      </c>
      <c r="P12" s="118">
        <v>2080</v>
      </c>
      <c r="Q12" s="118">
        <v>1970</v>
      </c>
      <c r="R12" s="118">
        <v>2385</v>
      </c>
      <c r="S12" s="118">
        <v>1765</v>
      </c>
      <c r="T12" s="118">
        <v>1021</v>
      </c>
    </row>
    <row r="13" spans="1:20" x14ac:dyDescent="0.2">
      <c r="A13" s="51" t="s">
        <v>596</v>
      </c>
      <c r="B13" s="118">
        <v>1478</v>
      </c>
      <c r="C13" s="118">
        <v>1936</v>
      </c>
      <c r="D13" s="118">
        <v>1897</v>
      </c>
      <c r="E13" s="118">
        <v>2133</v>
      </c>
      <c r="F13" s="118">
        <v>1869</v>
      </c>
      <c r="G13" s="118">
        <v>1423</v>
      </c>
      <c r="H13" s="118">
        <v>1235</v>
      </c>
      <c r="I13" s="118">
        <v>973</v>
      </c>
      <c r="J13" s="118">
        <v>1857</v>
      </c>
      <c r="K13" s="118">
        <v>1118</v>
      </c>
      <c r="L13" s="118">
        <v>612</v>
      </c>
      <c r="M13" s="118">
        <v>364</v>
      </c>
      <c r="N13" s="118">
        <v>743</v>
      </c>
      <c r="O13" s="118">
        <v>873</v>
      </c>
      <c r="P13" s="118">
        <v>915</v>
      </c>
      <c r="Q13" s="118">
        <v>1256</v>
      </c>
      <c r="R13" s="118">
        <v>765</v>
      </c>
      <c r="S13" s="118">
        <v>886</v>
      </c>
      <c r="T13" s="118">
        <v>565</v>
      </c>
    </row>
    <row r="14" spans="1:20" x14ac:dyDescent="0.2">
      <c r="A14" s="51" t="s">
        <v>597</v>
      </c>
      <c r="B14" s="118">
        <v>584</v>
      </c>
      <c r="C14" s="118">
        <v>487</v>
      </c>
      <c r="D14" s="118">
        <v>712</v>
      </c>
      <c r="E14" s="118">
        <v>318</v>
      </c>
      <c r="F14" s="118">
        <v>489</v>
      </c>
      <c r="G14" s="118">
        <v>393</v>
      </c>
      <c r="H14" s="118">
        <v>554</v>
      </c>
      <c r="I14" s="118">
        <v>444</v>
      </c>
      <c r="J14" s="118">
        <v>239</v>
      </c>
      <c r="K14" s="118">
        <v>458</v>
      </c>
      <c r="L14" s="118">
        <v>223</v>
      </c>
      <c r="M14" s="118">
        <v>177</v>
      </c>
      <c r="N14" s="118">
        <v>225</v>
      </c>
      <c r="O14" s="118">
        <v>70</v>
      </c>
      <c r="P14" s="118">
        <v>229</v>
      </c>
      <c r="Q14" s="118">
        <v>133</v>
      </c>
      <c r="R14" s="118">
        <v>154</v>
      </c>
      <c r="S14" s="118">
        <v>148</v>
      </c>
      <c r="T14" s="118">
        <v>144</v>
      </c>
    </row>
    <row r="15" spans="1:20" x14ac:dyDescent="0.2">
      <c r="A15" s="51" t="s">
        <v>598</v>
      </c>
      <c r="B15" s="118">
        <v>523</v>
      </c>
      <c r="C15" s="118">
        <v>512</v>
      </c>
      <c r="D15" s="118">
        <v>460</v>
      </c>
      <c r="E15" s="118">
        <v>861</v>
      </c>
      <c r="F15" s="118">
        <v>661</v>
      </c>
      <c r="G15" s="118">
        <v>72</v>
      </c>
      <c r="H15" s="118">
        <v>413</v>
      </c>
      <c r="I15" s="118">
        <v>112</v>
      </c>
      <c r="J15" s="118">
        <v>74</v>
      </c>
      <c r="K15" s="118">
        <v>204</v>
      </c>
      <c r="L15" s="118">
        <v>61</v>
      </c>
      <c r="M15" s="118">
        <v>130</v>
      </c>
      <c r="N15" s="118">
        <v>0</v>
      </c>
      <c r="O15" s="118">
        <v>54</v>
      </c>
      <c r="P15" s="118">
        <v>141</v>
      </c>
      <c r="Q15" s="118">
        <v>62</v>
      </c>
      <c r="R15" s="118">
        <v>57</v>
      </c>
      <c r="S15" s="118">
        <v>101</v>
      </c>
      <c r="T15" s="118">
        <v>228</v>
      </c>
    </row>
    <row r="16" spans="1:20" x14ac:dyDescent="0.2">
      <c r="A16" s="51" t="s">
        <v>599</v>
      </c>
      <c r="B16" s="118">
        <v>125</v>
      </c>
      <c r="C16" s="118">
        <v>478</v>
      </c>
      <c r="D16" s="118">
        <v>457</v>
      </c>
      <c r="E16" s="118">
        <v>301</v>
      </c>
      <c r="F16" s="118">
        <v>1039</v>
      </c>
      <c r="G16" s="118">
        <v>1015</v>
      </c>
      <c r="H16" s="118">
        <v>298</v>
      </c>
      <c r="I16" s="118">
        <v>53</v>
      </c>
      <c r="J16" s="118">
        <v>58</v>
      </c>
      <c r="K16" s="118">
        <v>134</v>
      </c>
      <c r="L16" s="118">
        <v>94</v>
      </c>
      <c r="M16" s="118">
        <v>19</v>
      </c>
      <c r="N16" s="118">
        <v>41</v>
      </c>
      <c r="O16" s="118">
        <v>53</v>
      </c>
      <c r="P16" s="118">
        <v>41</v>
      </c>
      <c r="Q16" s="118">
        <v>149</v>
      </c>
      <c r="R16" s="118">
        <v>45</v>
      </c>
      <c r="S16" s="118">
        <v>60</v>
      </c>
      <c r="T16" s="118">
        <v>29</v>
      </c>
    </row>
    <row r="17" spans="1:20" x14ac:dyDescent="0.2">
      <c r="A17" s="51" t="s">
        <v>600</v>
      </c>
      <c r="B17" s="118">
        <v>120</v>
      </c>
      <c r="C17" s="118">
        <v>185</v>
      </c>
      <c r="D17" s="118">
        <v>223</v>
      </c>
      <c r="E17" s="118">
        <v>154</v>
      </c>
      <c r="F17" s="118">
        <v>74</v>
      </c>
      <c r="G17" s="118">
        <v>233</v>
      </c>
      <c r="H17" s="118">
        <v>44</v>
      </c>
      <c r="I17" s="118">
        <v>4</v>
      </c>
      <c r="J17" s="118">
        <v>89</v>
      </c>
      <c r="K17" s="118">
        <v>15</v>
      </c>
      <c r="L17" s="118">
        <v>6</v>
      </c>
      <c r="M17" s="118">
        <v>5</v>
      </c>
      <c r="N17" s="118">
        <v>4</v>
      </c>
      <c r="O17" s="118">
        <v>3</v>
      </c>
      <c r="P17" s="118">
        <v>3</v>
      </c>
      <c r="Q17" s="118">
        <v>12</v>
      </c>
      <c r="R17" s="118">
        <v>15</v>
      </c>
      <c r="S17" s="118">
        <v>4</v>
      </c>
      <c r="T17" s="118">
        <v>3</v>
      </c>
    </row>
    <row r="18" spans="1:20" x14ac:dyDescent="0.2">
      <c r="A18" s="51" t="s">
        <v>601</v>
      </c>
      <c r="B18" s="118">
        <v>122</v>
      </c>
      <c r="C18" s="118">
        <v>145</v>
      </c>
      <c r="D18" s="118">
        <v>169</v>
      </c>
      <c r="E18" s="118">
        <v>112</v>
      </c>
      <c r="F18" s="118">
        <v>130</v>
      </c>
      <c r="G18" s="118">
        <v>86</v>
      </c>
      <c r="H18" s="118">
        <v>167</v>
      </c>
      <c r="I18" s="118">
        <v>35</v>
      </c>
      <c r="J18" s="118">
        <v>30</v>
      </c>
      <c r="K18" s="118">
        <v>19</v>
      </c>
      <c r="L18" s="118">
        <v>39</v>
      </c>
      <c r="M18" s="118">
        <v>1</v>
      </c>
      <c r="N18" s="118">
        <v>0</v>
      </c>
      <c r="O18" s="118">
        <v>2</v>
      </c>
      <c r="P18" s="118">
        <v>5</v>
      </c>
      <c r="Q18" s="118">
        <v>4</v>
      </c>
      <c r="R18" s="118">
        <v>5</v>
      </c>
      <c r="S18" s="118">
        <v>2</v>
      </c>
      <c r="T18" s="118">
        <v>4</v>
      </c>
    </row>
    <row r="19" spans="1:20" x14ac:dyDescent="0.2">
      <c r="A19" s="51" t="s">
        <v>602</v>
      </c>
      <c r="B19" s="118">
        <v>215</v>
      </c>
      <c r="C19" s="118">
        <v>353</v>
      </c>
      <c r="D19" s="118">
        <v>271</v>
      </c>
      <c r="E19" s="118">
        <v>357</v>
      </c>
      <c r="F19" s="118">
        <v>381</v>
      </c>
      <c r="G19" s="118">
        <v>582</v>
      </c>
      <c r="H19" s="118">
        <v>102</v>
      </c>
      <c r="I19" s="118">
        <v>97</v>
      </c>
      <c r="J19" s="118">
        <v>189</v>
      </c>
      <c r="K19" s="118">
        <v>139</v>
      </c>
      <c r="L19" s="118">
        <v>7</v>
      </c>
      <c r="M19" s="118">
        <v>22</v>
      </c>
      <c r="N19" s="118">
        <v>30</v>
      </c>
      <c r="O19" s="118">
        <v>34</v>
      </c>
      <c r="P19" s="118">
        <v>66</v>
      </c>
      <c r="Q19" s="118">
        <v>100</v>
      </c>
      <c r="R19" s="118">
        <v>98</v>
      </c>
      <c r="S19" s="118">
        <v>100</v>
      </c>
      <c r="T19" s="118">
        <v>57</v>
      </c>
    </row>
    <row r="20" spans="1:20" x14ac:dyDescent="0.2">
      <c r="A20" s="51" t="s">
        <v>603</v>
      </c>
      <c r="B20" s="118">
        <v>185</v>
      </c>
      <c r="C20" s="118">
        <v>416</v>
      </c>
      <c r="D20" s="118">
        <v>264</v>
      </c>
      <c r="E20" s="118">
        <v>431</v>
      </c>
      <c r="F20" s="118">
        <v>1033</v>
      </c>
      <c r="G20" s="118">
        <v>892</v>
      </c>
      <c r="H20" s="118">
        <v>237</v>
      </c>
      <c r="I20" s="118">
        <v>215</v>
      </c>
      <c r="J20" s="118">
        <v>286</v>
      </c>
      <c r="K20" s="118">
        <v>199</v>
      </c>
      <c r="L20" s="118">
        <v>11</v>
      </c>
      <c r="M20" s="118">
        <v>9</v>
      </c>
      <c r="N20" s="118">
        <v>57</v>
      </c>
      <c r="O20" s="118">
        <v>3</v>
      </c>
      <c r="P20" s="118">
        <v>76</v>
      </c>
      <c r="Q20" s="118">
        <v>8</v>
      </c>
      <c r="R20" s="118">
        <v>69</v>
      </c>
      <c r="S20" s="118">
        <v>263</v>
      </c>
      <c r="T20" s="118">
        <v>101</v>
      </c>
    </row>
    <row r="21" spans="1:20" x14ac:dyDescent="0.2">
      <c r="A21" s="51" t="s">
        <v>606</v>
      </c>
      <c r="B21" s="118">
        <v>305</v>
      </c>
      <c r="C21" s="118">
        <v>302</v>
      </c>
      <c r="D21" s="118">
        <v>205</v>
      </c>
      <c r="E21" s="118">
        <v>117</v>
      </c>
      <c r="F21" s="118">
        <v>336</v>
      </c>
      <c r="G21" s="118">
        <v>264</v>
      </c>
      <c r="H21" s="118">
        <v>312</v>
      </c>
      <c r="I21" s="118">
        <v>63</v>
      </c>
      <c r="J21" s="118">
        <v>132</v>
      </c>
      <c r="K21" s="118">
        <v>175</v>
      </c>
      <c r="L21" s="118">
        <v>34</v>
      </c>
      <c r="M21" s="118">
        <v>35</v>
      </c>
      <c r="N21" s="118">
        <v>34</v>
      </c>
      <c r="O21" s="118">
        <v>48</v>
      </c>
      <c r="P21" s="118">
        <v>27</v>
      </c>
      <c r="Q21" s="118">
        <v>48</v>
      </c>
      <c r="R21" s="118">
        <v>27</v>
      </c>
      <c r="S21" s="118">
        <v>128</v>
      </c>
      <c r="T21" s="118">
        <v>29</v>
      </c>
    </row>
    <row r="22" spans="1:20" x14ac:dyDescent="0.2">
      <c r="A22" s="51" t="s">
        <v>604</v>
      </c>
      <c r="B22" s="118">
        <v>439</v>
      </c>
      <c r="C22" s="118">
        <v>226</v>
      </c>
      <c r="D22" s="118">
        <v>153</v>
      </c>
      <c r="E22" s="118">
        <v>348</v>
      </c>
      <c r="F22" s="118">
        <v>259</v>
      </c>
      <c r="G22" s="118">
        <v>291</v>
      </c>
      <c r="H22" s="118">
        <v>553</v>
      </c>
      <c r="I22" s="118">
        <v>359</v>
      </c>
      <c r="J22" s="118">
        <v>38</v>
      </c>
      <c r="K22" s="118">
        <v>266</v>
      </c>
      <c r="L22" s="118">
        <v>57</v>
      </c>
      <c r="M22" s="118">
        <v>21</v>
      </c>
      <c r="N22" s="118">
        <v>1</v>
      </c>
      <c r="O22" s="118">
        <v>98</v>
      </c>
      <c r="P22" s="118">
        <v>100</v>
      </c>
      <c r="Q22" s="118">
        <v>58</v>
      </c>
      <c r="R22" s="118">
        <v>85</v>
      </c>
      <c r="S22" s="118">
        <v>15</v>
      </c>
      <c r="T22" s="118">
        <v>25</v>
      </c>
    </row>
    <row r="23" spans="1:20" x14ac:dyDescent="0.2">
      <c r="A23" s="52" t="s">
        <v>605</v>
      </c>
      <c r="B23" s="118">
        <v>391</v>
      </c>
      <c r="C23" s="118">
        <v>559</v>
      </c>
      <c r="D23" s="118">
        <v>289</v>
      </c>
      <c r="E23" s="118">
        <v>337</v>
      </c>
      <c r="F23" s="118">
        <v>635</v>
      </c>
      <c r="G23" s="118">
        <v>450</v>
      </c>
      <c r="H23" s="118">
        <v>157</v>
      </c>
      <c r="I23" s="118">
        <v>333</v>
      </c>
      <c r="J23" s="118">
        <v>325</v>
      </c>
      <c r="K23" s="118">
        <v>211</v>
      </c>
      <c r="L23" s="118">
        <v>214</v>
      </c>
      <c r="M23" s="118">
        <v>59</v>
      </c>
      <c r="N23" s="118">
        <v>92</v>
      </c>
      <c r="O23" s="118">
        <v>174</v>
      </c>
      <c r="P23" s="118">
        <v>52</v>
      </c>
      <c r="Q23" s="118">
        <v>88</v>
      </c>
      <c r="R23" s="118">
        <v>189</v>
      </c>
      <c r="S23" s="118">
        <v>447</v>
      </c>
      <c r="T23" s="118">
        <v>35</v>
      </c>
    </row>
    <row r="24" spans="1:20" x14ac:dyDescent="0.2">
      <c r="A24" s="47"/>
    </row>
    <row r="25" spans="1:20" x14ac:dyDescent="0.2">
      <c r="A25" s="24" t="s">
        <v>608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baseColWidth="10" defaultColWidth="9.140625" defaultRowHeight="12.75" x14ac:dyDescent="0.2"/>
  <sheetData/>
  <phoneticPr fontId="8" type="noConversion"/>
  <pageMargins left="0.78740157480314965" right="0.78740157480314965" top="0.98425196850393704" bottom="0.98425196850393704" header="0" footer="0"/>
  <pageSetup paperSize="9" orientation="portrait" r:id="rId1"/>
  <headerFooter alignWithMargins="0">
    <oddFooter>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257"/>
  <sheetViews>
    <sheetView workbookViewId="0"/>
  </sheetViews>
  <sheetFormatPr baseColWidth="10" defaultColWidth="9.140625" defaultRowHeight="9" x14ac:dyDescent="0.15"/>
  <cols>
    <col min="1" max="1" width="26.28515625" style="33" customWidth="1"/>
    <col min="2" max="2" width="18.140625" style="47" bestFit="1" customWidth="1"/>
    <col min="3" max="3" width="30.85546875" style="33" customWidth="1"/>
    <col min="4" max="16384" width="9.140625" style="33"/>
  </cols>
  <sheetData>
    <row r="2" spans="1:3" x14ac:dyDescent="0.15">
      <c r="A2" s="83" t="s">
        <v>554</v>
      </c>
    </row>
    <row r="3" spans="1:3" x14ac:dyDescent="0.15">
      <c r="A3" s="83"/>
    </row>
    <row r="4" spans="1:3" ht="12.75" x14ac:dyDescent="0.2">
      <c r="A4" s="90" t="s">
        <v>550</v>
      </c>
      <c r="B4" s="90" t="s">
        <v>629</v>
      </c>
      <c r="C4" s="90" t="s">
        <v>231</v>
      </c>
    </row>
    <row r="5" spans="1:3" ht="12.75" x14ac:dyDescent="0.2">
      <c r="A5" s="91" t="s">
        <v>553</v>
      </c>
      <c r="B5" s="91" t="s">
        <v>630</v>
      </c>
      <c r="C5" s="91" t="s">
        <v>233</v>
      </c>
    </row>
    <row r="6" spans="1:3" x14ac:dyDescent="0.15">
      <c r="A6" s="124"/>
      <c r="B6" s="41"/>
      <c r="C6" s="124"/>
    </row>
    <row r="7" spans="1:3" x14ac:dyDescent="0.15">
      <c r="A7" s="124" t="s">
        <v>510</v>
      </c>
      <c r="B7" s="84" t="s">
        <v>631</v>
      </c>
      <c r="C7" s="84" t="s">
        <v>568</v>
      </c>
    </row>
    <row r="8" spans="1:3" x14ac:dyDescent="0.15">
      <c r="A8" s="124"/>
      <c r="B8" s="131" t="s">
        <v>632</v>
      </c>
      <c r="C8" s="84" t="s">
        <v>517</v>
      </c>
    </row>
    <row r="9" spans="1:3" x14ac:dyDescent="0.15">
      <c r="A9" s="124"/>
      <c r="B9" s="131" t="s">
        <v>633</v>
      </c>
      <c r="C9" s="84" t="s">
        <v>14</v>
      </c>
    </row>
    <row r="10" spans="1:3" x14ac:dyDescent="0.15">
      <c r="A10" s="124"/>
      <c r="B10" s="131" t="s">
        <v>634</v>
      </c>
      <c r="C10" s="84" t="s">
        <v>224</v>
      </c>
    </row>
    <row r="11" spans="1:3" x14ac:dyDescent="0.15">
      <c r="A11" s="124"/>
      <c r="B11" s="131" t="s">
        <v>635</v>
      </c>
      <c r="C11" s="84" t="s">
        <v>17</v>
      </c>
    </row>
    <row r="12" spans="1:3" x14ac:dyDescent="0.15">
      <c r="A12" s="124"/>
      <c r="B12" s="131" t="s">
        <v>636</v>
      </c>
      <c r="C12" s="84" t="s">
        <v>511</v>
      </c>
    </row>
    <row r="13" spans="1:3" x14ac:dyDescent="0.15">
      <c r="A13" s="124"/>
      <c r="B13" s="131" t="s">
        <v>637</v>
      </c>
      <c r="C13" s="84" t="s">
        <v>19</v>
      </c>
    </row>
    <row r="14" spans="1:3" x14ac:dyDescent="0.15">
      <c r="A14" s="124"/>
      <c r="B14" s="131" t="s">
        <v>638</v>
      </c>
      <c r="C14" s="84" t="s">
        <v>20</v>
      </c>
    </row>
    <row r="15" spans="1:3" x14ac:dyDescent="0.15">
      <c r="A15" s="124"/>
      <c r="B15" s="131" t="s">
        <v>639</v>
      </c>
      <c r="C15" s="84" t="s">
        <v>21</v>
      </c>
    </row>
    <row r="16" spans="1:3" x14ac:dyDescent="0.15">
      <c r="A16" s="124"/>
      <c r="B16" s="131" t="s">
        <v>640</v>
      </c>
      <c r="C16" s="84" t="s">
        <v>22</v>
      </c>
    </row>
    <row r="17" spans="1:3" x14ac:dyDescent="0.15">
      <c r="A17" s="124"/>
      <c r="B17" s="131" t="s">
        <v>641</v>
      </c>
      <c r="C17" s="84" t="s">
        <v>518</v>
      </c>
    </row>
    <row r="18" spans="1:3" x14ac:dyDescent="0.15">
      <c r="A18" s="124"/>
      <c r="B18" s="131" t="s">
        <v>642</v>
      </c>
      <c r="C18" s="84" t="s">
        <v>519</v>
      </c>
    </row>
    <row r="19" spans="1:3" x14ac:dyDescent="0.15">
      <c r="A19" s="124"/>
      <c r="B19" s="15" t="s">
        <v>643</v>
      </c>
      <c r="C19" s="84" t="s">
        <v>644</v>
      </c>
    </row>
    <row r="20" spans="1:3" x14ac:dyDescent="0.15">
      <c r="A20" s="124"/>
      <c r="B20" s="131" t="s">
        <v>645</v>
      </c>
      <c r="C20" s="84" t="s">
        <v>520</v>
      </c>
    </row>
    <row r="21" spans="1:3" x14ac:dyDescent="0.15">
      <c r="A21" s="124"/>
      <c r="B21" s="84" t="s">
        <v>646</v>
      </c>
      <c r="C21" s="84" t="s">
        <v>521</v>
      </c>
    </row>
    <row r="22" spans="1:3" x14ac:dyDescent="0.15">
      <c r="A22" s="124"/>
      <c r="B22" s="84" t="s">
        <v>647</v>
      </c>
      <c r="C22" s="84" t="s">
        <v>555</v>
      </c>
    </row>
    <row r="23" spans="1:3" x14ac:dyDescent="0.15">
      <c r="A23" s="124"/>
      <c r="B23" s="84" t="s">
        <v>648</v>
      </c>
      <c r="C23" s="84" t="s">
        <v>24</v>
      </c>
    </row>
    <row r="24" spans="1:3" x14ac:dyDescent="0.15">
      <c r="A24" s="124"/>
      <c r="B24" s="84" t="s">
        <v>649</v>
      </c>
      <c r="C24" s="84" t="s">
        <v>227</v>
      </c>
    </row>
    <row r="25" spans="1:3" x14ac:dyDescent="0.15">
      <c r="A25" s="124"/>
      <c r="B25" s="84" t="s">
        <v>650</v>
      </c>
      <c r="C25" s="84" t="s">
        <v>228</v>
      </c>
    </row>
    <row r="26" spans="1:3" x14ac:dyDescent="0.15">
      <c r="A26" s="124"/>
      <c r="B26" s="84" t="s">
        <v>651</v>
      </c>
      <c r="C26" s="84" t="s">
        <v>559</v>
      </c>
    </row>
    <row r="27" spans="1:3" x14ac:dyDescent="0.15">
      <c r="A27" s="124"/>
      <c r="B27" s="84" t="s">
        <v>652</v>
      </c>
      <c r="C27" s="84" t="s">
        <v>197</v>
      </c>
    </row>
    <row r="28" spans="1:3" x14ac:dyDescent="0.15">
      <c r="A28" s="124"/>
      <c r="B28" s="84" t="s">
        <v>653</v>
      </c>
      <c r="C28" s="84" t="s">
        <v>522</v>
      </c>
    </row>
    <row r="29" spans="1:3" x14ac:dyDescent="0.15">
      <c r="A29" s="124"/>
      <c r="B29" s="131" t="s">
        <v>654</v>
      </c>
      <c r="C29" s="84" t="s">
        <v>523</v>
      </c>
    </row>
    <row r="30" spans="1:3" x14ac:dyDescent="0.15">
      <c r="A30" s="124"/>
      <c r="B30" s="84" t="s">
        <v>655</v>
      </c>
      <c r="C30" s="84" t="s">
        <v>524</v>
      </c>
    </row>
    <row r="31" spans="1:3" x14ac:dyDescent="0.15">
      <c r="A31" s="124"/>
      <c r="B31" s="84" t="s">
        <v>656</v>
      </c>
      <c r="C31" s="84" t="s">
        <v>205</v>
      </c>
    </row>
    <row r="32" spans="1:3" x14ac:dyDescent="0.15">
      <c r="A32" s="124"/>
      <c r="B32" s="84" t="s">
        <v>657</v>
      </c>
      <c r="C32" s="84" t="s">
        <v>30</v>
      </c>
    </row>
    <row r="33" spans="1:3" x14ac:dyDescent="0.15">
      <c r="A33" s="124"/>
      <c r="B33" s="84" t="s">
        <v>658</v>
      </c>
      <c r="C33" s="84" t="s">
        <v>525</v>
      </c>
    </row>
    <row r="34" spans="1:3" x14ac:dyDescent="0.15">
      <c r="A34" s="124"/>
      <c r="B34" s="131" t="s">
        <v>659</v>
      </c>
      <c r="C34" s="84" t="s">
        <v>526</v>
      </c>
    </row>
    <row r="35" spans="1:3" x14ac:dyDescent="0.15">
      <c r="A35" s="124"/>
      <c r="B35" s="131" t="s">
        <v>660</v>
      </c>
      <c r="C35" s="84" t="s">
        <v>31</v>
      </c>
    </row>
    <row r="36" spans="1:3" x14ac:dyDescent="0.15">
      <c r="A36" s="124"/>
      <c r="B36" s="131" t="s">
        <v>661</v>
      </c>
      <c r="C36" s="84" t="s">
        <v>607</v>
      </c>
    </row>
    <row r="37" spans="1:3" x14ac:dyDescent="0.15">
      <c r="A37" s="124"/>
      <c r="B37" s="131" t="s">
        <v>662</v>
      </c>
      <c r="C37" s="84" t="s">
        <v>32</v>
      </c>
    </row>
    <row r="38" spans="1:3" x14ac:dyDescent="0.15">
      <c r="A38" s="124"/>
      <c r="B38" s="131" t="s">
        <v>663</v>
      </c>
      <c r="C38" s="84" t="s">
        <v>33</v>
      </c>
    </row>
    <row r="39" spans="1:3" x14ac:dyDescent="0.15">
      <c r="A39" s="124" t="s">
        <v>582</v>
      </c>
      <c r="B39" s="131" t="s">
        <v>664</v>
      </c>
      <c r="C39" s="84" t="s">
        <v>225</v>
      </c>
    </row>
    <row r="40" spans="1:3" x14ac:dyDescent="0.15">
      <c r="A40" s="124"/>
      <c r="B40" s="131" t="s">
        <v>665</v>
      </c>
      <c r="C40" s="84" t="s">
        <v>132</v>
      </c>
    </row>
    <row r="41" spans="1:3" x14ac:dyDescent="0.15">
      <c r="A41" s="124"/>
      <c r="B41" s="131" t="s">
        <v>666</v>
      </c>
      <c r="C41" s="84" t="s">
        <v>157</v>
      </c>
    </row>
    <row r="42" spans="1:3" x14ac:dyDescent="0.15">
      <c r="A42" s="124"/>
      <c r="B42" s="131" t="s">
        <v>667</v>
      </c>
      <c r="C42" s="84" t="s">
        <v>164</v>
      </c>
    </row>
    <row r="43" spans="1:3" x14ac:dyDescent="0.15">
      <c r="A43" s="124"/>
      <c r="B43" s="131" t="s">
        <v>668</v>
      </c>
      <c r="C43" s="84" t="s">
        <v>528</v>
      </c>
    </row>
    <row r="44" spans="1:3" x14ac:dyDescent="0.15">
      <c r="A44" s="124"/>
      <c r="B44" s="131" t="s">
        <v>669</v>
      </c>
      <c r="C44" s="84" t="s">
        <v>527</v>
      </c>
    </row>
    <row r="45" spans="1:3" x14ac:dyDescent="0.15">
      <c r="A45" s="124"/>
      <c r="B45" s="131" t="s">
        <v>670</v>
      </c>
      <c r="C45" s="84" t="s">
        <v>172</v>
      </c>
    </row>
    <row r="46" spans="1:3" x14ac:dyDescent="0.15">
      <c r="A46" s="124"/>
      <c r="B46" s="131" t="s">
        <v>671</v>
      </c>
      <c r="C46" s="84" t="s">
        <v>203</v>
      </c>
    </row>
    <row r="47" spans="1:3" x14ac:dyDescent="0.15">
      <c r="A47" s="124"/>
      <c r="B47" s="131" t="s">
        <v>672</v>
      </c>
      <c r="C47" s="84" t="s">
        <v>529</v>
      </c>
    </row>
    <row r="48" spans="1:3" x14ac:dyDescent="0.15">
      <c r="A48" s="124"/>
      <c r="B48" s="131" t="s">
        <v>673</v>
      </c>
      <c r="C48" s="84" t="s">
        <v>208</v>
      </c>
    </row>
    <row r="49" spans="1:3" x14ac:dyDescent="0.15">
      <c r="A49" s="124" t="s">
        <v>215</v>
      </c>
      <c r="B49" s="131" t="s">
        <v>674</v>
      </c>
      <c r="C49" s="84" t="s">
        <v>41</v>
      </c>
    </row>
    <row r="50" spans="1:3" x14ac:dyDescent="0.15">
      <c r="A50" s="124"/>
      <c r="B50" s="131" t="s">
        <v>675</v>
      </c>
      <c r="C50" s="84" t="s">
        <v>47</v>
      </c>
    </row>
    <row r="51" spans="1:3" x14ac:dyDescent="0.15">
      <c r="A51" s="124"/>
      <c r="B51" s="131" t="s">
        <v>676</v>
      </c>
      <c r="C51" s="84" t="s">
        <v>51</v>
      </c>
    </row>
    <row r="52" spans="1:3" x14ac:dyDescent="0.15">
      <c r="A52" s="124"/>
      <c r="B52" s="131" t="s">
        <v>677</v>
      </c>
      <c r="C52" s="84" t="s">
        <v>55</v>
      </c>
    </row>
    <row r="53" spans="1:3" x14ac:dyDescent="0.15">
      <c r="A53" s="124"/>
      <c r="B53" s="131" t="s">
        <v>678</v>
      </c>
      <c r="C53" s="84" t="s">
        <v>69</v>
      </c>
    </row>
    <row r="54" spans="1:3" x14ac:dyDescent="0.15">
      <c r="A54" s="124"/>
      <c r="B54" s="131" t="s">
        <v>679</v>
      </c>
      <c r="C54" s="84" t="s">
        <v>70</v>
      </c>
    </row>
    <row r="55" spans="1:3" x14ac:dyDescent="0.15">
      <c r="A55" s="124"/>
      <c r="B55" s="131" t="s">
        <v>680</v>
      </c>
      <c r="C55" s="84" t="s">
        <v>71</v>
      </c>
    </row>
    <row r="56" spans="1:3" x14ac:dyDescent="0.15">
      <c r="A56" s="124"/>
      <c r="B56" s="131" t="s">
        <v>681</v>
      </c>
      <c r="C56" s="84" t="s">
        <v>78</v>
      </c>
    </row>
    <row r="57" spans="1:3" x14ac:dyDescent="0.15">
      <c r="A57" s="124"/>
      <c r="B57" s="131" t="s">
        <v>682</v>
      </c>
      <c r="C57" s="84" t="s">
        <v>82</v>
      </c>
    </row>
    <row r="58" spans="1:3" x14ac:dyDescent="0.15">
      <c r="A58" s="124"/>
      <c r="B58" s="131" t="s">
        <v>683</v>
      </c>
      <c r="C58" s="84" t="s">
        <v>85</v>
      </c>
    </row>
    <row r="59" spans="1:3" x14ac:dyDescent="0.15">
      <c r="A59" s="124"/>
      <c r="B59" s="131" t="s">
        <v>684</v>
      </c>
      <c r="C59" s="84" t="s">
        <v>87</v>
      </c>
    </row>
    <row r="60" spans="1:3" x14ac:dyDescent="0.15">
      <c r="A60" s="124"/>
      <c r="B60" s="131" t="s">
        <v>685</v>
      </c>
      <c r="C60" s="84" t="s">
        <v>88</v>
      </c>
    </row>
    <row r="61" spans="1:3" x14ac:dyDescent="0.15">
      <c r="A61" s="124"/>
      <c r="B61" s="131" t="s">
        <v>686</v>
      </c>
      <c r="C61" s="84" t="s">
        <v>92</v>
      </c>
    </row>
    <row r="62" spans="1:3" x14ac:dyDescent="0.15">
      <c r="A62" s="124"/>
      <c r="B62" s="131" t="s">
        <v>687</v>
      </c>
      <c r="C62" s="84" t="s">
        <v>96</v>
      </c>
    </row>
    <row r="63" spans="1:3" x14ac:dyDescent="0.15">
      <c r="A63" s="124"/>
      <c r="B63" s="131" t="s">
        <v>688</v>
      </c>
      <c r="C63" s="84" t="s">
        <v>97</v>
      </c>
    </row>
    <row r="64" spans="1:3" x14ac:dyDescent="0.15">
      <c r="A64" s="124"/>
      <c r="B64" s="131" t="s">
        <v>689</v>
      </c>
      <c r="C64" s="84" t="s">
        <v>101</v>
      </c>
    </row>
    <row r="65" spans="1:3" x14ac:dyDescent="0.15">
      <c r="A65" s="124"/>
      <c r="B65" s="131" t="s">
        <v>690</v>
      </c>
      <c r="C65" s="84" t="s">
        <v>103</v>
      </c>
    </row>
    <row r="66" spans="1:3" x14ac:dyDescent="0.15">
      <c r="A66" s="124"/>
      <c r="B66" s="131" t="s">
        <v>691</v>
      </c>
      <c r="C66" s="84" t="s">
        <v>106</v>
      </c>
    </row>
    <row r="67" spans="1:3" x14ac:dyDescent="0.15">
      <c r="A67" s="124"/>
      <c r="B67" s="131" t="s">
        <v>692</v>
      </c>
      <c r="C67" s="84" t="s">
        <v>109</v>
      </c>
    </row>
    <row r="68" spans="1:3" x14ac:dyDescent="0.15">
      <c r="A68" s="124"/>
      <c r="B68" s="131" t="s">
        <v>693</v>
      </c>
      <c r="C68" s="84" t="s">
        <v>111</v>
      </c>
    </row>
    <row r="69" spans="1:3" x14ac:dyDescent="0.15">
      <c r="A69" s="124"/>
      <c r="B69" s="131" t="s">
        <v>694</v>
      </c>
      <c r="C69" s="84" t="s">
        <v>112</v>
      </c>
    </row>
    <row r="70" spans="1:3" x14ac:dyDescent="0.15">
      <c r="A70" s="124"/>
      <c r="B70" s="131" t="s">
        <v>695</v>
      </c>
      <c r="C70" s="84" t="s">
        <v>116</v>
      </c>
    </row>
    <row r="71" spans="1:3" x14ac:dyDescent="0.15">
      <c r="A71" s="124" t="s">
        <v>13</v>
      </c>
      <c r="B71" s="131" t="s">
        <v>696</v>
      </c>
      <c r="C71" s="84" t="s">
        <v>530</v>
      </c>
    </row>
    <row r="72" spans="1:3" x14ac:dyDescent="0.15">
      <c r="A72" s="124"/>
      <c r="B72" s="131" t="s">
        <v>697</v>
      </c>
      <c r="C72" s="84" t="s">
        <v>119</v>
      </c>
    </row>
    <row r="73" spans="1:3" x14ac:dyDescent="0.15">
      <c r="A73" s="124"/>
      <c r="B73" s="131" t="s">
        <v>698</v>
      </c>
      <c r="C73" s="84" t="s">
        <v>124</v>
      </c>
    </row>
    <row r="74" spans="1:3" x14ac:dyDescent="0.15">
      <c r="A74" s="124"/>
      <c r="B74" s="131" t="s">
        <v>699</v>
      </c>
      <c r="C74" s="84" t="s">
        <v>127</v>
      </c>
    </row>
    <row r="75" spans="1:3" x14ac:dyDescent="0.15">
      <c r="A75" s="124"/>
      <c r="B75" s="131" t="s">
        <v>700</v>
      </c>
      <c r="C75" s="84" t="s">
        <v>133</v>
      </c>
    </row>
    <row r="76" spans="1:3" x14ac:dyDescent="0.15">
      <c r="A76" s="124"/>
      <c r="B76" s="131" t="s">
        <v>701</v>
      </c>
      <c r="C76" s="84" t="s">
        <v>134</v>
      </c>
    </row>
    <row r="77" spans="1:3" x14ac:dyDescent="0.15">
      <c r="A77" s="124"/>
      <c r="B77" s="131" t="s">
        <v>702</v>
      </c>
      <c r="C77" s="84" t="s">
        <v>135</v>
      </c>
    </row>
    <row r="78" spans="1:3" x14ac:dyDescent="0.15">
      <c r="A78" s="124"/>
      <c r="B78" s="131" t="s">
        <v>703</v>
      </c>
      <c r="C78" s="84" t="s">
        <v>137</v>
      </c>
    </row>
    <row r="79" spans="1:3" x14ac:dyDescent="0.15">
      <c r="A79" s="124"/>
      <c r="B79" s="131" t="s">
        <v>704</v>
      </c>
      <c r="C79" s="84" t="s">
        <v>141</v>
      </c>
    </row>
    <row r="80" spans="1:3" x14ac:dyDescent="0.15">
      <c r="A80" s="124"/>
      <c r="B80" s="131" t="s">
        <v>705</v>
      </c>
      <c r="C80" s="84" t="s">
        <v>143</v>
      </c>
    </row>
    <row r="81" spans="1:3" x14ac:dyDescent="0.15">
      <c r="A81" s="124"/>
      <c r="B81" s="131" t="s">
        <v>706</v>
      </c>
      <c r="C81" s="84" t="s">
        <v>149</v>
      </c>
    </row>
    <row r="82" spans="1:3" x14ac:dyDescent="0.15">
      <c r="A82" s="124"/>
      <c r="B82" s="131" t="s">
        <v>707</v>
      </c>
      <c r="C82" s="84" t="s">
        <v>226</v>
      </c>
    </row>
    <row r="83" spans="1:3" x14ac:dyDescent="0.15">
      <c r="A83" s="124"/>
      <c r="B83" s="131" t="s">
        <v>708</v>
      </c>
      <c r="C83" s="84" t="s">
        <v>156</v>
      </c>
    </row>
    <row r="84" spans="1:3" x14ac:dyDescent="0.15">
      <c r="A84" s="124"/>
      <c r="B84" s="131" t="s">
        <v>709</v>
      </c>
      <c r="C84" s="84" t="s">
        <v>162</v>
      </c>
    </row>
    <row r="85" spans="1:3" x14ac:dyDescent="0.15">
      <c r="A85" s="124"/>
      <c r="B85" s="131" t="s">
        <v>710</v>
      </c>
      <c r="C85" s="84" t="s">
        <v>165</v>
      </c>
    </row>
    <row r="86" spans="1:3" x14ac:dyDescent="0.15">
      <c r="A86" s="124"/>
      <c r="B86" s="131" t="s">
        <v>711</v>
      </c>
      <c r="C86" s="84" t="s">
        <v>173</v>
      </c>
    </row>
    <row r="87" spans="1:3" x14ac:dyDescent="0.15">
      <c r="A87" s="124"/>
      <c r="B87" s="131" t="s">
        <v>712</v>
      </c>
      <c r="C87" s="84" t="s">
        <v>175</v>
      </c>
    </row>
    <row r="88" spans="1:3" x14ac:dyDescent="0.15">
      <c r="A88" s="124"/>
      <c r="B88" s="131" t="s">
        <v>713</v>
      </c>
      <c r="C88" s="84" t="s">
        <v>178</v>
      </c>
    </row>
    <row r="89" spans="1:3" x14ac:dyDescent="0.15">
      <c r="A89" s="124"/>
      <c r="B89" s="131" t="s">
        <v>714</v>
      </c>
      <c r="C89" s="84" t="s">
        <v>179</v>
      </c>
    </row>
    <row r="90" spans="1:3" x14ac:dyDescent="0.15">
      <c r="A90" s="124"/>
      <c r="B90" s="131" t="s">
        <v>715</v>
      </c>
      <c r="C90" s="84" t="s">
        <v>180</v>
      </c>
    </row>
    <row r="91" spans="1:3" x14ac:dyDescent="0.15">
      <c r="A91" s="124"/>
      <c r="B91" s="131" t="s">
        <v>716</v>
      </c>
      <c r="C91" s="84" t="s">
        <v>191</v>
      </c>
    </row>
    <row r="92" spans="1:3" x14ac:dyDescent="0.15">
      <c r="A92" s="124"/>
      <c r="B92" s="131" t="s">
        <v>717</v>
      </c>
      <c r="C92" s="84" t="s">
        <v>196</v>
      </c>
    </row>
    <row r="93" spans="1:3" x14ac:dyDescent="0.15">
      <c r="A93" s="124"/>
      <c r="B93" s="131" t="s">
        <v>718</v>
      </c>
      <c r="C93" s="84" t="s">
        <v>198</v>
      </c>
    </row>
    <row r="94" spans="1:3" x14ac:dyDescent="0.15">
      <c r="A94" s="124"/>
      <c r="B94" s="131" t="s">
        <v>719</v>
      </c>
      <c r="C94" s="84" t="s">
        <v>199</v>
      </c>
    </row>
    <row r="95" spans="1:3" x14ac:dyDescent="0.15">
      <c r="A95" s="124"/>
      <c r="B95" s="131" t="s">
        <v>720</v>
      </c>
      <c r="C95" s="84" t="s">
        <v>200</v>
      </c>
    </row>
    <row r="96" spans="1:3" x14ac:dyDescent="0.15">
      <c r="A96" s="124"/>
      <c r="B96" s="131" t="s">
        <v>721</v>
      </c>
      <c r="C96" s="84" t="s">
        <v>201</v>
      </c>
    </row>
    <row r="97" spans="1:3" x14ac:dyDescent="0.15">
      <c r="A97" s="124"/>
      <c r="B97" s="131" t="s">
        <v>722</v>
      </c>
      <c r="C97" s="84" t="s">
        <v>202</v>
      </c>
    </row>
    <row r="98" spans="1:3" x14ac:dyDescent="0.15">
      <c r="A98" s="124"/>
      <c r="B98" s="131" t="s">
        <v>723</v>
      </c>
      <c r="C98" s="84" t="s">
        <v>560</v>
      </c>
    </row>
    <row r="99" spans="1:3" x14ac:dyDescent="0.15">
      <c r="A99" s="124"/>
      <c r="B99" s="131" t="s">
        <v>724</v>
      </c>
      <c r="C99" s="84" t="s">
        <v>531</v>
      </c>
    </row>
    <row r="100" spans="1:3" x14ac:dyDescent="0.15">
      <c r="A100" s="124"/>
      <c r="B100" s="131" t="s">
        <v>725</v>
      </c>
      <c r="C100" s="84" t="s">
        <v>206</v>
      </c>
    </row>
    <row r="101" spans="1:3" x14ac:dyDescent="0.15">
      <c r="A101" s="124"/>
      <c r="B101" s="131" t="s">
        <v>726</v>
      </c>
      <c r="C101" s="84" t="s">
        <v>556</v>
      </c>
    </row>
    <row r="102" spans="1:3" x14ac:dyDescent="0.15">
      <c r="A102" s="124"/>
      <c r="B102" s="131" t="s">
        <v>727</v>
      </c>
      <c r="C102" s="84" t="s">
        <v>209</v>
      </c>
    </row>
    <row r="103" spans="1:3" x14ac:dyDescent="0.15">
      <c r="A103" s="124"/>
      <c r="B103" s="131" t="s">
        <v>728</v>
      </c>
      <c r="C103" s="84" t="s">
        <v>210</v>
      </c>
    </row>
    <row r="104" spans="1:3" x14ac:dyDescent="0.15">
      <c r="A104" s="124"/>
      <c r="B104" s="131" t="s">
        <v>729</v>
      </c>
      <c r="C104" s="84" t="s">
        <v>212</v>
      </c>
    </row>
    <row r="105" spans="1:3" x14ac:dyDescent="0.15">
      <c r="A105" s="124"/>
      <c r="B105" s="131" t="s">
        <v>730</v>
      </c>
      <c r="C105" s="84" t="s">
        <v>213</v>
      </c>
    </row>
    <row r="106" spans="1:3" x14ac:dyDescent="0.15">
      <c r="A106" s="124" t="s">
        <v>583</v>
      </c>
      <c r="B106" s="131" t="s">
        <v>731</v>
      </c>
      <c r="C106" s="84" t="s">
        <v>44</v>
      </c>
    </row>
    <row r="107" spans="1:3" x14ac:dyDescent="0.15">
      <c r="A107" s="124"/>
      <c r="B107" s="131" t="s">
        <v>732</v>
      </c>
      <c r="C107" s="84" t="s">
        <v>50</v>
      </c>
    </row>
    <row r="108" spans="1:3" x14ac:dyDescent="0.15">
      <c r="A108" s="124"/>
      <c r="B108" s="131" t="s">
        <v>733</v>
      </c>
      <c r="C108" s="84" t="s">
        <v>561</v>
      </c>
    </row>
    <row r="109" spans="1:3" x14ac:dyDescent="0.15">
      <c r="A109" s="124"/>
      <c r="B109" s="131" t="s">
        <v>734</v>
      </c>
      <c r="C109" s="84" t="s">
        <v>66</v>
      </c>
    </row>
    <row r="110" spans="1:3" x14ac:dyDescent="0.15">
      <c r="A110" s="124"/>
      <c r="B110" s="131" t="s">
        <v>735</v>
      </c>
      <c r="C110" s="84" t="s">
        <v>74</v>
      </c>
    </row>
    <row r="111" spans="1:3" x14ac:dyDescent="0.15">
      <c r="A111" s="124"/>
      <c r="B111" s="131" t="s">
        <v>736</v>
      </c>
      <c r="C111" s="84" t="s">
        <v>76</v>
      </c>
    </row>
    <row r="112" spans="1:3" x14ac:dyDescent="0.15">
      <c r="A112" s="124"/>
      <c r="B112" s="131" t="s">
        <v>737</v>
      </c>
      <c r="C112" s="84" t="s">
        <v>80</v>
      </c>
    </row>
    <row r="113" spans="1:3" x14ac:dyDescent="0.15">
      <c r="A113" s="124"/>
      <c r="B113" s="131" t="s">
        <v>738</v>
      </c>
      <c r="C113" s="84" t="s">
        <v>84</v>
      </c>
    </row>
    <row r="114" spans="1:3" x14ac:dyDescent="0.15">
      <c r="A114" s="124"/>
      <c r="B114" s="131" t="s">
        <v>739</v>
      </c>
      <c r="C114" s="84" t="s">
        <v>89</v>
      </c>
    </row>
    <row r="115" spans="1:3" x14ac:dyDescent="0.15">
      <c r="A115" s="124"/>
      <c r="B115" s="131" t="s">
        <v>740</v>
      </c>
      <c r="C115" s="84" t="s">
        <v>95</v>
      </c>
    </row>
    <row r="116" spans="1:3" x14ac:dyDescent="0.15">
      <c r="A116" s="124"/>
      <c r="B116" s="131" t="s">
        <v>741</v>
      </c>
      <c r="C116" s="84" t="s">
        <v>102</v>
      </c>
    </row>
    <row r="117" spans="1:3" x14ac:dyDescent="0.15">
      <c r="A117" s="124"/>
      <c r="B117" s="131" t="s">
        <v>742</v>
      </c>
      <c r="C117" s="84" t="s">
        <v>105</v>
      </c>
    </row>
    <row r="118" spans="1:3" x14ac:dyDescent="0.15">
      <c r="A118" s="124"/>
      <c r="B118" s="131" t="s">
        <v>743</v>
      </c>
      <c r="C118" s="84" t="s">
        <v>107</v>
      </c>
    </row>
    <row r="119" spans="1:3" x14ac:dyDescent="0.15">
      <c r="A119" s="124" t="s">
        <v>492</v>
      </c>
      <c r="B119" s="131" t="s">
        <v>744</v>
      </c>
      <c r="C119" s="84" t="s">
        <v>117</v>
      </c>
    </row>
    <row r="120" spans="1:3" x14ac:dyDescent="0.15">
      <c r="A120" s="124"/>
      <c r="B120" s="131" t="s">
        <v>745</v>
      </c>
      <c r="C120" s="84" t="s">
        <v>557</v>
      </c>
    </row>
    <row r="121" spans="1:3" x14ac:dyDescent="0.15">
      <c r="A121" s="124"/>
      <c r="B121" s="131" t="s">
        <v>746</v>
      </c>
      <c r="C121" s="84" t="s">
        <v>129</v>
      </c>
    </row>
    <row r="122" spans="1:3" x14ac:dyDescent="0.15">
      <c r="A122" s="124"/>
      <c r="B122" s="131" t="s">
        <v>747</v>
      </c>
      <c r="C122" s="84" t="s">
        <v>140</v>
      </c>
    </row>
    <row r="123" spans="1:3" x14ac:dyDescent="0.15">
      <c r="A123" s="124"/>
      <c r="B123" s="131" t="s">
        <v>748</v>
      </c>
      <c r="C123" s="84" t="s">
        <v>145</v>
      </c>
    </row>
    <row r="124" spans="1:3" x14ac:dyDescent="0.15">
      <c r="A124" s="124"/>
      <c r="B124" s="131" t="s">
        <v>749</v>
      </c>
      <c r="C124" s="84" t="s">
        <v>148</v>
      </c>
    </row>
    <row r="125" spans="1:3" x14ac:dyDescent="0.15">
      <c r="A125" s="124"/>
      <c r="B125" s="131" t="s">
        <v>750</v>
      </c>
      <c r="C125" s="84" t="s">
        <v>562</v>
      </c>
    </row>
    <row r="126" spans="1:3" x14ac:dyDescent="0.15">
      <c r="A126" s="124"/>
      <c r="B126" s="131" t="s">
        <v>751</v>
      </c>
      <c r="C126" s="84" t="s">
        <v>169</v>
      </c>
    </row>
    <row r="127" spans="1:3" x14ac:dyDescent="0.15">
      <c r="A127" s="124"/>
      <c r="B127" s="131" t="s">
        <v>752</v>
      </c>
      <c r="C127" s="84" t="s">
        <v>170</v>
      </c>
    </row>
    <row r="128" spans="1:3" x14ac:dyDescent="0.15">
      <c r="A128" s="124"/>
      <c r="B128" s="131" t="s">
        <v>753</v>
      </c>
      <c r="C128" s="84" t="s">
        <v>181</v>
      </c>
    </row>
    <row r="129" spans="1:3" x14ac:dyDescent="0.15">
      <c r="A129" s="124"/>
      <c r="B129" s="131" t="s">
        <v>754</v>
      </c>
      <c r="C129" s="84" t="s">
        <v>207</v>
      </c>
    </row>
    <row r="130" spans="1:3" x14ac:dyDescent="0.15">
      <c r="A130" s="124" t="s">
        <v>584</v>
      </c>
      <c r="B130" s="131" t="s">
        <v>755</v>
      </c>
      <c r="C130" s="84" t="s">
        <v>61</v>
      </c>
    </row>
    <row r="131" spans="1:3" x14ac:dyDescent="0.15">
      <c r="A131" s="124"/>
      <c r="B131" s="131" t="s">
        <v>756</v>
      </c>
      <c r="C131" s="84" t="s">
        <v>62</v>
      </c>
    </row>
    <row r="132" spans="1:3" x14ac:dyDescent="0.15">
      <c r="A132" s="124"/>
      <c r="B132" s="131" t="s">
        <v>757</v>
      </c>
      <c r="C132" s="84" t="s">
        <v>65</v>
      </c>
    </row>
    <row r="133" spans="1:3" x14ac:dyDescent="0.15">
      <c r="A133" s="124"/>
      <c r="B133" s="131" t="s">
        <v>758</v>
      </c>
      <c r="C133" s="84" t="s">
        <v>151</v>
      </c>
    </row>
    <row r="134" spans="1:3" x14ac:dyDescent="0.15">
      <c r="A134" s="124"/>
      <c r="B134" s="131" t="s">
        <v>759</v>
      </c>
      <c r="C134" s="84" t="s">
        <v>182</v>
      </c>
    </row>
    <row r="135" spans="1:3" x14ac:dyDescent="0.15">
      <c r="A135" s="124"/>
      <c r="B135" s="131" t="s">
        <v>760</v>
      </c>
      <c r="C135" s="84" t="s">
        <v>91</v>
      </c>
    </row>
    <row r="136" spans="1:3" x14ac:dyDescent="0.15">
      <c r="A136" s="124"/>
      <c r="B136" s="131" t="s">
        <v>761</v>
      </c>
      <c r="C136" s="84" t="s">
        <v>93</v>
      </c>
    </row>
    <row r="137" spans="1:3" x14ac:dyDescent="0.15">
      <c r="A137" s="124"/>
      <c r="B137" s="131" t="s">
        <v>762</v>
      </c>
      <c r="C137" s="84" t="s">
        <v>532</v>
      </c>
    </row>
    <row r="138" spans="1:3" x14ac:dyDescent="0.15">
      <c r="A138" s="124" t="s">
        <v>585</v>
      </c>
      <c r="B138" s="131" t="s">
        <v>763</v>
      </c>
      <c r="C138" s="84" t="s">
        <v>118</v>
      </c>
    </row>
    <row r="139" spans="1:3" x14ac:dyDescent="0.15">
      <c r="A139" s="124"/>
      <c r="B139" s="131" t="s">
        <v>764</v>
      </c>
      <c r="C139" s="84" t="s">
        <v>120</v>
      </c>
    </row>
    <row r="140" spans="1:3" x14ac:dyDescent="0.15">
      <c r="A140" s="124"/>
      <c r="B140" s="131" t="s">
        <v>765</v>
      </c>
      <c r="C140" s="84" t="s">
        <v>125</v>
      </c>
    </row>
    <row r="141" spans="1:3" x14ac:dyDescent="0.15">
      <c r="A141" s="124"/>
      <c r="B141" s="131" t="s">
        <v>766</v>
      </c>
      <c r="C141" s="84" t="s">
        <v>130</v>
      </c>
    </row>
    <row r="142" spans="1:3" x14ac:dyDescent="0.15">
      <c r="A142" s="124"/>
      <c r="B142" s="131" t="s">
        <v>767</v>
      </c>
      <c r="C142" s="84" t="s">
        <v>138</v>
      </c>
    </row>
    <row r="143" spans="1:3" x14ac:dyDescent="0.15">
      <c r="A143" s="124"/>
      <c r="B143" s="131" t="s">
        <v>768</v>
      </c>
      <c r="C143" s="84" t="s">
        <v>139</v>
      </c>
    </row>
    <row r="144" spans="1:3" x14ac:dyDescent="0.15">
      <c r="A144" s="124"/>
      <c r="B144" s="131" t="s">
        <v>769</v>
      </c>
      <c r="C144" s="84" t="s">
        <v>142</v>
      </c>
    </row>
    <row r="145" spans="1:3" x14ac:dyDescent="0.15">
      <c r="A145" s="124"/>
      <c r="B145" s="131" t="s">
        <v>770</v>
      </c>
      <c r="C145" s="84" t="s">
        <v>146</v>
      </c>
    </row>
    <row r="146" spans="1:3" x14ac:dyDescent="0.15">
      <c r="A146" s="124"/>
      <c r="B146" s="131" t="s">
        <v>771</v>
      </c>
      <c r="C146" s="84" t="s">
        <v>147</v>
      </c>
    </row>
    <row r="147" spans="1:3" x14ac:dyDescent="0.15">
      <c r="A147" s="124"/>
      <c r="B147" s="131" t="s">
        <v>772</v>
      </c>
      <c r="C147" s="84" t="s">
        <v>150</v>
      </c>
    </row>
    <row r="148" spans="1:3" x14ac:dyDescent="0.15">
      <c r="A148" s="124"/>
      <c r="B148" s="131" t="s">
        <v>773</v>
      </c>
      <c r="C148" s="84" t="s">
        <v>152</v>
      </c>
    </row>
    <row r="149" spans="1:3" x14ac:dyDescent="0.15">
      <c r="A149" s="124"/>
      <c r="B149" s="131" t="s">
        <v>774</v>
      </c>
      <c r="C149" s="84" t="s">
        <v>153</v>
      </c>
    </row>
    <row r="150" spans="1:3" x14ac:dyDescent="0.15">
      <c r="A150" s="124"/>
      <c r="B150" s="131" t="s">
        <v>775</v>
      </c>
      <c r="C150" s="84" t="s">
        <v>154</v>
      </c>
    </row>
    <row r="151" spans="1:3" x14ac:dyDescent="0.15">
      <c r="A151" s="124"/>
      <c r="B151" s="131" t="s">
        <v>776</v>
      </c>
      <c r="C151" s="84" t="s">
        <v>160</v>
      </c>
    </row>
    <row r="152" spans="1:3" x14ac:dyDescent="0.15">
      <c r="A152" s="124"/>
      <c r="B152" s="131" t="s">
        <v>777</v>
      </c>
      <c r="C152" s="84" t="s">
        <v>161</v>
      </c>
    </row>
    <row r="153" spans="1:3" x14ac:dyDescent="0.15">
      <c r="A153" s="124"/>
      <c r="B153" s="131" t="s">
        <v>778</v>
      </c>
      <c r="C153" s="84" t="s">
        <v>163</v>
      </c>
    </row>
    <row r="154" spans="1:3" x14ac:dyDescent="0.15">
      <c r="A154" s="124"/>
      <c r="B154" s="131" t="s">
        <v>779</v>
      </c>
      <c r="C154" s="84" t="s">
        <v>166</v>
      </c>
    </row>
    <row r="155" spans="1:3" x14ac:dyDescent="0.15">
      <c r="A155" s="124"/>
      <c r="B155" s="131" t="s">
        <v>780</v>
      </c>
      <c r="C155" s="84" t="s">
        <v>168</v>
      </c>
    </row>
    <row r="156" spans="1:3" x14ac:dyDescent="0.15">
      <c r="A156" s="124"/>
      <c r="B156" s="131" t="s">
        <v>781</v>
      </c>
      <c r="C156" s="84" t="s">
        <v>171</v>
      </c>
    </row>
    <row r="157" spans="1:3" x14ac:dyDescent="0.15">
      <c r="A157" s="124"/>
      <c r="B157" s="131" t="s">
        <v>782</v>
      </c>
      <c r="C157" s="84" t="s">
        <v>176</v>
      </c>
    </row>
    <row r="158" spans="1:3" x14ac:dyDescent="0.15">
      <c r="A158" s="124"/>
      <c r="B158" s="131" t="s">
        <v>783</v>
      </c>
      <c r="C158" s="84" t="s">
        <v>183</v>
      </c>
    </row>
    <row r="159" spans="1:3" x14ac:dyDescent="0.15">
      <c r="A159" s="124"/>
      <c r="B159" s="131" t="s">
        <v>784</v>
      </c>
      <c r="C159" s="84" t="s">
        <v>185</v>
      </c>
    </row>
    <row r="160" spans="1:3" x14ac:dyDescent="0.15">
      <c r="A160" s="124"/>
      <c r="B160" s="131" t="s">
        <v>785</v>
      </c>
      <c r="C160" s="84" t="s">
        <v>186</v>
      </c>
    </row>
    <row r="161" spans="1:3" x14ac:dyDescent="0.15">
      <c r="A161" s="124"/>
      <c r="B161" s="131" t="s">
        <v>786</v>
      </c>
      <c r="C161" s="84" t="s">
        <v>187</v>
      </c>
    </row>
    <row r="162" spans="1:3" x14ac:dyDescent="0.15">
      <c r="A162" s="124"/>
      <c r="B162" s="131" t="s">
        <v>787</v>
      </c>
      <c r="C162" s="84" t="s">
        <v>188</v>
      </c>
    </row>
    <row r="163" spans="1:3" x14ac:dyDescent="0.15">
      <c r="A163" s="124"/>
      <c r="B163" s="131" t="s">
        <v>788</v>
      </c>
      <c r="C163" s="84" t="s">
        <v>533</v>
      </c>
    </row>
    <row r="164" spans="1:3" x14ac:dyDescent="0.15">
      <c r="A164" s="124"/>
      <c r="B164" s="131" t="s">
        <v>789</v>
      </c>
      <c r="C164" s="84" t="s">
        <v>190</v>
      </c>
    </row>
    <row r="165" spans="1:3" x14ac:dyDescent="0.15">
      <c r="A165" s="124"/>
      <c r="B165" s="131" t="s">
        <v>790</v>
      </c>
      <c r="C165" s="84" t="s">
        <v>192</v>
      </c>
    </row>
    <row r="166" spans="1:3" x14ac:dyDescent="0.15">
      <c r="A166" s="124"/>
      <c r="B166" s="131" t="s">
        <v>791</v>
      </c>
      <c r="C166" s="84" t="s">
        <v>193</v>
      </c>
    </row>
    <row r="167" spans="1:3" x14ac:dyDescent="0.15">
      <c r="A167" s="124"/>
      <c r="B167" s="131" t="s">
        <v>792</v>
      </c>
      <c r="C167" s="84" t="s">
        <v>194</v>
      </c>
    </row>
    <row r="168" spans="1:3" x14ac:dyDescent="0.15">
      <c r="A168" s="124"/>
      <c r="B168" s="131" t="s">
        <v>793</v>
      </c>
      <c r="C168" s="84" t="s">
        <v>204</v>
      </c>
    </row>
    <row r="169" spans="1:3" x14ac:dyDescent="0.15">
      <c r="A169" s="124"/>
      <c r="B169" s="131" t="s">
        <v>794</v>
      </c>
      <c r="C169" s="84" t="s">
        <v>229</v>
      </c>
    </row>
    <row r="170" spans="1:3" x14ac:dyDescent="0.15">
      <c r="A170" s="124" t="s">
        <v>586</v>
      </c>
      <c r="B170" s="131" t="s">
        <v>795</v>
      </c>
      <c r="C170" s="84" t="s">
        <v>122</v>
      </c>
    </row>
    <row r="171" spans="1:3" x14ac:dyDescent="0.15">
      <c r="A171" s="124"/>
      <c r="B171" s="131" t="s">
        <v>796</v>
      </c>
      <c r="C171" s="84" t="s">
        <v>123</v>
      </c>
    </row>
    <row r="172" spans="1:3" x14ac:dyDescent="0.15">
      <c r="A172" s="124"/>
      <c r="B172" s="131" t="s">
        <v>797</v>
      </c>
      <c r="C172" s="84" t="s">
        <v>128</v>
      </c>
    </row>
    <row r="173" spans="1:3" x14ac:dyDescent="0.15">
      <c r="A173" s="124"/>
      <c r="B173" s="131" t="s">
        <v>798</v>
      </c>
      <c r="C173" s="84" t="s">
        <v>136</v>
      </c>
    </row>
    <row r="174" spans="1:3" x14ac:dyDescent="0.15">
      <c r="A174" s="124"/>
      <c r="B174" s="131" t="s">
        <v>799</v>
      </c>
      <c r="C174" s="84" t="s">
        <v>144</v>
      </c>
    </row>
    <row r="175" spans="1:3" x14ac:dyDescent="0.15">
      <c r="A175" s="124"/>
      <c r="B175" s="131" t="s">
        <v>800</v>
      </c>
      <c r="C175" s="84" t="s">
        <v>167</v>
      </c>
    </row>
    <row r="176" spans="1:3" x14ac:dyDescent="0.15">
      <c r="A176" s="124"/>
      <c r="B176" s="131" t="s">
        <v>801</v>
      </c>
      <c r="C176" s="84" t="s">
        <v>177</v>
      </c>
    </row>
    <row r="177" spans="1:3" x14ac:dyDescent="0.15">
      <c r="A177" s="124"/>
      <c r="B177" s="131" t="s">
        <v>802</v>
      </c>
      <c r="C177" s="84" t="s">
        <v>211</v>
      </c>
    </row>
    <row r="178" spans="1:3" x14ac:dyDescent="0.15">
      <c r="A178" s="124" t="s">
        <v>587</v>
      </c>
      <c r="B178" s="131" t="s">
        <v>803</v>
      </c>
      <c r="C178" s="84" t="s">
        <v>535</v>
      </c>
    </row>
    <row r="179" spans="1:3" x14ac:dyDescent="0.15">
      <c r="A179" s="124"/>
      <c r="B179" s="131" t="s">
        <v>804</v>
      </c>
      <c r="C179" s="84" t="s">
        <v>536</v>
      </c>
    </row>
    <row r="180" spans="1:3" x14ac:dyDescent="0.15">
      <c r="A180" s="124"/>
      <c r="B180" s="131" t="s">
        <v>805</v>
      </c>
      <c r="C180" s="84" t="s">
        <v>537</v>
      </c>
    </row>
    <row r="181" spans="1:3" x14ac:dyDescent="0.15">
      <c r="A181" s="124"/>
      <c r="B181" s="131" t="s">
        <v>806</v>
      </c>
      <c r="C181" s="84" t="s">
        <v>23</v>
      </c>
    </row>
    <row r="182" spans="1:3" x14ac:dyDescent="0.15">
      <c r="A182" s="124"/>
      <c r="B182" s="131" t="s">
        <v>807</v>
      </c>
      <c r="C182" s="84" t="s">
        <v>538</v>
      </c>
    </row>
    <row r="183" spans="1:3" x14ac:dyDescent="0.15">
      <c r="A183" s="124"/>
      <c r="B183" s="131" t="s">
        <v>808</v>
      </c>
      <c r="C183" s="84" t="s">
        <v>534</v>
      </c>
    </row>
    <row r="184" spans="1:3" x14ac:dyDescent="0.15">
      <c r="A184" s="124"/>
      <c r="B184" s="131" t="s">
        <v>809</v>
      </c>
      <c r="C184" s="84" t="s">
        <v>539</v>
      </c>
    </row>
    <row r="185" spans="1:3" x14ac:dyDescent="0.15">
      <c r="A185" s="124"/>
      <c r="B185" s="131" t="s">
        <v>810</v>
      </c>
      <c r="C185" s="84" t="s">
        <v>25</v>
      </c>
    </row>
    <row r="186" spans="1:3" x14ac:dyDescent="0.15">
      <c r="A186" s="124"/>
      <c r="B186" s="131" t="s">
        <v>811</v>
      </c>
      <c r="C186" s="84" t="s">
        <v>26</v>
      </c>
    </row>
    <row r="187" spans="1:3" x14ac:dyDescent="0.15">
      <c r="A187" s="124"/>
      <c r="B187" s="131" t="s">
        <v>812</v>
      </c>
      <c r="C187" s="84" t="s">
        <v>563</v>
      </c>
    </row>
    <row r="188" spans="1:3" x14ac:dyDescent="0.15">
      <c r="A188" s="124"/>
      <c r="B188" s="131" t="s">
        <v>813</v>
      </c>
      <c r="C188" s="84" t="s">
        <v>27</v>
      </c>
    </row>
    <row r="189" spans="1:3" x14ac:dyDescent="0.15">
      <c r="A189" s="124"/>
      <c r="B189" s="131" t="s">
        <v>814</v>
      </c>
      <c r="C189" s="84" t="s">
        <v>540</v>
      </c>
    </row>
    <row r="190" spans="1:3" x14ac:dyDescent="0.15">
      <c r="A190" s="124"/>
      <c r="B190" s="131" t="s">
        <v>815</v>
      </c>
      <c r="C190" s="84" t="s">
        <v>29</v>
      </c>
    </row>
    <row r="191" spans="1:3" x14ac:dyDescent="0.15">
      <c r="A191" s="124"/>
      <c r="B191" s="131" t="s">
        <v>816</v>
      </c>
      <c r="C191" s="84" t="s">
        <v>558</v>
      </c>
    </row>
    <row r="192" spans="1:3" x14ac:dyDescent="0.15">
      <c r="A192" s="124"/>
      <c r="B192" s="131" t="s">
        <v>817</v>
      </c>
      <c r="C192" s="84" t="s">
        <v>541</v>
      </c>
    </row>
    <row r="193" spans="1:3" x14ac:dyDescent="0.15">
      <c r="A193" s="124" t="s">
        <v>588</v>
      </c>
      <c r="B193" s="131" t="s">
        <v>818</v>
      </c>
      <c r="C193" s="84" t="s">
        <v>15</v>
      </c>
    </row>
    <row r="194" spans="1:3" x14ac:dyDescent="0.15">
      <c r="A194" s="124"/>
      <c r="B194" s="131" t="s">
        <v>819</v>
      </c>
      <c r="C194" s="84" t="s">
        <v>121</v>
      </c>
    </row>
    <row r="195" spans="1:3" x14ac:dyDescent="0.15">
      <c r="A195" s="124"/>
      <c r="B195" s="131" t="s">
        <v>820</v>
      </c>
      <c r="C195" s="84" t="s">
        <v>18</v>
      </c>
    </row>
    <row r="196" spans="1:3" x14ac:dyDescent="0.15">
      <c r="A196" s="124"/>
      <c r="B196" s="131" t="s">
        <v>821</v>
      </c>
      <c r="C196" s="84" t="s">
        <v>542</v>
      </c>
    </row>
    <row r="197" spans="1:3" x14ac:dyDescent="0.15">
      <c r="A197" s="124"/>
      <c r="B197" s="131" t="s">
        <v>822</v>
      </c>
      <c r="C197" s="84" t="s">
        <v>543</v>
      </c>
    </row>
    <row r="198" spans="1:3" x14ac:dyDescent="0.15">
      <c r="A198" s="124"/>
      <c r="B198" s="131" t="s">
        <v>823</v>
      </c>
      <c r="C198" s="84" t="s">
        <v>28</v>
      </c>
    </row>
    <row r="199" spans="1:3" x14ac:dyDescent="0.15">
      <c r="A199" s="124"/>
      <c r="B199" s="131" t="s">
        <v>824</v>
      </c>
      <c r="C199" s="84" t="s">
        <v>195</v>
      </c>
    </row>
    <row r="200" spans="1:3" x14ac:dyDescent="0.15">
      <c r="A200" s="124"/>
      <c r="B200" s="131" t="s">
        <v>825</v>
      </c>
      <c r="C200" s="84" t="s">
        <v>564</v>
      </c>
    </row>
    <row r="201" spans="1:3" x14ac:dyDescent="0.15">
      <c r="A201" s="124" t="s">
        <v>589</v>
      </c>
      <c r="B201" s="131" t="s">
        <v>826</v>
      </c>
      <c r="C201" s="84" t="s">
        <v>46</v>
      </c>
    </row>
    <row r="202" spans="1:3" x14ac:dyDescent="0.15">
      <c r="A202" s="124"/>
      <c r="B202" s="131" t="s">
        <v>827</v>
      </c>
      <c r="C202" s="84" t="s">
        <v>16</v>
      </c>
    </row>
    <row r="203" spans="1:3" x14ac:dyDescent="0.15">
      <c r="A203" s="124"/>
      <c r="B203" s="131" t="s">
        <v>828</v>
      </c>
      <c r="C203" s="84" t="s">
        <v>48</v>
      </c>
    </row>
    <row r="204" spans="1:3" x14ac:dyDescent="0.15">
      <c r="A204" s="124"/>
      <c r="B204" s="131" t="s">
        <v>829</v>
      </c>
      <c r="C204" s="84" t="s">
        <v>544</v>
      </c>
    </row>
    <row r="205" spans="1:3" x14ac:dyDescent="0.15">
      <c r="A205" s="124"/>
      <c r="B205" s="131" t="s">
        <v>830</v>
      </c>
      <c r="C205" s="84" t="s">
        <v>59</v>
      </c>
    </row>
    <row r="206" spans="1:3" x14ac:dyDescent="0.15">
      <c r="A206" s="124"/>
      <c r="B206" s="131" t="s">
        <v>831</v>
      </c>
      <c r="C206" s="84" t="s">
        <v>64</v>
      </c>
    </row>
    <row r="207" spans="1:3" x14ac:dyDescent="0.15">
      <c r="A207" s="124"/>
      <c r="B207" s="131" t="s">
        <v>832</v>
      </c>
      <c r="C207" s="84" t="s">
        <v>68</v>
      </c>
    </row>
    <row r="208" spans="1:3" x14ac:dyDescent="0.15">
      <c r="A208" s="124"/>
      <c r="B208" s="131" t="s">
        <v>833</v>
      </c>
      <c r="C208" s="84" t="s">
        <v>569</v>
      </c>
    </row>
    <row r="209" spans="1:3" x14ac:dyDescent="0.15">
      <c r="A209" s="124"/>
      <c r="B209" s="131" t="s">
        <v>834</v>
      </c>
      <c r="C209" s="84" t="s">
        <v>94</v>
      </c>
    </row>
    <row r="210" spans="1:3" x14ac:dyDescent="0.15">
      <c r="A210" s="124" t="s">
        <v>590</v>
      </c>
      <c r="B210" s="131" t="s">
        <v>835</v>
      </c>
      <c r="C210" s="84" t="s">
        <v>126</v>
      </c>
    </row>
    <row r="211" spans="1:3" x14ac:dyDescent="0.15">
      <c r="A211" s="124"/>
      <c r="B211" s="131" t="s">
        <v>836</v>
      </c>
      <c r="C211" s="84" t="s">
        <v>131</v>
      </c>
    </row>
    <row r="212" spans="1:3" x14ac:dyDescent="0.15">
      <c r="A212" s="124"/>
      <c r="B212" s="131" t="s">
        <v>837</v>
      </c>
      <c r="C212" s="84" t="s">
        <v>155</v>
      </c>
    </row>
    <row r="213" spans="1:3" x14ac:dyDescent="0.15">
      <c r="A213" s="124"/>
      <c r="B213" s="131" t="s">
        <v>838</v>
      </c>
      <c r="C213" s="84" t="s">
        <v>158</v>
      </c>
    </row>
    <row r="214" spans="1:3" x14ac:dyDescent="0.15">
      <c r="A214" s="124"/>
      <c r="B214" s="131" t="s">
        <v>839</v>
      </c>
      <c r="C214" s="84" t="s">
        <v>159</v>
      </c>
    </row>
    <row r="215" spans="1:3" x14ac:dyDescent="0.15">
      <c r="A215" s="124"/>
      <c r="B215" s="131" t="s">
        <v>840</v>
      </c>
      <c r="C215" s="84" t="s">
        <v>174</v>
      </c>
    </row>
    <row r="216" spans="1:3" x14ac:dyDescent="0.15">
      <c r="A216" s="124"/>
      <c r="B216" s="131" t="s">
        <v>841</v>
      </c>
      <c r="C216" s="84" t="s">
        <v>545</v>
      </c>
    </row>
    <row r="217" spans="1:3" x14ac:dyDescent="0.15">
      <c r="A217" s="124"/>
      <c r="B217" s="131" t="s">
        <v>842</v>
      </c>
      <c r="C217" s="84" t="s">
        <v>184</v>
      </c>
    </row>
    <row r="218" spans="1:3" x14ac:dyDescent="0.15">
      <c r="A218" s="124"/>
      <c r="B218" s="131" t="s">
        <v>843</v>
      </c>
      <c r="C218" s="84" t="s">
        <v>189</v>
      </c>
    </row>
    <row r="219" spans="1:3" x14ac:dyDescent="0.15">
      <c r="A219" s="124" t="s">
        <v>591</v>
      </c>
      <c r="B219" s="131" t="s">
        <v>844</v>
      </c>
      <c r="C219" s="84" t="s">
        <v>34</v>
      </c>
    </row>
    <row r="220" spans="1:3" x14ac:dyDescent="0.15">
      <c r="A220" s="124"/>
      <c r="B220" s="131" t="s">
        <v>845</v>
      </c>
      <c r="C220" s="84" t="s">
        <v>35</v>
      </c>
    </row>
    <row r="221" spans="1:3" x14ac:dyDescent="0.15">
      <c r="A221" s="124"/>
      <c r="B221" s="131" t="s">
        <v>846</v>
      </c>
      <c r="C221" s="84" t="s">
        <v>38</v>
      </c>
    </row>
    <row r="222" spans="1:3" x14ac:dyDescent="0.15">
      <c r="A222" s="124"/>
      <c r="B222" s="131" t="s">
        <v>847</v>
      </c>
      <c r="C222" s="84" t="s">
        <v>39</v>
      </c>
    </row>
    <row r="223" spans="1:3" x14ac:dyDescent="0.15">
      <c r="A223" s="124"/>
      <c r="B223" s="131" t="s">
        <v>848</v>
      </c>
      <c r="C223" s="84" t="s">
        <v>40</v>
      </c>
    </row>
    <row r="224" spans="1:3" x14ac:dyDescent="0.15">
      <c r="A224" s="124"/>
      <c r="B224" s="131" t="s">
        <v>849</v>
      </c>
      <c r="C224" s="84" t="s">
        <v>42</v>
      </c>
    </row>
    <row r="225" spans="1:3" x14ac:dyDescent="0.15">
      <c r="A225" s="124"/>
      <c r="B225" s="131" t="s">
        <v>850</v>
      </c>
      <c r="C225" s="84" t="s">
        <v>43</v>
      </c>
    </row>
    <row r="226" spans="1:3" x14ac:dyDescent="0.15">
      <c r="A226" s="124"/>
      <c r="B226" s="131" t="s">
        <v>851</v>
      </c>
      <c r="C226" s="84" t="s">
        <v>45</v>
      </c>
    </row>
    <row r="227" spans="1:3" x14ac:dyDescent="0.15">
      <c r="A227" s="124"/>
      <c r="B227" s="131" t="s">
        <v>852</v>
      </c>
      <c r="C227" s="84" t="s">
        <v>49</v>
      </c>
    </row>
    <row r="228" spans="1:3" x14ac:dyDescent="0.15">
      <c r="A228" s="124"/>
      <c r="B228" s="131" t="s">
        <v>853</v>
      </c>
      <c r="C228" s="84" t="s">
        <v>54</v>
      </c>
    </row>
    <row r="229" spans="1:3" x14ac:dyDescent="0.15">
      <c r="A229" s="124"/>
      <c r="B229" s="131" t="s">
        <v>854</v>
      </c>
      <c r="C229" s="84" t="s">
        <v>57</v>
      </c>
    </row>
    <row r="230" spans="1:3" x14ac:dyDescent="0.15">
      <c r="A230" s="124"/>
      <c r="B230" s="131" t="s">
        <v>855</v>
      </c>
      <c r="C230" s="84" t="s">
        <v>58</v>
      </c>
    </row>
    <row r="231" spans="1:3" x14ac:dyDescent="0.15">
      <c r="A231" s="124"/>
      <c r="B231" s="131" t="s">
        <v>856</v>
      </c>
      <c r="C231" s="84" t="s">
        <v>60</v>
      </c>
    </row>
    <row r="232" spans="1:3" x14ac:dyDescent="0.15">
      <c r="A232" s="124"/>
      <c r="B232" s="131" t="s">
        <v>857</v>
      </c>
      <c r="C232" s="84" t="s">
        <v>565</v>
      </c>
    </row>
    <row r="233" spans="1:3" x14ac:dyDescent="0.15">
      <c r="A233" s="124"/>
      <c r="B233" s="131" t="s">
        <v>858</v>
      </c>
      <c r="C233" s="84" t="s">
        <v>63</v>
      </c>
    </row>
    <row r="234" spans="1:3" x14ac:dyDescent="0.15">
      <c r="A234" s="124"/>
      <c r="B234" s="131" t="s">
        <v>859</v>
      </c>
      <c r="C234" s="84" t="s">
        <v>72</v>
      </c>
    </row>
    <row r="235" spans="1:3" x14ac:dyDescent="0.15">
      <c r="A235" s="124"/>
      <c r="B235" s="131" t="s">
        <v>860</v>
      </c>
      <c r="C235" s="84" t="s">
        <v>75</v>
      </c>
    </row>
    <row r="236" spans="1:3" x14ac:dyDescent="0.15">
      <c r="A236" s="124"/>
      <c r="B236" s="131" t="s">
        <v>861</v>
      </c>
      <c r="C236" s="84" t="s">
        <v>77</v>
      </c>
    </row>
    <row r="237" spans="1:3" x14ac:dyDescent="0.15">
      <c r="A237" s="124"/>
      <c r="B237" s="131" t="s">
        <v>862</v>
      </c>
      <c r="C237" s="84" t="s">
        <v>79</v>
      </c>
    </row>
    <row r="238" spans="1:3" x14ac:dyDescent="0.15">
      <c r="A238" s="124"/>
      <c r="B238" s="131" t="s">
        <v>863</v>
      </c>
      <c r="C238" s="84" t="s">
        <v>81</v>
      </c>
    </row>
    <row r="239" spans="1:3" x14ac:dyDescent="0.15">
      <c r="A239" s="124"/>
      <c r="B239" s="131" t="s">
        <v>864</v>
      </c>
      <c r="C239" s="84" t="s">
        <v>83</v>
      </c>
    </row>
    <row r="240" spans="1:3" x14ac:dyDescent="0.15">
      <c r="A240" s="124"/>
      <c r="B240" s="131" t="s">
        <v>865</v>
      </c>
      <c r="C240" s="84" t="s">
        <v>86</v>
      </c>
    </row>
    <row r="241" spans="1:3" x14ac:dyDescent="0.15">
      <c r="A241" s="124"/>
      <c r="B241" s="131" t="s">
        <v>866</v>
      </c>
      <c r="C241" s="84" t="s">
        <v>90</v>
      </c>
    </row>
    <row r="242" spans="1:3" x14ac:dyDescent="0.15">
      <c r="A242" s="124"/>
      <c r="B242" s="131" t="s">
        <v>867</v>
      </c>
      <c r="C242" s="84" t="s">
        <v>98</v>
      </c>
    </row>
    <row r="243" spans="1:3" x14ac:dyDescent="0.15">
      <c r="A243" s="124"/>
      <c r="B243" s="131" t="s">
        <v>868</v>
      </c>
      <c r="C243" s="84" t="s">
        <v>99</v>
      </c>
    </row>
    <row r="244" spans="1:3" x14ac:dyDescent="0.15">
      <c r="A244" s="124"/>
      <c r="B244" s="131" t="s">
        <v>869</v>
      </c>
      <c r="C244" s="84" t="s">
        <v>104</v>
      </c>
    </row>
    <row r="245" spans="1:3" x14ac:dyDescent="0.15">
      <c r="A245" s="124"/>
      <c r="B245" s="131" t="s">
        <v>870</v>
      </c>
      <c r="C245" s="84" t="s">
        <v>108</v>
      </c>
    </row>
    <row r="246" spans="1:3" x14ac:dyDescent="0.15">
      <c r="A246" s="124"/>
      <c r="B246" s="131" t="s">
        <v>871</v>
      </c>
      <c r="C246" s="84" t="s">
        <v>114</v>
      </c>
    </row>
    <row r="247" spans="1:3" x14ac:dyDescent="0.15">
      <c r="A247" s="124" t="s">
        <v>512</v>
      </c>
      <c r="B247" s="131" t="s">
        <v>872</v>
      </c>
      <c r="C247" s="84" t="s">
        <v>36</v>
      </c>
    </row>
    <row r="248" spans="1:3" x14ac:dyDescent="0.15">
      <c r="A248" s="124"/>
      <c r="B248" s="131" t="s">
        <v>873</v>
      </c>
      <c r="C248" s="84" t="s">
        <v>37</v>
      </c>
    </row>
    <row r="249" spans="1:3" x14ac:dyDescent="0.15">
      <c r="A249" s="124"/>
      <c r="B249" s="131" t="s">
        <v>874</v>
      </c>
      <c r="C249" s="84" t="s">
        <v>52</v>
      </c>
    </row>
    <row r="250" spans="1:3" x14ac:dyDescent="0.15">
      <c r="A250" s="124"/>
      <c r="B250" s="131" t="s">
        <v>875</v>
      </c>
      <c r="C250" s="84" t="s">
        <v>53</v>
      </c>
    </row>
    <row r="251" spans="1:3" x14ac:dyDescent="0.15">
      <c r="A251" s="124"/>
      <c r="B251" s="131" t="s">
        <v>876</v>
      </c>
      <c r="C251" s="84" t="s">
        <v>56</v>
      </c>
    </row>
    <row r="252" spans="1:3" x14ac:dyDescent="0.15">
      <c r="A252" s="124"/>
      <c r="B252" s="131" t="s">
        <v>877</v>
      </c>
      <c r="C252" s="84" t="s">
        <v>67</v>
      </c>
    </row>
    <row r="253" spans="1:3" x14ac:dyDescent="0.15">
      <c r="A253" s="124"/>
      <c r="B253" s="131" t="s">
        <v>878</v>
      </c>
      <c r="C253" s="84" t="s">
        <v>73</v>
      </c>
    </row>
    <row r="254" spans="1:3" x14ac:dyDescent="0.15">
      <c r="A254" s="124"/>
      <c r="B254" s="131" t="s">
        <v>879</v>
      </c>
      <c r="C254" s="84" t="s">
        <v>100</v>
      </c>
    </row>
    <row r="255" spans="1:3" x14ac:dyDescent="0.15">
      <c r="A255" s="124"/>
      <c r="B255" s="131" t="s">
        <v>880</v>
      </c>
      <c r="C255" s="84" t="s">
        <v>110</v>
      </c>
    </row>
    <row r="256" spans="1:3" x14ac:dyDescent="0.15">
      <c r="A256" s="124"/>
      <c r="B256" s="84" t="s">
        <v>881</v>
      </c>
      <c r="C256" s="84" t="s">
        <v>113</v>
      </c>
    </row>
    <row r="257" spans="1:3" x14ac:dyDescent="0.15">
      <c r="A257" s="124"/>
      <c r="B257" s="84" t="s">
        <v>882</v>
      </c>
      <c r="C257" s="84" t="s">
        <v>115</v>
      </c>
    </row>
  </sheetData>
  <phoneticPr fontId="8" type="noConversion"/>
  <pageMargins left="0.78740157480314965" right="0.78740157480314965" top="0.98425196850393704" bottom="0.98425196850393704" header="0" footer="0"/>
  <pageSetup paperSize="9" scale="31" orientation="portrait" r:id="rId1"/>
  <headerFooter alignWithMargins="0">
    <oddFooter>&amp;R&amp;P/&amp;N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54"/>
  <sheetViews>
    <sheetView workbookViewId="0"/>
  </sheetViews>
  <sheetFormatPr baseColWidth="10" defaultColWidth="9.140625" defaultRowHeight="9" x14ac:dyDescent="0.15"/>
  <cols>
    <col min="1" max="1" width="30.42578125" style="33" customWidth="1"/>
    <col min="2" max="2" width="28.42578125" style="33" customWidth="1"/>
    <col min="3" max="3" width="9.140625" style="33"/>
    <col min="4" max="10" width="9.140625" style="125"/>
    <col min="11" max="16384" width="9.140625" style="33"/>
  </cols>
  <sheetData>
    <row r="2" spans="1:2" x14ac:dyDescent="0.15">
      <c r="A2" s="92" t="s">
        <v>230</v>
      </c>
      <c r="B2" s="92" t="s">
        <v>231</v>
      </c>
    </row>
    <row r="3" spans="1:2" x14ac:dyDescent="0.15">
      <c r="A3" s="93" t="s">
        <v>232</v>
      </c>
      <c r="B3" s="93" t="s">
        <v>233</v>
      </c>
    </row>
    <row r="4" spans="1:2" x14ac:dyDescent="0.15">
      <c r="A4" s="94" t="s">
        <v>14</v>
      </c>
      <c r="B4" s="95" t="s">
        <v>234</v>
      </c>
    </row>
    <row r="5" spans="1:2" x14ac:dyDescent="0.15">
      <c r="A5" s="95"/>
      <c r="B5" s="95" t="s">
        <v>235</v>
      </c>
    </row>
    <row r="6" spans="1:2" x14ac:dyDescent="0.15">
      <c r="A6" s="95"/>
      <c r="B6" s="95" t="s">
        <v>236</v>
      </c>
    </row>
    <row r="7" spans="1:2" x14ac:dyDescent="0.15">
      <c r="A7" s="95"/>
      <c r="B7" s="95" t="s">
        <v>237</v>
      </c>
    </row>
    <row r="8" spans="1:2" x14ac:dyDescent="0.15">
      <c r="A8" s="95"/>
      <c r="B8" s="95" t="s">
        <v>238</v>
      </c>
    </row>
    <row r="9" spans="1:2" x14ac:dyDescent="0.15">
      <c r="A9" s="95"/>
      <c r="B9" s="95" t="s">
        <v>239</v>
      </c>
    </row>
    <row r="10" spans="1:2" x14ac:dyDescent="0.15">
      <c r="A10" s="95"/>
      <c r="B10" s="95" t="s">
        <v>240</v>
      </c>
    </row>
    <row r="11" spans="1:2" x14ac:dyDescent="0.15">
      <c r="A11" s="95"/>
      <c r="B11" s="95" t="s">
        <v>241</v>
      </c>
    </row>
    <row r="12" spans="1:2" x14ac:dyDescent="0.15">
      <c r="A12" s="95"/>
      <c r="B12" s="95" t="s">
        <v>242</v>
      </c>
    </row>
    <row r="13" spans="1:2" x14ac:dyDescent="0.15">
      <c r="A13" s="94" t="s">
        <v>243</v>
      </c>
      <c r="B13" s="95" t="s">
        <v>568</v>
      </c>
    </row>
    <row r="14" spans="1:2" x14ac:dyDescent="0.15">
      <c r="A14" s="95"/>
      <c r="B14" s="95" t="s">
        <v>244</v>
      </c>
    </row>
    <row r="15" spans="1:2" x14ac:dyDescent="0.15">
      <c r="A15" s="95"/>
      <c r="B15" s="95" t="s">
        <v>570</v>
      </c>
    </row>
    <row r="16" spans="1:2" x14ac:dyDescent="0.15">
      <c r="A16" s="95"/>
      <c r="B16" s="95" t="s">
        <v>245</v>
      </c>
    </row>
    <row r="17" spans="1:2" x14ac:dyDescent="0.15">
      <c r="A17" s="95"/>
      <c r="B17" s="95" t="s">
        <v>246</v>
      </c>
    </row>
    <row r="18" spans="1:2" x14ac:dyDescent="0.15">
      <c r="A18" s="95"/>
      <c r="B18" s="95" t="s">
        <v>247</v>
      </c>
    </row>
    <row r="19" spans="1:2" x14ac:dyDescent="0.15">
      <c r="A19" s="95"/>
      <c r="B19" s="95" t="s">
        <v>248</v>
      </c>
    </row>
    <row r="20" spans="1:2" x14ac:dyDescent="0.15">
      <c r="A20" s="95"/>
      <c r="B20" s="95" t="s">
        <v>249</v>
      </c>
    </row>
    <row r="21" spans="1:2" x14ac:dyDescent="0.15">
      <c r="A21" s="95"/>
      <c r="B21" s="95" t="s">
        <v>250</v>
      </c>
    </row>
    <row r="22" spans="1:2" x14ac:dyDescent="0.15">
      <c r="A22" s="95"/>
      <c r="B22" s="95" t="s">
        <v>251</v>
      </c>
    </row>
    <row r="23" spans="1:2" x14ac:dyDescent="0.15">
      <c r="A23" s="95"/>
      <c r="B23" s="95" t="s">
        <v>252</v>
      </c>
    </row>
    <row r="24" spans="1:2" ht="18" x14ac:dyDescent="0.15">
      <c r="A24" s="94" t="s">
        <v>253</v>
      </c>
      <c r="B24" s="95" t="s">
        <v>254</v>
      </c>
    </row>
    <row r="25" spans="1:2" x14ac:dyDescent="0.15">
      <c r="A25" s="95"/>
      <c r="B25" s="95" t="s">
        <v>255</v>
      </c>
    </row>
    <row r="26" spans="1:2" x14ac:dyDescent="0.15">
      <c r="A26" s="95"/>
      <c r="B26" s="95" t="s">
        <v>256</v>
      </c>
    </row>
    <row r="27" spans="1:2" x14ac:dyDescent="0.15">
      <c r="A27" s="95"/>
      <c r="B27" s="95" t="s">
        <v>257</v>
      </c>
    </row>
    <row r="28" spans="1:2" x14ac:dyDescent="0.15">
      <c r="A28" s="95"/>
      <c r="B28" s="95" t="s">
        <v>258</v>
      </c>
    </row>
    <row r="29" spans="1:2" x14ac:dyDescent="0.15">
      <c r="A29" s="95"/>
      <c r="B29" s="95" t="s">
        <v>259</v>
      </c>
    </row>
    <row r="30" spans="1:2" x14ac:dyDescent="0.15">
      <c r="A30" s="94" t="s">
        <v>609</v>
      </c>
      <c r="B30" s="95" t="s">
        <v>260</v>
      </c>
    </row>
    <row r="31" spans="1:2" x14ac:dyDescent="0.15">
      <c r="A31" s="95"/>
      <c r="B31" s="95" t="s">
        <v>261</v>
      </c>
    </row>
    <row r="32" spans="1:2" x14ac:dyDescent="0.15">
      <c r="A32" s="95"/>
      <c r="B32" s="95" t="s">
        <v>262</v>
      </c>
    </row>
    <row r="33" spans="1:2" x14ac:dyDescent="0.15">
      <c r="A33" s="95"/>
      <c r="B33" s="95" t="s">
        <v>263</v>
      </c>
    </row>
    <row r="34" spans="1:2" x14ac:dyDescent="0.15">
      <c r="A34" s="95"/>
      <c r="B34" s="95" t="s">
        <v>264</v>
      </c>
    </row>
    <row r="35" spans="1:2" x14ac:dyDescent="0.15">
      <c r="A35" s="95"/>
      <c r="B35" s="95" t="s">
        <v>265</v>
      </c>
    </row>
    <row r="36" spans="1:2" x14ac:dyDescent="0.15">
      <c r="A36" s="95"/>
      <c r="B36" s="95" t="s">
        <v>266</v>
      </c>
    </row>
    <row r="37" spans="1:2" x14ac:dyDescent="0.15">
      <c r="A37" s="95"/>
      <c r="B37" s="95" t="s">
        <v>267</v>
      </c>
    </row>
    <row r="38" spans="1:2" x14ac:dyDescent="0.15">
      <c r="A38" s="95"/>
      <c r="B38" s="95" t="s">
        <v>268</v>
      </c>
    </row>
    <row r="39" spans="1:2" x14ac:dyDescent="0.15">
      <c r="A39" s="95"/>
      <c r="B39" s="95" t="s">
        <v>571</v>
      </c>
    </row>
    <row r="40" spans="1:2" x14ac:dyDescent="0.15">
      <c r="A40" s="95"/>
      <c r="B40" s="95" t="s">
        <v>269</v>
      </c>
    </row>
    <row r="41" spans="1:2" x14ac:dyDescent="0.15">
      <c r="A41" s="95"/>
      <c r="B41" s="95" t="s">
        <v>270</v>
      </c>
    </row>
    <row r="42" spans="1:2" x14ac:dyDescent="0.15">
      <c r="A42" s="95"/>
      <c r="B42" s="95" t="s">
        <v>271</v>
      </c>
    </row>
    <row r="43" spans="1:2" x14ac:dyDescent="0.15">
      <c r="A43" s="95"/>
      <c r="B43" s="95" t="s">
        <v>572</v>
      </c>
    </row>
    <row r="44" spans="1:2" x14ac:dyDescent="0.15">
      <c r="A44" s="95"/>
      <c r="B44" s="95" t="s">
        <v>272</v>
      </c>
    </row>
    <row r="45" spans="1:2" x14ac:dyDescent="0.15">
      <c r="A45" s="94" t="s">
        <v>610</v>
      </c>
      <c r="B45" s="95" t="s">
        <v>273</v>
      </c>
    </row>
    <row r="46" spans="1:2" x14ac:dyDescent="0.15">
      <c r="A46" s="95"/>
      <c r="B46" s="95" t="s">
        <v>573</v>
      </c>
    </row>
    <row r="47" spans="1:2" x14ac:dyDescent="0.15">
      <c r="A47" s="95"/>
      <c r="B47" s="95" t="s">
        <v>274</v>
      </c>
    </row>
    <row r="48" spans="1:2" x14ac:dyDescent="0.15">
      <c r="A48" s="95"/>
      <c r="B48" s="95" t="s">
        <v>275</v>
      </c>
    </row>
    <row r="49" spans="1:2" x14ac:dyDescent="0.15">
      <c r="A49" s="95"/>
      <c r="B49" s="95" t="s">
        <v>276</v>
      </c>
    </row>
    <row r="50" spans="1:2" ht="18" x14ac:dyDescent="0.15">
      <c r="A50" s="94" t="s">
        <v>611</v>
      </c>
      <c r="B50" s="95" t="s">
        <v>277</v>
      </c>
    </row>
    <row r="51" spans="1:2" x14ac:dyDescent="0.15">
      <c r="A51" s="95"/>
      <c r="B51" s="95" t="s">
        <v>278</v>
      </c>
    </row>
    <row r="52" spans="1:2" x14ac:dyDescent="0.15">
      <c r="A52" s="95"/>
      <c r="B52" s="95" t="s">
        <v>279</v>
      </c>
    </row>
    <row r="53" spans="1:2" x14ac:dyDescent="0.15">
      <c r="A53" s="95"/>
      <c r="B53" s="95" t="s">
        <v>280</v>
      </c>
    </row>
    <row r="54" spans="1:2" x14ac:dyDescent="0.15">
      <c r="A54" s="95"/>
      <c r="B54" s="95" t="s">
        <v>281</v>
      </c>
    </row>
    <row r="55" spans="1:2" x14ac:dyDescent="0.15">
      <c r="A55" s="94" t="s">
        <v>612</v>
      </c>
      <c r="B55" s="95" t="s">
        <v>282</v>
      </c>
    </row>
    <row r="56" spans="1:2" x14ac:dyDescent="0.15">
      <c r="A56" s="95"/>
      <c r="B56" s="95" t="s">
        <v>283</v>
      </c>
    </row>
    <row r="57" spans="1:2" x14ac:dyDescent="0.15">
      <c r="A57" s="95"/>
      <c r="B57" s="95" t="s">
        <v>284</v>
      </c>
    </row>
    <row r="58" spans="1:2" x14ac:dyDescent="0.15">
      <c r="A58" s="95"/>
      <c r="B58" s="95" t="s">
        <v>285</v>
      </c>
    </row>
    <row r="59" spans="1:2" x14ac:dyDescent="0.15">
      <c r="A59" s="95"/>
      <c r="B59" s="95" t="s">
        <v>286</v>
      </c>
    </row>
    <row r="60" spans="1:2" x14ac:dyDescent="0.15">
      <c r="A60" s="95"/>
      <c r="B60" s="95" t="s">
        <v>287</v>
      </c>
    </row>
    <row r="61" spans="1:2" x14ac:dyDescent="0.15">
      <c r="A61" s="95"/>
      <c r="B61" s="95" t="s">
        <v>288</v>
      </c>
    </row>
    <row r="62" spans="1:2" x14ac:dyDescent="0.15">
      <c r="A62" s="95"/>
      <c r="B62" s="95" t="s">
        <v>289</v>
      </c>
    </row>
    <row r="63" spans="1:2" x14ac:dyDescent="0.15">
      <c r="A63" s="95"/>
      <c r="B63" s="95" t="s">
        <v>290</v>
      </c>
    </row>
    <row r="64" spans="1:2" x14ac:dyDescent="0.15">
      <c r="A64" s="95"/>
      <c r="B64" s="95" t="s">
        <v>291</v>
      </c>
    </row>
    <row r="65" spans="1:2" x14ac:dyDescent="0.15">
      <c r="A65" s="95"/>
      <c r="B65" s="95" t="s">
        <v>292</v>
      </c>
    </row>
    <row r="66" spans="1:2" x14ac:dyDescent="0.15">
      <c r="A66" s="95"/>
      <c r="B66" s="95" t="s">
        <v>574</v>
      </c>
    </row>
    <row r="67" spans="1:2" x14ac:dyDescent="0.15">
      <c r="A67" s="95"/>
      <c r="B67" s="95" t="s">
        <v>293</v>
      </c>
    </row>
    <row r="68" spans="1:2" x14ac:dyDescent="0.15">
      <c r="A68" s="95"/>
      <c r="B68" s="95" t="s">
        <v>294</v>
      </c>
    </row>
    <row r="69" spans="1:2" x14ac:dyDescent="0.15">
      <c r="A69" s="94" t="s">
        <v>295</v>
      </c>
      <c r="B69" s="95" t="s">
        <v>296</v>
      </c>
    </row>
    <row r="70" spans="1:2" x14ac:dyDescent="0.15">
      <c r="A70" s="95"/>
      <c r="B70" s="95" t="s">
        <v>297</v>
      </c>
    </row>
    <row r="71" spans="1:2" x14ac:dyDescent="0.15">
      <c r="A71" s="95"/>
      <c r="B71" s="95" t="s">
        <v>298</v>
      </c>
    </row>
    <row r="72" spans="1:2" x14ac:dyDescent="0.15">
      <c r="A72" s="95"/>
      <c r="B72" s="95" t="s">
        <v>299</v>
      </c>
    </row>
    <row r="73" spans="1:2" x14ac:dyDescent="0.15">
      <c r="A73" s="95"/>
      <c r="B73" s="95" t="s">
        <v>300</v>
      </c>
    </row>
    <row r="74" spans="1:2" x14ac:dyDescent="0.15">
      <c r="A74" s="95"/>
      <c r="B74" s="95" t="s">
        <v>301</v>
      </c>
    </row>
    <row r="75" spans="1:2" x14ac:dyDescent="0.15">
      <c r="A75" s="95"/>
      <c r="B75" s="95" t="s">
        <v>302</v>
      </c>
    </row>
    <row r="76" spans="1:2" x14ac:dyDescent="0.15">
      <c r="A76" s="95"/>
      <c r="B76" s="95" t="s">
        <v>303</v>
      </c>
    </row>
    <row r="77" spans="1:2" x14ac:dyDescent="0.15">
      <c r="A77" s="95"/>
      <c r="B77" s="95" t="s">
        <v>304</v>
      </c>
    </row>
    <row r="78" spans="1:2" x14ac:dyDescent="0.15">
      <c r="A78" s="95"/>
      <c r="B78" s="95" t="s">
        <v>305</v>
      </c>
    </row>
    <row r="79" spans="1:2" x14ac:dyDescent="0.15">
      <c r="A79" s="95"/>
      <c r="B79" s="95" t="s">
        <v>306</v>
      </c>
    </row>
    <row r="80" spans="1:2" x14ac:dyDescent="0.15">
      <c r="A80" s="95"/>
      <c r="B80" s="95" t="s">
        <v>307</v>
      </c>
    </row>
    <row r="81" spans="1:2" x14ac:dyDescent="0.15">
      <c r="A81" s="95"/>
      <c r="B81" s="95" t="s">
        <v>308</v>
      </c>
    </row>
    <row r="82" spans="1:2" x14ac:dyDescent="0.15">
      <c r="A82" s="95"/>
      <c r="B82" s="95" t="s">
        <v>309</v>
      </c>
    </row>
    <row r="83" spans="1:2" x14ac:dyDescent="0.15">
      <c r="A83" s="95"/>
      <c r="B83" s="95" t="s">
        <v>310</v>
      </c>
    </row>
    <row r="84" spans="1:2" x14ac:dyDescent="0.15">
      <c r="A84" s="95"/>
      <c r="B84" s="95" t="s">
        <v>311</v>
      </c>
    </row>
    <row r="85" spans="1:2" x14ac:dyDescent="0.15">
      <c r="A85" s="95"/>
      <c r="B85" s="95" t="s">
        <v>312</v>
      </c>
    </row>
    <row r="86" spans="1:2" x14ac:dyDescent="0.15">
      <c r="A86" s="95"/>
      <c r="B86" s="95" t="s">
        <v>313</v>
      </c>
    </row>
    <row r="87" spans="1:2" x14ac:dyDescent="0.15">
      <c r="A87" s="95"/>
      <c r="B87" s="95" t="s">
        <v>314</v>
      </c>
    </row>
    <row r="88" spans="1:2" x14ac:dyDescent="0.15">
      <c r="A88" s="95"/>
      <c r="B88" s="95" t="s">
        <v>315</v>
      </c>
    </row>
    <row r="89" spans="1:2" x14ac:dyDescent="0.15">
      <c r="A89" s="95"/>
      <c r="B89" s="95" t="s">
        <v>316</v>
      </c>
    </row>
    <row r="90" spans="1:2" x14ac:dyDescent="0.15">
      <c r="A90" s="95"/>
      <c r="B90" s="95" t="s">
        <v>317</v>
      </c>
    </row>
    <row r="91" spans="1:2" x14ac:dyDescent="0.15">
      <c r="A91" s="95"/>
      <c r="B91" s="95" t="s">
        <v>318</v>
      </c>
    </row>
    <row r="92" spans="1:2" x14ac:dyDescent="0.15">
      <c r="A92" s="95"/>
      <c r="B92" s="95" t="s">
        <v>319</v>
      </c>
    </row>
    <row r="93" spans="1:2" x14ac:dyDescent="0.15">
      <c r="A93" s="95"/>
      <c r="B93" s="95" t="s">
        <v>320</v>
      </c>
    </row>
    <row r="94" spans="1:2" x14ac:dyDescent="0.15">
      <c r="A94" s="95"/>
      <c r="B94" s="95" t="s">
        <v>321</v>
      </c>
    </row>
    <row r="95" spans="1:2" x14ac:dyDescent="0.15">
      <c r="A95" s="94" t="s">
        <v>322</v>
      </c>
      <c r="B95" s="95" t="s">
        <v>323</v>
      </c>
    </row>
    <row r="96" spans="1:2" x14ac:dyDescent="0.15">
      <c r="A96" s="95"/>
      <c r="B96" s="95" t="s">
        <v>324</v>
      </c>
    </row>
    <row r="97" spans="1:2" x14ac:dyDescent="0.15">
      <c r="A97" s="95"/>
      <c r="B97" s="95" t="s">
        <v>325</v>
      </c>
    </row>
    <row r="98" spans="1:2" x14ac:dyDescent="0.15">
      <c r="A98" s="95"/>
      <c r="B98" s="95" t="s">
        <v>326</v>
      </c>
    </row>
    <row r="99" spans="1:2" x14ac:dyDescent="0.15">
      <c r="A99" s="95"/>
      <c r="B99" s="95" t="s">
        <v>327</v>
      </c>
    </row>
    <row r="100" spans="1:2" x14ac:dyDescent="0.15">
      <c r="A100" s="95"/>
      <c r="B100" s="95" t="s">
        <v>328</v>
      </c>
    </row>
    <row r="101" spans="1:2" x14ac:dyDescent="0.15">
      <c r="A101" s="95"/>
      <c r="B101" s="95" t="s">
        <v>329</v>
      </c>
    </row>
    <row r="102" spans="1:2" x14ac:dyDescent="0.15">
      <c r="A102" s="95"/>
      <c r="B102" s="95" t="s">
        <v>330</v>
      </c>
    </row>
    <row r="103" spans="1:2" x14ac:dyDescent="0.15">
      <c r="A103" s="95"/>
      <c r="B103" s="95" t="s">
        <v>331</v>
      </c>
    </row>
    <row r="104" spans="1:2" x14ac:dyDescent="0.15">
      <c r="A104" s="95"/>
      <c r="B104" s="95" t="s">
        <v>332</v>
      </c>
    </row>
    <row r="105" spans="1:2" x14ac:dyDescent="0.15">
      <c r="A105" s="95"/>
      <c r="B105" s="95" t="s">
        <v>333</v>
      </c>
    </row>
    <row r="106" spans="1:2" x14ac:dyDescent="0.15">
      <c r="A106" s="95"/>
      <c r="B106" s="95" t="s">
        <v>334</v>
      </c>
    </row>
    <row r="107" spans="1:2" x14ac:dyDescent="0.15">
      <c r="A107" s="95"/>
      <c r="B107" s="95" t="s">
        <v>335</v>
      </c>
    </row>
    <row r="108" spans="1:2" x14ac:dyDescent="0.15">
      <c r="A108" s="95"/>
      <c r="B108" s="95" t="s">
        <v>336</v>
      </c>
    </row>
    <row r="109" spans="1:2" x14ac:dyDescent="0.15">
      <c r="A109" s="95"/>
      <c r="B109" s="95" t="s">
        <v>337</v>
      </c>
    </row>
    <row r="110" spans="1:2" x14ac:dyDescent="0.15">
      <c r="A110" s="94" t="s">
        <v>546</v>
      </c>
      <c r="B110" s="95" t="s">
        <v>338</v>
      </c>
    </row>
    <row r="111" spans="1:2" x14ac:dyDescent="0.15">
      <c r="A111" s="95"/>
      <c r="B111" s="95" t="s">
        <v>339</v>
      </c>
    </row>
    <row r="112" spans="1:2" x14ac:dyDescent="0.15">
      <c r="A112" s="95"/>
      <c r="B112" s="95" t="s">
        <v>340</v>
      </c>
    </row>
    <row r="113" spans="1:2" x14ac:dyDescent="0.15">
      <c r="A113" s="95"/>
      <c r="B113" s="95" t="s">
        <v>341</v>
      </c>
    </row>
    <row r="114" spans="1:2" x14ac:dyDescent="0.15">
      <c r="A114" s="95"/>
      <c r="B114" s="95" t="s">
        <v>342</v>
      </c>
    </row>
    <row r="115" spans="1:2" x14ac:dyDescent="0.15">
      <c r="A115" s="95"/>
      <c r="B115" s="95" t="s">
        <v>343</v>
      </c>
    </row>
    <row r="116" spans="1:2" x14ac:dyDescent="0.15">
      <c r="A116" s="95"/>
      <c r="B116" s="95" t="s">
        <v>344</v>
      </c>
    </row>
    <row r="117" spans="1:2" x14ac:dyDescent="0.15">
      <c r="A117" s="95"/>
      <c r="B117" s="95" t="s">
        <v>345</v>
      </c>
    </row>
    <row r="118" spans="1:2" x14ac:dyDescent="0.15">
      <c r="A118" s="95"/>
      <c r="B118" s="95" t="s">
        <v>346</v>
      </c>
    </row>
    <row r="119" spans="1:2" x14ac:dyDescent="0.15">
      <c r="A119" s="95"/>
      <c r="B119" s="95" t="s">
        <v>347</v>
      </c>
    </row>
    <row r="120" spans="1:2" x14ac:dyDescent="0.15">
      <c r="A120" s="94" t="s">
        <v>348</v>
      </c>
      <c r="B120" s="95" t="s">
        <v>349</v>
      </c>
    </row>
    <row r="121" spans="1:2" x14ac:dyDescent="0.15">
      <c r="A121" s="95"/>
      <c r="B121" s="95" t="s">
        <v>350</v>
      </c>
    </row>
    <row r="122" spans="1:2" x14ac:dyDescent="0.15">
      <c r="A122" s="95"/>
      <c r="B122" s="95" t="s">
        <v>351</v>
      </c>
    </row>
    <row r="123" spans="1:2" x14ac:dyDescent="0.15">
      <c r="A123" s="95"/>
      <c r="B123" s="95" t="s">
        <v>352</v>
      </c>
    </row>
    <row r="124" spans="1:2" x14ac:dyDescent="0.15">
      <c r="A124" s="95"/>
      <c r="B124" s="95" t="s">
        <v>353</v>
      </c>
    </row>
    <row r="125" spans="1:2" x14ac:dyDescent="0.15">
      <c r="A125" s="95"/>
      <c r="B125" s="95" t="s">
        <v>354</v>
      </c>
    </row>
    <row r="126" spans="1:2" x14ac:dyDescent="0.15">
      <c r="A126" s="95"/>
      <c r="B126" s="95" t="s">
        <v>355</v>
      </c>
    </row>
    <row r="127" spans="1:2" x14ac:dyDescent="0.15">
      <c r="A127" s="95"/>
      <c r="B127" s="95" t="s">
        <v>356</v>
      </c>
    </row>
    <row r="128" spans="1:2" x14ac:dyDescent="0.15">
      <c r="A128" s="95"/>
      <c r="B128" s="95" t="s">
        <v>357</v>
      </c>
    </row>
    <row r="129" spans="1:2" x14ac:dyDescent="0.15">
      <c r="A129" s="95"/>
      <c r="B129" s="95" t="s">
        <v>358</v>
      </c>
    </row>
    <row r="130" spans="1:2" x14ac:dyDescent="0.15">
      <c r="A130" s="95"/>
      <c r="B130" s="95" t="s">
        <v>359</v>
      </c>
    </row>
    <row r="131" spans="1:2" x14ac:dyDescent="0.15">
      <c r="A131" s="95"/>
      <c r="B131" s="95" t="s">
        <v>360</v>
      </c>
    </row>
    <row r="132" spans="1:2" x14ac:dyDescent="0.15">
      <c r="A132" s="95"/>
      <c r="B132" s="95" t="s">
        <v>361</v>
      </c>
    </row>
    <row r="133" spans="1:2" x14ac:dyDescent="0.15">
      <c r="A133" s="95"/>
      <c r="B133" s="95" t="s">
        <v>362</v>
      </c>
    </row>
    <row r="134" spans="1:2" x14ac:dyDescent="0.15">
      <c r="A134" s="95"/>
      <c r="B134" s="95" t="s">
        <v>363</v>
      </c>
    </row>
    <row r="135" spans="1:2" x14ac:dyDescent="0.15">
      <c r="A135" s="95"/>
      <c r="B135" s="95" t="s">
        <v>364</v>
      </c>
    </row>
    <row r="136" spans="1:2" x14ac:dyDescent="0.15">
      <c r="A136" s="95"/>
      <c r="B136" s="95" t="s">
        <v>365</v>
      </c>
    </row>
    <row r="137" spans="1:2" x14ac:dyDescent="0.15">
      <c r="A137" s="95"/>
      <c r="B137" s="95" t="s">
        <v>366</v>
      </c>
    </row>
    <row r="138" spans="1:2" x14ac:dyDescent="0.15">
      <c r="A138" s="95"/>
      <c r="B138" s="95" t="s">
        <v>367</v>
      </c>
    </row>
    <row r="139" spans="1:2" x14ac:dyDescent="0.15">
      <c r="A139" s="95"/>
      <c r="B139" s="95" t="s">
        <v>368</v>
      </c>
    </row>
    <row r="140" spans="1:2" x14ac:dyDescent="0.15">
      <c r="A140" s="94" t="s">
        <v>369</v>
      </c>
      <c r="B140" s="95" t="s">
        <v>370</v>
      </c>
    </row>
    <row r="141" spans="1:2" x14ac:dyDescent="0.15">
      <c r="A141" s="95"/>
      <c r="B141" s="95" t="s">
        <v>371</v>
      </c>
    </row>
    <row r="142" spans="1:2" x14ac:dyDescent="0.15">
      <c r="A142" s="95"/>
      <c r="B142" s="95" t="s">
        <v>372</v>
      </c>
    </row>
    <row r="143" spans="1:2" x14ac:dyDescent="0.15">
      <c r="A143" s="95"/>
      <c r="B143" s="95" t="s">
        <v>373</v>
      </c>
    </row>
    <row r="144" spans="1:2" x14ac:dyDescent="0.15">
      <c r="A144" s="95"/>
      <c r="B144" s="95" t="s">
        <v>374</v>
      </c>
    </row>
    <row r="145" spans="1:2" x14ac:dyDescent="0.15">
      <c r="A145" s="95"/>
      <c r="B145" s="95" t="s">
        <v>375</v>
      </c>
    </row>
    <row r="146" spans="1:2" x14ac:dyDescent="0.15">
      <c r="A146" s="95"/>
      <c r="B146" s="95" t="s">
        <v>376</v>
      </c>
    </row>
    <row r="147" spans="1:2" x14ac:dyDescent="0.15">
      <c r="A147" s="95"/>
      <c r="B147" s="95" t="s">
        <v>377</v>
      </c>
    </row>
    <row r="148" spans="1:2" x14ac:dyDescent="0.15">
      <c r="A148" s="95"/>
      <c r="B148" s="95" t="s">
        <v>378</v>
      </c>
    </row>
    <row r="149" spans="1:2" x14ac:dyDescent="0.15">
      <c r="A149" s="95"/>
      <c r="B149" s="95" t="s">
        <v>575</v>
      </c>
    </row>
    <row r="150" spans="1:2" x14ac:dyDescent="0.15">
      <c r="A150" s="95"/>
      <c r="B150" s="95" t="s">
        <v>379</v>
      </c>
    </row>
    <row r="151" spans="1:2" x14ac:dyDescent="0.15">
      <c r="A151" s="95"/>
      <c r="B151" s="95" t="s">
        <v>380</v>
      </c>
    </row>
    <row r="152" spans="1:2" x14ac:dyDescent="0.15">
      <c r="A152" s="94" t="s">
        <v>381</v>
      </c>
      <c r="B152" s="95" t="s">
        <v>382</v>
      </c>
    </row>
    <row r="153" spans="1:2" x14ac:dyDescent="0.15">
      <c r="A153" s="95"/>
      <c r="B153" s="95" t="s">
        <v>383</v>
      </c>
    </row>
    <row r="154" spans="1:2" x14ac:dyDescent="0.15">
      <c r="A154" s="95"/>
      <c r="B154" s="95" t="s">
        <v>384</v>
      </c>
    </row>
    <row r="155" spans="1:2" x14ac:dyDescent="0.15">
      <c r="A155" s="95"/>
      <c r="B155" s="95" t="s">
        <v>385</v>
      </c>
    </row>
    <row r="156" spans="1:2" x14ac:dyDescent="0.15">
      <c r="A156" s="95"/>
      <c r="B156" s="95" t="s">
        <v>386</v>
      </c>
    </row>
    <row r="157" spans="1:2" x14ac:dyDescent="0.15">
      <c r="A157" s="95"/>
      <c r="B157" s="95" t="s">
        <v>387</v>
      </c>
    </row>
    <row r="158" spans="1:2" x14ac:dyDescent="0.15">
      <c r="A158" s="95"/>
      <c r="B158" s="95" t="s">
        <v>388</v>
      </c>
    </row>
    <row r="159" spans="1:2" x14ac:dyDescent="0.15">
      <c r="A159" s="95"/>
      <c r="B159" s="95" t="s">
        <v>389</v>
      </c>
    </row>
    <row r="160" spans="1:2" x14ac:dyDescent="0.15">
      <c r="A160" s="95"/>
      <c r="B160" s="95" t="s">
        <v>390</v>
      </c>
    </row>
    <row r="161" spans="1:2" x14ac:dyDescent="0.15">
      <c r="A161" s="95"/>
      <c r="B161" s="95" t="s">
        <v>391</v>
      </c>
    </row>
    <row r="162" spans="1:2" x14ac:dyDescent="0.15">
      <c r="A162" s="95"/>
      <c r="B162" s="95" t="s">
        <v>392</v>
      </c>
    </row>
    <row r="163" spans="1:2" x14ac:dyDescent="0.15">
      <c r="A163" s="95"/>
      <c r="B163" s="95" t="s">
        <v>393</v>
      </c>
    </row>
    <row r="164" spans="1:2" x14ac:dyDescent="0.15">
      <c r="A164" s="95"/>
      <c r="B164" s="95" t="s">
        <v>394</v>
      </c>
    </row>
    <row r="165" spans="1:2" x14ac:dyDescent="0.15">
      <c r="A165" s="95"/>
      <c r="B165" s="95" t="s">
        <v>576</v>
      </c>
    </row>
    <row r="166" spans="1:2" x14ac:dyDescent="0.15">
      <c r="A166" s="95"/>
      <c r="B166" s="95" t="s">
        <v>395</v>
      </c>
    </row>
    <row r="167" spans="1:2" x14ac:dyDescent="0.15">
      <c r="A167" s="94" t="s">
        <v>396</v>
      </c>
      <c r="B167" s="95" t="s">
        <v>397</v>
      </c>
    </row>
    <row r="168" spans="1:2" x14ac:dyDescent="0.15">
      <c r="A168" s="95"/>
      <c r="B168" s="95" t="s">
        <v>398</v>
      </c>
    </row>
    <row r="169" spans="1:2" x14ac:dyDescent="0.15">
      <c r="A169" s="94" t="s">
        <v>613</v>
      </c>
      <c r="B169" s="95" t="s">
        <v>399</v>
      </c>
    </row>
    <row r="170" spans="1:2" x14ac:dyDescent="0.15">
      <c r="A170" s="95"/>
      <c r="B170" s="95" t="s">
        <v>400</v>
      </c>
    </row>
    <row r="171" spans="1:2" x14ac:dyDescent="0.15">
      <c r="A171" s="95"/>
      <c r="B171" s="95" t="s">
        <v>401</v>
      </c>
    </row>
    <row r="172" spans="1:2" x14ac:dyDescent="0.15">
      <c r="A172" s="95"/>
      <c r="B172" s="95" t="s">
        <v>402</v>
      </c>
    </row>
    <row r="173" spans="1:2" x14ac:dyDescent="0.15">
      <c r="A173" s="95"/>
      <c r="B173" s="95" t="s">
        <v>403</v>
      </c>
    </row>
    <row r="174" spans="1:2" x14ac:dyDescent="0.15">
      <c r="A174" s="95"/>
      <c r="B174" s="95" t="s">
        <v>404</v>
      </c>
    </row>
    <row r="175" spans="1:2" x14ac:dyDescent="0.15">
      <c r="A175" s="94" t="s">
        <v>614</v>
      </c>
      <c r="B175" s="95" t="s">
        <v>405</v>
      </c>
    </row>
    <row r="176" spans="1:2" x14ac:dyDescent="0.15">
      <c r="A176" s="95"/>
      <c r="B176" s="95" t="s">
        <v>406</v>
      </c>
    </row>
    <row r="177" spans="1:2" x14ac:dyDescent="0.15">
      <c r="A177" s="95"/>
      <c r="B177" s="95" t="s">
        <v>407</v>
      </c>
    </row>
    <row r="178" spans="1:2" x14ac:dyDescent="0.15">
      <c r="A178" s="95"/>
      <c r="B178" s="95" t="s">
        <v>408</v>
      </c>
    </row>
    <row r="179" spans="1:2" x14ac:dyDescent="0.15">
      <c r="A179" s="95"/>
      <c r="B179" s="95" t="s">
        <v>409</v>
      </c>
    </row>
    <row r="180" spans="1:2" x14ac:dyDescent="0.15">
      <c r="A180" s="95"/>
      <c r="B180" s="95" t="s">
        <v>410</v>
      </c>
    </row>
    <row r="181" spans="1:2" x14ac:dyDescent="0.15">
      <c r="A181" s="95"/>
      <c r="B181" s="95" t="s">
        <v>577</v>
      </c>
    </row>
    <row r="182" spans="1:2" x14ac:dyDescent="0.15">
      <c r="A182" s="95"/>
      <c r="B182" s="95" t="s">
        <v>411</v>
      </c>
    </row>
    <row r="183" spans="1:2" x14ac:dyDescent="0.15">
      <c r="A183" s="94" t="s">
        <v>615</v>
      </c>
      <c r="B183" s="95" t="s">
        <v>412</v>
      </c>
    </row>
    <row r="184" spans="1:2" x14ac:dyDescent="0.15">
      <c r="A184" s="95"/>
      <c r="B184" s="95" t="s">
        <v>413</v>
      </c>
    </row>
    <row r="185" spans="1:2" x14ac:dyDescent="0.15">
      <c r="A185" s="95"/>
      <c r="B185" s="95" t="s">
        <v>578</v>
      </c>
    </row>
    <row r="186" spans="1:2" x14ac:dyDescent="0.15">
      <c r="A186" s="95"/>
      <c r="B186" s="95" t="s">
        <v>414</v>
      </c>
    </row>
    <row r="187" spans="1:2" x14ac:dyDescent="0.15">
      <c r="A187" s="95"/>
      <c r="B187" s="95" t="s">
        <v>415</v>
      </c>
    </row>
    <row r="188" spans="1:2" x14ac:dyDescent="0.15">
      <c r="A188" s="95"/>
      <c r="B188" s="95" t="s">
        <v>416</v>
      </c>
    </row>
    <row r="189" spans="1:2" x14ac:dyDescent="0.15">
      <c r="A189" s="95"/>
      <c r="B189" s="95" t="s">
        <v>417</v>
      </c>
    </row>
    <row r="190" spans="1:2" x14ac:dyDescent="0.15">
      <c r="A190" s="95"/>
      <c r="B190" s="95" t="s">
        <v>418</v>
      </c>
    </row>
    <row r="191" spans="1:2" x14ac:dyDescent="0.15">
      <c r="A191" s="95"/>
      <c r="B191" s="95" t="s">
        <v>419</v>
      </c>
    </row>
    <row r="192" spans="1:2" x14ac:dyDescent="0.15">
      <c r="A192" s="95"/>
      <c r="B192" s="95" t="s">
        <v>420</v>
      </c>
    </row>
    <row r="193" spans="1:2" x14ac:dyDescent="0.15">
      <c r="A193" s="95"/>
      <c r="B193" s="95" t="s">
        <v>421</v>
      </c>
    </row>
    <row r="194" spans="1:2" x14ac:dyDescent="0.15">
      <c r="A194" s="94" t="s">
        <v>422</v>
      </c>
      <c r="B194" s="95" t="s">
        <v>423</v>
      </c>
    </row>
    <row r="195" spans="1:2" x14ac:dyDescent="0.15">
      <c r="A195" s="95"/>
      <c r="B195" s="95" t="s">
        <v>424</v>
      </c>
    </row>
    <row r="196" spans="1:2" x14ac:dyDescent="0.15">
      <c r="A196" s="95"/>
      <c r="B196" s="95" t="s">
        <v>425</v>
      </c>
    </row>
    <row r="197" spans="1:2" x14ac:dyDescent="0.15">
      <c r="A197" s="95"/>
      <c r="B197" s="95" t="s">
        <v>426</v>
      </c>
    </row>
    <row r="198" spans="1:2" x14ac:dyDescent="0.15">
      <c r="A198" s="95"/>
      <c r="B198" s="95" t="s">
        <v>427</v>
      </c>
    </row>
    <row r="199" spans="1:2" x14ac:dyDescent="0.15">
      <c r="A199" s="95"/>
      <c r="B199" s="95" t="s">
        <v>428</v>
      </c>
    </row>
    <row r="200" spans="1:2" x14ac:dyDescent="0.15">
      <c r="A200" s="95"/>
      <c r="B200" s="95" t="s">
        <v>429</v>
      </c>
    </row>
    <row r="201" spans="1:2" x14ac:dyDescent="0.15">
      <c r="A201" s="95"/>
      <c r="B201" s="95" t="s">
        <v>430</v>
      </c>
    </row>
    <row r="202" spans="1:2" x14ac:dyDescent="0.15">
      <c r="A202" s="95"/>
      <c r="B202" s="95" t="s">
        <v>431</v>
      </c>
    </row>
    <row r="203" spans="1:2" x14ac:dyDescent="0.15">
      <c r="A203" s="95"/>
      <c r="B203" s="95" t="s">
        <v>432</v>
      </c>
    </row>
    <row r="204" spans="1:2" x14ac:dyDescent="0.15">
      <c r="A204" s="95"/>
      <c r="B204" s="95" t="s">
        <v>433</v>
      </c>
    </row>
    <row r="205" spans="1:2" x14ac:dyDescent="0.15">
      <c r="A205" s="95"/>
      <c r="B205" s="95" t="s">
        <v>434</v>
      </c>
    </row>
    <row r="206" spans="1:2" x14ac:dyDescent="0.15">
      <c r="A206" s="95"/>
      <c r="B206" s="95" t="s">
        <v>435</v>
      </c>
    </row>
    <row r="207" spans="1:2" x14ac:dyDescent="0.15">
      <c r="A207" s="95"/>
      <c r="B207" s="95" t="s">
        <v>436</v>
      </c>
    </row>
    <row r="208" spans="1:2" x14ac:dyDescent="0.15">
      <c r="A208" s="95"/>
      <c r="B208" s="95" t="s">
        <v>437</v>
      </c>
    </row>
    <row r="209" spans="1:2" x14ac:dyDescent="0.15">
      <c r="A209" s="95"/>
      <c r="B209" s="95" t="s">
        <v>438</v>
      </c>
    </row>
    <row r="210" spans="1:2" x14ac:dyDescent="0.15">
      <c r="A210" s="95"/>
      <c r="B210" s="95" t="s">
        <v>439</v>
      </c>
    </row>
    <row r="211" spans="1:2" x14ac:dyDescent="0.15">
      <c r="A211" s="95"/>
      <c r="B211" s="95" t="s">
        <v>440</v>
      </c>
    </row>
    <row r="212" spans="1:2" x14ac:dyDescent="0.15">
      <c r="A212" s="95"/>
      <c r="B212" s="95" t="s">
        <v>441</v>
      </c>
    </row>
    <row r="213" spans="1:2" x14ac:dyDescent="0.15">
      <c r="A213" s="95"/>
      <c r="B213" s="95" t="s">
        <v>442</v>
      </c>
    </row>
    <row r="214" spans="1:2" x14ac:dyDescent="0.15">
      <c r="A214" s="95"/>
      <c r="B214" s="95" t="s">
        <v>443</v>
      </c>
    </row>
    <row r="215" spans="1:2" x14ac:dyDescent="0.15">
      <c r="A215" s="94" t="s">
        <v>616</v>
      </c>
      <c r="B215" s="95" t="s">
        <v>444</v>
      </c>
    </row>
    <row r="216" spans="1:2" x14ac:dyDescent="0.15">
      <c r="A216" s="95"/>
      <c r="B216" s="95" t="s">
        <v>445</v>
      </c>
    </row>
    <row r="217" spans="1:2" x14ac:dyDescent="0.15">
      <c r="A217" s="95"/>
      <c r="B217" s="95" t="s">
        <v>446</v>
      </c>
    </row>
    <row r="218" spans="1:2" x14ac:dyDescent="0.15">
      <c r="A218" s="95"/>
      <c r="B218" s="95" t="s">
        <v>447</v>
      </c>
    </row>
    <row r="219" spans="1:2" x14ac:dyDescent="0.15">
      <c r="A219" s="95"/>
      <c r="B219" s="95" t="s">
        <v>448</v>
      </c>
    </row>
    <row r="220" spans="1:2" x14ac:dyDescent="0.15">
      <c r="A220" s="95"/>
      <c r="B220" s="95" t="s">
        <v>449</v>
      </c>
    </row>
    <row r="221" spans="1:2" x14ac:dyDescent="0.15">
      <c r="A221" s="95"/>
      <c r="B221" s="95" t="s">
        <v>450</v>
      </c>
    </row>
    <row r="222" spans="1:2" x14ac:dyDescent="0.15">
      <c r="A222" s="95"/>
      <c r="B222" s="95" t="s">
        <v>451</v>
      </c>
    </row>
    <row r="223" spans="1:2" x14ac:dyDescent="0.15">
      <c r="A223" s="95"/>
      <c r="B223" s="95" t="s">
        <v>452</v>
      </c>
    </row>
    <row r="224" spans="1:2" x14ac:dyDescent="0.15">
      <c r="A224" s="95"/>
      <c r="B224" s="95" t="s">
        <v>453</v>
      </c>
    </row>
    <row r="225" spans="1:2" x14ac:dyDescent="0.15">
      <c r="A225" s="95"/>
      <c r="B225" s="95" t="s">
        <v>454</v>
      </c>
    </row>
    <row r="226" spans="1:2" x14ac:dyDescent="0.15">
      <c r="A226" s="95"/>
      <c r="B226" s="95" t="s">
        <v>455</v>
      </c>
    </row>
    <row r="227" spans="1:2" x14ac:dyDescent="0.15">
      <c r="A227" s="95"/>
      <c r="B227" s="95" t="s">
        <v>456</v>
      </c>
    </row>
    <row r="228" spans="1:2" x14ac:dyDescent="0.15">
      <c r="A228" s="95"/>
      <c r="B228" s="95" t="s">
        <v>579</v>
      </c>
    </row>
    <row r="229" spans="1:2" x14ac:dyDescent="0.15">
      <c r="A229" s="95"/>
      <c r="B229" s="95" t="s">
        <v>457</v>
      </c>
    </row>
    <row r="230" spans="1:2" x14ac:dyDescent="0.15">
      <c r="A230" s="95"/>
      <c r="B230" s="95" t="s">
        <v>458</v>
      </c>
    </row>
    <row r="231" spans="1:2" x14ac:dyDescent="0.15">
      <c r="A231" s="95"/>
      <c r="B231" s="95" t="s">
        <v>459</v>
      </c>
    </row>
    <row r="232" spans="1:2" x14ac:dyDescent="0.15">
      <c r="A232" s="95"/>
      <c r="B232" s="95" t="s">
        <v>460</v>
      </c>
    </row>
    <row r="233" spans="1:2" x14ac:dyDescent="0.15">
      <c r="A233" s="95"/>
      <c r="B233" s="95" t="s">
        <v>461</v>
      </c>
    </row>
    <row r="234" spans="1:2" x14ac:dyDescent="0.15">
      <c r="A234" s="95"/>
      <c r="B234" s="95" t="s">
        <v>462</v>
      </c>
    </row>
    <row r="235" spans="1:2" x14ac:dyDescent="0.15">
      <c r="A235" s="95"/>
      <c r="B235" s="95" t="s">
        <v>463</v>
      </c>
    </row>
    <row r="236" spans="1:2" x14ac:dyDescent="0.15">
      <c r="A236" s="95"/>
      <c r="B236" s="95" t="s">
        <v>464</v>
      </c>
    </row>
    <row r="237" spans="1:2" x14ac:dyDescent="0.15">
      <c r="A237" s="95"/>
      <c r="B237" s="95" t="s">
        <v>465</v>
      </c>
    </row>
    <row r="238" spans="1:2" x14ac:dyDescent="0.15">
      <c r="A238" s="95"/>
      <c r="B238" s="95" t="s">
        <v>466</v>
      </c>
    </row>
    <row r="239" spans="1:2" x14ac:dyDescent="0.15">
      <c r="A239" s="95"/>
      <c r="B239" s="95" t="s">
        <v>467</v>
      </c>
    </row>
    <row r="240" spans="1:2" x14ac:dyDescent="0.15">
      <c r="A240" s="95"/>
      <c r="B240" s="95" t="s">
        <v>468</v>
      </c>
    </row>
    <row r="241" spans="1:2" x14ac:dyDescent="0.15">
      <c r="A241" s="95"/>
      <c r="B241" s="95" t="s">
        <v>469</v>
      </c>
    </row>
    <row r="242" spans="1:2" x14ac:dyDescent="0.15">
      <c r="A242" s="95"/>
      <c r="B242" s="95" t="s">
        <v>470</v>
      </c>
    </row>
    <row r="243" spans="1:2" x14ac:dyDescent="0.15">
      <c r="A243" s="95"/>
      <c r="B243" s="95" t="s">
        <v>471</v>
      </c>
    </row>
    <row r="244" spans="1:2" x14ac:dyDescent="0.15">
      <c r="A244" s="94" t="s">
        <v>512</v>
      </c>
      <c r="B244" s="95" t="s">
        <v>472</v>
      </c>
    </row>
    <row r="245" spans="1:2" x14ac:dyDescent="0.15">
      <c r="A245" s="95"/>
      <c r="B245" s="95" t="s">
        <v>473</v>
      </c>
    </row>
    <row r="246" spans="1:2" x14ac:dyDescent="0.15">
      <c r="A246" s="95"/>
      <c r="B246" s="95" t="s">
        <v>474</v>
      </c>
    </row>
    <row r="247" spans="1:2" x14ac:dyDescent="0.15">
      <c r="A247" s="95"/>
      <c r="B247" s="95" t="s">
        <v>475</v>
      </c>
    </row>
    <row r="248" spans="1:2" x14ac:dyDescent="0.15">
      <c r="A248" s="95"/>
      <c r="B248" s="95" t="s">
        <v>476</v>
      </c>
    </row>
    <row r="249" spans="1:2" x14ac:dyDescent="0.15">
      <c r="A249" s="95"/>
      <c r="B249" s="95" t="s">
        <v>477</v>
      </c>
    </row>
    <row r="250" spans="1:2" x14ac:dyDescent="0.15">
      <c r="A250" s="95"/>
      <c r="B250" s="95" t="s">
        <v>478</v>
      </c>
    </row>
    <row r="251" spans="1:2" x14ac:dyDescent="0.15">
      <c r="A251" s="95"/>
      <c r="B251" s="95" t="s">
        <v>479</v>
      </c>
    </row>
    <row r="252" spans="1:2" x14ac:dyDescent="0.15">
      <c r="A252" s="95"/>
      <c r="B252" s="95" t="s">
        <v>480</v>
      </c>
    </row>
    <row r="253" spans="1:2" x14ac:dyDescent="0.15">
      <c r="A253" s="95"/>
      <c r="B253" s="95" t="s">
        <v>481</v>
      </c>
    </row>
    <row r="254" spans="1:2" x14ac:dyDescent="0.15">
      <c r="A254" s="95"/>
      <c r="B254" s="95" t="s">
        <v>482</v>
      </c>
    </row>
  </sheetData>
  <phoneticPr fontId="8" type="noConversion"/>
  <pageMargins left="0.78740157480314965" right="0.78740157480314965" top="0.98425196850393704" bottom="0.98425196850393704" header="0" footer="0"/>
  <pageSetup paperSize="9" scale="31" orientation="portrait" r:id="rId1"/>
  <headerFooter alignWithMargins="0"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workbookViewId="0"/>
  </sheetViews>
  <sheetFormatPr baseColWidth="10" defaultColWidth="9.140625" defaultRowHeight="12.75" x14ac:dyDescent="0.2"/>
  <cols>
    <col min="1" max="1" width="5.85546875" style="28" customWidth="1"/>
    <col min="2" max="2" width="4.85546875" style="12" bestFit="1" customWidth="1"/>
    <col min="3" max="3" width="4.85546875" bestFit="1" customWidth="1"/>
    <col min="4" max="4" width="9.42578125" bestFit="1" customWidth="1"/>
    <col min="5" max="5" width="7.85546875" bestFit="1" customWidth="1"/>
    <col min="6" max="6" width="5" customWidth="1"/>
    <col min="7" max="7" width="4.85546875" bestFit="1" customWidth="1"/>
    <col min="8" max="8" width="9.42578125" bestFit="1" customWidth="1"/>
    <col min="9" max="9" width="7.85546875" bestFit="1" customWidth="1"/>
    <col min="10" max="11" width="4.85546875" bestFit="1" customWidth="1"/>
    <col min="12" max="12" width="9.42578125" bestFit="1" customWidth="1"/>
    <col min="13" max="13" width="7.85546875" bestFit="1" customWidth="1"/>
    <col min="14" max="14" width="4.140625" bestFit="1" customWidth="1"/>
    <col min="15" max="15" width="4.85546875" bestFit="1" customWidth="1"/>
    <col min="16" max="16" width="9.42578125" bestFit="1" customWidth="1"/>
    <col min="17" max="17" width="7.85546875" bestFit="1" customWidth="1"/>
    <col min="18" max="18" width="9.140625" customWidth="1"/>
  </cols>
  <sheetData>
    <row r="1" spans="1:17" ht="15" x14ac:dyDescent="0.25">
      <c r="A1" s="14" t="s">
        <v>896</v>
      </c>
    </row>
    <row r="2" spans="1:17" x14ac:dyDescent="0.2">
      <c r="A2" s="71"/>
    </row>
    <row r="3" spans="1:17" x14ac:dyDescent="0.2">
      <c r="A3" s="9"/>
      <c r="B3" s="141" t="s">
        <v>484</v>
      </c>
      <c r="C3" s="142"/>
      <c r="D3" s="142"/>
      <c r="E3" s="143"/>
      <c r="F3" s="23" t="s">
        <v>488</v>
      </c>
      <c r="G3" s="23"/>
      <c r="H3" s="23"/>
      <c r="I3" s="23"/>
      <c r="J3" s="23" t="s">
        <v>218</v>
      </c>
      <c r="K3" s="23"/>
      <c r="L3" s="23"/>
      <c r="M3" s="23"/>
      <c r="N3" s="23" t="s">
        <v>219</v>
      </c>
      <c r="O3" s="23"/>
      <c r="P3" s="23"/>
      <c r="Q3" s="23"/>
    </row>
    <row r="4" spans="1:17" ht="18" x14ac:dyDescent="0.2">
      <c r="A4" s="9"/>
      <c r="B4" s="48" t="s">
        <v>485</v>
      </c>
      <c r="C4" s="48" t="s">
        <v>551</v>
      </c>
      <c r="D4" s="48" t="s">
        <v>486</v>
      </c>
      <c r="E4" s="48" t="s">
        <v>487</v>
      </c>
      <c r="F4" s="48" t="s">
        <v>485</v>
      </c>
      <c r="G4" s="48" t="s">
        <v>551</v>
      </c>
      <c r="H4" s="48" t="s">
        <v>486</v>
      </c>
      <c r="I4" s="48" t="s">
        <v>487</v>
      </c>
      <c r="J4" s="48" t="s">
        <v>485</v>
      </c>
      <c r="K4" s="48" t="s">
        <v>551</v>
      </c>
      <c r="L4" s="48" t="s">
        <v>486</v>
      </c>
      <c r="M4" s="48" t="s">
        <v>487</v>
      </c>
      <c r="N4" s="48" t="s">
        <v>485</v>
      </c>
      <c r="O4" s="48" t="s">
        <v>551</v>
      </c>
      <c r="P4" s="48" t="s">
        <v>486</v>
      </c>
      <c r="Q4" s="48" t="s">
        <v>487</v>
      </c>
    </row>
    <row r="5" spans="1:17" s="15" customFormat="1" ht="9" x14ac:dyDescent="0.15">
      <c r="A5" s="132">
        <v>2020</v>
      </c>
      <c r="B5" s="20"/>
      <c r="C5" s="20"/>
      <c r="D5" s="20"/>
      <c r="E5" s="20"/>
      <c r="F5" s="20"/>
      <c r="G5" s="20"/>
      <c r="H5" s="20"/>
      <c r="I5" s="104"/>
      <c r="J5" s="20"/>
      <c r="K5" s="20"/>
      <c r="L5" s="20"/>
      <c r="M5" s="20"/>
      <c r="N5" s="20"/>
      <c r="O5" s="20"/>
      <c r="P5" s="20"/>
      <c r="Q5" s="20"/>
    </row>
    <row r="6" spans="1:17" s="15" customFormat="1" ht="9" x14ac:dyDescent="0.15">
      <c r="A6" s="113" t="s">
        <v>220</v>
      </c>
      <c r="B6" s="16">
        <v>711</v>
      </c>
      <c r="C6" s="16">
        <v>96</v>
      </c>
      <c r="D6" s="16">
        <v>596</v>
      </c>
      <c r="E6" s="16">
        <v>19</v>
      </c>
      <c r="F6" s="16">
        <v>140</v>
      </c>
      <c r="G6" s="16">
        <v>31</v>
      </c>
      <c r="H6" s="16">
        <v>105</v>
      </c>
      <c r="I6" s="16">
        <v>4</v>
      </c>
      <c r="J6" s="16">
        <v>407</v>
      </c>
      <c r="K6" s="16">
        <v>38</v>
      </c>
      <c r="L6" s="16">
        <v>364</v>
      </c>
      <c r="M6" s="16">
        <v>5</v>
      </c>
      <c r="N6" s="16">
        <v>164</v>
      </c>
      <c r="O6" s="16">
        <v>27</v>
      </c>
      <c r="P6" s="16">
        <v>127</v>
      </c>
      <c r="Q6" s="16">
        <v>10</v>
      </c>
    </row>
    <row r="7" spans="1:17" s="15" customFormat="1" ht="9" x14ac:dyDescent="0.15">
      <c r="A7" s="113" t="s">
        <v>221</v>
      </c>
      <c r="B7" s="16">
        <v>701</v>
      </c>
      <c r="C7" s="16">
        <v>99</v>
      </c>
      <c r="D7" s="16">
        <v>592</v>
      </c>
      <c r="E7" s="16">
        <v>10</v>
      </c>
      <c r="F7" s="16">
        <v>176</v>
      </c>
      <c r="G7" s="16">
        <v>27</v>
      </c>
      <c r="H7" s="16">
        <v>146</v>
      </c>
      <c r="I7" s="16">
        <v>3</v>
      </c>
      <c r="J7" s="16">
        <v>358</v>
      </c>
      <c r="K7" s="16">
        <v>41</v>
      </c>
      <c r="L7" s="16">
        <v>313</v>
      </c>
      <c r="M7" s="16">
        <v>4</v>
      </c>
      <c r="N7" s="16">
        <v>167</v>
      </c>
      <c r="O7" s="16">
        <v>31</v>
      </c>
      <c r="P7" s="16">
        <v>133</v>
      </c>
      <c r="Q7" s="16">
        <v>3</v>
      </c>
    </row>
    <row r="8" spans="1:17" s="15" customFormat="1" ht="9" x14ac:dyDescent="0.15">
      <c r="A8" s="113" t="s">
        <v>222</v>
      </c>
      <c r="B8" s="16">
        <v>671</v>
      </c>
      <c r="C8" s="16">
        <v>91</v>
      </c>
      <c r="D8" s="16">
        <v>565</v>
      </c>
      <c r="E8" s="16">
        <v>15</v>
      </c>
      <c r="F8" s="16">
        <v>185</v>
      </c>
      <c r="G8" s="16">
        <v>33</v>
      </c>
      <c r="H8" s="16">
        <v>142</v>
      </c>
      <c r="I8" s="16">
        <v>10</v>
      </c>
      <c r="J8" s="16">
        <v>322</v>
      </c>
      <c r="K8" s="16">
        <v>35</v>
      </c>
      <c r="L8" s="16">
        <v>283</v>
      </c>
      <c r="M8" s="16">
        <v>4</v>
      </c>
      <c r="N8" s="16">
        <v>164</v>
      </c>
      <c r="O8" s="16">
        <v>23</v>
      </c>
      <c r="P8" s="16">
        <v>140</v>
      </c>
      <c r="Q8" s="16">
        <v>1</v>
      </c>
    </row>
    <row r="9" spans="1:17" s="15" customFormat="1" ht="9" x14ac:dyDescent="0.15">
      <c r="A9" s="113" t="s">
        <v>223</v>
      </c>
      <c r="B9" s="16">
        <v>802</v>
      </c>
      <c r="C9" s="16">
        <v>91</v>
      </c>
      <c r="D9" s="16">
        <v>692</v>
      </c>
      <c r="E9" s="16">
        <v>19</v>
      </c>
      <c r="F9" s="16">
        <v>203</v>
      </c>
      <c r="G9" s="16">
        <v>22</v>
      </c>
      <c r="H9" s="16">
        <v>175</v>
      </c>
      <c r="I9" s="16">
        <v>6</v>
      </c>
      <c r="J9" s="16">
        <v>441</v>
      </c>
      <c r="K9" s="16">
        <v>47</v>
      </c>
      <c r="L9" s="16">
        <v>388</v>
      </c>
      <c r="M9" s="16">
        <v>6</v>
      </c>
      <c r="N9" s="16">
        <v>158</v>
      </c>
      <c r="O9" s="16">
        <v>22</v>
      </c>
      <c r="P9" s="16">
        <v>129</v>
      </c>
      <c r="Q9" s="16">
        <v>7</v>
      </c>
    </row>
    <row r="10" spans="1:17" s="15" customFormat="1" ht="9" x14ac:dyDescent="0.15">
      <c r="A10" s="133">
        <v>2021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s="18" customFormat="1" ht="9" x14ac:dyDescent="0.15">
      <c r="A11" s="134" t="s">
        <v>220</v>
      </c>
      <c r="B11" s="20">
        <v>857</v>
      </c>
      <c r="C11" s="20">
        <v>118</v>
      </c>
      <c r="D11" s="20">
        <v>717</v>
      </c>
      <c r="E11" s="20">
        <v>22</v>
      </c>
      <c r="F11" s="20">
        <v>229</v>
      </c>
      <c r="G11" s="20">
        <v>42</v>
      </c>
      <c r="H11" s="20">
        <v>181</v>
      </c>
      <c r="I11" s="104">
        <v>6</v>
      </c>
      <c r="J11" s="20">
        <v>425</v>
      </c>
      <c r="K11" s="20">
        <v>44</v>
      </c>
      <c r="L11" s="20">
        <v>373</v>
      </c>
      <c r="M11" s="104">
        <v>8</v>
      </c>
      <c r="N11" s="20">
        <v>203</v>
      </c>
      <c r="O11" s="20">
        <v>32</v>
      </c>
      <c r="P11" s="20">
        <v>163</v>
      </c>
      <c r="Q11" s="104">
        <v>8</v>
      </c>
    </row>
    <row r="12" spans="1:17" s="15" customFormat="1" ht="9" x14ac:dyDescent="0.15">
      <c r="A12" s="110"/>
      <c r="B12" s="20"/>
      <c r="C12" s="20"/>
      <c r="D12" s="20"/>
      <c r="E12" s="20"/>
      <c r="F12" s="20"/>
      <c r="G12" s="20"/>
      <c r="H12" s="20"/>
      <c r="I12" s="104"/>
      <c r="J12" s="20"/>
      <c r="K12" s="20"/>
      <c r="L12" s="20"/>
      <c r="M12" s="20"/>
      <c r="N12" s="20"/>
      <c r="O12" s="20"/>
      <c r="P12" s="20"/>
      <c r="Q12" s="20"/>
    </row>
    <row r="13" spans="1:17" s="15" customFormat="1" ht="9" x14ac:dyDescent="0.15">
      <c r="A13" s="111">
        <f>[1]T1!A13</f>
        <v>1998</v>
      </c>
      <c r="B13" s="16">
        <v>3374</v>
      </c>
      <c r="C13" s="16">
        <v>1795</v>
      </c>
      <c r="D13" s="16">
        <v>1522</v>
      </c>
      <c r="E13" s="16">
        <v>57</v>
      </c>
      <c r="F13" s="16">
        <v>1005</v>
      </c>
      <c r="G13" s="16">
        <v>590</v>
      </c>
      <c r="H13" s="135">
        <v>411</v>
      </c>
      <c r="I13" s="16">
        <v>4</v>
      </c>
      <c r="J13" s="16">
        <v>1600</v>
      </c>
      <c r="K13" s="16">
        <v>705</v>
      </c>
      <c r="L13" s="16">
        <v>865</v>
      </c>
      <c r="M13" s="16">
        <v>30</v>
      </c>
      <c r="N13" s="16">
        <v>769</v>
      </c>
      <c r="O13" s="16">
        <v>500</v>
      </c>
      <c r="P13" s="135">
        <v>246</v>
      </c>
      <c r="Q13" s="16">
        <v>23</v>
      </c>
    </row>
    <row r="14" spans="1:17" s="15" customFormat="1" ht="9" x14ac:dyDescent="0.15">
      <c r="A14" s="100">
        <f>[1]T1!A14</f>
        <v>1999</v>
      </c>
      <c r="B14" s="16">
        <v>3361</v>
      </c>
      <c r="C14" s="16">
        <v>1798</v>
      </c>
      <c r="D14" s="16">
        <v>1499</v>
      </c>
      <c r="E14" s="16">
        <v>64</v>
      </c>
      <c r="F14" s="16">
        <v>1058</v>
      </c>
      <c r="G14" s="16">
        <v>616</v>
      </c>
      <c r="H14" s="135">
        <v>432</v>
      </c>
      <c r="I14" s="16">
        <v>10</v>
      </c>
      <c r="J14" s="16">
        <v>1637</v>
      </c>
      <c r="K14" s="16">
        <v>705</v>
      </c>
      <c r="L14" s="16">
        <v>904</v>
      </c>
      <c r="M14" s="16">
        <v>28</v>
      </c>
      <c r="N14" s="16">
        <v>666</v>
      </c>
      <c r="O14" s="16">
        <v>477</v>
      </c>
      <c r="P14" s="135">
        <v>163</v>
      </c>
      <c r="Q14" s="16">
        <v>26</v>
      </c>
    </row>
    <row r="15" spans="1:17" s="15" customFormat="1" ht="9" x14ac:dyDescent="0.15">
      <c r="A15" s="100">
        <f>[1]T1!A15</f>
        <v>2000</v>
      </c>
      <c r="B15" s="16">
        <v>3424</v>
      </c>
      <c r="C15" s="16">
        <v>1756</v>
      </c>
      <c r="D15" s="16">
        <v>1594</v>
      </c>
      <c r="E15" s="16">
        <v>74</v>
      </c>
      <c r="F15" s="16">
        <v>1060</v>
      </c>
      <c r="G15" s="16">
        <v>648</v>
      </c>
      <c r="H15" s="135">
        <v>404</v>
      </c>
      <c r="I15" s="16">
        <v>8</v>
      </c>
      <c r="J15" s="16">
        <v>1631</v>
      </c>
      <c r="K15" s="16">
        <v>608</v>
      </c>
      <c r="L15" s="16">
        <v>997</v>
      </c>
      <c r="M15" s="16">
        <v>26</v>
      </c>
      <c r="N15" s="16">
        <v>733</v>
      </c>
      <c r="O15" s="16">
        <v>500</v>
      </c>
      <c r="P15" s="135">
        <v>193</v>
      </c>
      <c r="Q15" s="16">
        <v>40</v>
      </c>
    </row>
    <row r="16" spans="1:17" s="15" customFormat="1" ht="9" x14ac:dyDescent="0.15">
      <c r="A16" s="100">
        <f>[1]T1!A16</f>
        <v>2001</v>
      </c>
      <c r="B16" s="16">
        <v>3414</v>
      </c>
      <c r="C16" s="16">
        <v>1680</v>
      </c>
      <c r="D16" s="16">
        <v>1643</v>
      </c>
      <c r="E16" s="16">
        <v>91</v>
      </c>
      <c r="F16" s="16">
        <v>1008</v>
      </c>
      <c r="G16" s="16">
        <v>548</v>
      </c>
      <c r="H16" s="135">
        <v>439</v>
      </c>
      <c r="I16" s="16">
        <v>21</v>
      </c>
      <c r="J16" s="16">
        <v>1651</v>
      </c>
      <c r="K16" s="16">
        <v>663</v>
      </c>
      <c r="L16" s="16">
        <v>950</v>
      </c>
      <c r="M16" s="16">
        <v>38</v>
      </c>
      <c r="N16" s="16">
        <v>755</v>
      </c>
      <c r="O16" s="16">
        <v>469</v>
      </c>
      <c r="P16" s="135">
        <v>254</v>
      </c>
      <c r="Q16" s="16">
        <v>32</v>
      </c>
    </row>
    <row r="17" spans="1:17" s="15" customFormat="1" ht="9" x14ac:dyDescent="0.15">
      <c r="A17" s="100">
        <f>[1]T1!A17</f>
        <v>2002</v>
      </c>
      <c r="B17" s="16">
        <v>3086</v>
      </c>
      <c r="C17" s="16">
        <v>1447</v>
      </c>
      <c r="D17" s="16">
        <v>1574</v>
      </c>
      <c r="E17" s="16">
        <v>65</v>
      </c>
      <c r="F17" s="16">
        <v>851</v>
      </c>
      <c r="G17" s="16">
        <v>513</v>
      </c>
      <c r="H17" s="135">
        <v>327</v>
      </c>
      <c r="I17" s="16">
        <v>11</v>
      </c>
      <c r="J17" s="16">
        <v>1522</v>
      </c>
      <c r="K17" s="16">
        <v>549</v>
      </c>
      <c r="L17" s="16">
        <v>950</v>
      </c>
      <c r="M17" s="16">
        <v>23</v>
      </c>
      <c r="N17" s="16">
        <v>713</v>
      </c>
      <c r="O17" s="16">
        <v>385</v>
      </c>
      <c r="P17" s="135">
        <v>297</v>
      </c>
      <c r="Q17" s="16">
        <v>31</v>
      </c>
    </row>
    <row r="18" spans="1:17" s="15" customFormat="1" ht="9" x14ac:dyDescent="0.15">
      <c r="A18" s="100">
        <f>[1]T1!A18</f>
        <v>2003</v>
      </c>
      <c r="B18" s="16">
        <v>3101</v>
      </c>
      <c r="C18" s="16">
        <v>1489</v>
      </c>
      <c r="D18" s="16">
        <v>1544</v>
      </c>
      <c r="E18" s="16">
        <v>68</v>
      </c>
      <c r="F18" s="16">
        <v>792</v>
      </c>
      <c r="G18" s="16">
        <v>513</v>
      </c>
      <c r="H18" s="135">
        <v>267</v>
      </c>
      <c r="I18" s="16">
        <v>12</v>
      </c>
      <c r="J18" s="16">
        <v>1512</v>
      </c>
      <c r="K18" s="16">
        <v>545</v>
      </c>
      <c r="L18" s="16">
        <v>944</v>
      </c>
      <c r="M18" s="16">
        <v>23</v>
      </c>
      <c r="N18" s="16">
        <v>797</v>
      </c>
      <c r="O18" s="16">
        <v>431</v>
      </c>
      <c r="P18" s="135">
        <v>333</v>
      </c>
      <c r="Q18" s="16">
        <v>33</v>
      </c>
    </row>
    <row r="19" spans="1:17" s="15" customFormat="1" ht="9" x14ac:dyDescent="0.15">
      <c r="A19" s="100">
        <f>[1]T1!A19</f>
        <v>2004</v>
      </c>
      <c r="B19" s="16">
        <v>3700</v>
      </c>
      <c r="C19" s="16">
        <v>1590</v>
      </c>
      <c r="D19" s="16">
        <v>2002</v>
      </c>
      <c r="E19" s="16">
        <v>108</v>
      </c>
      <c r="F19" s="16">
        <v>1009</v>
      </c>
      <c r="G19" s="16">
        <v>573</v>
      </c>
      <c r="H19" s="135">
        <v>421</v>
      </c>
      <c r="I19" s="16">
        <v>15</v>
      </c>
      <c r="J19" s="16">
        <v>1859</v>
      </c>
      <c r="K19" s="16">
        <v>623</v>
      </c>
      <c r="L19" s="16">
        <v>1186</v>
      </c>
      <c r="M19" s="16">
        <v>50</v>
      </c>
      <c r="N19" s="16">
        <v>832</v>
      </c>
      <c r="O19" s="16">
        <v>394</v>
      </c>
      <c r="P19" s="135">
        <v>395</v>
      </c>
      <c r="Q19" s="16">
        <v>43</v>
      </c>
    </row>
    <row r="20" spans="1:17" s="15" customFormat="1" ht="9" x14ac:dyDescent="0.15">
      <c r="A20" s="100">
        <f>[1]T1!A20</f>
        <v>2005</v>
      </c>
      <c r="B20" s="16">
        <v>3706</v>
      </c>
      <c r="C20" s="16">
        <v>1570</v>
      </c>
      <c r="D20" s="16">
        <v>2025</v>
      </c>
      <c r="E20" s="16">
        <v>111</v>
      </c>
      <c r="F20" s="16">
        <v>1043</v>
      </c>
      <c r="G20" s="16">
        <v>525</v>
      </c>
      <c r="H20" s="135">
        <v>493</v>
      </c>
      <c r="I20" s="16">
        <v>25</v>
      </c>
      <c r="J20" s="16">
        <v>1849</v>
      </c>
      <c r="K20" s="16">
        <v>644</v>
      </c>
      <c r="L20" s="16">
        <v>1155</v>
      </c>
      <c r="M20" s="16">
        <v>50</v>
      </c>
      <c r="N20" s="16">
        <v>814</v>
      </c>
      <c r="O20" s="16">
        <v>401</v>
      </c>
      <c r="P20" s="135">
        <v>377</v>
      </c>
      <c r="Q20" s="16">
        <v>36</v>
      </c>
    </row>
    <row r="21" spans="1:17" s="15" customFormat="1" ht="9" x14ac:dyDescent="0.15">
      <c r="A21" s="100">
        <f>[1]T1!A21</f>
        <v>2006</v>
      </c>
      <c r="B21" s="16">
        <v>3618</v>
      </c>
      <c r="C21" s="16">
        <v>1654</v>
      </c>
      <c r="D21" s="16">
        <v>1862</v>
      </c>
      <c r="E21" s="16">
        <v>102</v>
      </c>
      <c r="F21" s="16">
        <v>1180</v>
      </c>
      <c r="G21" s="16">
        <v>604</v>
      </c>
      <c r="H21" s="135">
        <v>550</v>
      </c>
      <c r="I21" s="16">
        <v>26</v>
      </c>
      <c r="J21" s="16">
        <v>1592</v>
      </c>
      <c r="K21" s="16">
        <v>642</v>
      </c>
      <c r="L21" s="16">
        <v>923</v>
      </c>
      <c r="M21" s="16">
        <v>27</v>
      </c>
      <c r="N21" s="16">
        <v>846</v>
      </c>
      <c r="O21" s="16">
        <v>408</v>
      </c>
      <c r="P21" s="135">
        <v>389</v>
      </c>
      <c r="Q21" s="16">
        <v>49</v>
      </c>
    </row>
    <row r="22" spans="1:17" s="15" customFormat="1" ht="9" x14ac:dyDescent="0.15">
      <c r="A22" s="100">
        <f>[1]T1!A22</f>
        <v>2007</v>
      </c>
      <c r="B22" s="16">
        <v>3474</v>
      </c>
      <c r="C22" s="16">
        <v>1399</v>
      </c>
      <c r="D22" s="16">
        <v>1979</v>
      </c>
      <c r="E22" s="16">
        <v>96</v>
      </c>
      <c r="F22" s="16">
        <v>1136</v>
      </c>
      <c r="G22" s="16">
        <v>526</v>
      </c>
      <c r="H22" s="135">
        <v>588</v>
      </c>
      <c r="I22" s="16">
        <v>22</v>
      </c>
      <c r="J22" s="16">
        <v>1532</v>
      </c>
      <c r="K22" s="16">
        <v>535</v>
      </c>
      <c r="L22" s="16">
        <v>977</v>
      </c>
      <c r="M22" s="16">
        <v>20</v>
      </c>
      <c r="N22" s="16">
        <v>806</v>
      </c>
      <c r="O22" s="16">
        <v>338</v>
      </c>
      <c r="P22" s="135">
        <v>414</v>
      </c>
      <c r="Q22" s="16">
        <v>54</v>
      </c>
    </row>
    <row r="23" spans="1:17" s="15" customFormat="1" ht="9" x14ac:dyDescent="0.15">
      <c r="A23" s="100">
        <f>[1]T1!A23</f>
        <v>2008</v>
      </c>
      <c r="B23" s="16">
        <v>3133</v>
      </c>
      <c r="C23" s="16">
        <v>1024</v>
      </c>
      <c r="D23" s="16">
        <v>2019</v>
      </c>
      <c r="E23" s="16">
        <v>90</v>
      </c>
      <c r="F23" s="16">
        <v>977</v>
      </c>
      <c r="G23" s="16">
        <v>368</v>
      </c>
      <c r="H23" s="135">
        <v>588</v>
      </c>
      <c r="I23" s="16">
        <v>21</v>
      </c>
      <c r="J23" s="16">
        <v>1447</v>
      </c>
      <c r="K23" s="16">
        <v>386</v>
      </c>
      <c r="L23" s="16">
        <v>1028</v>
      </c>
      <c r="M23" s="16">
        <v>33</v>
      </c>
      <c r="N23" s="16">
        <v>709</v>
      </c>
      <c r="O23" s="16">
        <v>270</v>
      </c>
      <c r="P23" s="135">
        <v>403</v>
      </c>
      <c r="Q23" s="16">
        <v>36</v>
      </c>
    </row>
    <row r="24" spans="1:17" s="18" customFormat="1" ht="9" x14ac:dyDescent="0.15">
      <c r="A24" s="100">
        <f>[1]T1!A24</f>
        <v>2009</v>
      </c>
      <c r="B24" s="16">
        <v>2034</v>
      </c>
      <c r="C24" s="16">
        <v>578</v>
      </c>
      <c r="D24" s="16">
        <v>1407</v>
      </c>
      <c r="E24" s="16">
        <v>49</v>
      </c>
      <c r="F24" s="16">
        <v>767</v>
      </c>
      <c r="G24" s="16">
        <v>223</v>
      </c>
      <c r="H24" s="135">
        <v>525</v>
      </c>
      <c r="I24" s="16">
        <v>19</v>
      </c>
      <c r="J24" s="16">
        <v>840</v>
      </c>
      <c r="K24" s="16">
        <v>180</v>
      </c>
      <c r="L24" s="16">
        <v>650</v>
      </c>
      <c r="M24" s="16">
        <v>10</v>
      </c>
      <c r="N24" s="16">
        <v>427</v>
      </c>
      <c r="O24" s="16">
        <v>175</v>
      </c>
      <c r="P24" s="135">
        <v>232</v>
      </c>
      <c r="Q24" s="16">
        <v>20</v>
      </c>
    </row>
    <row r="25" spans="1:17" s="18" customFormat="1" ht="9" x14ac:dyDescent="0.15">
      <c r="A25" s="100">
        <f>[1]T1!A25</f>
        <v>2010</v>
      </c>
      <c r="B25" s="16">
        <v>2602</v>
      </c>
      <c r="C25" s="16">
        <v>675</v>
      </c>
      <c r="D25" s="16">
        <v>1863</v>
      </c>
      <c r="E25" s="16">
        <v>64</v>
      </c>
      <c r="F25" s="16">
        <v>965</v>
      </c>
      <c r="G25" s="16">
        <v>226</v>
      </c>
      <c r="H25" s="135">
        <v>715</v>
      </c>
      <c r="I25" s="16">
        <v>24</v>
      </c>
      <c r="J25" s="16">
        <v>1190</v>
      </c>
      <c r="K25" s="16">
        <v>283</v>
      </c>
      <c r="L25" s="16">
        <v>883</v>
      </c>
      <c r="M25" s="16">
        <v>24</v>
      </c>
      <c r="N25" s="16">
        <v>447</v>
      </c>
      <c r="O25" s="16">
        <v>166</v>
      </c>
      <c r="P25" s="135">
        <v>265</v>
      </c>
      <c r="Q25" s="16">
        <v>16</v>
      </c>
    </row>
    <row r="26" spans="1:17" s="18" customFormat="1" ht="9" x14ac:dyDescent="0.15">
      <c r="A26" s="100">
        <f>[1]T1!A26</f>
        <v>2011</v>
      </c>
      <c r="B26" s="16">
        <v>2883</v>
      </c>
      <c r="C26" s="16">
        <v>660</v>
      </c>
      <c r="D26" s="16">
        <v>2174</v>
      </c>
      <c r="E26" s="16">
        <v>49</v>
      </c>
      <c r="F26" s="16">
        <v>1063</v>
      </c>
      <c r="G26" s="16">
        <v>214</v>
      </c>
      <c r="H26" s="135">
        <v>829</v>
      </c>
      <c r="I26" s="16">
        <v>20</v>
      </c>
      <c r="J26" s="16">
        <v>1330</v>
      </c>
      <c r="K26" s="16">
        <v>256</v>
      </c>
      <c r="L26" s="16">
        <v>1063</v>
      </c>
      <c r="M26" s="16">
        <v>11</v>
      </c>
      <c r="N26" s="16">
        <v>490</v>
      </c>
      <c r="O26" s="16">
        <v>190</v>
      </c>
      <c r="P26" s="135">
        <v>282</v>
      </c>
      <c r="Q26" s="16">
        <v>18</v>
      </c>
    </row>
    <row r="27" spans="1:17" s="18" customFormat="1" ht="9" x14ac:dyDescent="0.15">
      <c r="A27" s="100">
        <f>[1]T1!A27</f>
        <v>2012</v>
      </c>
      <c r="B27" s="16">
        <v>2380</v>
      </c>
      <c r="C27" s="16">
        <v>447</v>
      </c>
      <c r="D27" s="16">
        <v>1909</v>
      </c>
      <c r="E27" s="16">
        <v>24</v>
      </c>
      <c r="F27" s="16">
        <v>807</v>
      </c>
      <c r="G27" s="16">
        <v>134</v>
      </c>
      <c r="H27" s="135">
        <v>664</v>
      </c>
      <c r="I27" s="16">
        <v>9</v>
      </c>
      <c r="J27" s="16">
        <v>1127</v>
      </c>
      <c r="K27" s="16">
        <v>183</v>
      </c>
      <c r="L27" s="16">
        <v>942</v>
      </c>
      <c r="M27" s="16">
        <v>2</v>
      </c>
      <c r="N27" s="16">
        <v>446</v>
      </c>
      <c r="O27" s="16">
        <v>130</v>
      </c>
      <c r="P27" s="135">
        <v>303</v>
      </c>
      <c r="Q27" s="16">
        <v>13</v>
      </c>
    </row>
    <row r="28" spans="1:17" s="18" customFormat="1" ht="9" x14ac:dyDescent="0.15">
      <c r="A28" s="100">
        <f>[1]T1!A28</f>
        <v>2013</v>
      </c>
      <c r="B28" s="16">
        <v>2145</v>
      </c>
      <c r="C28" s="16">
        <v>351</v>
      </c>
      <c r="D28" s="16">
        <v>1746</v>
      </c>
      <c r="E28" s="16">
        <v>48</v>
      </c>
      <c r="F28" s="16">
        <v>691</v>
      </c>
      <c r="G28" s="16">
        <v>110</v>
      </c>
      <c r="H28" s="135">
        <v>565</v>
      </c>
      <c r="I28" s="16">
        <v>16</v>
      </c>
      <c r="J28" s="16">
        <v>1062</v>
      </c>
      <c r="K28" s="16">
        <v>150</v>
      </c>
      <c r="L28" s="16">
        <v>891</v>
      </c>
      <c r="M28" s="16">
        <v>21</v>
      </c>
      <c r="N28" s="16">
        <v>392</v>
      </c>
      <c r="O28" s="16">
        <v>91</v>
      </c>
      <c r="P28" s="135">
        <v>290</v>
      </c>
      <c r="Q28" s="16">
        <v>11</v>
      </c>
    </row>
    <row r="29" spans="1:17" s="18" customFormat="1" ht="9" x14ac:dyDescent="0.15">
      <c r="A29" s="100">
        <f>[1]T1!A29</f>
        <v>2014</v>
      </c>
      <c r="B29" s="16">
        <v>2585</v>
      </c>
      <c r="C29" s="16">
        <v>390</v>
      </c>
      <c r="D29" s="16">
        <v>2133</v>
      </c>
      <c r="E29" s="16">
        <v>62</v>
      </c>
      <c r="F29" s="16">
        <v>693</v>
      </c>
      <c r="G29" s="16">
        <v>113</v>
      </c>
      <c r="H29" s="135">
        <v>558</v>
      </c>
      <c r="I29" s="16">
        <v>22</v>
      </c>
      <c r="J29" s="16">
        <v>1404</v>
      </c>
      <c r="K29" s="16">
        <v>179</v>
      </c>
      <c r="L29" s="16">
        <v>1203</v>
      </c>
      <c r="M29" s="16">
        <v>22</v>
      </c>
      <c r="N29" s="16">
        <v>488</v>
      </c>
      <c r="O29" s="16">
        <v>98</v>
      </c>
      <c r="P29" s="135">
        <v>372</v>
      </c>
      <c r="Q29" s="16">
        <v>18</v>
      </c>
    </row>
    <row r="30" spans="1:17" s="18" customFormat="1" ht="9" x14ac:dyDescent="0.15">
      <c r="A30" s="100">
        <f>[1]T1!A30</f>
        <v>2015</v>
      </c>
      <c r="B30" s="16">
        <v>2744</v>
      </c>
      <c r="C30" s="16">
        <v>444</v>
      </c>
      <c r="D30" s="16">
        <v>2240</v>
      </c>
      <c r="E30" s="16">
        <v>60</v>
      </c>
      <c r="F30" s="16">
        <v>718</v>
      </c>
      <c r="G30" s="16">
        <v>129</v>
      </c>
      <c r="H30" s="135">
        <v>572</v>
      </c>
      <c r="I30" s="16">
        <v>17</v>
      </c>
      <c r="J30" s="16">
        <v>1449</v>
      </c>
      <c r="K30" s="16">
        <v>178</v>
      </c>
      <c r="L30" s="16">
        <v>1244</v>
      </c>
      <c r="M30" s="16">
        <v>27</v>
      </c>
      <c r="N30" s="16">
        <v>577</v>
      </c>
      <c r="O30" s="16">
        <v>137</v>
      </c>
      <c r="P30" s="135">
        <v>424</v>
      </c>
      <c r="Q30" s="16">
        <v>16</v>
      </c>
    </row>
    <row r="31" spans="1:17" s="18" customFormat="1" ht="9" x14ac:dyDescent="0.15">
      <c r="A31" s="100">
        <f>[1]T1!A31</f>
        <v>2016</v>
      </c>
      <c r="B31" s="16">
        <v>3145</v>
      </c>
      <c r="C31" s="16">
        <v>518</v>
      </c>
      <c r="D31" s="16">
        <v>2567</v>
      </c>
      <c r="E31" s="16">
        <v>60</v>
      </c>
      <c r="F31" s="16">
        <v>810</v>
      </c>
      <c r="G31" s="16">
        <v>137</v>
      </c>
      <c r="H31" s="135">
        <v>659</v>
      </c>
      <c r="I31" s="16">
        <v>14</v>
      </c>
      <c r="J31" s="16">
        <v>1646</v>
      </c>
      <c r="K31" s="16">
        <v>243</v>
      </c>
      <c r="L31" s="16">
        <v>1380</v>
      </c>
      <c r="M31" s="16">
        <v>23</v>
      </c>
      <c r="N31" s="16">
        <v>689</v>
      </c>
      <c r="O31" s="16">
        <v>138</v>
      </c>
      <c r="P31" s="135">
        <v>528</v>
      </c>
      <c r="Q31" s="16">
        <v>23</v>
      </c>
    </row>
    <row r="32" spans="1:17" s="18" customFormat="1" ht="9" x14ac:dyDescent="0.15">
      <c r="A32" s="100">
        <f>[1]T1!A32</f>
        <v>2017</v>
      </c>
      <c r="B32" s="16">
        <v>3087</v>
      </c>
      <c r="C32" s="16">
        <v>459</v>
      </c>
      <c r="D32" s="16">
        <v>2563</v>
      </c>
      <c r="E32" s="16">
        <v>65</v>
      </c>
      <c r="F32" s="16">
        <v>786</v>
      </c>
      <c r="G32" s="16">
        <v>128</v>
      </c>
      <c r="H32" s="135">
        <v>644</v>
      </c>
      <c r="I32" s="16">
        <v>14</v>
      </c>
      <c r="J32" s="16">
        <v>1695</v>
      </c>
      <c r="K32" s="16">
        <v>202</v>
      </c>
      <c r="L32" s="16">
        <v>1462</v>
      </c>
      <c r="M32" s="16">
        <v>31</v>
      </c>
      <c r="N32" s="16">
        <v>606</v>
      </c>
      <c r="O32" s="16">
        <v>129</v>
      </c>
      <c r="P32" s="135">
        <v>457</v>
      </c>
      <c r="Q32" s="16">
        <v>20</v>
      </c>
    </row>
    <row r="33" spans="1:17" s="18" customFormat="1" ht="9" x14ac:dyDescent="0.15">
      <c r="A33" s="100">
        <f>[1]T1!A33</f>
        <v>2018</v>
      </c>
      <c r="B33" s="16">
        <v>3329</v>
      </c>
      <c r="C33" s="16">
        <v>475</v>
      </c>
      <c r="D33" s="16">
        <v>2778</v>
      </c>
      <c r="E33" s="16">
        <v>76</v>
      </c>
      <c r="F33" s="16">
        <v>820</v>
      </c>
      <c r="G33" s="16">
        <v>136</v>
      </c>
      <c r="H33" s="135">
        <v>664</v>
      </c>
      <c r="I33" s="16">
        <v>20</v>
      </c>
      <c r="J33" s="16">
        <v>1773</v>
      </c>
      <c r="K33" s="16">
        <v>216</v>
      </c>
      <c r="L33" s="16">
        <v>1530</v>
      </c>
      <c r="M33" s="16">
        <v>27</v>
      </c>
      <c r="N33" s="16">
        <v>736</v>
      </c>
      <c r="O33" s="16">
        <v>123</v>
      </c>
      <c r="P33" s="135">
        <v>584</v>
      </c>
      <c r="Q33" s="16">
        <v>29</v>
      </c>
    </row>
    <row r="34" spans="1:17" s="18" customFormat="1" ht="9" x14ac:dyDescent="0.15">
      <c r="A34" s="100">
        <f>[1]T1!A34</f>
        <v>2019</v>
      </c>
      <c r="B34" s="16">
        <v>3304</v>
      </c>
      <c r="C34" s="16">
        <v>436</v>
      </c>
      <c r="D34" s="16">
        <v>2800</v>
      </c>
      <c r="E34" s="16">
        <v>68</v>
      </c>
      <c r="F34" s="16">
        <v>827</v>
      </c>
      <c r="G34" s="16">
        <v>133</v>
      </c>
      <c r="H34" s="135">
        <v>673</v>
      </c>
      <c r="I34" s="16">
        <v>21</v>
      </c>
      <c r="J34" s="16">
        <v>1744</v>
      </c>
      <c r="K34" s="16">
        <v>178</v>
      </c>
      <c r="L34" s="16">
        <v>1541</v>
      </c>
      <c r="M34" s="16">
        <v>25</v>
      </c>
      <c r="N34" s="16">
        <v>733</v>
      </c>
      <c r="O34" s="16">
        <v>125</v>
      </c>
      <c r="P34" s="135">
        <v>586</v>
      </c>
      <c r="Q34" s="16">
        <v>22</v>
      </c>
    </row>
    <row r="35" spans="1:17" s="18" customFormat="1" ht="9" x14ac:dyDescent="0.15">
      <c r="A35" s="97">
        <f>[1]T1!A35</f>
        <v>2020</v>
      </c>
      <c r="B35" s="20">
        <v>2885</v>
      </c>
      <c r="C35" s="20">
        <v>377</v>
      </c>
      <c r="D35" s="20">
        <v>2445</v>
      </c>
      <c r="E35" s="20">
        <v>63</v>
      </c>
      <c r="F35" s="20">
        <v>704</v>
      </c>
      <c r="G35" s="20">
        <v>113</v>
      </c>
      <c r="H35" s="136">
        <v>568</v>
      </c>
      <c r="I35" s="20">
        <v>23</v>
      </c>
      <c r="J35" s="20">
        <v>1528</v>
      </c>
      <c r="K35" s="20">
        <v>161</v>
      </c>
      <c r="L35" s="20">
        <v>1348</v>
      </c>
      <c r="M35" s="20">
        <v>19</v>
      </c>
      <c r="N35" s="20">
        <v>653</v>
      </c>
      <c r="O35" s="20">
        <v>103</v>
      </c>
      <c r="P35" s="136">
        <v>529</v>
      </c>
      <c r="Q35" s="20">
        <v>21</v>
      </c>
    </row>
    <row r="36" spans="1:17" s="15" customFormat="1" ht="9" x14ac:dyDescent="0.15">
      <c r="B36" s="19"/>
    </row>
    <row r="37" spans="1:17" x14ac:dyDescent="0.2">
      <c r="A37" s="24" t="s">
        <v>608</v>
      </c>
    </row>
    <row r="38" spans="1:17" x14ac:dyDescent="0.2">
      <c r="B38" s="107"/>
    </row>
  </sheetData>
  <mergeCells count="1">
    <mergeCell ref="B3:E3"/>
  </mergeCells>
  <phoneticPr fontId="8" type="noConversion"/>
  <pageMargins left="0.78740157480314965" right="0.78740157480314965" top="0.98425196850393704" bottom="0.98425196850393704" header="0" footer="0"/>
  <pageSetup paperSize="9" scale="77" orientation="landscape" r:id="rId1"/>
  <headerFooter alignWithMargins="0"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/>
  </sheetViews>
  <sheetFormatPr baseColWidth="10" defaultColWidth="9.140625" defaultRowHeight="12.75" x14ac:dyDescent="0.2"/>
  <cols>
    <col min="1" max="1" width="21" style="10" customWidth="1"/>
    <col min="2" max="2" width="8.7109375" style="36" customWidth="1"/>
    <col min="3" max="3" width="9.42578125" style="36" customWidth="1"/>
    <col min="4" max="4" width="11.85546875" style="36" bestFit="1" customWidth="1"/>
    <col min="5" max="5" width="9.7109375" style="36" bestFit="1" customWidth="1"/>
    <col min="6" max="6" width="15.140625" style="11" customWidth="1"/>
    <col min="7" max="8" width="9.140625" customWidth="1"/>
    <col min="9" max="16384" width="9.140625" style="11"/>
  </cols>
  <sheetData>
    <row r="1" spans="1:5" ht="15" x14ac:dyDescent="0.2">
      <c r="A1" s="37" t="s">
        <v>897</v>
      </c>
    </row>
    <row r="3" spans="1:5" ht="29.25" customHeight="1" x14ac:dyDescent="0.2">
      <c r="A3" s="22"/>
      <c r="B3" s="49" t="s">
        <v>485</v>
      </c>
      <c r="C3" s="49" t="s">
        <v>551</v>
      </c>
      <c r="D3" s="49" t="s">
        <v>486</v>
      </c>
      <c r="E3" s="49" t="s">
        <v>487</v>
      </c>
    </row>
    <row r="4" spans="1:5" ht="11.25" customHeight="1" x14ac:dyDescent="0.2">
      <c r="A4" s="50" t="s">
        <v>484</v>
      </c>
      <c r="B4" s="21">
        <v>857</v>
      </c>
      <c r="C4" s="21">
        <v>118</v>
      </c>
      <c r="D4" s="21">
        <v>717</v>
      </c>
      <c r="E4" s="21">
        <v>22</v>
      </c>
    </row>
    <row r="5" spans="1:5" ht="11.25" customHeight="1" x14ac:dyDescent="0.2">
      <c r="A5" s="51" t="s">
        <v>488</v>
      </c>
      <c r="B5" s="21">
        <v>229</v>
      </c>
      <c r="C5" s="21">
        <v>42</v>
      </c>
      <c r="D5" s="21">
        <v>181</v>
      </c>
      <c r="E5" s="21">
        <v>6</v>
      </c>
    </row>
    <row r="6" spans="1:5" ht="11.25" customHeight="1" x14ac:dyDescent="0.2">
      <c r="A6" s="51" t="s">
        <v>218</v>
      </c>
      <c r="B6" s="21">
        <v>425</v>
      </c>
      <c r="C6" s="21">
        <v>44</v>
      </c>
      <c r="D6" s="21">
        <v>373</v>
      </c>
      <c r="E6" s="21">
        <v>8</v>
      </c>
    </row>
    <row r="7" spans="1:5" ht="11.25" customHeight="1" x14ac:dyDescent="0.2">
      <c r="A7" s="52" t="s">
        <v>219</v>
      </c>
      <c r="B7" s="21">
        <v>203</v>
      </c>
      <c r="C7" s="21">
        <v>32</v>
      </c>
      <c r="D7" s="21">
        <v>163</v>
      </c>
      <c r="E7" s="21">
        <v>8</v>
      </c>
    </row>
    <row r="8" spans="1:5" ht="6.75" customHeight="1" x14ac:dyDescent="0.2">
      <c r="A8" s="39"/>
      <c r="B8" s="21"/>
      <c r="C8" s="21"/>
      <c r="D8" s="21"/>
      <c r="E8" s="21"/>
    </row>
    <row r="9" spans="1:5" ht="10.5" customHeight="1" x14ac:dyDescent="0.2">
      <c r="A9" s="126" t="s">
        <v>14</v>
      </c>
      <c r="B9" s="21">
        <v>27</v>
      </c>
      <c r="C9" s="21">
        <v>8</v>
      </c>
      <c r="D9" s="21">
        <v>18</v>
      </c>
      <c r="E9" s="21">
        <v>1</v>
      </c>
    </row>
    <row r="10" spans="1:5" ht="10.5" customHeight="1" x14ac:dyDescent="0.2">
      <c r="A10" s="127" t="s">
        <v>489</v>
      </c>
      <c r="B10" s="21">
        <v>160</v>
      </c>
      <c r="C10" s="21">
        <v>26</v>
      </c>
      <c r="D10" s="21">
        <v>130</v>
      </c>
      <c r="E10" s="21">
        <v>4</v>
      </c>
    </row>
    <row r="11" spans="1:5" ht="10.5" customHeight="1" x14ac:dyDescent="0.2">
      <c r="A11" s="127" t="s">
        <v>490</v>
      </c>
      <c r="B11" s="21">
        <v>7</v>
      </c>
      <c r="C11" s="21">
        <v>2</v>
      </c>
      <c r="D11" s="21">
        <v>5</v>
      </c>
      <c r="E11" s="21" t="s">
        <v>883</v>
      </c>
    </row>
    <row r="12" spans="1:5" ht="10.5" customHeight="1" x14ac:dyDescent="0.2">
      <c r="A12" s="127" t="s">
        <v>491</v>
      </c>
      <c r="B12" s="21">
        <v>24</v>
      </c>
      <c r="C12" s="21">
        <v>6</v>
      </c>
      <c r="D12" s="21">
        <v>18</v>
      </c>
      <c r="E12" s="21" t="s">
        <v>883</v>
      </c>
    </row>
    <row r="13" spans="1:5" ht="10.5" customHeight="1" x14ac:dyDescent="0.2">
      <c r="A13" s="127" t="s">
        <v>516</v>
      </c>
      <c r="B13" s="21">
        <v>10</v>
      </c>
      <c r="C13" s="21">
        <v>1</v>
      </c>
      <c r="D13" s="21">
        <v>8</v>
      </c>
      <c r="E13" s="21">
        <v>1</v>
      </c>
    </row>
    <row r="14" spans="1:5" ht="10.5" customHeight="1" x14ac:dyDescent="0.2">
      <c r="A14" s="127" t="s">
        <v>548</v>
      </c>
      <c r="B14" s="21">
        <v>264</v>
      </c>
      <c r="C14" s="21">
        <v>10</v>
      </c>
      <c r="D14" s="21">
        <v>247</v>
      </c>
      <c r="E14" s="21">
        <v>7</v>
      </c>
    </row>
    <row r="15" spans="1:5" ht="10.5" customHeight="1" x14ac:dyDescent="0.2">
      <c r="A15" s="127" t="s">
        <v>584</v>
      </c>
      <c r="B15" s="21">
        <v>14</v>
      </c>
      <c r="C15" s="21">
        <v>1</v>
      </c>
      <c r="D15" s="21">
        <v>11</v>
      </c>
      <c r="E15" s="21">
        <v>2</v>
      </c>
    </row>
    <row r="16" spans="1:5" ht="10.5" customHeight="1" x14ac:dyDescent="0.2">
      <c r="A16" s="127" t="s">
        <v>617</v>
      </c>
      <c r="B16" s="21">
        <v>9</v>
      </c>
      <c r="C16" s="21">
        <v>2</v>
      </c>
      <c r="D16" s="21">
        <v>5</v>
      </c>
      <c r="E16" s="21">
        <v>2</v>
      </c>
    </row>
    <row r="17" spans="1:5" ht="10.5" customHeight="1" x14ac:dyDescent="0.2">
      <c r="A17" s="128" t="s">
        <v>618</v>
      </c>
      <c r="B17" s="21">
        <v>71</v>
      </c>
      <c r="C17" s="21">
        <v>12</v>
      </c>
      <c r="D17" s="21">
        <v>58</v>
      </c>
      <c r="E17" s="21">
        <v>1</v>
      </c>
    </row>
    <row r="18" spans="1:5" ht="10.5" customHeight="1" x14ac:dyDescent="0.2">
      <c r="A18" s="127" t="s">
        <v>492</v>
      </c>
      <c r="B18" s="21">
        <v>37</v>
      </c>
      <c r="C18" s="21">
        <v>2</v>
      </c>
      <c r="D18" s="21">
        <v>35</v>
      </c>
      <c r="E18" s="21" t="s">
        <v>883</v>
      </c>
    </row>
    <row r="19" spans="1:5" ht="10.5" customHeight="1" x14ac:dyDescent="0.2">
      <c r="A19" s="127" t="s">
        <v>549</v>
      </c>
      <c r="B19" s="21">
        <v>16</v>
      </c>
      <c r="C19" s="21">
        <v>4</v>
      </c>
      <c r="D19" s="21">
        <v>12</v>
      </c>
      <c r="E19" s="21" t="s">
        <v>883</v>
      </c>
    </row>
    <row r="20" spans="1:5" ht="10.5" customHeight="1" x14ac:dyDescent="0.2">
      <c r="A20" s="127" t="s">
        <v>587</v>
      </c>
      <c r="B20" s="21">
        <v>20</v>
      </c>
      <c r="C20" s="21">
        <v>1</v>
      </c>
      <c r="D20" s="21">
        <v>19</v>
      </c>
      <c r="E20" s="21" t="s">
        <v>883</v>
      </c>
    </row>
    <row r="21" spans="1:5" ht="10.5" customHeight="1" x14ac:dyDescent="0.2">
      <c r="A21" s="128" t="s">
        <v>214</v>
      </c>
      <c r="B21" s="21">
        <v>39</v>
      </c>
      <c r="C21" s="21">
        <v>8</v>
      </c>
      <c r="D21" s="21">
        <v>30</v>
      </c>
      <c r="E21" s="21">
        <v>1</v>
      </c>
    </row>
    <row r="22" spans="1:5" ht="10.5" customHeight="1" x14ac:dyDescent="0.2">
      <c r="A22" s="128" t="s">
        <v>215</v>
      </c>
      <c r="B22" s="21">
        <v>45</v>
      </c>
      <c r="C22" s="21">
        <v>1</v>
      </c>
      <c r="D22" s="21">
        <v>44</v>
      </c>
      <c r="E22" s="21" t="s">
        <v>883</v>
      </c>
    </row>
    <row r="23" spans="1:5" ht="10.5" customHeight="1" x14ac:dyDescent="0.2">
      <c r="A23" s="127" t="s">
        <v>619</v>
      </c>
      <c r="B23" s="21">
        <v>7</v>
      </c>
      <c r="C23" s="21">
        <v>3</v>
      </c>
      <c r="D23" s="21">
        <v>4</v>
      </c>
      <c r="E23" s="21" t="s">
        <v>883</v>
      </c>
    </row>
    <row r="24" spans="1:5" ht="10.5" customHeight="1" x14ac:dyDescent="0.2">
      <c r="A24" s="128" t="s">
        <v>620</v>
      </c>
      <c r="B24" s="21">
        <v>8</v>
      </c>
      <c r="C24" s="21">
        <v>2</v>
      </c>
      <c r="D24" s="21">
        <v>5</v>
      </c>
      <c r="E24" s="21">
        <v>1</v>
      </c>
    </row>
    <row r="25" spans="1:5" ht="10.5" customHeight="1" x14ac:dyDescent="0.2">
      <c r="A25" s="128" t="s">
        <v>216</v>
      </c>
      <c r="B25" s="21">
        <v>9</v>
      </c>
      <c r="C25" s="21">
        <v>1</v>
      </c>
      <c r="D25" s="21">
        <v>8</v>
      </c>
      <c r="E25" s="21" t="s">
        <v>883</v>
      </c>
    </row>
    <row r="26" spans="1:5" ht="10.5" customHeight="1" x14ac:dyDescent="0.2">
      <c r="A26" s="128" t="s">
        <v>217</v>
      </c>
      <c r="B26" s="21">
        <v>36</v>
      </c>
      <c r="C26" s="21">
        <v>13</v>
      </c>
      <c r="D26" s="21">
        <v>23</v>
      </c>
      <c r="E26" s="21" t="s">
        <v>883</v>
      </c>
    </row>
    <row r="27" spans="1:5" ht="10.5" customHeight="1" x14ac:dyDescent="0.2">
      <c r="A27" s="128" t="s">
        <v>591</v>
      </c>
      <c r="B27" s="21">
        <v>33</v>
      </c>
      <c r="C27" s="21">
        <v>10</v>
      </c>
      <c r="D27" s="21">
        <v>22</v>
      </c>
      <c r="E27" s="21">
        <v>1</v>
      </c>
    </row>
    <row r="28" spans="1:5" ht="10.5" customHeight="1" x14ac:dyDescent="0.2">
      <c r="A28" s="129" t="s">
        <v>512</v>
      </c>
      <c r="B28" s="21">
        <v>21</v>
      </c>
      <c r="C28" s="21">
        <v>5</v>
      </c>
      <c r="D28" s="21">
        <v>15</v>
      </c>
      <c r="E28" s="21">
        <v>1</v>
      </c>
    </row>
    <row r="29" spans="1:5" x14ac:dyDescent="0.2">
      <c r="A29" s="21"/>
      <c r="B29" s="21"/>
      <c r="C29" s="21"/>
      <c r="D29" s="21"/>
      <c r="E29" s="21"/>
    </row>
    <row r="30" spans="1:5" x14ac:dyDescent="0.2">
      <c r="A30" s="24" t="s">
        <v>608</v>
      </c>
    </row>
    <row r="31" spans="1:5" x14ac:dyDescent="0.2">
      <c r="A31" s="7"/>
    </row>
  </sheetData>
  <phoneticPr fontId="8" type="noConversion"/>
  <pageMargins left="0.78740157480314965" right="0.78740157480314965" top="0.98425196850393704" bottom="0.98425196850393704" header="0" footer="0"/>
  <pageSetup paperSize="9" scale="71" orientation="portrait" r:id="rId1"/>
  <headerFooter alignWithMargins="0"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workbookViewId="0"/>
  </sheetViews>
  <sheetFormatPr baseColWidth="10" defaultColWidth="9.140625" defaultRowHeight="12.75" x14ac:dyDescent="0.2"/>
  <cols>
    <col min="1" max="1" width="23.28515625" style="10" customWidth="1"/>
    <col min="2" max="2" width="10" style="36" customWidth="1"/>
    <col min="3" max="3" width="8.7109375" style="36" bestFit="1" customWidth="1"/>
    <col min="4" max="4" width="11.7109375" style="36" customWidth="1"/>
    <col min="5" max="5" width="11.42578125" style="36" customWidth="1"/>
    <col min="6" max="6" width="11.42578125" style="11" customWidth="1"/>
  </cols>
  <sheetData>
    <row r="1" spans="1:5" ht="15" x14ac:dyDescent="0.2">
      <c r="A1" s="43" t="s">
        <v>898</v>
      </c>
      <c r="B1" s="32"/>
      <c r="C1" s="32"/>
      <c r="D1" s="32"/>
      <c r="E1" s="32"/>
    </row>
    <row r="2" spans="1:5" x14ac:dyDescent="0.2">
      <c r="A2" s="26"/>
      <c r="B2" s="32"/>
      <c r="C2" s="32"/>
      <c r="D2" s="32"/>
      <c r="E2" s="32"/>
    </row>
    <row r="3" spans="1:5" ht="26.25" customHeight="1" x14ac:dyDescent="0.2">
      <c r="A3" s="41"/>
      <c r="B3" s="49" t="s">
        <v>485</v>
      </c>
      <c r="C3" s="49" t="s">
        <v>551</v>
      </c>
      <c r="D3" s="49" t="s">
        <v>486</v>
      </c>
      <c r="E3" s="49" t="s">
        <v>487</v>
      </c>
    </row>
    <row r="4" spans="1:5" ht="11.25" customHeight="1" x14ac:dyDescent="0.2">
      <c r="A4" s="50" t="s">
        <v>484</v>
      </c>
      <c r="B4" s="40">
        <v>857</v>
      </c>
      <c r="C4" s="40">
        <v>118</v>
      </c>
      <c r="D4" s="40">
        <v>717</v>
      </c>
      <c r="E4" s="40">
        <v>22</v>
      </c>
    </row>
    <row r="5" spans="1:5" ht="11.25" customHeight="1" x14ac:dyDescent="0.2">
      <c r="A5" s="51" t="s">
        <v>488</v>
      </c>
      <c r="B5" s="40">
        <v>229</v>
      </c>
      <c r="C5" s="40">
        <v>42</v>
      </c>
      <c r="D5" s="40">
        <v>181</v>
      </c>
      <c r="E5" s="40">
        <v>6</v>
      </c>
    </row>
    <row r="6" spans="1:5" ht="11.25" customHeight="1" x14ac:dyDescent="0.2">
      <c r="A6" s="51" t="s">
        <v>218</v>
      </c>
      <c r="B6" s="40">
        <v>425</v>
      </c>
      <c r="C6" s="40">
        <v>44</v>
      </c>
      <c r="D6" s="40">
        <v>373</v>
      </c>
      <c r="E6" s="40">
        <v>8</v>
      </c>
    </row>
    <row r="7" spans="1:5" ht="11.25" customHeight="1" x14ac:dyDescent="0.2">
      <c r="A7" s="52" t="s">
        <v>219</v>
      </c>
      <c r="B7" s="40">
        <v>203</v>
      </c>
      <c r="C7" s="40">
        <v>32</v>
      </c>
      <c r="D7" s="40">
        <v>163</v>
      </c>
      <c r="E7" s="40">
        <v>8</v>
      </c>
    </row>
    <row r="8" spans="1:5" ht="8.25" customHeight="1" x14ac:dyDescent="0.2">
      <c r="A8" s="39"/>
      <c r="B8" s="40"/>
      <c r="C8" s="40"/>
      <c r="D8" s="40"/>
      <c r="E8" s="40"/>
    </row>
    <row r="9" spans="1:5" ht="10.5" customHeight="1" x14ac:dyDescent="0.2">
      <c r="A9" s="50" t="s">
        <v>592</v>
      </c>
      <c r="B9" s="40">
        <v>201</v>
      </c>
      <c r="C9" s="40">
        <v>39</v>
      </c>
      <c r="D9" s="40">
        <v>157</v>
      </c>
      <c r="E9" s="40">
        <v>5</v>
      </c>
    </row>
    <row r="10" spans="1:5" ht="10.5" customHeight="1" x14ac:dyDescent="0.2">
      <c r="A10" s="51" t="s">
        <v>593</v>
      </c>
      <c r="B10" s="40">
        <v>16</v>
      </c>
      <c r="C10" s="40">
        <v>4</v>
      </c>
      <c r="D10" s="40">
        <v>12</v>
      </c>
      <c r="E10" s="40" t="s">
        <v>883</v>
      </c>
    </row>
    <row r="11" spans="1:5" ht="10.5" customHeight="1" x14ac:dyDescent="0.2">
      <c r="A11" s="51" t="s">
        <v>594</v>
      </c>
      <c r="B11" s="40">
        <v>45</v>
      </c>
      <c r="C11" s="40">
        <v>1</v>
      </c>
      <c r="D11" s="40">
        <v>44</v>
      </c>
      <c r="E11" s="40" t="s">
        <v>883</v>
      </c>
    </row>
    <row r="12" spans="1:5" ht="10.5" customHeight="1" x14ac:dyDescent="0.2">
      <c r="A12" s="51" t="s">
        <v>595</v>
      </c>
      <c r="B12" s="40">
        <v>287</v>
      </c>
      <c r="C12" s="40">
        <v>18</v>
      </c>
      <c r="D12" s="40">
        <v>262</v>
      </c>
      <c r="E12" s="40">
        <v>7</v>
      </c>
    </row>
    <row r="13" spans="1:5" ht="10.5" customHeight="1" x14ac:dyDescent="0.2">
      <c r="A13" s="51" t="s">
        <v>596</v>
      </c>
      <c r="B13" s="40">
        <v>81</v>
      </c>
      <c r="C13" s="40">
        <v>13</v>
      </c>
      <c r="D13" s="40">
        <v>66</v>
      </c>
      <c r="E13" s="40">
        <v>2</v>
      </c>
    </row>
    <row r="14" spans="1:5" ht="10.5" customHeight="1" x14ac:dyDescent="0.2">
      <c r="A14" s="51" t="s">
        <v>597</v>
      </c>
      <c r="B14" s="40">
        <v>29</v>
      </c>
      <c r="C14" s="40">
        <v>2</v>
      </c>
      <c r="D14" s="40">
        <v>27</v>
      </c>
      <c r="E14" s="40" t="s">
        <v>883</v>
      </c>
    </row>
    <row r="15" spans="1:5" ht="10.5" customHeight="1" x14ac:dyDescent="0.2">
      <c r="A15" s="51" t="s">
        <v>598</v>
      </c>
      <c r="B15" s="40">
        <v>19</v>
      </c>
      <c r="C15" s="40">
        <v>1</v>
      </c>
      <c r="D15" s="40">
        <v>16</v>
      </c>
      <c r="E15" s="40">
        <v>2</v>
      </c>
    </row>
    <row r="16" spans="1:5" ht="10.5" customHeight="1" x14ac:dyDescent="0.2">
      <c r="A16" s="51" t="s">
        <v>599</v>
      </c>
      <c r="B16" s="40">
        <v>48</v>
      </c>
      <c r="C16" s="40">
        <v>9</v>
      </c>
      <c r="D16" s="40">
        <v>38</v>
      </c>
      <c r="E16" s="40">
        <v>1</v>
      </c>
    </row>
    <row r="17" spans="1:5" ht="10.5" customHeight="1" x14ac:dyDescent="0.2">
      <c r="A17" s="51" t="s">
        <v>600</v>
      </c>
      <c r="B17" s="40">
        <v>12</v>
      </c>
      <c r="C17" s="40">
        <v>3</v>
      </c>
      <c r="D17" s="40">
        <v>9</v>
      </c>
      <c r="E17" s="40" t="s">
        <v>883</v>
      </c>
    </row>
    <row r="18" spans="1:5" ht="10.5" customHeight="1" x14ac:dyDescent="0.2">
      <c r="A18" s="51" t="s">
        <v>601</v>
      </c>
      <c r="B18" s="40">
        <v>20</v>
      </c>
      <c r="C18" s="40">
        <v>1</v>
      </c>
      <c r="D18" s="40">
        <v>19</v>
      </c>
      <c r="E18" s="40" t="s">
        <v>883</v>
      </c>
    </row>
    <row r="19" spans="1:5" ht="10.5" customHeight="1" x14ac:dyDescent="0.2">
      <c r="A19" s="51" t="s">
        <v>602</v>
      </c>
      <c r="B19" s="40">
        <v>22</v>
      </c>
      <c r="C19" s="40">
        <v>5</v>
      </c>
      <c r="D19" s="40">
        <v>16</v>
      </c>
      <c r="E19" s="40">
        <v>1</v>
      </c>
    </row>
    <row r="20" spans="1:5" ht="10.5" customHeight="1" x14ac:dyDescent="0.2">
      <c r="A20" s="51" t="s">
        <v>603</v>
      </c>
      <c r="B20" s="40">
        <v>9</v>
      </c>
      <c r="C20" s="40">
        <v>2</v>
      </c>
      <c r="D20" s="40">
        <v>5</v>
      </c>
      <c r="E20" s="40">
        <v>2</v>
      </c>
    </row>
    <row r="21" spans="1:5" ht="10.5" customHeight="1" x14ac:dyDescent="0.2">
      <c r="A21" s="51" t="s">
        <v>606</v>
      </c>
      <c r="B21" s="40">
        <v>14</v>
      </c>
      <c r="C21" s="40">
        <v>5</v>
      </c>
      <c r="D21" s="40">
        <v>9</v>
      </c>
      <c r="E21" s="40" t="s">
        <v>883</v>
      </c>
    </row>
    <row r="22" spans="1:5" ht="10.5" customHeight="1" x14ac:dyDescent="0.2">
      <c r="A22" s="51" t="s">
        <v>604</v>
      </c>
      <c r="B22" s="40">
        <v>33</v>
      </c>
      <c r="C22" s="40">
        <v>10</v>
      </c>
      <c r="D22" s="40">
        <v>22</v>
      </c>
      <c r="E22" s="40">
        <v>1</v>
      </c>
    </row>
    <row r="23" spans="1:5" ht="10.5" customHeight="1" x14ac:dyDescent="0.2">
      <c r="A23" s="52" t="s">
        <v>605</v>
      </c>
      <c r="B23" s="40">
        <v>21</v>
      </c>
      <c r="C23" s="40">
        <v>5</v>
      </c>
      <c r="D23" s="40">
        <v>15</v>
      </c>
      <c r="E23" s="40">
        <v>1</v>
      </c>
    </row>
    <row r="24" spans="1:5" x14ac:dyDescent="0.2">
      <c r="A24" s="32"/>
      <c r="B24" s="32"/>
      <c r="C24" s="32"/>
      <c r="D24" s="32"/>
      <c r="E24" s="32"/>
    </row>
    <row r="25" spans="1:5" x14ac:dyDescent="0.2">
      <c r="A25" s="24" t="s">
        <v>608</v>
      </c>
      <c r="B25" s="32"/>
      <c r="C25" s="32"/>
      <c r="D25" s="32"/>
      <c r="E25" s="32"/>
    </row>
    <row r="26" spans="1:5" x14ac:dyDescent="0.2">
      <c r="A26" s="31"/>
      <c r="B26" s="32"/>
      <c r="C26" s="32"/>
      <c r="D26" s="32"/>
      <c r="E26" s="32"/>
    </row>
    <row r="27" spans="1:5" x14ac:dyDescent="0.2">
      <c r="A27" s="25"/>
      <c r="B27" s="38"/>
      <c r="C27" s="38"/>
      <c r="D27" s="38"/>
      <c r="E27" s="38"/>
    </row>
  </sheetData>
  <phoneticPr fontId="8" type="noConversion"/>
  <pageMargins left="0.78740157480314965" right="0.78740157480314965" top="0.98425196850393704" bottom="0.98425196850393704" header="0" footer="0"/>
  <pageSetup paperSize="9" scale="66" orientation="portrait" r:id="rId1"/>
  <headerFooter alignWithMargins="0"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/>
  </sheetViews>
  <sheetFormatPr baseColWidth="10" defaultColWidth="9.140625" defaultRowHeight="12.75" x14ac:dyDescent="0.2"/>
  <cols>
    <col min="1" max="1" width="6.5703125" customWidth="1"/>
    <col min="2" max="2" width="7.85546875" bestFit="1" customWidth="1"/>
    <col min="3" max="3" width="11.42578125" customWidth="1"/>
    <col min="4" max="4" width="13.85546875" customWidth="1"/>
  </cols>
  <sheetData>
    <row r="1" spans="1:7" ht="15" x14ac:dyDescent="0.2">
      <c r="A1" s="43" t="s">
        <v>899</v>
      </c>
      <c r="B1" s="34"/>
      <c r="C1" s="34"/>
      <c r="D1" s="34"/>
      <c r="E1" s="34"/>
      <c r="F1" s="34"/>
    </row>
    <row r="2" spans="1:7" x14ac:dyDescent="0.2">
      <c r="A2" s="34"/>
      <c r="B2" s="34"/>
      <c r="C2" s="34"/>
      <c r="D2" s="34"/>
      <c r="E2" s="34"/>
      <c r="F2" s="34"/>
    </row>
    <row r="3" spans="1:7" s="27" customFormat="1" ht="12.75" customHeight="1" x14ac:dyDescent="0.2">
      <c r="A3" s="34"/>
      <c r="B3" s="144" t="s">
        <v>493</v>
      </c>
      <c r="C3" s="144" t="s">
        <v>552</v>
      </c>
      <c r="D3" s="144"/>
      <c r="E3" s="144"/>
      <c r="F3" s="144"/>
    </row>
    <row r="4" spans="1:7" s="27" customFormat="1" ht="36" x14ac:dyDescent="0.2">
      <c r="A4" s="35"/>
      <c r="B4" s="145"/>
      <c r="C4" s="53" t="s">
        <v>485</v>
      </c>
      <c r="D4" s="53" t="s">
        <v>494</v>
      </c>
      <c r="E4" s="53" t="s">
        <v>495</v>
      </c>
      <c r="F4" s="53" t="s">
        <v>496</v>
      </c>
    </row>
    <row r="5" spans="1:7" s="27" customFormat="1" ht="9" customHeight="1" x14ac:dyDescent="0.2">
      <c r="A5" s="106">
        <f>[2]T4!A5</f>
        <v>2020</v>
      </c>
      <c r="B5" s="16"/>
      <c r="C5" s="16"/>
      <c r="D5" s="16"/>
      <c r="E5" s="16"/>
      <c r="F5" s="16"/>
      <c r="G5" s="16"/>
    </row>
    <row r="6" spans="1:7" s="27" customFormat="1" ht="9" customHeight="1" x14ac:dyDescent="0.2">
      <c r="A6" s="119" t="str">
        <f>[2]T4!A6</f>
        <v>I</v>
      </c>
      <c r="B6" s="16">
        <v>547</v>
      </c>
      <c r="C6" s="16">
        <v>145</v>
      </c>
      <c r="D6" s="16">
        <v>6</v>
      </c>
      <c r="E6" s="16">
        <v>35</v>
      </c>
      <c r="F6" s="16">
        <v>104</v>
      </c>
      <c r="G6" s="17"/>
    </row>
    <row r="7" spans="1:7" s="27" customFormat="1" ht="9" customHeight="1" x14ac:dyDescent="0.2">
      <c r="A7" s="99" t="str">
        <f>[2]T4!A7</f>
        <v>II</v>
      </c>
      <c r="B7" s="16">
        <v>544</v>
      </c>
      <c r="C7" s="16">
        <v>147</v>
      </c>
      <c r="D7" s="16">
        <v>15</v>
      </c>
      <c r="E7" s="16">
        <v>25</v>
      </c>
      <c r="F7" s="16">
        <v>107</v>
      </c>
      <c r="G7" s="16"/>
    </row>
    <row r="8" spans="1:7" s="27" customFormat="1" ht="9" customHeight="1" x14ac:dyDescent="0.2">
      <c r="A8" s="130" t="str">
        <f>[2]T4!A8</f>
        <v>III</v>
      </c>
      <c r="B8" s="16">
        <v>518</v>
      </c>
      <c r="C8" s="16">
        <v>138</v>
      </c>
      <c r="D8" s="16">
        <v>16</v>
      </c>
      <c r="E8" s="16">
        <v>28</v>
      </c>
      <c r="F8" s="16">
        <v>94</v>
      </c>
      <c r="G8" s="16"/>
    </row>
    <row r="9" spans="1:7" s="27" customFormat="1" ht="9" customHeight="1" x14ac:dyDescent="0.2">
      <c r="A9" s="99" t="str">
        <f>[2]T4!A9</f>
        <v>IV</v>
      </c>
      <c r="B9" s="16">
        <v>629</v>
      </c>
      <c r="C9" s="16">
        <v>154</v>
      </c>
      <c r="D9" s="16">
        <v>16</v>
      </c>
      <c r="E9" s="16">
        <v>40</v>
      </c>
      <c r="F9" s="16">
        <v>98</v>
      </c>
      <c r="G9" s="17"/>
    </row>
    <row r="10" spans="1:7" ht="10.5" customHeight="1" x14ac:dyDescent="0.2">
      <c r="A10" s="108">
        <f>[2]T4!A10</f>
        <v>2021</v>
      </c>
      <c r="B10" s="16"/>
      <c r="C10" s="16"/>
      <c r="D10" s="16"/>
      <c r="E10" s="16"/>
      <c r="F10" s="16"/>
    </row>
    <row r="11" spans="1:7" ht="9" customHeight="1" x14ac:dyDescent="0.2">
      <c r="A11" s="97" t="str">
        <f>[2]T4!A11</f>
        <v>I</v>
      </c>
      <c r="B11" s="20">
        <v>629</v>
      </c>
      <c r="C11" s="20">
        <v>206</v>
      </c>
      <c r="D11" s="20">
        <v>23</v>
      </c>
      <c r="E11" s="20">
        <v>37</v>
      </c>
      <c r="F11" s="20">
        <v>146</v>
      </c>
      <c r="G11" s="16"/>
    </row>
    <row r="12" spans="1:7" ht="9" customHeight="1" x14ac:dyDescent="0.2">
      <c r="A12" s="110"/>
      <c r="B12" s="20"/>
      <c r="C12" s="20"/>
      <c r="D12" s="20"/>
      <c r="E12" s="20"/>
      <c r="F12" s="20"/>
      <c r="G12" s="16"/>
    </row>
    <row r="13" spans="1:7" ht="9" customHeight="1" x14ac:dyDescent="0.2">
      <c r="A13" s="101">
        <f>[2]T4!A13</f>
        <v>1998</v>
      </c>
      <c r="B13" s="16">
        <v>2217</v>
      </c>
      <c r="C13" s="16">
        <v>1100</v>
      </c>
      <c r="D13" s="16">
        <v>192</v>
      </c>
      <c r="E13" s="16">
        <v>314</v>
      </c>
      <c r="F13" s="16">
        <v>594</v>
      </c>
      <c r="G13" s="16"/>
    </row>
    <row r="14" spans="1:7" ht="9" customHeight="1" x14ac:dyDescent="0.2">
      <c r="A14" s="99">
        <f>[2]T4!A14</f>
        <v>1999</v>
      </c>
      <c r="B14" s="16">
        <v>2196</v>
      </c>
      <c r="C14" s="16">
        <v>1101</v>
      </c>
      <c r="D14" s="16">
        <v>153</v>
      </c>
      <c r="E14" s="16">
        <v>258</v>
      </c>
      <c r="F14" s="16">
        <v>690</v>
      </c>
      <c r="G14" s="16"/>
    </row>
    <row r="15" spans="1:7" ht="9" customHeight="1" x14ac:dyDescent="0.2">
      <c r="A15" s="99">
        <f>[2]T4!A15</f>
        <v>2000</v>
      </c>
      <c r="B15" s="16">
        <v>2250</v>
      </c>
      <c r="C15" s="16">
        <v>1100</v>
      </c>
      <c r="D15" s="16">
        <v>129</v>
      </c>
      <c r="E15" s="16">
        <v>258</v>
      </c>
      <c r="F15" s="16">
        <v>713</v>
      </c>
      <c r="G15" s="16"/>
    </row>
    <row r="16" spans="1:7" ht="9" customHeight="1" x14ac:dyDescent="0.2">
      <c r="A16" s="99">
        <f>[2]T4!A16</f>
        <v>2001</v>
      </c>
      <c r="B16" s="16">
        <v>2239</v>
      </c>
      <c r="C16" s="16">
        <v>1084</v>
      </c>
      <c r="D16" s="16">
        <v>164</v>
      </c>
      <c r="E16" s="16">
        <v>278</v>
      </c>
      <c r="F16" s="16">
        <v>642</v>
      </c>
      <c r="G16" s="16"/>
    </row>
    <row r="17" spans="1:7" ht="9" customHeight="1" x14ac:dyDescent="0.2">
      <c r="A17" s="99">
        <f>[2]T4!A17</f>
        <v>2002</v>
      </c>
      <c r="B17" s="16">
        <v>2118</v>
      </c>
      <c r="C17" s="16">
        <v>903</v>
      </c>
      <c r="D17" s="16">
        <v>116</v>
      </c>
      <c r="E17" s="16">
        <v>271</v>
      </c>
      <c r="F17" s="16">
        <v>516</v>
      </c>
      <c r="G17" s="16"/>
    </row>
    <row r="18" spans="1:7" ht="9" customHeight="1" x14ac:dyDescent="0.2">
      <c r="A18" s="99">
        <f>[2]T4!A18</f>
        <v>2003</v>
      </c>
      <c r="B18" s="16">
        <v>2343</v>
      </c>
      <c r="C18" s="16">
        <v>690</v>
      </c>
      <c r="D18" s="16">
        <v>118</v>
      </c>
      <c r="E18" s="16">
        <v>180</v>
      </c>
      <c r="F18" s="16">
        <v>392</v>
      </c>
      <c r="G18" s="16"/>
    </row>
    <row r="19" spans="1:7" ht="9" customHeight="1" x14ac:dyDescent="0.2">
      <c r="A19" s="99">
        <f>[2]T4!A19</f>
        <v>2004</v>
      </c>
      <c r="B19" s="16">
        <v>2801</v>
      </c>
      <c r="C19" s="16">
        <v>791</v>
      </c>
      <c r="D19" s="16">
        <v>113</v>
      </c>
      <c r="E19" s="16">
        <v>207</v>
      </c>
      <c r="F19" s="16">
        <v>471</v>
      </c>
      <c r="G19" s="16"/>
    </row>
    <row r="20" spans="1:7" ht="9" customHeight="1" x14ac:dyDescent="0.2">
      <c r="A20" s="99">
        <f>[2]T4!A20</f>
        <v>2005</v>
      </c>
      <c r="B20" s="16">
        <v>2773</v>
      </c>
      <c r="C20" s="16">
        <v>822</v>
      </c>
      <c r="D20" s="16">
        <v>105</v>
      </c>
      <c r="E20" s="16">
        <v>244</v>
      </c>
      <c r="F20" s="16">
        <v>473</v>
      </c>
      <c r="G20" s="16"/>
    </row>
    <row r="21" spans="1:7" ht="9" customHeight="1" x14ac:dyDescent="0.2">
      <c r="A21" s="99">
        <f>[2]T4!A21</f>
        <v>2006</v>
      </c>
      <c r="B21" s="16">
        <v>2693</v>
      </c>
      <c r="C21" s="16">
        <v>823</v>
      </c>
      <c r="D21" s="16">
        <v>103</v>
      </c>
      <c r="E21" s="16">
        <v>213</v>
      </c>
      <c r="F21" s="16">
        <v>507</v>
      </c>
      <c r="G21" s="20"/>
    </row>
    <row r="22" spans="1:7" ht="9" customHeight="1" x14ac:dyDescent="0.2">
      <c r="A22" s="99">
        <f>[2]T4!A22</f>
        <v>2007</v>
      </c>
      <c r="B22" s="16">
        <v>2592</v>
      </c>
      <c r="C22" s="16">
        <v>786</v>
      </c>
      <c r="D22" s="16">
        <v>118</v>
      </c>
      <c r="E22" s="16">
        <v>208</v>
      </c>
      <c r="F22" s="16">
        <v>460</v>
      </c>
      <c r="G22" s="20"/>
    </row>
    <row r="23" spans="1:7" ht="9" customHeight="1" x14ac:dyDescent="0.2">
      <c r="A23" s="99">
        <f>[2]T4!A23</f>
        <v>2008</v>
      </c>
      <c r="B23" s="16">
        <v>2268</v>
      </c>
      <c r="C23" s="16">
        <v>775</v>
      </c>
      <c r="D23" s="16">
        <v>125</v>
      </c>
      <c r="E23" s="16">
        <v>209</v>
      </c>
      <c r="F23" s="16">
        <v>441</v>
      </c>
      <c r="G23" s="20"/>
    </row>
    <row r="24" spans="1:7" ht="9" customHeight="1" x14ac:dyDescent="0.2">
      <c r="A24" s="99">
        <f>[2]T4!A24</f>
        <v>2009</v>
      </c>
      <c r="B24" s="16">
        <v>1472</v>
      </c>
      <c r="C24" s="16">
        <v>513</v>
      </c>
      <c r="D24" s="16">
        <v>80</v>
      </c>
      <c r="E24" s="16">
        <v>131</v>
      </c>
      <c r="F24" s="16">
        <v>302</v>
      </c>
      <c r="G24" s="20"/>
    </row>
    <row r="25" spans="1:7" ht="9" customHeight="1" x14ac:dyDescent="0.2">
      <c r="A25" s="99">
        <f>[2]T4!A25</f>
        <v>2010</v>
      </c>
      <c r="B25" s="16">
        <v>1774</v>
      </c>
      <c r="C25" s="16">
        <v>764</v>
      </c>
      <c r="D25" s="16">
        <v>110</v>
      </c>
      <c r="E25" s="16">
        <v>143</v>
      </c>
      <c r="F25" s="16">
        <v>511</v>
      </c>
      <c r="G25" s="20"/>
    </row>
    <row r="26" spans="1:7" ht="9" customHeight="1" x14ac:dyDescent="0.2">
      <c r="A26" s="99">
        <f>[2]T4!A26</f>
        <v>2011</v>
      </c>
      <c r="B26" s="16">
        <v>2081</v>
      </c>
      <c r="C26" s="16">
        <v>753</v>
      </c>
      <c r="D26" s="16">
        <v>106</v>
      </c>
      <c r="E26" s="16">
        <v>130</v>
      </c>
      <c r="F26" s="16">
        <v>517</v>
      </c>
      <c r="G26" s="20"/>
    </row>
    <row r="27" spans="1:7" ht="9" customHeight="1" x14ac:dyDescent="0.2">
      <c r="A27" s="99">
        <f>[2]T4!A27</f>
        <v>2012</v>
      </c>
      <c r="B27" s="16">
        <v>1704</v>
      </c>
      <c r="C27" s="16">
        <v>652</v>
      </c>
      <c r="D27" s="16">
        <v>103</v>
      </c>
      <c r="E27" s="16">
        <v>155</v>
      </c>
      <c r="F27" s="16">
        <v>394</v>
      </c>
      <c r="G27" s="20"/>
    </row>
    <row r="28" spans="1:7" ht="9" customHeight="1" x14ac:dyDescent="0.2">
      <c r="A28" s="99">
        <f>[2]T4!A28</f>
        <v>2013</v>
      </c>
      <c r="B28" s="16">
        <v>1556</v>
      </c>
      <c r="C28" s="16">
        <v>541</v>
      </c>
      <c r="D28" s="16">
        <v>107</v>
      </c>
      <c r="E28" s="16">
        <v>123</v>
      </c>
      <c r="F28" s="16">
        <v>311</v>
      </c>
      <c r="G28" s="20"/>
    </row>
    <row r="29" spans="1:7" ht="9" customHeight="1" x14ac:dyDescent="0.2">
      <c r="A29" s="99">
        <f>[2]T4!A29</f>
        <v>2014</v>
      </c>
      <c r="B29" s="16">
        <v>1793</v>
      </c>
      <c r="C29" s="16">
        <v>730</v>
      </c>
      <c r="D29" s="16">
        <v>125</v>
      </c>
      <c r="E29" s="16">
        <v>134</v>
      </c>
      <c r="F29" s="16">
        <v>471</v>
      </c>
      <c r="G29" s="20"/>
    </row>
    <row r="30" spans="1:7" ht="9" customHeight="1" x14ac:dyDescent="0.2">
      <c r="A30" s="99">
        <f>[2]T4!A30</f>
        <v>2015</v>
      </c>
      <c r="B30" s="16">
        <v>1908</v>
      </c>
      <c r="C30" s="16">
        <v>776</v>
      </c>
      <c r="D30" s="16">
        <v>117</v>
      </c>
      <c r="E30" s="16">
        <v>183</v>
      </c>
      <c r="F30" s="16">
        <v>476</v>
      </c>
      <c r="G30" s="20"/>
    </row>
    <row r="31" spans="1:7" ht="9" customHeight="1" x14ac:dyDescent="0.2">
      <c r="A31" s="99">
        <f>[2]T4!A31</f>
        <v>2016</v>
      </c>
      <c r="B31" s="16">
        <v>2263</v>
      </c>
      <c r="C31" s="16">
        <v>822</v>
      </c>
      <c r="D31" s="16">
        <v>93</v>
      </c>
      <c r="E31" s="16">
        <v>190</v>
      </c>
      <c r="F31" s="16">
        <v>539</v>
      </c>
      <c r="G31" s="20"/>
    </row>
    <row r="32" spans="1:7" ht="9" customHeight="1" x14ac:dyDescent="0.2">
      <c r="A32" s="99">
        <f>[2]T4!A32</f>
        <v>2017</v>
      </c>
      <c r="B32" s="16">
        <v>2280</v>
      </c>
      <c r="C32" s="16">
        <v>742</v>
      </c>
      <c r="D32" s="16">
        <v>69</v>
      </c>
      <c r="E32" s="16">
        <v>221</v>
      </c>
      <c r="F32" s="16">
        <v>452</v>
      </c>
      <c r="G32" s="20"/>
    </row>
    <row r="33" spans="1:7" ht="9" customHeight="1" x14ac:dyDescent="0.2">
      <c r="A33" s="99">
        <f>[2]T4!A33</f>
        <v>2018</v>
      </c>
      <c r="B33" s="16">
        <v>2491</v>
      </c>
      <c r="C33" s="16">
        <v>762</v>
      </c>
      <c r="D33" s="16">
        <v>86</v>
      </c>
      <c r="E33" s="16">
        <v>210</v>
      </c>
      <c r="F33" s="16">
        <v>466</v>
      </c>
      <c r="G33" s="20"/>
    </row>
    <row r="34" spans="1:7" ht="9" customHeight="1" x14ac:dyDescent="0.2">
      <c r="A34" s="99">
        <f>[2]T4!A34</f>
        <v>2019</v>
      </c>
      <c r="B34" s="16">
        <v>2531</v>
      </c>
      <c r="C34" s="16">
        <v>705</v>
      </c>
      <c r="D34" s="16">
        <v>73</v>
      </c>
      <c r="E34" s="16">
        <v>200</v>
      </c>
      <c r="F34" s="16">
        <v>432</v>
      </c>
      <c r="G34" s="20"/>
    </row>
    <row r="35" spans="1:7" ht="9" customHeight="1" x14ac:dyDescent="0.2">
      <c r="A35" s="102">
        <f>[2]T4!A35</f>
        <v>2020</v>
      </c>
      <c r="B35" s="20">
        <v>2238</v>
      </c>
      <c r="C35" s="20">
        <v>584</v>
      </c>
      <c r="D35" s="20">
        <v>53</v>
      </c>
      <c r="E35" s="20">
        <v>128</v>
      </c>
      <c r="F35" s="20">
        <v>403</v>
      </c>
      <c r="G35" s="20"/>
    </row>
    <row r="36" spans="1:7" x14ac:dyDescent="0.2">
      <c r="A36" s="24" t="s">
        <v>608</v>
      </c>
    </row>
    <row r="37" spans="1:7" x14ac:dyDescent="0.2">
      <c r="A37" s="15" t="s">
        <v>515</v>
      </c>
    </row>
  </sheetData>
  <mergeCells count="2">
    <mergeCell ref="C3:F3"/>
    <mergeCell ref="B3:B4"/>
  </mergeCells>
  <phoneticPr fontId="8" type="noConversion"/>
  <pageMargins left="0.78740157480314965" right="0.78740157480314965" top="0.98425196850393704" bottom="0.98425196850393704" header="0" footer="0"/>
  <pageSetup paperSize="9" scale="89" orientation="portrait" r:id="rId1"/>
  <headerFooter alignWithMargins="0"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workbookViewId="0"/>
  </sheetViews>
  <sheetFormatPr baseColWidth="10" defaultColWidth="9.140625" defaultRowHeight="12.75" x14ac:dyDescent="0.2"/>
  <cols>
    <col min="1" max="1" width="6.5703125" style="47" customWidth="1"/>
    <col min="2" max="2" width="5.5703125" style="15" bestFit="1" customWidth="1"/>
    <col min="3" max="3" width="5.85546875" style="15" bestFit="1" customWidth="1"/>
    <col min="4" max="4" width="9.42578125" style="15" bestFit="1" customWidth="1"/>
    <col min="5" max="5" width="5.140625" style="15" bestFit="1" customWidth="1"/>
    <col min="6" max="6" width="5.85546875" style="15" bestFit="1" customWidth="1"/>
    <col min="7" max="7" width="9.42578125" style="15" bestFit="1" customWidth="1"/>
    <col min="8" max="8" width="5.140625" style="15" bestFit="1" customWidth="1"/>
    <col min="9" max="9" width="5.85546875" style="15" bestFit="1" customWidth="1"/>
    <col min="10" max="10" width="9.42578125" style="15" bestFit="1" customWidth="1"/>
    <col min="11" max="11" width="5.140625" style="15" bestFit="1" customWidth="1"/>
    <col min="12" max="12" width="5.85546875" style="15" bestFit="1" customWidth="1"/>
    <col min="13" max="13" width="9.42578125" style="15" bestFit="1" customWidth="1"/>
  </cols>
  <sheetData>
    <row r="1" spans="1:13" ht="15" x14ac:dyDescent="0.2">
      <c r="A1" s="37" t="s">
        <v>900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x14ac:dyDescent="0.2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x14ac:dyDescent="0.2">
      <c r="A3" s="112"/>
      <c r="B3" s="146" t="s">
        <v>484</v>
      </c>
      <c r="C3" s="146"/>
      <c r="D3" s="146"/>
      <c r="E3" s="146" t="s">
        <v>488</v>
      </c>
      <c r="F3" s="146"/>
      <c r="G3" s="146"/>
      <c r="H3" s="146" t="s">
        <v>218</v>
      </c>
      <c r="I3" s="146"/>
      <c r="J3" s="146"/>
      <c r="K3" s="146" t="s">
        <v>219</v>
      </c>
      <c r="L3" s="146"/>
      <c r="M3" s="146"/>
    </row>
    <row r="4" spans="1:13" ht="23.25" customHeight="1" x14ac:dyDescent="0.2">
      <c r="A4" s="112"/>
      <c r="B4" s="48" t="s">
        <v>485</v>
      </c>
      <c r="C4" s="48" t="s">
        <v>551</v>
      </c>
      <c r="D4" s="48" t="s">
        <v>486</v>
      </c>
      <c r="E4" s="48" t="s">
        <v>485</v>
      </c>
      <c r="F4" s="48" t="s">
        <v>551</v>
      </c>
      <c r="G4" s="48" t="s">
        <v>486</v>
      </c>
      <c r="H4" s="48" t="s">
        <v>485</v>
      </c>
      <c r="I4" s="48" t="s">
        <v>551</v>
      </c>
      <c r="J4" s="48" t="s">
        <v>486</v>
      </c>
      <c r="K4" s="48" t="s">
        <v>485</v>
      </c>
      <c r="L4" s="48" t="s">
        <v>551</v>
      </c>
      <c r="M4" s="48" t="s">
        <v>486</v>
      </c>
    </row>
    <row r="5" spans="1:13" ht="11.25" customHeight="1" x14ac:dyDescent="0.2">
      <c r="A5" s="106">
        <f>[2]T5!A5</f>
        <v>2020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1:13" ht="11.25" customHeight="1" x14ac:dyDescent="0.2">
      <c r="A6" s="113" t="str">
        <f>[2]T5!A6</f>
        <v>I</v>
      </c>
      <c r="B6" s="57">
        <v>1059</v>
      </c>
      <c r="C6" s="57">
        <v>781</v>
      </c>
      <c r="D6" s="57">
        <v>278</v>
      </c>
      <c r="E6" s="57">
        <v>434</v>
      </c>
      <c r="F6" s="57">
        <v>398</v>
      </c>
      <c r="G6" s="57">
        <v>36</v>
      </c>
      <c r="H6" s="57">
        <v>332</v>
      </c>
      <c r="I6" s="57">
        <v>201</v>
      </c>
      <c r="J6" s="57">
        <v>131</v>
      </c>
      <c r="K6" s="57">
        <v>293</v>
      </c>
      <c r="L6" s="57">
        <v>182</v>
      </c>
      <c r="M6" s="57">
        <v>111</v>
      </c>
    </row>
    <row r="7" spans="1:13" ht="11.25" customHeight="1" x14ac:dyDescent="0.2">
      <c r="A7" s="99" t="str">
        <f>[2]T5!A7</f>
        <v>II</v>
      </c>
      <c r="B7" s="57">
        <v>963</v>
      </c>
      <c r="C7" s="57">
        <v>718</v>
      </c>
      <c r="D7" s="57">
        <v>245</v>
      </c>
      <c r="E7" s="57">
        <v>120</v>
      </c>
      <c r="F7" s="57">
        <v>68</v>
      </c>
      <c r="G7" s="57">
        <v>52</v>
      </c>
      <c r="H7" s="57">
        <v>643</v>
      </c>
      <c r="I7" s="57">
        <v>540</v>
      </c>
      <c r="J7" s="57">
        <v>103</v>
      </c>
      <c r="K7" s="57">
        <v>200</v>
      </c>
      <c r="L7" s="57">
        <v>110</v>
      </c>
      <c r="M7" s="57">
        <v>90</v>
      </c>
    </row>
    <row r="8" spans="1:13" ht="11.25" customHeight="1" x14ac:dyDescent="0.2">
      <c r="A8" s="99" t="str">
        <f>[2]T5!A8</f>
        <v>III</v>
      </c>
      <c r="B8" s="57">
        <v>920</v>
      </c>
      <c r="C8" s="57">
        <v>616</v>
      </c>
      <c r="D8" s="57">
        <v>304</v>
      </c>
      <c r="E8" s="57">
        <v>261</v>
      </c>
      <c r="F8" s="57">
        <v>171</v>
      </c>
      <c r="G8" s="57">
        <v>90</v>
      </c>
      <c r="H8" s="57">
        <v>260</v>
      </c>
      <c r="I8" s="57">
        <v>161</v>
      </c>
      <c r="J8" s="57">
        <v>99</v>
      </c>
      <c r="K8" s="57">
        <v>399</v>
      </c>
      <c r="L8" s="57">
        <v>284</v>
      </c>
      <c r="M8" s="57">
        <v>115</v>
      </c>
    </row>
    <row r="9" spans="1:13" ht="11.25" customHeight="1" x14ac:dyDescent="0.2">
      <c r="A9" s="99" t="str">
        <f>[2]T5!A9</f>
        <v>IV</v>
      </c>
      <c r="B9" s="57">
        <v>1255</v>
      </c>
      <c r="C9" s="57">
        <v>886</v>
      </c>
      <c r="D9" s="57">
        <v>369</v>
      </c>
      <c r="E9" s="57">
        <v>211</v>
      </c>
      <c r="F9" s="57">
        <v>135</v>
      </c>
      <c r="G9" s="57">
        <v>76</v>
      </c>
      <c r="H9" s="57">
        <v>567</v>
      </c>
      <c r="I9" s="57">
        <v>378</v>
      </c>
      <c r="J9" s="57">
        <v>189</v>
      </c>
      <c r="K9" s="57">
        <v>477</v>
      </c>
      <c r="L9" s="57">
        <v>373</v>
      </c>
      <c r="M9" s="57">
        <v>104</v>
      </c>
    </row>
    <row r="10" spans="1:13" ht="11.25" customHeight="1" x14ac:dyDescent="0.2">
      <c r="A10" s="99">
        <f>[2]T5!A10</f>
        <v>2021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3" ht="11.25" customHeight="1" x14ac:dyDescent="0.2">
      <c r="A11" s="97" t="str">
        <f>[2]T5!A11</f>
        <v>I</v>
      </c>
      <c r="B11" s="98">
        <v>1175</v>
      </c>
      <c r="C11" s="98">
        <v>781</v>
      </c>
      <c r="D11" s="98">
        <v>394</v>
      </c>
      <c r="E11" s="98">
        <v>447</v>
      </c>
      <c r="F11" s="98">
        <v>375</v>
      </c>
      <c r="G11" s="98">
        <v>72</v>
      </c>
      <c r="H11" s="98">
        <v>396</v>
      </c>
      <c r="I11" s="98">
        <v>213</v>
      </c>
      <c r="J11" s="98">
        <v>183</v>
      </c>
      <c r="K11" s="98">
        <v>332</v>
      </c>
      <c r="L11" s="98">
        <v>193</v>
      </c>
      <c r="M11" s="98">
        <v>139</v>
      </c>
    </row>
    <row r="12" spans="1:13" ht="11.25" customHeight="1" x14ac:dyDescent="0.2">
      <c r="A12" s="137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1:13" ht="11.25" customHeight="1" x14ac:dyDescent="0.2">
      <c r="A13" s="138">
        <f>[2]T5!A13</f>
        <v>2002</v>
      </c>
      <c r="B13" s="57">
        <v>11748</v>
      </c>
      <c r="C13" s="57">
        <v>11171</v>
      </c>
      <c r="D13" s="57">
        <v>577</v>
      </c>
      <c r="E13" s="57">
        <v>3014</v>
      </c>
      <c r="F13" s="57">
        <v>2889</v>
      </c>
      <c r="G13" s="57">
        <v>125</v>
      </c>
      <c r="H13" s="57">
        <v>5265</v>
      </c>
      <c r="I13" s="57">
        <v>5004</v>
      </c>
      <c r="J13" s="57">
        <v>261</v>
      </c>
      <c r="K13" s="57">
        <v>3469</v>
      </c>
      <c r="L13" s="57">
        <v>3278</v>
      </c>
      <c r="M13" s="57">
        <v>191</v>
      </c>
    </row>
    <row r="14" spans="1:13" ht="11.25" customHeight="1" x14ac:dyDescent="0.2">
      <c r="A14" s="139">
        <f>[2]T5!A14</f>
        <v>2003</v>
      </c>
      <c r="B14" s="57">
        <v>14643</v>
      </c>
      <c r="C14" s="57">
        <v>13864</v>
      </c>
      <c r="D14" s="57">
        <v>779</v>
      </c>
      <c r="E14" s="57">
        <v>4191</v>
      </c>
      <c r="F14" s="57">
        <v>3996</v>
      </c>
      <c r="G14" s="57">
        <v>195</v>
      </c>
      <c r="H14" s="57">
        <v>6352</v>
      </c>
      <c r="I14" s="57">
        <v>6086</v>
      </c>
      <c r="J14" s="57">
        <v>266</v>
      </c>
      <c r="K14" s="57">
        <v>4100</v>
      </c>
      <c r="L14" s="57">
        <v>3782</v>
      </c>
      <c r="M14" s="57">
        <v>318</v>
      </c>
    </row>
    <row r="15" spans="1:13" ht="11.25" customHeight="1" x14ac:dyDescent="0.2">
      <c r="A15" s="139">
        <f>[2]T5!A15</f>
        <v>2004</v>
      </c>
      <c r="B15" s="57">
        <v>15137</v>
      </c>
      <c r="C15" s="57">
        <v>13995</v>
      </c>
      <c r="D15" s="57">
        <v>1142</v>
      </c>
      <c r="E15" s="57">
        <v>4395</v>
      </c>
      <c r="F15" s="57">
        <v>4164</v>
      </c>
      <c r="G15" s="57">
        <v>231</v>
      </c>
      <c r="H15" s="57">
        <v>6844</v>
      </c>
      <c r="I15" s="57">
        <v>6432</v>
      </c>
      <c r="J15" s="57">
        <v>412</v>
      </c>
      <c r="K15" s="57">
        <v>3898</v>
      </c>
      <c r="L15" s="57">
        <v>3399</v>
      </c>
      <c r="M15" s="57">
        <v>499</v>
      </c>
    </row>
    <row r="16" spans="1:13" ht="11.25" customHeight="1" x14ac:dyDescent="0.2">
      <c r="A16" s="139">
        <f>[2]T5!A16</f>
        <v>2005</v>
      </c>
      <c r="B16" s="57">
        <v>13903</v>
      </c>
      <c r="C16" s="57">
        <v>13146</v>
      </c>
      <c r="D16" s="57">
        <v>757</v>
      </c>
      <c r="E16" s="57">
        <v>2863</v>
      </c>
      <c r="F16" s="57">
        <v>2632</v>
      </c>
      <c r="G16" s="57">
        <v>231</v>
      </c>
      <c r="H16" s="57">
        <v>6301</v>
      </c>
      <c r="I16" s="57">
        <v>6026</v>
      </c>
      <c r="J16" s="57">
        <v>275</v>
      </c>
      <c r="K16" s="57">
        <v>4739</v>
      </c>
      <c r="L16" s="57">
        <v>4488</v>
      </c>
      <c r="M16" s="57">
        <v>251</v>
      </c>
    </row>
    <row r="17" spans="1:13" s="13" customFormat="1" ht="11.25" customHeight="1" x14ac:dyDescent="0.2">
      <c r="A17" s="139">
        <f>[2]T5!A17</f>
        <v>2006</v>
      </c>
      <c r="B17" s="57">
        <v>16940</v>
      </c>
      <c r="C17" s="57">
        <v>15966</v>
      </c>
      <c r="D17" s="57">
        <v>974</v>
      </c>
      <c r="E17" s="57">
        <v>5013</v>
      </c>
      <c r="F17" s="57">
        <v>4745</v>
      </c>
      <c r="G17" s="57">
        <v>268</v>
      </c>
      <c r="H17" s="57">
        <v>6541</v>
      </c>
      <c r="I17" s="57">
        <v>6227</v>
      </c>
      <c r="J17" s="57">
        <v>314</v>
      </c>
      <c r="K17" s="57">
        <v>5386</v>
      </c>
      <c r="L17" s="57">
        <v>4994</v>
      </c>
      <c r="M17" s="57">
        <v>392</v>
      </c>
    </row>
    <row r="18" spans="1:13" s="13" customFormat="1" ht="11.25" customHeight="1" x14ac:dyDescent="0.2">
      <c r="A18" s="139">
        <f>[2]T5!A18</f>
        <v>2007</v>
      </c>
      <c r="B18" s="57">
        <v>17250</v>
      </c>
      <c r="C18" s="57">
        <v>16322</v>
      </c>
      <c r="D18" s="57">
        <v>928</v>
      </c>
      <c r="E18" s="57">
        <v>6367</v>
      </c>
      <c r="F18" s="57">
        <v>6090</v>
      </c>
      <c r="G18" s="57">
        <v>277</v>
      </c>
      <c r="H18" s="57">
        <v>6653</v>
      </c>
      <c r="I18" s="57">
        <v>6469</v>
      </c>
      <c r="J18" s="57">
        <v>184</v>
      </c>
      <c r="K18" s="57">
        <v>4230</v>
      </c>
      <c r="L18" s="57">
        <v>3763</v>
      </c>
      <c r="M18" s="57">
        <v>467</v>
      </c>
    </row>
    <row r="19" spans="1:13" s="13" customFormat="1" ht="11.25" customHeight="1" x14ac:dyDescent="0.2">
      <c r="A19" s="139">
        <f>[2]T5!A19</f>
        <v>2008</v>
      </c>
      <c r="B19" s="57">
        <v>10820</v>
      </c>
      <c r="C19" s="57">
        <v>10013</v>
      </c>
      <c r="D19" s="57">
        <v>807</v>
      </c>
      <c r="E19" s="57">
        <v>3843</v>
      </c>
      <c r="F19" s="57">
        <v>3696</v>
      </c>
      <c r="G19" s="57">
        <v>147</v>
      </c>
      <c r="H19" s="57">
        <v>3950</v>
      </c>
      <c r="I19" s="57">
        <v>3560</v>
      </c>
      <c r="J19" s="57">
        <v>390</v>
      </c>
      <c r="K19" s="57">
        <v>3027</v>
      </c>
      <c r="L19" s="57">
        <v>2757</v>
      </c>
      <c r="M19" s="57">
        <v>270</v>
      </c>
    </row>
    <row r="20" spans="1:13" x14ac:dyDescent="0.2">
      <c r="A20" s="139">
        <f>[2]T5!A20</f>
        <v>2009</v>
      </c>
      <c r="B20" s="57">
        <v>7991</v>
      </c>
      <c r="C20" s="57">
        <v>7456</v>
      </c>
      <c r="D20" s="57">
        <v>535</v>
      </c>
      <c r="E20" s="57">
        <v>3832</v>
      </c>
      <c r="F20" s="57">
        <v>3625</v>
      </c>
      <c r="G20" s="57">
        <v>207</v>
      </c>
      <c r="H20" s="57">
        <v>1743</v>
      </c>
      <c r="I20" s="57">
        <v>1564</v>
      </c>
      <c r="J20" s="57">
        <v>179</v>
      </c>
      <c r="K20" s="57">
        <v>2416</v>
      </c>
      <c r="L20" s="57">
        <v>2267</v>
      </c>
      <c r="M20" s="57">
        <v>149</v>
      </c>
    </row>
    <row r="21" spans="1:13" x14ac:dyDescent="0.2">
      <c r="A21" s="139">
        <f>[2]T5!A21</f>
        <v>2010</v>
      </c>
      <c r="B21" s="57">
        <v>7515</v>
      </c>
      <c r="C21" s="57">
        <v>6916</v>
      </c>
      <c r="D21" s="57">
        <v>599</v>
      </c>
      <c r="E21" s="57">
        <v>2506</v>
      </c>
      <c r="F21" s="57">
        <v>2363</v>
      </c>
      <c r="G21" s="57">
        <v>143</v>
      </c>
      <c r="H21" s="57">
        <v>2100</v>
      </c>
      <c r="I21" s="57">
        <v>1883</v>
      </c>
      <c r="J21" s="57">
        <v>217</v>
      </c>
      <c r="K21" s="57">
        <v>2909</v>
      </c>
      <c r="L21" s="57">
        <v>2670</v>
      </c>
      <c r="M21" s="57">
        <v>239</v>
      </c>
    </row>
    <row r="22" spans="1:13" x14ac:dyDescent="0.2">
      <c r="A22" s="139">
        <f>[2]T5!A22</f>
        <v>2011</v>
      </c>
      <c r="B22" s="57">
        <v>8449</v>
      </c>
      <c r="C22" s="57">
        <v>7725</v>
      </c>
      <c r="D22" s="57">
        <v>724</v>
      </c>
      <c r="E22" s="57">
        <v>2618</v>
      </c>
      <c r="F22" s="57">
        <v>2445</v>
      </c>
      <c r="G22" s="57">
        <v>173</v>
      </c>
      <c r="H22" s="57">
        <v>3623</v>
      </c>
      <c r="I22" s="57">
        <v>3274</v>
      </c>
      <c r="J22" s="57">
        <v>349</v>
      </c>
      <c r="K22" s="57">
        <v>2208</v>
      </c>
      <c r="L22" s="57">
        <v>2006</v>
      </c>
      <c r="M22" s="57">
        <v>202</v>
      </c>
    </row>
    <row r="23" spans="1:13" x14ac:dyDescent="0.2">
      <c r="A23" s="139">
        <f>[2]T5!A23</f>
        <v>2012</v>
      </c>
      <c r="B23" s="57">
        <v>4377</v>
      </c>
      <c r="C23" s="57">
        <v>3783</v>
      </c>
      <c r="D23" s="57">
        <v>594</v>
      </c>
      <c r="E23" s="57">
        <v>1232</v>
      </c>
      <c r="F23" s="57">
        <v>1107</v>
      </c>
      <c r="G23" s="57">
        <v>125</v>
      </c>
      <c r="H23" s="57">
        <v>1617</v>
      </c>
      <c r="I23" s="57">
        <v>1360</v>
      </c>
      <c r="J23" s="57">
        <v>257</v>
      </c>
      <c r="K23" s="57">
        <v>1528</v>
      </c>
      <c r="L23" s="57">
        <v>1316</v>
      </c>
      <c r="M23" s="57">
        <v>212</v>
      </c>
    </row>
    <row r="24" spans="1:13" x14ac:dyDescent="0.2">
      <c r="A24" s="139">
        <f>[2]T5!A24</f>
        <v>2013</v>
      </c>
      <c r="B24" s="57">
        <v>3235</v>
      </c>
      <c r="C24" s="57">
        <v>2613</v>
      </c>
      <c r="D24" s="57">
        <v>622</v>
      </c>
      <c r="E24" s="57">
        <v>494</v>
      </c>
      <c r="F24" s="57">
        <v>299</v>
      </c>
      <c r="G24" s="57">
        <v>195</v>
      </c>
      <c r="H24" s="57">
        <v>1939</v>
      </c>
      <c r="I24" s="57">
        <v>1703</v>
      </c>
      <c r="J24" s="57">
        <v>236</v>
      </c>
      <c r="K24" s="57">
        <v>802</v>
      </c>
      <c r="L24" s="57">
        <v>611</v>
      </c>
      <c r="M24" s="57">
        <v>191</v>
      </c>
    </row>
    <row r="25" spans="1:13" x14ac:dyDescent="0.2">
      <c r="A25" s="139">
        <f>[2]T5!A25</f>
        <v>2014</v>
      </c>
      <c r="B25" s="57">
        <v>3573</v>
      </c>
      <c r="C25" s="57">
        <v>2862</v>
      </c>
      <c r="D25" s="57">
        <v>711</v>
      </c>
      <c r="E25" s="57">
        <v>449</v>
      </c>
      <c r="F25" s="57">
        <v>292</v>
      </c>
      <c r="G25" s="57">
        <v>157</v>
      </c>
      <c r="H25" s="57">
        <v>1946</v>
      </c>
      <c r="I25" s="57">
        <v>1590</v>
      </c>
      <c r="J25" s="57">
        <v>356</v>
      </c>
      <c r="K25" s="57">
        <v>1178</v>
      </c>
      <c r="L25" s="57">
        <v>980</v>
      </c>
      <c r="M25" s="57">
        <v>198</v>
      </c>
    </row>
    <row r="26" spans="1:13" x14ac:dyDescent="0.2">
      <c r="A26" s="139">
        <f>[2]T5!A26</f>
        <v>2015</v>
      </c>
      <c r="B26" s="57">
        <v>3722</v>
      </c>
      <c r="C26" s="57">
        <v>2889</v>
      </c>
      <c r="D26" s="57">
        <v>833</v>
      </c>
      <c r="E26" s="57">
        <v>519</v>
      </c>
      <c r="F26" s="57">
        <v>338</v>
      </c>
      <c r="G26" s="57">
        <v>181</v>
      </c>
      <c r="H26" s="57">
        <v>1701</v>
      </c>
      <c r="I26" s="57">
        <v>1277</v>
      </c>
      <c r="J26" s="57">
        <v>424</v>
      </c>
      <c r="K26" s="57">
        <v>1502</v>
      </c>
      <c r="L26" s="57">
        <v>1274</v>
      </c>
      <c r="M26" s="57">
        <v>228</v>
      </c>
    </row>
    <row r="27" spans="1:13" x14ac:dyDescent="0.2">
      <c r="A27" s="139">
        <f>[2]T5!A27</f>
        <v>2016</v>
      </c>
      <c r="B27" s="57">
        <v>5211</v>
      </c>
      <c r="C27" s="57">
        <v>4264</v>
      </c>
      <c r="D27" s="57">
        <v>947</v>
      </c>
      <c r="E27" s="57">
        <v>624</v>
      </c>
      <c r="F27" s="57">
        <v>414</v>
      </c>
      <c r="G27" s="57">
        <v>210</v>
      </c>
      <c r="H27" s="57">
        <v>2864</v>
      </c>
      <c r="I27" s="57">
        <v>2446</v>
      </c>
      <c r="J27" s="57">
        <v>418</v>
      </c>
      <c r="K27" s="57">
        <v>1723</v>
      </c>
      <c r="L27" s="57">
        <v>1404</v>
      </c>
      <c r="M27" s="57">
        <v>319</v>
      </c>
    </row>
    <row r="28" spans="1:13" x14ac:dyDescent="0.2">
      <c r="A28" s="139">
        <f>[2]T5!A28</f>
        <v>2017</v>
      </c>
      <c r="B28" s="57">
        <v>5264</v>
      </c>
      <c r="C28" s="57">
        <v>4401</v>
      </c>
      <c r="D28" s="57">
        <v>863</v>
      </c>
      <c r="E28" s="57">
        <v>713</v>
      </c>
      <c r="F28" s="57">
        <v>514</v>
      </c>
      <c r="G28" s="57">
        <v>199</v>
      </c>
      <c r="H28" s="57">
        <v>2757</v>
      </c>
      <c r="I28" s="57">
        <v>2330</v>
      </c>
      <c r="J28" s="57">
        <v>427</v>
      </c>
      <c r="K28" s="57">
        <v>1794</v>
      </c>
      <c r="L28" s="57">
        <v>1557</v>
      </c>
      <c r="M28" s="57">
        <v>237</v>
      </c>
    </row>
    <row r="29" spans="1:13" x14ac:dyDescent="0.2">
      <c r="A29" s="139">
        <f>[2]T5!A29</f>
        <v>2018</v>
      </c>
      <c r="B29" s="57">
        <v>5582</v>
      </c>
      <c r="C29" s="57">
        <v>4449</v>
      </c>
      <c r="D29" s="57">
        <v>1133</v>
      </c>
      <c r="E29" s="57">
        <v>767</v>
      </c>
      <c r="F29" s="57">
        <v>539</v>
      </c>
      <c r="G29" s="57">
        <v>228</v>
      </c>
      <c r="H29" s="57">
        <v>3234</v>
      </c>
      <c r="I29" s="57">
        <v>2674</v>
      </c>
      <c r="J29" s="57">
        <v>560</v>
      </c>
      <c r="K29" s="57">
        <v>1581</v>
      </c>
      <c r="L29" s="57">
        <v>1236</v>
      </c>
      <c r="M29" s="57">
        <v>345</v>
      </c>
    </row>
    <row r="30" spans="1:13" s="121" customFormat="1" ht="12" customHeight="1" x14ac:dyDescent="0.2">
      <c r="A30" s="139">
        <f>[2]T5!A30</f>
        <v>2019</v>
      </c>
      <c r="B30" s="57">
        <v>5870</v>
      </c>
      <c r="C30" s="57">
        <v>4685</v>
      </c>
      <c r="D30" s="57">
        <v>1185</v>
      </c>
      <c r="E30" s="57">
        <v>1005</v>
      </c>
      <c r="F30" s="57">
        <v>733</v>
      </c>
      <c r="G30" s="57">
        <v>272</v>
      </c>
      <c r="H30" s="57">
        <v>2713</v>
      </c>
      <c r="I30" s="57">
        <v>2171</v>
      </c>
      <c r="J30" s="57">
        <v>542</v>
      </c>
      <c r="K30" s="57">
        <v>2152</v>
      </c>
      <c r="L30" s="57">
        <v>1781</v>
      </c>
      <c r="M30" s="57">
        <v>371</v>
      </c>
    </row>
    <row r="31" spans="1:13" s="121" customFormat="1" ht="12" customHeight="1" x14ac:dyDescent="0.2">
      <c r="A31" s="122">
        <f>[2]T5!A31</f>
        <v>2020</v>
      </c>
      <c r="B31" s="120">
        <v>4197</v>
      </c>
      <c r="C31" s="120">
        <v>3001</v>
      </c>
      <c r="D31" s="120">
        <v>1196</v>
      </c>
      <c r="E31" s="120">
        <v>1026</v>
      </c>
      <c r="F31" s="120">
        <v>772</v>
      </c>
      <c r="G31" s="120">
        <v>254</v>
      </c>
      <c r="H31" s="120">
        <v>1802</v>
      </c>
      <c r="I31" s="120">
        <v>1280</v>
      </c>
      <c r="J31" s="120">
        <v>522</v>
      </c>
      <c r="K31" s="120">
        <v>1369</v>
      </c>
      <c r="L31" s="120">
        <v>949</v>
      </c>
      <c r="M31" s="120">
        <v>420</v>
      </c>
    </row>
    <row r="32" spans="1:13" ht="12" customHeight="1" x14ac:dyDescent="0.2">
      <c r="A32" s="103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</row>
    <row r="33" spans="1:13" x14ac:dyDescent="0.2">
      <c r="A33" s="24" t="s">
        <v>608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</row>
    <row r="34" spans="1:13" x14ac:dyDescent="0.2"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</row>
    <row r="35" spans="1:13" x14ac:dyDescent="0.2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</row>
    <row r="36" spans="1:13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  <row r="37" spans="1:13" x14ac:dyDescent="0.2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</row>
    <row r="38" spans="1:13" x14ac:dyDescent="0.2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</row>
    <row r="39" spans="1:13" x14ac:dyDescent="0.2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</row>
    <row r="40" spans="1:13" x14ac:dyDescent="0.2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</row>
    <row r="41" spans="1:13" x14ac:dyDescent="0.2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</row>
    <row r="42" spans="1:13" x14ac:dyDescent="0.2"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3" spans="1:13" x14ac:dyDescent="0.2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</row>
    <row r="44" spans="1:13" x14ac:dyDescent="0.2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</row>
    <row r="45" spans="1:13" x14ac:dyDescent="0.2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</row>
    <row r="46" spans="1:13" x14ac:dyDescent="0.2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</row>
    <row r="47" spans="1:13" x14ac:dyDescent="0.2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</row>
    <row r="48" spans="1:13" x14ac:dyDescent="0.2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</row>
    <row r="49" spans="2:13" x14ac:dyDescent="0.2"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</row>
    <row r="50" spans="2:13" x14ac:dyDescent="0.2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</row>
    <row r="51" spans="2:13" x14ac:dyDescent="0.2"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</row>
  </sheetData>
  <mergeCells count="4">
    <mergeCell ref="B3:D3"/>
    <mergeCell ref="E3:G3"/>
    <mergeCell ref="H3:J3"/>
    <mergeCell ref="K3:M3"/>
  </mergeCells>
  <phoneticPr fontId="8" type="noConversion"/>
  <pageMargins left="0.78740157480314965" right="0.78740157480314965" top="0.98425196850393704" bottom="0.98425196850393704" header="0" footer="0"/>
  <pageSetup paperSize="9" scale="70" orientation="portrait" r:id="rId1"/>
  <headerFooter alignWithMargins="0"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/>
  </sheetViews>
  <sheetFormatPr baseColWidth="10" defaultColWidth="9.140625" defaultRowHeight="12.75" x14ac:dyDescent="0.2"/>
  <cols>
    <col min="1" max="1" width="19.85546875" style="27" customWidth="1"/>
    <col min="2" max="2" width="9" style="27" customWidth="1"/>
    <col min="3" max="3" width="11.7109375" style="27" customWidth="1"/>
    <col min="4" max="4" width="12.7109375" style="27" customWidth="1"/>
    <col min="5" max="5" width="11.42578125" style="27" customWidth="1"/>
  </cols>
  <sheetData>
    <row r="1" spans="1:4" ht="15" x14ac:dyDescent="0.2">
      <c r="A1" s="43" t="s">
        <v>901</v>
      </c>
      <c r="B1" s="46"/>
      <c r="C1" s="46"/>
      <c r="D1" s="46"/>
    </row>
    <row r="2" spans="1:4" x14ac:dyDescent="0.2">
      <c r="A2" s="19"/>
      <c r="B2" s="46"/>
      <c r="C2" s="46"/>
      <c r="D2" s="46"/>
    </row>
    <row r="3" spans="1:4" x14ac:dyDescent="0.2">
      <c r="A3" s="41"/>
      <c r="B3" s="54" t="s">
        <v>485</v>
      </c>
      <c r="C3" s="54" t="s">
        <v>551</v>
      </c>
      <c r="D3" s="54" t="s">
        <v>486</v>
      </c>
    </row>
    <row r="4" spans="1:4" ht="9.9499999999999993" customHeight="1" x14ac:dyDescent="0.2">
      <c r="A4" s="50" t="s">
        <v>484</v>
      </c>
      <c r="B4" s="57">
        <v>1175</v>
      </c>
      <c r="C4" s="57">
        <v>781</v>
      </c>
      <c r="D4" s="57">
        <v>394</v>
      </c>
    </row>
    <row r="5" spans="1:4" ht="9.9499999999999993" customHeight="1" x14ac:dyDescent="0.2">
      <c r="A5" s="51" t="s">
        <v>488</v>
      </c>
      <c r="B5" s="57">
        <v>447</v>
      </c>
      <c r="C5" s="57">
        <v>375</v>
      </c>
      <c r="D5" s="57">
        <v>72</v>
      </c>
    </row>
    <row r="6" spans="1:4" ht="9.9499999999999993" customHeight="1" x14ac:dyDescent="0.2">
      <c r="A6" s="51" t="s">
        <v>218</v>
      </c>
      <c r="B6" s="57">
        <v>396</v>
      </c>
      <c r="C6" s="57">
        <v>213</v>
      </c>
      <c r="D6" s="57">
        <v>183</v>
      </c>
    </row>
    <row r="7" spans="1:4" ht="9.9499999999999993" customHeight="1" x14ac:dyDescent="0.2">
      <c r="A7" s="52" t="s">
        <v>219</v>
      </c>
      <c r="B7" s="57">
        <v>332</v>
      </c>
      <c r="C7" s="57">
        <v>193</v>
      </c>
      <c r="D7" s="57">
        <v>139</v>
      </c>
    </row>
    <row r="8" spans="1:4" ht="9.9499999999999993" customHeight="1" x14ac:dyDescent="0.2">
      <c r="A8" s="39"/>
      <c r="B8" s="57"/>
      <c r="C8" s="57"/>
      <c r="D8" s="57"/>
    </row>
    <row r="9" spans="1:4" ht="9.9499999999999993" customHeight="1" x14ac:dyDescent="0.2">
      <c r="A9" s="126" t="s">
        <v>14</v>
      </c>
      <c r="B9" s="57">
        <v>22</v>
      </c>
      <c r="C9" s="57">
        <v>12</v>
      </c>
      <c r="D9" s="57">
        <v>10</v>
      </c>
    </row>
    <row r="10" spans="1:4" ht="9.9499999999999993" customHeight="1" x14ac:dyDescent="0.2">
      <c r="A10" s="127" t="s">
        <v>489</v>
      </c>
      <c r="B10" s="57">
        <v>409</v>
      </c>
      <c r="C10" s="57">
        <v>359</v>
      </c>
      <c r="D10" s="57">
        <v>50</v>
      </c>
    </row>
    <row r="11" spans="1:4" ht="9.9499999999999993" customHeight="1" x14ac:dyDescent="0.2">
      <c r="A11" s="127" t="s">
        <v>490</v>
      </c>
      <c r="B11" s="57">
        <v>5</v>
      </c>
      <c r="C11" s="57">
        <v>1</v>
      </c>
      <c r="D11" s="57">
        <v>4</v>
      </c>
    </row>
    <row r="12" spans="1:4" ht="9.9499999999999993" customHeight="1" x14ac:dyDescent="0.2">
      <c r="A12" s="127" t="s">
        <v>491</v>
      </c>
      <c r="B12" s="57">
        <v>15</v>
      </c>
      <c r="C12" s="57">
        <v>6</v>
      </c>
      <c r="D12" s="57">
        <v>9</v>
      </c>
    </row>
    <row r="13" spans="1:4" ht="9.9499999999999993" customHeight="1" x14ac:dyDescent="0.2">
      <c r="A13" s="127" t="s">
        <v>516</v>
      </c>
      <c r="B13" s="57">
        <v>11</v>
      </c>
      <c r="C13" s="57">
        <v>4</v>
      </c>
      <c r="D13" s="57">
        <v>7</v>
      </c>
    </row>
    <row r="14" spans="1:4" ht="9.9499999999999993" customHeight="1" x14ac:dyDescent="0.2">
      <c r="A14" s="127" t="s">
        <v>548</v>
      </c>
      <c r="B14" s="57">
        <v>259</v>
      </c>
      <c r="C14" s="57">
        <v>172</v>
      </c>
      <c r="D14" s="57">
        <v>87</v>
      </c>
    </row>
    <row r="15" spans="1:4" ht="9.9499999999999993" customHeight="1" x14ac:dyDescent="0.2">
      <c r="A15" s="127" t="s">
        <v>584</v>
      </c>
      <c r="B15" s="57">
        <v>44</v>
      </c>
      <c r="C15" s="57">
        <v>11</v>
      </c>
      <c r="D15" s="57">
        <v>33</v>
      </c>
    </row>
    <row r="16" spans="1:4" ht="9.9499999999999993" customHeight="1" x14ac:dyDescent="0.2">
      <c r="A16" s="127" t="s">
        <v>617</v>
      </c>
      <c r="B16" s="57">
        <v>52</v>
      </c>
      <c r="C16" s="57">
        <v>49</v>
      </c>
      <c r="D16" s="57">
        <v>3</v>
      </c>
    </row>
    <row r="17" spans="1:4" ht="9.9499999999999993" customHeight="1" x14ac:dyDescent="0.2">
      <c r="A17" s="128" t="s">
        <v>618</v>
      </c>
      <c r="B17" s="57">
        <v>145</v>
      </c>
      <c r="C17" s="57">
        <v>91</v>
      </c>
      <c r="D17" s="57">
        <v>54</v>
      </c>
    </row>
    <row r="18" spans="1:4" ht="9.9499999999999993" customHeight="1" x14ac:dyDescent="0.2">
      <c r="A18" s="127" t="s">
        <v>492</v>
      </c>
      <c r="B18" s="57">
        <v>43</v>
      </c>
      <c r="C18" s="57">
        <v>2</v>
      </c>
      <c r="D18" s="57">
        <v>41</v>
      </c>
    </row>
    <row r="19" spans="1:4" ht="9.9499999999999993" customHeight="1" x14ac:dyDescent="0.2">
      <c r="A19" s="127" t="s">
        <v>549</v>
      </c>
      <c r="B19" s="57">
        <v>12</v>
      </c>
      <c r="C19" s="57">
        <v>1</v>
      </c>
      <c r="D19" s="57">
        <v>11</v>
      </c>
    </row>
    <row r="20" spans="1:4" ht="9.9499999999999993" customHeight="1" x14ac:dyDescent="0.2">
      <c r="A20" s="127" t="s">
        <v>587</v>
      </c>
      <c r="B20" s="57">
        <v>5</v>
      </c>
      <c r="C20" s="57" t="s">
        <v>883</v>
      </c>
      <c r="D20" s="57">
        <v>5</v>
      </c>
    </row>
    <row r="21" spans="1:4" ht="9.9499999999999993" customHeight="1" x14ac:dyDescent="0.2">
      <c r="A21" s="128" t="s">
        <v>214</v>
      </c>
      <c r="B21" s="57">
        <v>24</v>
      </c>
      <c r="C21" s="57">
        <v>8</v>
      </c>
      <c r="D21" s="57">
        <v>16</v>
      </c>
    </row>
    <row r="22" spans="1:4" ht="9.9499999999999993" customHeight="1" x14ac:dyDescent="0.2">
      <c r="A22" s="128" t="s">
        <v>215</v>
      </c>
      <c r="B22" s="57">
        <v>19</v>
      </c>
      <c r="C22" s="57">
        <v>8</v>
      </c>
      <c r="D22" s="57">
        <v>11</v>
      </c>
    </row>
    <row r="23" spans="1:4" ht="9.9499999999999993" customHeight="1" x14ac:dyDescent="0.2">
      <c r="A23" s="127" t="s">
        <v>619</v>
      </c>
      <c r="B23" s="57">
        <v>3</v>
      </c>
      <c r="C23" s="57">
        <v>1</v>
      </c>
      <c r="D23" s="57">
        <v>2</v>
      </c>
    </row>
    <row r="24" spans="1:4" ht="9.9499999999999993" customHeight="1" x14ac:dyDescent="0.2">
      <c r="A24" s="128" t="s">
        <v>620</v>
      </c>
      <c r="B24" s="57">
        <v>3</v>
      </c>
      <c r="C24" s="57">
        <v>2</v>
      </c>
      <c r="D24" s="57">
        <v>1</v>
      </c>
    </row>
    <row r="25" spans="1:4" ht="9.9499999999999993" customHeight="1" x14ac:dyDescent="0.2">
      <c r="A25" s="128" t="s">
        <v>216</v>
      </c>
      <c r="B25" s="57">
        <v>6</v>
      </c>
      <c r="C25" s="57">
        <v>1</v>
      </c>
      <c r="D25" s="57">
        <v>5</v>
      </c>
    </row>
    <row r="26" spans="1:4" ht="9.9499999999999993" customHeight="1" x14ac:dyDescent="0.2">
      <c r="A26" s="128" t="s">
        <v>217</v>
      </c>
      <c r="B26" s="57">
        <v>37</v>
      </c>
      <c r="C26" s="57">
        <v>23</v>
      </c>
      <c r="D26" s="57">
        <v>14</v>
      </c>
    </row>
    <row r="27" spans="1:4" ht="9.9499999999999993" customHeight="1" x14ac:dyDescent="0.2">
      <c r="A27" s="128" t="s">
        <v>591</v>
      </c>
      <c r="B27" s="57">
        <v>27</v>
      </c>
      <c r="C27" s="57">
        <v>17</v>
      </c>
      <c r="D27" s="57">
        <v>10</v>
      </c>
    </row>
    <row r="28" spans="1:4" ht="9.9499999999999993" customHeight="1" x14ac:dyDescent="0.2">
      <c r="A28" s="129" t="s">
        <v>512</v>
      </c>
      <c r="B28" s="57">
        <v>34</v>
      </c>
      <c r="C28" s="57">
        <v>13</v>
      </c>
      <c r="D28" s="57">
        <v>21</v>
      </c>
    </row>
    <row r="29" spans="1:4" x14ac:dyDescent="0.2">
      <c r="A29" s="46"/>
      <c r="B29" s="67"/>
      <c r="C29" s="46"/>
      <c r="D29" s="46"/>
    </row>
    <row r="30" spans="1:4" x14ac:dyDescent="0.2">
      <c r="A30" s="24" t="s">
        <v>608</v>
      </c>
      <c r="B30" s="46"/>
      <c r="C30" s="46"/>
      <c r="D30" s="46"/>
    </row>
    <row r="31" spans="1:4" x14ac:dyDescent="0.2">
      <c r="A31" s="42"/>
      <c r="B31" s="46"/>
      <c r="C31" s="46"/>
      <c r="D31" s="46"/>
    </row>
  </sheetData>
  <phoneticPr fontId="8" type="noConversion"/>
  <pageMargins left="0.78740157480314965" right="0.78740157480314965" top="0.98425196850393704" bottom="0.98425196850393704" header="0" footer="0"/>
  <pageSetup paperSize="9" scale="71" orientation="portrait" r:id="rId1"/>
  <headerFooter alignWithMargins="0"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workbookViewId="0"/>
  </sheetViews>
  <sheetFormatPr baseColWidth="10" defaultColWidth="9.140625" defaultRowHeight="9" x14ac:dyDescent="0.15"/>
  <cols>
    <col min="1" max="1" width="17.5703125" style="47" customWidth="1"/>
    <col min="2" max="2" width="12.7109375" style="46" customWidth="1"/>
    <col min="3" max="16384" width="9.140625" style="46"/>
  </cols>
  <sheetData>
    <row r="1" spans="1:4" ht="15" x14ac:dyDescent="0.15">
      <c r="A1" s="37" t="s">
        <v>902</v>
      </c>
    </row>
    <row r="3" spans="1:4" ht="12" customHeight="1" x14ac:dyDescent="0.15">
      <c r="A3" s="39"/>
      <c r="B3" s="54" t="s">
        <v>497</v>
      </c>
      <c r="C3" s="54" t="s">
        <v>551</v>
      </c>
      <c r="D3" s="54" t="s">
        <v>486</v>
      </c>
    </row>
    <row r="4" spans="1:4" ht="9.9499999999999993" customHeight="1" x14ac:dyDescent="0.15">
      <c r="A4" s="50" t="s">
        <v>484</v>
      </c>
      <c r="B4" s="57">
        <v>1175</v>
      </c>
      <c r="C4" s="57">
        <v>781</v>
      </c>
      <c r="D4" s="57">
        <v>394</v>
      </c>
    </row>
    <row r="5" spans="1:4" ht="9.9499999999999993" customHeight="1" x14ac:dyDescent="0.15">
      <c r="A5" s="51" t="s">
        <v>488</v>
      </c>
      <c r="B5" s="57">
        <v>447</v>
      </c>
      <c r="C5" s="57">
        <v>375</v>
      </c>
      <c r="D5" s="57">
        <v>72</v>
      </c>
    </row>
    <row r="6" spans="1:4" ht="9.9499999999999993" customHeight="1" x14ac:dyDescent="0.15">
      <c r="A6" s="51" t="s">
        <v>218</v>
      </c>
      <c r="B6" s="57">
        <v>396</v>
      </c>
      <c r="C6" s="57">
        <v>213</v>
      </c>
      <c r="D6" s="57">
        <v>183</v>
      </c>
    </row>
    <row r="7" spans="1:4" ht="9.9499999999999993" customHeight="1" x14ac:dyDescent="0.15">
      <c r="A7" s="52" t="s">
        <v>219</v>
      </c>
      <c r="B7" s="57">
        <v>332</v>
      </c>
      <c r="C7" s="57">
        <v>193</v>
      </c>
      <c r="D7" s="57">
        <v>139</v>
      </c>
    </row>
    <row r="8" spans="1:4" ht="9.9499999999999993" customHeight="1" x14ac:dyDescent="0.15">
      <c r="A8" s="39"/>
      <c r="B8" s="57"/>
      <c r="C8" s="57"/>
      <c r="D8" s="57"/>
    </row>
    <row r="9" spans="1:4" ht="9.9499999999999993" customHeight="1" x14ac:dyDescent="0.15">
      <c r="A9" s="50" t="s">
        <v>592</v>
      </c>
      <c r="B9" s="57">
        <v>439</v>
      </c>
      <c r="C9" s="57">
        <v>373</v>
      </c>
      <c r="D9" s="57">
        <v>66</v>
      </c>
    </row>
    <row r="10" spans="1:4" ht="9.9499999999999993" customHeight="1" x14ac:dyDescent="0.15">
      <c r="A10" s="51" t="s">
        <v>593</v>
      </c>
      <c r="B10" s="57">
        <v>12</v>
      </c>
      <c r="C10" s="57">
        <v>1</v>
      </c>
      <c r="D10" s="57">
        <v>11</v>
      </c>
    </row>
    <row r="11" spans="1:4" ht="9.9499999999999993" customHeight="1" x14ac:dyDescent="0.15">
      <c r="A11" s="51" t="s">
        <v>594</v>
      </c>
      <c r="B11" s="57">
        <v>19</v>
      </c>
      <c r="C11" s="57">
        <v>8</v>
      </c>
      <c r="D11" s="57">
        <v>11</v>
      </c>
    </row>
    <row r="12" spans="1:4" ht="9.9499999999999993" customHeight="1" x14ac:dyDescent="0.15">
      <c r="A12" s="51" t="s">
        <v>595</v>
      </c>
      <c r="B12" s="57">
        <v>288</v>
      </c>
      <c r="C12" s="57">
        <v>192</v>
      </c>
      <c r="D12" s="57">
        <v>96</v>
      </c>
    </row>
    <row r="13" spans="1:4" ht="9.9499999999999993" customHeight="1" x14ac:dyDescent="0.15">
      <c r="A13" s="51" t="s">
        <v>596</v>
      </c>
      <c r="B13" s="57">
        <v>156</v>
      </c>
      <c r="C13" s="57">
        <v>95</v>
      </c>
      <c r="D13" s="57">
        <v>61</v>
      </c>
    </row>
    <row r="14" spans="1:4" ht="9.9499999999999993" customHeight="1" x14ac:dyDescent="0.15">
      <c r="A14" s="51" t="s">
        <v>597</v>
      </c>
      <c r="B14" s="57">
        <v>42</v>
      </c>
      <c r="C14" s="57">
        <v>2</v>
      </c>
      <c r="D14" s="57">
        <v>40</v>
      </c>
    </row>
    <row r="15" spans="1:4" ht="9.9499999999999993" customHeight="1" x14ac:dyDescent="0.15">
      <c r="A15" s="51" t="s">
        <v>598</v>
      </c>
      <c r="B15" s="57">
        <v>44</v>
      </c>
      <c r="C15" s="57">
        <v>11</v>
      </c>
      <c r="D15" s="57">
        <v>33</v>
      </c>
    </row>
    <row r="16" spans="1:4" ht="9.9499999999999993" customHeight="1" x14ac:dyDescent="0.15">
      <c r="A16" s="51" t="s">
        <v>599</v>
      </c>
      <c r="B16" s="57">
        <v>30</v>
      </c>
      <c r="C16" s="57">
        <v>9</v>
      </c>
      <c r="D16" s="57">
        <v>21</v>
      </c>
    </row>
    <row r="17" spans="1:4" ht="9.9499999999999993" customHeight="1" x14ac:dyDescent="0.15">
      <c r="A17" s="51" t="s">
        <v>600</v>
      </c>
      <c r="B17" s="57">
        <v>6</v>
      </c>
      <c r="C17" s="57">
        <v>3</v>
      </c>
      <c r="D17" s="57">
        <v>3</v>
      </c>
    </row>
    <row r="18" spans="1:4" ht="9.9499999999999993" customHeight="1" x14ac:dyDescent="0.15">
      <c r="A18" s="51" t="s">
        <v>601</v>
      </c>
      <c r="B18" s="57">
        <v>5</v>
      </c>
      <c r="C18" s="57" t="s">
        <v>883</v>
      </c>
      <c r="D18" s="57">
        <v>5</v>
      </c>
    </row>
    <row r="19" spans="1:4" ht="9.9499999999999993" customHeight="1" x14ac:dyDescent="0.15">
      <c r="A19" s="51" t="s">
        <v>602</v>
      </c>
      <c r="B19" s="57">
        <v>12</v>
      </c>
      <c r="C19" s="57">
        <v>5</v>
      </c>
      <c r="D19" s="57">
        <v>7</v>
      </c>
    </row>
    <row r="20" spans="1:4" ht="9.9499999999999993" customHeight="1" x14ac:dyDescent="0.15">
      <c r="A20" s="51" t="s">
        <v>603</v>
      </c>
      <c r="B20" s="57">
        <v>52</v>
      </c>
      <c r="C20" s="57">
        <v>49</v>
      </c>
      <c r="D20" s="57">
        <v>3</v>
      </c>
    </row>
    <row r="21" spans="1:4" ht="9.9499999999999993" customHeight="1" x14ac:dyDescent="0.15">
      <c r="A21" s="51" t="s">
        <v>606</v>
      </c>
      <c r="B21" s="57">
        <v>9</v>
      </c>
      <c r="C21" s="57">
        <v>3</v>
      </c>
      <c r="D21" s="57">
        <v>6</v>
      </c>
    </row>
    <row r="22" spans="1:4" ht="9.9499999999999993" customHeight="1" x14ac:dyDescent="0.15">
      <c r="A22" s="51" t="s">
        <v>604</v>
      </c>
      <c r="B22" s="57">
        <v>27</v>
      </c>
      <c r="C22" s="57">
        <v>17</v>
      </c>
      <c r="D22" s="57">
        <v>10</v>
      </c>
    </row>
    <row r="23" spans="1:4" ht="9.9499999999999993" customHeight="1" x14ac:dyDescent="0.15">
      <c r="A23" s="52" t="s">
        <v>605</v>
      </c>
      <c r="B23" s="57">
        <v>34</v>
      </c>
      <c r="C23" s="57">
        <v>13</v>
      </c>
      <c r="D23" s="57">
        <v>21</v>
      </c>
    </row>
    <row r="25" spans="1:4" x14ac:dyDescent="0.15">
      <c r="A25" s="24" t="s">
        <v>608</v>
      </c>
    </row>
  </sheetData>
  <phoneticPr fontId="8" type="noConversion"/>
  <pageMargins left="0.78740157480314965" right="0.78740157480314965" top="0.98425196850393704" bottom="0.98425196850393704" header="0" footer="0"/>
  <pageSetup paperSize="9" scale="65" orientation="portrait" r:id="rId1"/>
  <headerFooter alignWithMargins="0"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0"/>
  <sheetViews>
    <sheetView workbookViewId="0"/>
  </sheetViews>
  <sheetFormatPr baseColWidth="10" defaultColWidth="9.140625" defaultRowHeight="12.75" x14ac:dyDescent="0.2"/>
  <cols>
    <col min="1" max="1" width="13.42578125" customWidth="1"/>
    <col min="2" max="12" width="4.7109375" bestFit="1" customWidth="1"/>
    <col min="13" max="13" width="4.28515625" bestFit="1" customWidth="1"/>
    <col min="14" max="25" width="5.42578125" customWidth="1"/>
  </cols>
  <sheetData>
    <row r="1" spans="1:25" ht="15" x14ac:dyDescent="0.2">
      <c r="A1" s="43" t="s">
        <v>892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25" x14ac:dyDescent="0.2">
      <c r="A2" s="26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25" x14ac:dyDescent="0.2">
      <c r="A3" s="41"/>
      <c r="B3" s="54">
        <v>1998</v>
      </c>
      <c r="C3" s="54">
        <v>1999</v>
      </c>
      <c r="D3" s="54">
        <v>2000</v>
      </c>
      <c r="E3" s="54">
        <v>2001</v>
      </c>
      <c r="F3" s="54">
        <v>2002</v>
      </c>
      <c r="G3" s="54">
        <v>2003</v>
      </c>
      <c r="H3" s="54">
        <v>2004</v>
      </c>
      <c r="I3" s="54">
        <v>2005</v>
      </c>
      <c r="J3" s="54">
        <v>2006</v>
      </c>
      <c r="K3" s="54">
        <v>2007</v>
      </c>
      <c r="L3" s="54">
        <v>2008</v>
      </c>
      <c r="M3" s="54">
        <v>2009</v>
      </c>
      <c r="N3" s="54">
        <v>2010</v>
      </c>
      <c r="O3" s="54">
        <v>2011</v>
      </c>
      <c r="P3" s="54">
        <v>2012</v>
      </c>
      <c r="Q3" s="54">
        <v>2013</v>
      </c>
      <c r="R3" s="54">
        <v>2014</v>
      </c>
      <c r="S3" s="54">
        <v>2015</v>
      </c>
      <c r="T3" s="54">
        <v>2016</v>
      </c>
      <c r="U3" s="54">
        <v>2017</v>
      </c>
      <c r="V3" s="54">
        <v>2018</v>
      </c>
      <c r="W3" s="54">
        <v>2019</v>
      </c>
      <c r="X3" s="54">
        <v>2020</v>
      </c>
      <c r="Y3" s="54">
        <v>2021</v>
      </c>
    </row>
    <row r="4" spans="1:25" ht="9.75" customHeight="1" x14ac:dyDescent="0.2">
      <c r="A4" s="50" t="s">
        <v>485</v>
      </c>
      <c r="B4" s="76">
        <v>3374</v>
      </c>
      <c r="C4" s="76">
        <v>3361</v>
      </c>
      <c r="D4" s="76">
        <v>3424</v>
      </c>
      <c r="E4" s="76">
        <v>3414</v>
      </c>
      <c r="F4" s="76">
        <v>3086</v>
      </c>
      <c r="G4" s="76">
        <v>3101</v>
      </c>
      <c r="H4" s="76">
        <v>3700</v>
      </c>
      <c r="I4" s="76">
        <v>3706</v>
      </c>
      <c r="J4" s="76">
        <v>3618</v>
      </c>
      <c r="K4" s="76">
        <v>3474</v>
      </c>
      <c r="L4" s="76">
        <v>3133</v>
      </c>
      <c r="M4" s="76">
        <v>2034</v>
      </c>
      <c r="N4" s="76">
        <v>2602</v>
      </c>
      <c r="O4" s="76">
        <v>2883</v>
      </c>
      <c r="P4" s="76">
        <v>2380</v>
      </c>
      <c r="Q4" s="76">
        <v>2145</v>
      </c>
      <c r="R4" s="76">
        <v>2585</v>
      </c>
      <c r="S4" s="76">
        <v>2744</v>
      </c>
      <c r="T4" s="76">
        <v>3145</v>
      </c>
      <c r="U4" s="76">
        <v>3087</v>
      </c>
      <c r="V4" s="76">
        <v>3329</v>
      </c>
      <c r="W4" s="76">
        <v>3304</v>
      </c>
      <c r="X4" s="76">
        <v>2885</v>
      </c>
      <c r="Y4" s="76">
        <v>857</v>
      </c>
    </row>
    <row r="5" spans="1:25" ht="9.75" customHeight="1" x14ac:dyDescent="0.2">
      <c r="A5" s="51" t="s">
        <v>498</v>
      </c>
      <c r="B5" s="76">
        <v>209</v>
      </c>
      <c r="C5" s="76">
        <v>207</v>
      </c>
      <c r="D5" s="76">
        <v>246</v>
      </c>
      <c r="E5" s="76">
        <v>294</v>
      </c>
      <c r="F5" s="76">
        <v>232</v>
      </c>
      <c r="G5" s="76">
        <v>248</v>
      </c>
      <c r="H5" s="76">
        <v>226</v>
      </c>
      <c r="I5" s="76">
        <v>254</v>
      </c>
      <c r="J5" s="76">
        <v>246</v>
      </c>
      <c r="K5" s="76">
        <v>300</v>
      </c>
      <c r="L5" s="76">
        <v>287</v>
      </c>
      <c r="M5" s="76">
        <v>160</v>
      </c>
      <c r="N5" s="76">
        <v>190</v>
      </c>
      <c r="O5" s="76">
        <v>205</v>
      </c>
      <c r="P5" s="76">
        <v>166</v>
      </c>
      <c r="Q5" s="76">
        <v>173</v>
      </c>
      <c r="R5" s="76">
        <v>157</v>
      </c>
      <c r="S5" s="76">
        <v>204</v>
      </c>
      <c r="T5" s="76">
        <v>204</v>
      </c>
      <c r="U5" s="76">
        <v>227</v>
      </c>
      <c r="V5" s="76">
        <v>279</v>
      </c>
      <c r="W5" s="76">
        <v>286</v>
      </c>
      <c r="X5" s="76">
        <v>264</v>
      </c>
      <c r="Y5" s="76">
        <v>249</v>
      </c>
    </row>
    <row r="6" spans="1:25" ht="9.75" customHeight="1" x14ac:dyDescent="0.2">
      <c r="A6" s="51" t="s">
        <v>499</v>
      </c>
      <c r="B6" s="76">
        <v>243</v>
      </c>
      <c r="C6" s="76">
        <v>288</v>
      </c>
      <c r="D6" s="76">
        <v>290</v>
      </c>
      <c r="E6" s="76">
        <v>277</v>
      </c>
      <c r="F6" s="76">
        <v>263</v>
      </c>
      <c r="G6" s="76">
        <v>264</v>
      </c>
      <c r="H6" s="76">
        <v>291</v>
      </c>
      <c r="I6" s="76">
        <v>344</v>
      </c>
      <c r="J6" s="76">
        <v>267</v>
      </c>
      <c r="K6" s="76">
        <v>264</v>
      </c>
      <c r="L6" s="76">
        <v>368</v>
      </c>
      <c r="M6" s="76">
        <v>167</v>
      </c>
      <c r="N6" s="76">
        <v>175</v>
      </c>
      <c r="O6" s="76">
        <v>257</v>
      </c>
      <c r="P6" s="76">
        <v>196</v>
      </c>
      <c r="Q6" s="76">
        <v>148</v>
      </c>
      <c r="R6" s="76">
        <v>198</v>
      </c>
      <c r="S6" s="76">
        <v>189</v>
      </c>
      <c r="T6" s="76">
        <v>238</v>
      </c>
      <c r="U6" s="76">
        <v>235</v>
      </c>
      <c r="V6" s="76">
        <v>243</v>
      </c>
      <c r="W6" s="76">
        <v>300</v>
      </c>
      <c r="X6" s="76">
        <v>258</v>
      </c>
      <c r="Y6" s="76">
        <v>274</v>
      </c>
    </row>
    <row r="7" spans="1:25" ht="9.75" customHeight="1" x14ac:dyDescent="0.2">
      <c r="A7" s="51" t="s">
        <v>500</v>
      </c>
      <c r="B7" s="76">
        <v>276</v>
      </c>
      <c r="C7" s="76">
        <v>276</v>
      </c>
      <c r="D7" s="76">
        <v>344</v>
      </c>
      <c r="E7" s="76">
        <v>295</v>
      </c>
      <c r="F7" s="76">
        <v>240</v>
      </c>
      <c r="G7" s="76">
        <v>239</v>
      </c>
      <c r="H7" s="76">
        <v>354</v>
      </c>
      <c r="I7" s="76">
        <v>344</v>
      </c>
      <c r="J7" s="76">
        <v>378</v>
      </c>
      <c r="K7" s="76">
        <v>375</v>
      </c>
      <c r="L7" s="76">
        <v>250</v>
      </c>
      <c r="M7" s="76">
        <v>194</v>
      </c>
      <c r="N7" s="76">
        <v>185</v>
      </c>
      <c r="O7" s="76">
        <v>272</v>
      </c>
      <c r="P7" s="76">
        <v>193</v>
      </c>
      <c r="Q7" s="76">
        <v>147</v>
      </c>
      <c r="R7" s="76">
        <v>219</v>
      </c>
      <c r="S7" s="76">
        <v>215</v>
      </c>
      <c r="T7" s="76">
        <v>217</v>
      </c>
      <c r="U7" s="76">
        <v>276</v>
      </c>
      <c r="V7" s="76">
        <v>277</v>
      </c>
      <c r="W7" s="76">
        <v>260</v>
      </c>
      <c r="X7" s="76">
        <v>189</v>
      </c>
      <c r="Y7" s="76">
        <v>334</v>
      </c>
    </row>
    <row r="8" spans="1:25" ht="9.75" customHeight="1" x14ac:dyDescent="0.2">
      <c r="A8" s="51" t="s">
        <v>501</v>
      </c>
      <c r="B8" s="76">
        <v>270</v>
      </c>
      <c r="C8" s="76">
        <v>264</v>
      </c>
      <c r="D8" s="76">
        <v>240</v>
      </c>
      <c r="E8" s="76">
        <v>253</v>
      </c>
      <c r="F8" s="76">
        <v>240</v>
      </c>
      <c r="G8" s="76">
        <v>242</v>
      </c>
      <c r="H8" s="76">
        <v>304</v>
      </c>
      <c r="I8" s="76">
        <v>336</v>
      </c>
      <c r="J8" s="76">
        <v>238</v>
      </c>
      <c r="K8" s="76">
        <v>278</v>
      </c>
      <c r="L8" s="76">
        <v>318</v>
      </c>
      <c r="M8" s="76">
        <v>152</v>
      </c>
      <c r="N8" s="76">
        <v>197</v>
      </c>
      <c r="O8" s="76">
        <v>304</v>
      </c>
      <c r="P8" s="76">
        <v>173</v>
      </c>
      <c r="Q8" s="76">
        <v>205</v>
      </c>
      <c r="R8" s="76">
        <v>227</v>
      </c>
      <c r="S8" s="76">
        <v>217</v>
      </c>
      <c r="T8" s="76">
        <v>283</v>
      </c>
      <c r="U8" s="76">
        <v>226</v>
      </c>
      <c r="V8" s="76">
        <v>263</v>
      </c>
      <c r="W8" s="76">
        <v>292</v>
      </c>
      <c r="X8" s="76">
        <v>164</v>
      </c>
      <c r="Y8" s="76"/>
    </row>
    <row r="9" spans="1:25" ht="9.75" customHeight="1" x14ac:dyDescent="0.2">
      <c r="A9" s="51" t="s">
        <v>502</v>
      </c>
      <c r="B9" s="76">
        <v>303</v>
      </c>
      <c r="C9" s="76">
        <v>350</v>
      </c>
      <c r="D9" s="76">
        <v>335</v>
      </c>
      <c r="E9" s="76">
        <v>354</v>
      </c>
      <c r="F9" s="76">
        <v>293</v>
      </c>
      <c r="G9" s="76">
        <v>359</v>
      </c>
      <c r="H9" s="76">
        <v>349</v>
      </c>
      <c r="I9" s="76">
        <v>343</v>
      </c>
      <c r="J9" s="76">
        <v>306</v>
      </c>
      <c r="K9" s="76">
        <v>402</v>
      </c>
      <c r="L9" s="76">
        <v>331</v>
      </c>
      <c r="M9" s="76">
        <v>169</v>
      </c>
      <c r="N9" s="76">
        <v>243</v>
      </c>
      <c r="O9" s="76">
        <v>338</v>
      </c>
      <c r="P9" s="76">
        <v>247</v>
      </c>
      <c r="Q9" s="76">
        <v>199</v>
      </c>
      <c r="R9" s="76">
        <v>254</v>
      </c>
      <c r="S9" s="76">
        <v>292</v>
      </c>
      <c r="T9" s="76">
        <v>307</v>
      </c>
      <c r="U9" s="76">
        <v>273</v>
      </c>
      <c r="V9" s="76">
        <v>355</v>
      </c>
      <c r="W9" s="76">
        <v>331</v>
      </c>
      <c r="X9" s="76">
        <v>238</v>
      </c>
      <c r="Y9" s="76"/>
    </row>
    <row r="10" spans="1:25" ht="9.75" customHeight="1" x14ac:dyDescent="0.2">
      <c r="A10" s="51" t="s">
        <v>503</v>
      </c>
      <c r="B10" s="76">
        <v>344</v>
      </c>
      <c r="C10" s="76">
        <v>441</v>
      </c>
      <c r="D10" s="76">
        <v>368</v>
      </c>
      <c r="E10" s="76">
        <v>321</v>
      </c>
      <c r="F10" s="76">
        <v>262</v>
      </c>
      <c r="G10" s="76">
        <v>253</v>
      </c>
      <c r="H10" s="76">
        <v>358</v>
      </c>
      <c r="I10" s="76">
        <v>351</v>
      </c>
      <c r="J10" s="76">
        <v>336</v>
      </c>
      <c r="K10" s="76">
        <v>265</v>
      </c>
      <c r="L10" s="76">
        <v>277</v>
      </c>
      <c r="M10" s="76">
        <v>205</v>
      </c>
      <c r="N10" s="76">
        <v>301</v>
      </c>
      <c r="O10" s="76">
        <v>126</v>
      </c>
      <c r="P10" s="76">
        <v>253</v>
      </c>
      <c r="Q10" s="76">
        <v>200</v>
      </c>
      <c r="R10" s="76">
        <v>238</v>
      </c>
      <c r="S10" s="76">
        <v>251</v>
      </c>
      <c r="T10" s="76">
        <v>321</v>
      </c>
      <c r="U10" s="76">
        <v>282</v>
      </c>
      <c r="V10" s="76">
        <v>330</v>
      </c>
      <c r="W10" s="76">
        <v>248</v>
      </c>
      <c r="X10" s="76">
        <v>299</v>
      </c>
      <c r="Y10" s="76"/>
    </row>
    <row r="11" spans="1:25" ht="9.75" customHeight="1" x14ac:dyDescent="0.2">
      <c r="A11" s="51" t="s">
        <v>504</v>
      </c>
      <c r="B11" s="76">
        <v>355</v>
      </c>
      <c r="C11" s="76">
        <v>287</v>
      </c>
      <c r="D11" s="76">
        <v>318</v>
      </c>
      <c r="E11" s="76">
        <v>332</v>
      </c>
      <c r="F11" s="76">
        <v>350</v>
      </c>
      <c r="G11" s="76">
        <v>304</v>
      </c>
      <c r="H11" s="76">
        <v>395</v>
      </c>
      <c r="I11" s="76">
        <v>371</v>
      </c>
      <c r="J11" s="76">
        <v>308</v>
      </c>
      <c r="K11" s="76">
        <v>286</v>
      </c>
      <c r="L11" s="76">
        <v>293</v>
      </c>
      <c r="M11" s="76">
        <v>194</v>
      </c>
      <c r="N11" s="76">
        <v>319</v>
      </c>
      <c r="O11" s="76">
        <v>251</v>
      </c>
      <c r="P11" s="76">
        <v>265</v>
      </c>
      <c r="Q11" s="76">
        <v>209</v>
      </c>
      <c r="R11" s="76">
        <v>300</v>
      </c>
      <c r="S11" s="76">
        <v>307</v>
      </c>
      <c r="T11" s="76">
        <v>336</v>
      </c>
      <c r="U11" s="76">
        <v>284</v>
      </c>
      <c r="V11" s="76">
        <v>318</v>
      </c>
      <c r="W11" s="76">
        <v>371</v>
      </c>
      <c r="X11" s="76">
        <v>307</v>
      </c>
      <c r="Y11" s="76"/>
    </row>
    <row r="12" spans="1:25" ht="9.75" customHeight="1" x14ac:dyDescent="0.2">
      <c r="A12" s="51" t="s">
        <v>505</v>
      </c>
      <c r="B12" s="76">
        <v>217</v>
      </c>
      <c r="C12" s="76">
        <v>169</v>
      </c>
      <c r="D12" s="76">
        <v>182</v>
      </c>
      <c r="E12" s="76">
        <v>146</v>
      </c>
      <c r="F12" s="76">
        <v>142</v>
      </c>
      <c r="G12" s="76">
        <v>140</v>
      </c>
      <c r="H12" s="76">
        <v>134</v>
      </c>
      <c r="I12" s="76">
        <v>134</v>
      </c>
      <c r="J12" s="76">
        <v>189</v>
      </c>
      <c r="K12" s="76">
        <v>199</v>
      </c>
      <c r="L12" s="76">
        <v>121</v>
      </c>
      <c r="M12" s="76">
        <v>114</v>
      </c>
      <c r="N12" s="76">
        <v>125</v>
      </c>
      <c r="O12" s="76">
        <v>159</v>
      </c>
      <c r="P12" s="76">
        <v>118</v>
      </c>
      <c r="Q12" s="76">
        <v>108</v>
      </c>
      <c r="R12" s="76">
        <v>114</v>
      </c>
      <c r="S12" s="76">
        <v>161</v>
      </c>
      <c r="T12" s="76">
        <v>181</v>
      </c>
      <c r="U12" s="76">
        <v>173</v>
      </c>
      <c r="V12" s="76">
        <v>187</v>
      </c>
      <c r="W12" s="76">
        <v>181</v>
      </c>
      <c r="X12" s="76">
        <v>129</v>
      </c>
      <c r="Y12" s="76"/>
    </row>
    <row r="13" spans="1:25" ht="9.75" customHeight="1" x14ac:dyDescent="0.2">
      <c r="A13" s="51" t="s">
        <v>506</v>
      </c>
      <c r="B13" s="76">
        <v>311</v>
      </c>
      <c r="C13" s="76">
        <v>273</v>
      </c>
      <c r="D13" s="76">
        <v>256</v>
      </c>
      <c r="E13" s="76">
        <v>232</v>
      </c>
      <c r="F13" s="76">
        <v>251</v>
      </c>
      <c r="G13" s="76">
        <v>255</v>
      </c>
      <c r="H13" s="76">
        <v>349</v>
      </c>
      <c r="I13" s="76">
        <v>332</v>
      </c>
      <c r="J13" s="76">
        <v>399</v>
      </c>
      <c r="K13" s="76">
        <v>270</v>
      </c>
      <c r="L13" s="76">
        <v>240</v>
      </c>
      <c r="M13" s="76">
        <v>191</v>
      </c>
      <c r="N13" s="76">
        <v>230</v>
      </c>
      <c r="O13" s="76">
        <v>253</v>
      </c>
      <c r="P13" s="76">
        <v>191</v>
      </c>
      <c r="Q13" s="76">
        <v>164</v>
      </c>
      <c r="R13" s="76">
        <v>216</v>
      </c>
      <c r="S13" s="76">
        <v>258</v>
      </c>
      <c r="T13" s="76">
        <v>305</v>
      </c>
      <c r="U13" s="76">
        <v>251</v>
      </c>
      <c r="V13" s="76">
        <v>263</v>
      </c>
      <c r="W13" s="76">
        <v>269</v>
      </c>
      <c r="X13" s="76">
        <v>235</v>
      </c>
      <c r="Y13" s="76"/>
    </row>
    <row r="14" spans="1:25" ht="9.75" customHeight="1" x14ac:dyDescent="0.2">
      <c r="A14" s="51" t="s">
        <v>507</v>
      </c>
      <c r="B14" s="76">
        <v>270</v>
      </c>
      <c r="C14" s="76">
        <v>234</v>
      </c>
      <c r="D14" s="76">
        <v>267</v>
      </c>
      <c r="E14" s="76">
        <v>369</v>
      </c>
      <c r="F14" s="76">
        <v>312</v>
      </c>
      <c r="G14" s="76">
        <v>263</v>
      </c>
      <c r="H14" s="76">
        <v>308</v>
      </c>
      <c r="I14" s="76">
        <v>299</v>
      </c>
      <c r="J14" s="76">
        <v>334</v>
      </c>
      <c r="K14" s="76">
        <v>320</v>
      </c>
      <c r="L14" s="76">
        <v>240</v>
      </c>
      <c r="M14" s="76">
        <v>182</v>
      </c>
      <c r="N14" s="76">
        <v>208</v>
      </c>
      <c r="O14" s="76">
        <v>227</v>
      </c>
      <c r="P14" s="76">
        <v>211</v>
      </c>
      <c r="Q14" s="76">
        <v>208</v>
      </c>
      <c r="R14" s="76">
        <v>259</v>
      </c>
      <c r="S14" s="76">
        <v>218</v>
      </c>
      <c r="T14" s="76">
        <v>226</v>
      </c>
      <c r="U14" s="76">
        <v>283</v>
      </c>
      <c r="V14" s="76">
        <v>311</v>
      </c>
      <c r="W14" s="76">
        <v>309</v>
      </c>
      <c r="X14" s="76">
        <v>272</v>
      </c>
      <c r="Y14" s="76"/>
    </row>
    <row r="15" spans="1:25" ht="9.75" customHeight="1" x14ac:dyDescent="0.2">
      <c r="A15" s="51" t="s">
        <v>508</v>
      </c>
      <c r="B15" s="76">
        <v>306</v>
      </c>
      <c r="C15" s="76">
        <v>299</v>
      </c>
      <c r="D15" s="76">
        <v>289</v>
      </c>
      <c r="E15" s="76">
        <v>282</v>
      </c>
      <c r="F15" s="76">
        <v>253</v>
      </c>
      <c r="G15" s="76">
        <v>261</v>
      </c>
      <c r="H15" s="76">
        <v>327</v>
      </c>
      <c r="I15" s="76">
        <v>307</v>
      </c>
      <c r="J15" s="76">
        <v>309</v>
      </c>
      <c r="K15" s="76">
        <v>295</v>
      </c>
      <c r="L15" s="76">
        <v>206</v>
      </c>
      <c r="M15" s="76">
        <v>153</v>
      </c>
      <c r="N15" s="76">
        <v>195</v>
      </c>
      <c r="O15" s="76">
        <v>231</v>
      </c>
      <c r="P15" s="76">
        <v>204</v>
      </c>
      <c r="Q15" s="76">
        <v>200</v>
      </c>
      <c r="R15" s="76">
        <v>220</v>
      </c>
      <c r="S15" s="76">
        <v>251</v>
      </c>
      <c r="T15" s="76">
        <v>296</v>
      </c>
      <c r="U15" s="76">
        <v>317</v>
      </c>
      <c r="V15" s="76">
        <v>268</v>
      </c>
      <c r="W15" s="76">
        <v>264</v>
      </c>
      <c r="X15" s="76">
        <v>308</v>
      </c>
      <c r="Y15" s="76"/>
    </row>
    <row r="16" spans="1:25" ht="9.75" customHeight="1" x14ac:dyDescent="0.2">
      <c r="A16" s="52" t="s">
        <v>509</v>
      </c>
      <c r="B16" s="76">
        <v>270</v>
      </c>
      <c r="C16" s="76">
        <v>273</v>
      </c>
      <c r="D16" s="76">
        <v>289</v>
      </c>
      <c r="E16" s="76">
        <v>259</v>
      </c>
      <c r="F16" s="76">
        <v>248</v>
      </c>
      <c r="G16" s="76">
        <v>273</v>
      </c>
      <c r="H16" s="76">
        <v>305</v>
      </c>
      <c r="I16" s="76">
        <v>291</v>
      </c>
      <c r="J16" s="76">
        <v>308</v>
      </c>
      <c r="K16" s="76">
        <v>220</v>
      </c>
      <c r="L16" s="76">
        <v>202</v>
      </c>
      <c r="M16" s="76">
        <v>153</v>
      </c>
      <c r="N16" s="76">
        <v>234</v>
      </c>
      <c r="O16" s="76">
        <v>260</v>
      </c>
      <c r="P16" s="76">
        <v>163</v>
      </c>
      <c r="Q16" s="76">
        <v>184</v>
      </c>
      <c r="R16" s="76">
        <v>183</v>
      </c>
      <c r="S16" s="76">
        <v>181</v>
      </c>
      <c r="T16" s="76">
        <v>231</v>
      </c>
      <c r="U16" s="76">
        <v>260</v>
      </c>
      <c r="V16" s="76">
        <v>235</v>
      </c>
      <c r="W16" s="76">
        <v>193</v>
      </c>
      <c r="X16" s="76">
        <v>222</v>
      </c>
      <c r="Y16" s="76"/>
    </row>
    <row r="17" spans="1:24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P17" s="40"/>
      <c r="Q17" s="40"/>
      <c r="R17" s="40"/>
      <c r="S17" s="40"/>
      <c r="T17" s="40"/>
      <c r="U17" s="40"/>
      <c r="V17" s="40"/>
      <c r="W17" s="40"/>
      <c r="X17" s="40"/>
    </row>
    <row r="18" spans="1:24" x14ac:dyDescent="0.2">
      <c r="A18" s="24" t="s">
        <v>608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24" x14ac:dyDescent="0.2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24" x14ac:dyDescent="0.2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</row>
    <row r="21" spans="1:24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24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1:24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</row>
    <row r="24" spans="1:24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  <row r="25" spans="1:24" x14ac:dyDescent="0.2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</row>
    <row r="26" spans="1:24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</row>
    <row r="27" spans="1:24" x14ac:dyDescent="0.2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24" x14ac:dyDescent="0.2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24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</row>
    <row r="30" spans="1:24" x14ac:dyDescent="0.2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</row>
  </sheetData>
  <phoneticPr fontId="8" type="noConversion"/>
  <pageMargins left="0.78740157480314965" right="0.78740157480314965" top="0.98425196850393704" bottom="0.98425196850393704" header="0" footer="0"/>
  <pageSetup paperSize="9" scale="62" orientation="portrait" r:id="rId1"/>
  <headerFooter alignWithMargins="0"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C18C0AE4883442AFF2B0EBD23B016F" ma:contentTypeVersion="11" ma:contentTypeDescription="Crear nuevo documento." ma:contentTypeScope="" ma:versionID="c9a72762e23daa53b3e500af09549ae3">
  <xsd:schema xmlns:xsd="http://www.w3.org/2001/XMLSchema" xmlns:xs="http://www.w3.org/2001/XMLSchema" xmlns:p="http://schemas.microsoft.com/office/2006/metadata/properties" xmlns:ns2="100d237f-dbdb-4b06-af8e-32070bcf998c" xmlns:ns3="a0eed0c6-a2f9-4b40-929b-2662350a63c6" targetNamespace="http://schemas.microsoft.com/office/2006/metadata/properties" ma:root="true" ma:fieldsID="6fe639efa12cf6dfd10ab47517a05f8a" ns2:_="" ns3:_="">
    <xsd:import namespace="100d237f-dbdb-4b06-af8e-32070bcf998c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237f-dbdb-4b06-af8e-32070bcf9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FC4DEA-8EDF-4164-BD8D-550F049B10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0d237f-dbdb-4b06-af8e-32070bcf998c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55BC2A-BB8E-4F6D-9CA4-3ABE472CB6C3}">
  <ds:schemaRefs>
    <ds:schemaRef ds:uri="http://purl.org/dc/elements/1.1/"/>
    <ds:schemaRef ds:uri="a0eed0c6-a2f9-4b40-929b-2662350a63c6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100d237f-dbdb-4b06-af8e-32070bcf998c"/>
  </ds:schemaRefs>
</ds:datastoreItem>
</file>

<file path=customXml/itemProps3.xml><?xml version="1.0" encoding="utf-8"?>
<ds:datastoreItem xmlns:ds="http://schemas.openxmlformats.org/officeDocument/2006/customXml" ds:itemID="{38CBE984-2DE2-4541-A4C2-ACA73E11FB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AURKIBIDEA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ERANSKINAK</vt:lpstr>
      <vt:lpstr>EREMU FUNTZIONALEN OSAERA</vt:lpstr>
      <vt:lpstr>ESKUALDEEN OSAERA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ej14371c</dc:creator>
  <cp:lastModifiedBy>Sarasua Villabella, Gorka</cp:lastModifiedBy>
  <cp:lastPrinted>2011-02-16T15:25:32Z</cp:lastPrinted>
  <dcterms:created xsi:type="dcterms:W3CDTF">2009-05-07T10:32:22Z</dcterms:created>
  <dcterms:modified xsi:type="dcterms:W3CDTF">2021-06-01T12:40:10Z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0x010100D6C18C0AE4883442AFF2B0EBD23B016F</vt:lpwstr>
  </property>
</Properties>
</file>