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633" activeTab="0"/>
  </bookViews>
  <sheets>
    <sheet name="Índice" sheetId="1" r:id="rId1"/>
    <sheet name="Acidificantes_tm" sheetId="2" r:id="rId2"/>
    <sheet name="Acidificantes Índice" sheetId="3" r:id="rId3"/>
    <sheet name="PROT_tm" sheetId="4" r:id="rId4"/>
    <sheet name="PROT_Índice" sheetId="5" r:id="rId5"/>
    <sheet name="PM_tm" sheetId="6" r:id="rId6"/>
    <sheet name="PM_Índice" sheetId="7" r:id="rId7"/>
    <sheet name="PM10_tm" sheetId="8" r:id="rId8"/>
    <sheet name="PM10_Índice" sheetId="9" r:id="rId9"/>
    <sheet name="PM2,5_tm" sheetId="10" r:id="rId10"/>
    <sheet name="PM2,5_Índice" sheetId="11" r:id="rId11"/>
    <sheet name="Resumen_índices_capv_emisiones" sheetId="12" r:id="rId12"/>
  </sheets>
  <definedNames/>
  <calcPr fullCalcOnLoad="1"/>
</workbook>
</file>

<file path=xl/sharedStrings.xml><?xml version="1.0" encoding="utf-8"?>
<sst xmlns="http://schemas.openxmlformats.org/spreadsheetml/2006/main" count="374" uniqueCount="123">
  <si>
    <t>&lt;&lt;&lt;Índice</t>
  </si>
  <si>
    <r>
      <t xml:space="preserve">(:) </t>
    </r>
    <r>
      <rPr>
        <sz val="7"/>
        <color indexed="31"/>
        <rFont val="Arial"/>
        <family val="2"/>
      </rPr>
      <t>No se dispone de datos.</t>
    </r>
  </si>
  <si>
    <r>
      <t xml:space="preserve">Unidades: </t>
    </r>
    <r>
      <rPr>
        <sz val="9"/>
        <color indexed="31"/>
        <rFont val="Arial"/>
        <family val="2"/>
      </rPr>
      <t xml:space="preserve">toneladas </t>
    </r>
  </si>
  <si>
    <t>SO2</t>
  </si>
  <si>
    <t>NH3</t>
  </si>
  <si>
    <t>CO</t>
  </si>
  <si>
    <t>COVNM</t>
  </si>
  <si>
    <t>Óxidos de nitrógeno</t>
  </si>
  <si>
    <t>Amoniaco</t>
  </si>
  <si>
    <t>Descripción sustancia</t>
  </si>
  <si>
    <t>NOX</t>
  </si>
  <si>
    <r>
      <t>NO</t>
    </r>
    <r>
      <rPr>
        <b/>
        <vertAlign val="subscript"/>
        <sz val="9"/>
        <color indexed="31"/>
        <rFont val="Arial"/>
        <family val="2"/>
      </rPr>
      <t>X</t>
    </r>
  </si>
  <si>
    <r>
      <t>SO</t>
    </r>
    <r>
      <rPr>
        <b/>
        <vertAlign val="subscript"/>
        <sz val="9"/>
        <color indexed="31"/>
        <rFont val="Arial"/>
        <family val="2"/>
      </rPr>
      <t>X</t>
    </r>
  </si>
  <si>
    <r>
      <t>NH</t>
    </r>
    <r>
      <rPr>
        <b/>
        <vertAlign val="subscript"/>
        <sz val="9"/>
        <color indexed="31"/>
        <rFont val="Arial"/>
        <family val="2"/>
      </rPr>
      <t>3</t>
    </r>
  </si>
  <si>
    <t>-</t>
  </si>
  <si>
    <t>Efecto PROT equivalente por unidad de sustancia</t>
  </si>
  <si>
    <r>
      <t>CH</t>
    </r>
    <r>
      <rPr>
        <b/>
        <vertAlign val="subscript"/>
        <sz val="9"/>
        <color indexed="31"/>
        <rFont val="Arial"/>
        <family val="2"/>
      </rPr>
      <t>4</t>
    </r>
  </si>
  <si>
    <r>
      <t>Sustancias (PROT) precursoras del ozono troposférico:</t>
    </r>
    <r>
      <rPr>
        <sz val="9"/>
        <color indexed="31"/>
        <rFont val="Arial"/>
        <family val="2"/>
      </rPr>
      <t xml:space="preserve"> NO</t>
    </r>
    <r>
      <rPr>
        <vertAlign val="subscript"/>
        <sz val="9"/>
        <color indexed="31"/>
        <rFont val="Arial"/>
        <family val="2"/>
      </rPr>
      <t>X</t>
    </r>
    <r>
      <rPr>
        <sz val="9"/>
        <color indexed="31"/>
        <rFont val="Arial"/>
        <family val="2"/>
      </rPr>
      <t>,  COVNM, CO y CH</t>
    </r>
    <r>
      <rPr>
        <vertAlign val="subscript"/>
        <sz val="9"/>
        <color indexed="31"/>
        <rFont val="Arial"/>
        <family val="2"/>
      </rPr>
      <t>4</t>
    </r>
  </si>
  <si>
    <t>Compuestos orgánicos voláliles no metálicos</t>
  </si>
  <si>
    <t>Monóxido de carbono</t>
  </si>
  <si>
    <t>Metano</t>
  </si>
  <si>
    <t>Partículas de tamaño inferior a 10 micras</t>
  </si>
  <si>
    <r>
      <t>Material Particulado:</t>
    </r>
    <r>
      <rPr>
        <sz val="9"/>
        <color indexed="31"/>
        <rFont val="Arial"/>
        <family val="2"/>
      </rPr>
      <t xml:space="preserve"> PM</t>
    </r>
    <r>
      <rPr>
        <vertAlign val="subscript"/>
        <sz val="9"/>
        <color indexed="31"/>
        <rFont val="Arial"/>
        <family val="2"/>
      </rPr>
      <t>10</t>
    </r>
  </si>
  <si>
    <r>
      <t>PM</t>
    </r>
    <r>
      <rPr>
        <b/>
        <vertAlign val="subscript"/>
        <sz val="9"/>
        <color indexed="31"/>
        <rFont val="Arial"/>
        <family val="2"/>
      </rPr>
      <t>10</t>
    </r>
  </si>
  <si>
    <t>Efecto equivalente por unidad de sustancia</t>
  </si>
  <si>
    <r>
      <t>Unidades:</t>
    </r>
    <r>
      <rPr>
        <sz val="9"/>
        <color indexed="31"/>
        <rFont val="Arial"/>
        <family val="2"/>
      </rPr>
      <t xml:space="preserve"> Índice base 1990=100 </t>
    </r>
  </si>
  <si>
    <t>Índice  de evolución de la emisión acidificante equivalente total</t>
  </si>
  <si>
    <t>Emisión PROT equivalente total</t>
  </si>
  <si>
    <t>Índice de evolución de la emisión PROT equivalente total</t>
  </si>
  <si>
    <r>
      <t>Material Particulado:</t>
    </r>
    <r>
      <rPr>
        <sz val="9"/>
        <color indexed="31"/>
        <rFont val="Arial"/>
        <family val="2"/>
      </rPr>
      <t xml:space="preserve"> PM</t>
    </r>
    <r>
      <rPr>
        <vertAlign val="subscript"/>
        <sz val="9"/>
        <color indexed="31"/>
        <rFont val="Arial"/>
        <family val="2"/>
      </rPr>
      <t>2,5</t>
    </r>
  </si>
  <si>
    <r>
      <t>PM</t>
    </r>
    <r>
      <rPr>
        <b/>
        <vertAlign val="subscript"/>
        <sz val="9"/>
        <color indexed="31"/>
        <rFont val="Arial"/>
        <family val="2"/>
      </rPr>
      <t>2,5</t>
    </r>
  </si>
  <si>
    <t>Partículas de tamaño inferior a 2,5 micras</t>
  </si>
  <si>
    <r>
      <t>Material Particulado: PM</t>
    </r>
    <r>
      <rPr>
        <b/>
        <vertAlign val="subscript"/>
        <sz val="9"/>
        <color indexed="31"/>
        <rFont val="Arial"/>
        <family val="2"/>
      </rPr>
      <t>2,5</t>
    </r>
  </si>
  <si>
    <t>Óxidos de azufre</t>
  </si>
  <si>
    <r>
      <t xml:space="preserve">Unidades: </t>
    </r>
    <r>
      <rPr>
        <sz val="9"/>
        <color indexed="31"/>
        <rFont val="Arial"/>
        <family val="2"/>
      </rPr>
      <t xml:space="preserve">toneladas equivalentes de agentes acidificantes  y eutrofizantes </t>
    </r>
  </si>
  <si>
    <r>
      <t xml:space="preserve">Unidades: </t>
    </r>
    <r>
      <rPr>
        <sz val="9"/>
        <color indexed="31"/>
        <rFont val="Arial"/>
        <family val="2"/>
      </rPr>
      <t>toneladas equivalentes de precursores del O</t>
    </r>
    <r>
      <rPr>
        <vertAlign val="subscript"/>
        <sz val="9"/>
        <color indexed="31"/>
        <rFont val="Arial"/>
        <family val="2"/>
      </rPr>
      <t xml:space="preserve">3 </t>
    </r>
  </si>
  <si>
    <t>PM</t>
  </si>
  <si>
    <r>
      <t xml:space="preserve">Material particulado total= </t>
    </r>
    <r>
      <rPr>
        <sz val="9"/>
        <color indexed="31"/>
        <rFont val="Arial"/>
        <family val="2"/>
      </rPr>
      <t>PM</t>
    </r>
    <r>
      <rPr>
        <vertAlign val="subscript"/>
        <sz val="9"/>
        <color indexed="31"/>
        <rFont val="Arial"/>
        <family val="2"/>
      </rPr>
      <t xml:space="preserve">2,5 </t>
    </r>
    <r>
      <rPr>
        <sz val="9"/>
        <color indexed="31"/>
        <rFont val="Arial"/>
        <family val="2"/>
      </rPr>
      <t>+ PM</t>
    </r>
    <r>
      <rPr>
        <vertAlign val="subscript"/>
        <sz val="9"/>
        <color indexed="31"/>
        <rFont val="Arial"/>
        <family val="2"/>
      </rPr>
      <t xml:space="preserve">10 </t>
    </r>
    <r>
      <rPr>
        <sz val="9"/>
        <color indexed="31"/>
        <rFont val="Arial"/>
        <family val="2"/>
      </rPr>
      <t>+ Otras partículas de tamaño superior</t>
    </r>
  </si>
  <si>
    <r>
      <t xml:space="preserve">Material particulado total: </t>
    </r>
    <r>
      <rPr>
        <sz val="9"/>
        <color indexed="31"/>
        <rFont val="Arial"/>
        <family val="2"/>
      </rPr>
      <t xml:space="preserve">PM </t>
    </r>
    <r>
      <rPr>
        <b/>
        <sz val="9"/>
        <color indexed="31"/>
        <rFont val="Arial"/>
        <family val="2"/>
      </rPr>
      <t xml:space="preserve">=  </t>
    </r>
    <r>
      <rPr>
        <sz val="9"/>
        <color indexed="31"/>
        <rFont val="Arial"/>
        <family val="2"/>
      </rPr>
      <t>PM</t>
    </r>
    <r>
      <rPr>
        <vertAlign val="subscript"/>
        <sz val="9"/>
        <color indexed="31"/>
        <rFont val="Arial"/>
        <family val="2"/>
      </rPr>
      <t xml:space="preserve">2,5 </t>
    </r>
    <r>
      <rPr>
        <sz val="9"/>
        <color indexed="31"/>
        <rFont val="Arial"/>
        <family val="2"/>
      </rPr>
      <t>+ PM</t>
    </r>
    <r>
      <rPr>
        <vertAlign val="subscript"/>
        <sz val="9"/>
        <color indexed="31"/>
        <rFont val="Arial"/>
        <family val="2"/>
      </rPr>
      <t xml:space="preserve">10 </t>
    </r>
    <r>
      <rPr>
        <sz val="9"/>
        <color indexed="31"/>
        <rFont val="Arial"/>
        <family val="2"/>
      </rPr>
      <t>+ Otras partículas de tamaño superior</t>
    </r>
  </si>
  <si>
    <t>Compuestos orgánicos voláliles no metánicos</t>
  </si>
  <si>
    <r>
      <t xml:space="preserve">(*) </t>
    </r>
    <r>
      <rPr>
        <sz val="7"/>
        <color indexed="31"/>
        <rFont val="Arial"/>
        <family val="2"/>
      </rPr>
      <t>La nomenclatura</t>
    </r>
    <r>
      <rPr>
        <b/>
        <sz val="7"/>
        <color indexed="31"/>
        <rFont val="Arial"/>
        <family val="2"/>
      </rPr>
      <t xml:space="preserve"> NFR </t>
    </r>
    <r>
      <rPr>
        <sz val="7"/>
        <color indexed="31"/>
        <rFont val="Arial"/>
        <family val="2"/>
      </rPr>
      <t xml:space="preserve">(acrónimo inglés de </t>
    </r>
    <r>
      <rPr>
        <b/>
        <sz val="7"/>
        <color indexed="31"/>
        <rFont val="Arial"/>
        <family val="2"/>
      </rPr>
      <t>Nomenclature for Reporting</t>
    </r>
    <r>
      <rPr>
        <sz val="7"/>
        <color indexed="31"/>
        <rFont val="Arial"/>
        <family val="2"/>
      </rPr>
      <t xml:space="preserve">) hace referencia al formato para el reporte de datos nacionales de acuerdo con el </t>
    </r>
    <r>
      <rPr>
        <b/>
        <sz val="7"/>
        <color indexed="31"/>
        <rFont val="Arial"/>
        <family val="2"/>
      </rPr>
      <t>Convenio sobre la contaminación atmosférica transfronteriza de larga distancia (CLRTAP)</t>
    </r>
    <r>
      <rPr>
        <sz val="7"/>
        <color indexed="31"/>
        <rFont val="Arial"/>
        <family val="2"/>
      </rPr>
      <t xml:space="preserve"> también remitidos a la </t>
    </r>
    <r>
      <rPr>
        <b/>
        <u val="single"/>
        <sz val="7"/>
        <color indexed="31"/>
        <rFont val="Arial"/>
        <family val="2"/>
      </rPr>
      <t>Agencia Europea del medio Ambiente(EEA)</t>
    </r>
  </si>
  <si>
    <t>(**)Convenio sobre la contaminación atmosférica transfronteriza de larga distancia (CLRTAP)</t>
  </si>
  <si>
    <r>
      <t>-Directiva 2008/50/CE del Parlamento Europeo y del Consejo de 21 de mayo de 2008</t>
    </r>
    <r>
      <rPr>
        <u val="single"/>
        <sz val="7"/>
        <color indexed="31"/>
        <rFont val="Arial"/>
        <family val="2"/>
      </rPr>
      <t xml:space="preserve"> relativa a la calidad de aire ambiente y a una atmósfera más limpia en Europa.</t>
    </r>
  </si>
  <si>
    <r>
      <t xml:space="preserve">COVNM: </t>
    </r>
    <r>
      <rPr>
        <sz val="7"/>
        <color indexed="31"/>
        <rFont val="Arial"/>
        <family val="2"/>
      </rPr>
      <t>son todos los compuestos orgánicos distintos del metano que resultan de actividades humanas que puedan producir oxidantes fotoquímicos por reacción con óxidos de nitrógeno en presencia de luz solar (</t>
    </r>
    <r>
      <rPr>
        <b/>
        <sz val="7"/>
        <color indexed="31"/>
        <rFont val="Arial"/>
        <family val="2"/>
      </rPr>
      <t xml:space="preserve">DIRECTIVA 2001/81/CE </t>
    </r>
    <r>
      <rPr>
        <sz val="7"/>
        <color indexed="31"/>
        <rFont val="Arial"/>
        <family val="2"/>
      </rPr>
      <t>del parlamento europeo y del consejo de 23 de octubre de 2001 sobre techos nacionales de emisión de determinados contaminantes atmosféricos).</t>
    </r>
  </si>
  <si>
    <r>
      <t>PM</t>
    </r>
    <r>
      <rPr>
        <b/>
        <vertAlign val="subscript"/>
        <sz val="7"/>
        <color indexed="31"/>
        <rFont val="Arial"/>
        <family val="2"/>
      </rPr>
      <t>10:</t>
    </r>
    <r>
      <rPr>
        <sz val="7"/>
        <color indexed="31"/>
        <rFont val="Arial"/>
        <family val="2"/>
      </rPr>
      <t xml:space="preserve"> Partículas que pasan a traves del cabezal de muestreo definido en la norma EN 12341, con un rendimiento de separacion del 50% para un diametro aerodinamico de 10 μm.</t>
    </r>
  </si>
  <si>
    <r>
      <t>PM</t>
    </r>
    <r>
      <rPr>
        <b/>
        <vertAlign val="subscript"/>
        <sz val="7"/>
        <color indexed="31"/>
        <rFont val="Arial"/>
        <family val="2"/>
      </rPr>
      <t>2,5</t>
    </r>
    <r>
      <rPr>
        <b/>
        <sz val="7"/>
        <color indexed="31"/>
        <rFont val="Arial"/>
        <family val="2"/>
      </rPr>
      <t xml:space="preserve"> : </t>
    </r>
    <r>
      <rPr>
        <sz val="7"/>
        <color indexed="31"/>
        <rFont val="Arial"/>
        <family val="2"/>
      </rPr>
      <t>Partículas que pasan a través del cabezal de muestreo definido en la norma EN 14907, con un rendimiento de separación del 50% para un diámetro aerodinámico de 2,5 μm.</t>
    </r>
  </si>
  <si>
    <t>Sustancia</t>
  </si>
  <si>
    <t>Efecto acidificante/eutrofizante equivalente por unidad de sustancia</t>
  </si>
  <si>
    <r>
      <t>Sustancias acidificantes y/o eutrofizantes:</t>
    </r>
    <r>
      <rPr>
        <sz val="9"/>
        <color indexed="31"/>
        <rFont val="Arial"/>
        <family val="2"/>
      </rPr>
      <t xml:space="preserve"> NO</t>
    </r>
    <r>
      <rPr>
        <vertAlign val="subscript"/>
        <sz val="9"/>
        <color indexed="31"/>
        <rFont val="Arial"/>
        <family val="2"/>
      </rPr>
      <t>X</t>
    </r>
    <r>
      <rPr>
        <sz val="9"/>
        <color indexed="31"/>
        <rFont val="Arial"/>
        <family val="2"/>
      </rPr>
      <t>, SO</t>
    </r>
    <r>
      <rPr>
        <vertAlign val="subscript"/>
        <sz val="9"/>
        <color indexed="31"/>
        <rFont val="Arial"/>
        <family val="2"/>
      </rPr>
      <t>X</t>
    </r>
    <r>
      <rPr>
        <sz val="9"/>
        <color indexed="31"/>
        <rFont val="Arial"/>
        <family val="2"/>
      </rPr>
      <t xml:space="preserve"> y NH</t>
    </r>
    <r>
      <rPr>
        <vertAlign val="subscript"/>
        <sz val="9"/>
        <color indexed="31"/>
        <rFont val="Arial"/>
        <family val="2"/>
      </rPr>
      <t>3</t>
    </r>
  </si>
  <si>
    <t>Emisión acidificante/eutrofizante equivalente total</t>
  </si>
  <si>
    <t>Índice de emisión de material particulado total equivalente  total (PM)</t>
  </si>
  <si>
    <r>
      <t>Índice de evolución de la emisión de material particulado equivalente total (PM</t>
    </r>
    <r>
      <rPr>
        <vertAlign val="subscript"/>
        <sz val="9"/>
        <color indexed="31"/>
        <rFont val="Arial"/>
        <family val="2"/>
      </rPr>
      <t>10</t>
    </r>
    <r>
      <rPr>
        <b/>
        <sz val="9"/>
        <color indexed="31"/>
        <rFont val="Arial"/>
        <family val="2"/>
      </rPr>
      <t>)</t>
    </r>
  </si>
  <si>
    <r>
      <t>Índice de evolución de las emisiones de material particulado(PM</t>
    </r>
    <r>
      <rPr>
        <b/>
        <vertAlign val="subscript"/>
        <sz val="12"/>
        <color indexed="31"/>
        <rFont val="Arial"/>
        <family val="2"/>
      </rPr>
      <t>10</t>
    </r>
    <r>
      <rPr>
        <b/>
        <sz val="12"/>
        <color indexed="31"/>
        <rFont val="Arial"/>
        <family val="2"/>
      </rPr>
      <t>) y de la emisión de material particulado equivalente total</t>
    </r>
  </si>
  <si>
    <r>
      <t>Índice de evolución de la emisión de material particulado equivalente total (PM</t>
    </r>
    <r>
      <rPr>
        <vertAlign val="subscript"/>
        <sz val="9"/>
        <color indexed="31"/>
        <rFont val="Arial"/>
        <family val="2"/>
      </rPr>
      <t>2,5</t>
    </r>
    <r>
      <rPr>
        <b/>
        <sz val="9"/>
        <color indexed="31"/>
        <rFont val="Arial"/>
        <family val="2"/>
      </rPr>
      <t>)</t>
    </r>
  </si>
  <si>
    <r>
      <t>Índice de evolución de las emisiones de material particulado(PM</t>
    </r>
    <r>
      <rPr>
        <b/>
        <vertAlign val="subscript"/>
        <sz val="12"/>
        <color indexed="31"/>
        <rFont val="Arial"/>
        <family val="2"/>
      </rPr>
      <t>2,5</t>
    </r>
    <r>
      <rPr>
        <b/>
        <sz val="12"/>
        <color indexed="31"/>
        <rFont val="Arial"/>
        <family val="2"/>
      </rPr>
      <t>) y de la emisión de material particulado equivalente total</t>
    </r>
  </si>
  <si>
    <t>Dióxido de azufre</t>
  </si>
  <si>
    <t>Índice  de evolución de la emisión acidificante/eutrofizante equivalente total</t>
  </si>
  <si>
    <r>
      <t>Material Particulado:</t>
    </r>
    <r>
      <rPr>
        <sz val="9"/>
        <color indexed="31"/>
        <rFont val="Arial"/>
        <family val="2"/>
      </rPr>
      <t xml:space="preserve"> PM</t>
    </r>
  </si>
  <si>
    <r>
      <t>PM=</t>
    </r>
    <r>
      <rPr>
        <sz val="7"/>
        <color indexed="31"/>
        <rFont val="Arial"/>
        <family val="2"/>
      </rPr>
      <t xml:space="preserve"> PM</t>
    </r>
    <r>
      <rPr>
        <vertAlign val="subscript"/>
        <sz val="7"/>
        <color indexed="31"/>
        <rFont val="Arial"/>
        <family val="2"/>
      </rPr>
      <t>10</t>
    </r>
    <r>
      <rPr>
        <sz val="7"/>
        <color indexed="31"/>
        <rFont val="Arial"/>
        <family val="2"/>
      </rPr>
      <t xml:space="preserve"> + PM</t>
    </r>
    <r>
      <rPr>
        <vertAlign val="subscript"/>
        <sz val="7"/>
        <color indexed="31"/>
        <rFont val="Arial"/>
        <family val="2"/>
      </rPr>
      <t>2,5</t>
    </r>
    <r>
      <rPr>
        <sz val="7"/>
        <color indexed="31"/>
        <rFont val="Arial"/>
        <family val="2"/>
      </rPr>
      <t xml:space="preserve"> + Otras partículas de tamaño superior.</t>
    </r>
  </si>
  <si>
    <r>
      <t>Material particulado total:</t>
    </r>
    <r>
      <rPr>
        <sz val="9"/>
        <color indexed="31"/>
        <rFont val="Arial"/>
        <family val="2"/>
      </rPr>
      <t xml:space="preserve"> PM</t>
    </r>
    <r>
      <rPr>
        <vertAlign val="subscript"/>
        <sz val="9"/>
        <color indexed="31"/>
        <rFont val="Arial"/>
        <family val="2"/>
      </rPr>
      <t>(1)</t>
    </r>
  </si>
  <si>
    <r>
      <t xml:space="preserve">(1) PM= </t>
    </r>
    <r>
      <rPr>
        <sz val="7"/>
        <color indexed="31"/>
        <rFont val="Arial"/>
        <family val="2"/>
      </rPr>
      <t>PM</t>
    </r>
    <r>
      <rPr>
        <vertAlign val="subscript"/>
        <sz val="7"/>
        <color indexed="31"/>
        <rFont val="Arial"/>
        <family val="2"/>
      </rPr>
      <t>10</t>
    </r>
    <r>
      <rPr>
        <sz val="7"/>
        <color indexed="31"/>
        <rFont val="Arial"/>
        <family val="2"/>
      </rPr>
      <t xml:space="preserve"> + PM</t>
    </r>
    <r>
      <rPr>
        <vertAlign val="subscript"/>
        <sz val="7"/>
        <color indexed="31"/>
        <rFont val="Arial"/>
        <family val="2"/>
      </rPr>
      <t>2,5</t>
    </r>
    <r>
      <rPr>
        <sz val="7"/>
        <color indexed="31"/>
        <rFont val="Arial"/>
        <family val="2"/>
      </rPr>
      <t xml:space="preserve"> + Otras partículas de tamaño superior</t>
    </r>
  </si>
  <si>
    <r>
      <t>Emisión de material particulado total equivalente total (PM)</t>
    </r>
    <r>
      <rPr>
        <b/>
        <vertAlign val="subscript"/>
        <sz val="9"/>
        <color indexed="31"/>
        <rFont val="Arial"/>
        <family val="2"/>
      </rPr>
      <t>(1)</t>
    </r>
  </si>
  <si>
    <r>
      <t>Índice de emisión de material particulado total equivalente  total (PM)</t>
    </r>
    <r>
      <rPr>
        <b/>
        <vertAlign val="subscript"/>
        <sz val="9"/>
        <color indexed="31"/>
        <rFont val="Arial"/>
        <family val="2"/>
      </rPr>
      <t>(1)</t>
    </r>
  </si>
  <si>
    <r>
      <t>PM</t>
    </r>
    <r>
      <rPr>
        <b/>
        <vertAlign val="subscript"/>
        <sz val="9"/>
        <color indexed="31"/>
        <rFont val="Arial"/>
        <family val="2"/>
      </rPr>
      <t>(1)</t>
    </r>
  </si>
  <si>
    <r>
      <t>(1) PM</t>
    </r>
    <r>
      <rPr>
        <b/>
        <vertAlign val="subscript"/>
        <sz val="7"/>
        <color indexed="31"/>
        <rFont val="Arial"/>
        <family val="2"/>
      </rPr>
      <t>10</t>
    </r>
    <r>
      <rPr>
        <b/>
        <sz val="7"/>
        <color indexed="31"/>
        <rFont val="Arial"/>
        <family val="2"/>
      </rPr>
      <t xml:space="preserve">: </t>
    </r>
    <r>
      <rPr>
        <sz val="7"/>
        <color indexed="31"/>
        <rFont val="Arial"/>
        <family val="2"/>
      </rPr>
      <t>Partículas que pasan a traves del cabezal de muestreo definido en la norma EN 12341, con un rendimiento de separacion del 50% para un diametro aerodinamico de 10 μm.</t>
    </r>
  </si>
  <si>
    <r>
      <t>Emisiónes de material particulado: Particulas de tamaño inferior a 10 micras(PM</t>
    </r>
    <r>
      <rPr>
        <b/>
        <vertAlign val="subscript"/>
        <sz val="12"/>
        <color indexed="31"/>
        <rFont val="Arial"/>
        <family val="2"/>
      </rPr>
      <t>10</t>
    </r>
    <r>
      <rPr>
        <b/>
        <sz val="12"/>
        <color indexed="31"/>
        <rFont val="Arial"/>
        <family val="2"/>
      </rPr>
      <t>)</t>
    </r>
    <r>
      <rPr>
        <b/>
        <vertAlign val="subscript"/>
        <sz val="12"/>
        <color indexed="31"/>
        <rFont val="Arial"/>
        <family val="2"/>
      </rPr>
      <t>(1)</t>
    </r>
  </si>
  <si>
    <r>
      <t>Emisiones de material particulado(PM</t>
    </r>
    <r>
      <rPr>
        <b/>
        <vertAlign val="subscript"/>
        <sz val="12"/>
        <color indexed="31"/>
        <rFont val="Arial"/>
        <family val="2"/>
      </rPr>
      <t>10</t>
    </r>
    <r>
      <rPr>
        <b/>
        <sz val="12"/>
        <color indexed="31"/>
        <rFont val="Arial"/>
        <family val="2"/>
      </rPr>
      <t>)</t>
    </r>
    <r>
      <rPr>
        <b/>
        <vertAlign val="subscript"/>
        <sz val="12"/>
        <color indexed="31"/>
        <rFont val="Arial"/>
        <family val="2"/>
      </rPr>
      <t>(1)</t>
    </r>
    <r>
      <rPr>
        <b/>
        <sz val="12"/>
        <color indexed="31"/>
        <rFont val="Arial"/>
        <family val="2"/>
      </rPr>
      <t xml:space="preserve"> y material particulado equivalente total</t>
    </r>
  </si>
  <si>
    <r>
      <t>PM</t>
    </r>
    <r>
      <rPr>
        <b/>
        <vertAlign val="subscript"/>
        <sz val="9"/>
        <color indexed="31"/>
        <rFont val="Arial"/>
        <family val="2"/>
      </rPr>
      <t>10(1)</t>
    </r>
  </si>
  <si>
    <r>
      <t>Emisión de material particulado equivalente total (PM</t>
    </r>
    <r>
      <rPr>
        <vertAlign val="subscript"/>
        <sz val="9"/>
        <color indexed="31"/>
        <rFont val="Arial"/>
        <family val="2"/>
      </rPr>
      <t>10</t>
    </r>
    <r>
      <rPr>
        <b/>
        <sz val="9"/>
        <color indexed="31"/>
        <rFont val="Arial"/>
        <family val="2"/>
      </rPr>
      <t>)</t>
    </r>
    <r>
      <rPr>
        <b/>
        <vertAlign val="subscript"/>
        <sz val="9"/>
        <color indexed="31"/>
        <rFont val="Arial"/>
        <family val="2"/>
      </rPr>
      <t>(1)</t>
    </r>
  </si>
  <si>
    <r>
      <t>Índice de evolución de la emisión de material particulado equivalente total (PM</t>
    </r>
    <r>
      <rPr>
        <vertAlign val="subscript"/>
        <sz val="9"/>
        <color indexed="31"/>
        <rFont val="Arial"/>
        <family val="2"/>
      </rPr>
      <t>10</t>
    </r>
    <r>
      <rPr>
        <b/>
        <sz val="9"/>
        <color indexed="31"/>
        <rFont val="Arial"/>
        <family val="2"/>
      </rPr>
      <t>)</t>
    </r>
    <r>
      <rPr>
        <b/>
        <vertAlign val="subscript"/>
        <sz val="9"/>
        <color indexed="31"/>
        <rFont val="Arial"/>
        <family val="2"/>
      </rPr>
      <t>(1)</t>
    </r>
  </si>
  <si>
    <r>
      <t>Índice de evolución de las emisiones de material particulado(PM</t>
    </r>
    <r>
      <rPr>
        <b/>
        <vertAlign val="subscript"/>
        <sz val="12"/>
        <color indexed="31"/>
        <rFont val="Arial"/>
        <family val="2"/>
      </rPr>
      <t>10</t>
    </r>
    <r>
      <rPr>
        <b/>
        <sz val="12"/>
        <color indexed="31"/>
        <rFont val="Arial"/>
        <family val="2"/>
      </rPr>
      <t>)</t>
    </r>
    <r>
      <rPr>
        <b/>
        <vertAlign val="subscript"/>
        <sz val="12"/>
        <color indexed="31"/>
        <rFont val="Arial"/>
        <family val="2"/>
      </rPr>
      <t>(1)</t>
    </r>
    <r>
      <rPr>
        <b/>
        <sz val="12"/>
        <color indexed="31"/>
        <rFont val="Arial"/>
        <family val="2"/>
      </rPr>
      <t xml:space="preserve"> y de la emisión de material particulado equivalente total</t>
    </r>
  </si>
  <si>
    <r>
      <t>Emisiones de material particulado(PM</t>
    </r>
    <r>
      <rPr>
        <b/>
        <vertAlign val="subscript"/>
        <sz val="12"/>
        <color indexed="31"/>
        <rFont val="Arial"/>
        <family val="2"/>
      </rPr>
      <t>2,5</t>
    </r>
    <r>
      <rPr>
        <b/>
        <sz val="12"/>
        <color indexed="31"/>
        <rFont val="Arial"/>
        <family val="2"/>
      </rPr>
      <t>)</t>
    </r>
    <r>
      <rPr>
        <b/>
        <vertAlign val="subscript"/>
        <sz val="12"/>
        <color indexed="31"/>
        <rFont val="Arial"/>
        <family val="2"/>
      </rPr>
      <t>(1)</t>
    </r>
    <r>
      <rPr>
        <b/>
        <sz val="12"/>
        <color indexed="31"/>
        <rFont val="Arial"/>
        <family val="2"/>
      </rPr>
      <t xml:space="preserve"> y material particulado equivalente total</t>
    </r>
  </si>
  <si>
    <r>
      <t>PM</t>
    </r>
    <r>
      <rPr>
        <b/>
        <vertAlign val="subscript"/>
        <sz val="9"/>
        <color indexed="31"/>
        <rFont val="Arial"/>
        <family val="2"/>
      </rPr>
      <t>2,5(1)</t>
    </r>
  </si>
  <si>
    <r>
      <t>Emisión de material particulado equivalente total (PM</t>
    </r>
    <r>
      <rPr>
        <b/>
        <vertAlign val="subscript"/>
        <sz val="9"/>
        <color indexed="31"/>
        <rFont val="Arial"/>
        <family val="2"/>
      </rPr>
      <t>2,5</t>
    </r>
    <r>
      <rPr>
        <b/>
        <sz val="9"/>
        <color indexed="31"/>
        <rFont val="Arial"/>
        <family val="2"/>
      </rPr>
      <t>)</t>
    </r>
    <r>
      <rPr>
        <b/>
        <vertAlign val="subscript"/>
        <sz val="9"/>
        <color indexed="31"/>
        <rFont val="Arial"/>
        <family val="2"/>
      </rPr>
      <t>(1)</t>
    </r>
  </si>
  <si>
    <r>
      <t>(1) PM</t>
    </r>
    <r>
      <rPr>
        <b/>
        <vertAlign val="subscript"/>
        <sz val="7"/>
        <color indexed="31"/>
        <rFont val="Arial"/>
        <family val="2"/>
      </rPr>
      <t>2,5</t>
    </r>
    <r>
      <rPr>
        <b/>
        <sz val="7"/>
        <color indexed="31"/>
        <rFont val="Arial"/>
        <family val="2"/>
      </rPr>
      <t xml:space="preserve"> : </t>
    </r>
    <r>
      <rPr>
        <sz val="7"/>
        <color indexed="31"/>
        <rFont val="Arial"/>
        <family val="2"/>
      </rPr>
      <t>Partículas que pasan a través del cabezal de muestreo definido en la norma EN 14907, con un rendimiento de separación del 50% para un diámetro aerodinámico de 2,5 μm.</t>
    </r>
  </si>
  <si>
    <r>
      <t>Índice de evolución de las emisiones de material particulado(PM</t>
    </r>
    <r>
      <rPr>
        <b/>
        <vertAlign val="subscript"/>
        <sz val="12"/>
        <color indexed="31"/>
        <rFont val="Arial"/>
        <family val="2"/>
      </rPr>
      <t>2,5</t>
    </r>
    <r>
      <rPr>
        <b/>
        <sz val="12"/>
        <color indexed="31"/>
        <rFont val="Arial"/>
        <family val="2"/>
      </rPr>
      <t>)</t>
    </r>
    <r>
      <rPr>
        <b/>
        <vertAlign val="subscript"/>
        <sz val="12"/>
        <color indexed="31"/>
        <rFont val="Arial"/>
        <family val="2"/>
      </rPr>
      <t>(1)</t>
    </r>
    <r>
      <rPr>
        <b/>
        <sz val="12"/>
        <color indexed="31"/>
        <rFont val="Arial"/>
        <family val="2"/>
      </rPr>
      <t xml:space="preserve"> y de la emisión de material particulado equivalente total</t>
    </r>
  </si>
  <si>
    <r>
      <t>SO</t>
    </r>
    <r>
      <rPr>
        <b/>
        <vertAlign val="subscript"/>
        <sz val="9"/>
        <color indexed="31"/>
        <rFont val="Arial"/>
        <family val="2"/>
      </rPr>
      <t>2</t>
    </r>
  </si>
  <si>
    <r>
      <t>Fuente:</t>
    </r>
    <r>
      <rPr>
        <u val="single"/>
        <sz val="7"/>
        <color indexed="31"/>
        <rFont val="Arial"/>
        <family val="2"/>
      </rPr>
      <t xml:space="preserve"> Agencia Europea del medio Ambiente(EEA).</t>
    </r>
  </si>
  <si>
    <r>
      <t xml:space="preserve">Fuente: </t>
    </r>
    <r>
      <rPr>
        <u val="single"/>
        <sz val="7"/>
        <color indexed="31"/>
        <rFont val="Arial"/>
        <family val="2"/>
      </rPr>
      <t>EUROSTAT.</t>
    </r>
    <r>
      <rPr>
        <b/>
        <u val="single"/>
        <sz val="7"/>
        <color indexed="31"/>
        <rFont val="Arial"/>
        <family val="2"/>
      </rPr>
      <t xml:space="preserve"> </t>
    </r>
    <r>
      <rPr>
        <u val="single"/>
        <sz val="7"/>
        <color indexed="31"/>
        <rFont val="Arial"/>
        <family val="2"/>
      </rPr>
      <t>Indicadores Mediomabientales. Contaminación Atmosférica.</t>
    </r>
  </si>
  <si>
    <r>
      <t xml:space="preserve">Fuente: </t>
    </r>
    <r>
      <rPr>
        <u val="single"/>
        <sz val="7"/>
        <color indexed="31"/>
        <rFont val="Arial"/>
        <family val="2"/>
      </rPr>
      <t>Dpto. Medio Ambiente y Política Territorial.</t>
    </r>
    <r>
      <rPr>
        <b/>
        <u val="single"/>
        <sz val="7"/>
        <color indexed="31"/>
        <rFont val="Arial"/>
        <family val="2"/>
      </rPr>
      <t xml:space="preserve"> </t>
    </r>
    <r>
      <rPr>
        <u val="single"/>
        <sz val="7"/>
        <color indexed="31"/>
        <rFont val="Arial"/>
        <family val="2"/>
      </rPr>
      <t>Inventario de emisiones a la atmósfera.</t>
    </r>
  </si>
  <si>
    <t>Inventario de emisiones atmosféricas de la C.A del País Vasco: gases acidificantes y eutrofizantes,  precursores de ozono troposférico y material particulado 2012.</t>
  </si>
  <si>
    <t xml:space="preserve">1.-Evolución de las emisiones de sustancias acidificantes y/o eutrofizantes, y emisión acidificante equivalente. C.A del País Vasco. 1990-2012. </t>
  </si>
  <si>
    <t xml:space="preserve">2.-Índice de evolución de las emisiones de sustancias acidificantes y/o eutrofizantes, y de las emisiónes acidificantes equivalentes totales. C.A del País Vasco. 1990-2012. </t>
  </si>
  <si>
    <t xml:space="preserve">3.-Evolución de las emisiones de sustancias precursoras del ozono troposférico(PROT) y emisiones PROT equivalentes. C.A del País Vasco. 1990-2012. </t>
  </si>
  <si>
    <t xml:space="preserve">4.-Índice de evolución de las emisiones de sustancias precursoras del ozono troposférico(PROT) y de las emisiones PROT equivalentes. C.A del País Vasco. 1990-2012. </t>
  </si>
  <si>
    <t xml:space="preserve">5.-Evolución de las emisiones de material particulado total (PM) y emisión equivalente total de PM. C.A del País Vasco. 1990-2012. </t>
  </si>
  <si>
    <t xml:space="preserve">6.-Índice de evolución de las emisiones de material particulado total (PM)  y de la emisión equivalente total de PM. C.A del País Vasco. 1990-2012. </t>
  </si>
  <si>
    <t xml:space="preserve">11.-Síntesis de índices de la evolución de las emisiones de sustancias acidificantes y/o eutrofizantes equivalentes, sustancias precursoras del ozono troposférico equivalentes y material particulado equivalente. C.A del País Vasco. 1990-2012. </t>
  </si>
  <si>
    <r>
      <t>7.-Evolución de las emisiones de material particulado(PM</t>
    </r>
    <r>
      <rPr>
        <b/>
        <vertAlign val="subscript"/>
        <sz val="9"/>
        <color indexed="38"/>
        <rFont val="Arial"/>
        <family val="2"/>
      </rPr>
      <t>10</t>
    </r>
    <r>
      <rPr>
        <b/>
        <sz val="9"/>
        <color indexed="38"/>
        <rFont val="Arial"/>
        <family val="2"/>
      </rPr>
      <t xml:space="preserve">)  y emisión equivalente total. C.A del País Vasco. 1990-2012. </t>
    </r>
  </si>
  <si>
    <r>
      <t>8.-Índice de evolución de las emisiones de material particulado(PM</t>
    </r>
    <r>
      <rPr>
        <b/>
        <vertAlign val="subscript"/>
        <sz val="9"/>
        <color indexed="38"/>
        <rFont val="Arial"/>
        <family val="2"/>
      </rPr>
      <t>10</t>
    </r>
    <r>
      <rPr>
        <b/>
        <sz val="9"/>
        <color indexed="38"/>
        <rFont val="Arial"/>
        <family val="2"/>
      </rPr>
      <t xml:space="preserve">)  y de la emisión equivalente total. C.A del País Vasco. 1990-2012. </t>
    </r>
  </si>
  <si>
    <r>
      <t>9.-Evolución de las emisiones de material particulado(PM</t>
    </r>
    <r>
      <rPr>
        <b/>
        <vertAlign val="subscript"/>
        <sz val="9"/>
        <color indexed="38"/>
        <rFont val="Arial"/>
        <family val="2"/>
      </rPr>
      <t>2,5</t>
    </r>
    <r>
      <rPr>
        <b/>
        <sz val="9"/>
        <color indexed="38"/>
        <rFont val="Arial"/>
        <family val="2"/>
      </rPr>
      <t xml:space="preserve">)  y emisión equivalente total. C.A del País Vasco. 1990-2012. </t>
    </r>
  </si>
  <si>
    <r>
      <t>10.-Índice de evolución de las emisiones de material particulado(PM</t>
    </r>
    <r>
      <rPr>
        <b/>
        <vertAlign val="subscript"/>
        <sz val="9"/>
        <color indexed="38"/>
        <rFont val="Arial"/>
        <family val="2"/>
      </rPr>
      <t>2,5</t>
    </r>
    <r>
      <rPr>
        <b/>
        <sz val="9"/>
        <color indexed="38"/>
        <rFont val="Arial"/>
        <family val="2"/>
      </rPr>
      <t xml:space="preserve">)  y de la emisión equivalente total. C.A del País Vasco. 1990-2012. </t>
    </r>
  </si>
  <si>
    <t xml:space="preserve">Evolución de las emisiones de sustancias acidificantes y/o eutrofizantes, y emisión acidificante equivalente. C.A del País Vasco. 1990-2012. </t>
  </si>
  <si>
    <r>
      <t xml:space="preserve">Fuente: </t>
    </r>
    <r>
      <rPr>
        <u val="single"/>
        <sz val="7"/>
        <color indexed="31"/>
        <rFont val="Arial"/>
        <family val="2"/>
      </rPr>
      <t>Agencia Europea del medio Ambiente(EEA).</t>
    </r>
  </si>
  <si>
    <r>
      <t xml:space="preserve">Fuente: </t>
    </r>
    <r>
      <rPr>
        <u val="single"/>
        <sz val="7"/>
        <color indexed="31"/>
        <rFont val="Arial"/>
        <family val="2"/>
      </rPr>
      <t>Dpto. Medio Ambiente y Política Territorial. Inventario de emisiones a la atmósfera.</t>
    </r>
  </si>
  <si>
    <r>
      <t>Índice de evolución de las emisiones de material particulado total (PM)</t>
    </r>
    <r>
      <rPr>
        <b/>
        <vertAlign val="subscript"/>
        <sz val="12"/>
        <color indexed="31"/>
        <rFont val="Arial"/>
        <family val="2"/>
      </rPr>
      <t>(1)</t>
    </r>
    <r>
      <rPr>
        <b/>
        <sz val="12"/>
        <color indexed="31"/>
        <rFont val="Arial"/>
        <family val="2"/>
      </rPr>
      <t xml:space="preserve">  y de la emisión equivalente total. C.A del País Vasco. 1990-2012. </t>
    </r>
  </si>
  <si>
    <t xml:space="preserve">Índice de evolución de las emisiones de sustancias acidificantes y/o eutrofizantes, y de las emisiónes acidificantes equivalentes totales. C.A del País Vasco. 1990-2012. </t>
  </si>
  <si>
    <r>
      <t>Emisiones de sustancias acidificantes: Óxidos de nitrógeno(NO</t>
    </r>
    <r>
      <rPr>
        <b/>
        <vertAlign val="subscript"/>
        <sz val="12"/>
        <color indexed="31"/>
        <rFont val="Arial"/>
        <family val="2"/>
      </rPr>
      <t>X</t>
    </r>
    <r>
      <rPr>
        <b/>
        <sz val="12"/>
        <color indexed="31"/>
        <rFont val="Arial"/>
        <family val="2"/>
      </rPr>
      <t>), Óxidos de azufre(SO</t>
    </r>
    <r>
      <rPr>
        <b/>
        <vertAlign val="subscript"/>
        <sz val="12"/>
        <color indexed="31"/>
        <rFont val="Arial"/>
        <family val="2"/>
      </rPr>
      <t>X</t>
    </r>
    <r>
      <rPr>
        <b/>
        <sz val="12"/>
        <color indexed="31"/>
        <rFont val="Arial"/>
        <family val="2"/>
      </rPr>
      <t>) y Amoniaco(NH</t>
    </r>
    <r>
      <rPr>
        <b/>
        <vertAlign val="subscript"/>
        <sz val="12"/>
        <color indexed="31"/>
        <rFont val="Arial"/>
        <family val="2"/>
      </rPr>
      <t>3</t>
    </r>
    <r>
      <rPr>
        <b/>
        <sz val="12"/>
        <color indexed="31"/>
        <rFont val="Arial"/>
        <family val="2"/>
      </rPr>
      <t>)</t>
    </r>
  </si>
  <si>
    <t>Emisiones acidificantes equivalentes por sustancia y emisión acidificante equivalente total</t>
  </si>
  <si>
    <r>
      <t>Índice de evolución de las emisiones de sustancias acidificantes: Óxidos de nitrógeno(NO</t>
    </r>
    <r>
      <rPr>
        <b/>
        <vertAlign val="subscript"/>
        <sz val="12"/>
        <color indexed="31"/>
        <rFont val="Arial"/>
        <family val="2"/>
      </rPr>
      <t>X</t>
    </r>
    <r>
      <rPr>
        <b/>
        <sz val="12"/>
        <color indexed="31"/>
        <rFont val="Arial"/>
        <family val="2"/>
      </rPr>
      <t>), Óxidos de azufre(SO</t>
    </r>
    <r>
      <rPr>
        <b/>
        <vertAlign val="subscript"/>
        <sz val="12"/>
        <color indexed="31"/>
        <rFont val="Arial"/>
        <family val="2"/>
      </rPr>
      <t>X</t>
    </r>
    <r>
      <rPr>
        <b/>
        <sz val="12"/>
        <color indexed="31"/>
        <rFont val="Arial"/>
        <family val="2"/>
      </rPr>
      <t>) y Amoniaco(NH</t>
    </r>
    <r>
      <rPr>
        <b/>
        <vertAlign val="subscript"/>
        <sz val="12"/>
        <color indexed="31"/>
        <rFont val="Arial"/>
        <family val="2"/>
      </rPr>
      <t>3</t>
    </r>
    <r>
      <rPr>
        <b/>
        <sz val="12"/>
        <color indexed="31"/>
        <rFont val="Arial"/>
        <family val="2"/>
      </rPr>
      <t>)</t>
    </r>
  </si>
  <si>
    <t>Índice de evolución de las emisiones acidificantes equivalentes por sustancia y de la emisión acidificante equivalente total</t>
  </si>
  <si>
    <t xml:space="preserve">Evolución de las emisiones de sustancias precursoras del ozono troposférico(PROT) y emisiones PROT equivalentes. C.A del País Vasco. 1990-2012. </t>
  </si>
  <si>
    <r>
      <t>Emisiones de sustancias PROT: Óxidos de nitrógeno(NO</t>
    </r>
    <r>
      <rPr>
        <b/>
        <vertAlign val="subscript"/>
        <sz val="12"/>
        <color indexed="31"/>
        <rFont val="Arial"/>
        <family val="2"/>
      </rPr>
      <t>X</t>
    </r>
    <r>
      <rPr>
        <b/>
        <sz val="12"/>
        <color indexed="31"/>
        <rFont val="Arial"/>
        <family val="2"/>
      </rPr>
      <t>), Compuestos Orgánicos Volátiles no Metálicos(COVNM), Monóxido de carbono(CO) y Metano(CH</t>
    </r>
    <r>
      <rPr>
        <b/>
        <vertAlign val="subscript"/>
        <sz val="12"/>
        <color indexed="31"/>
        <rFont val="Arial"/>
        <family val="2"/>
      </rPr>
      <t>4</t>
    </r>
    <r>
      <rPr>
        <b/>
        <sz val="12"/>
        <color indexed="31"/>
        <rFont val="Arial"/>
        <family val="2"/>
      </rPr>
      <t>)</t>
    </r>
  </si>
  <si>
    <t>Emisiones PROT  por sustancia y emisión PROT equivalente total</t>
  </si>
  <si>
    <t xml:space="preserve">Índice de evolución de las emisiones de sustancias precursoras del ozono troposférico(PROT) y de las emisiones PROT equivalentes. C.A del País Vasco. 1990-2012. </t>
  </si>
  <si>
    <r>
      <t>Índice de evolución de las emisiones de sustancias PROT: Óxidos de nitrógeno(NO</t>
    </r>
    <r>
      <rPr>
        <b/>
        <vertAlign val="subscript"/>
        <sz val="12"/>
        <color indexed="31"/>
        <rFont val="Arial"/>
        <family val="2"/>
      </rPr>
      <t>X</t>
    </r>
    <r>
      <rPr>
        <b/>
        <sz val="12"/>
        <color indexed="31"/>
        <rFont val="Arial"/>
        <family val="2"/>
      </rPr>
      <t>), Compuestos Orgánicos Volátiles no Metálicos(COVNM), Monóxido de carbono(CO) y Metano(CH</t>
    </r>
    <r>
      <rPr>
        <b/>
        <vertAlign val="subscript"/>
        <sz val="12"/>
        <color indexed="31"/>
        <rFont val="Arial"/>
        <family val="2"/>
      </rPr>
      <t>4</t>
    </r>
    <r>
      <rPr>
        <b/>
        <sz val="12"/>
        <color indexed="31"/>
        <rFont val="Arial"/>
        <family val="2"/>
      </rPr>
      <t>)</t>
    </r>
  </si>
  <si>
    <r>
      <t>Evolución de las emisiones de material particulado total (PM)</t>
    </r>
    <r>
      <rPr>
        <b/>
        <vertAlign val="subscript"/>
        <sz val="12"/>
        <color indexed="31"/>
        <rFont val="Arial"/>
        <family val="2"/>
      </rPr>
      <t>(1)</t>
    </r>
    <r>
      <rPr>
        <b/>
        <sz val="12"/>
        <color indexed="31"/>
        <rFont val="Arial"/>
        <family val="2"/>
      </rPr>
      <t xml:space="preserve"> y emisión equivalente total de PM. C.A del País Vasco. 1990-2012. </t>
    </r>
  </si>
  <si>
    <t>Índice de evolución de las emisiones acidificantes/eutrofizantes equivalentes por sustancia y de la emisión acidificante equivalente total</t>
  </si>
  <si>
    <t>Índice de evolución de las emisiones PROT  equivalentes por sustancia y de la emisión PROT equivalente total</t>
  </si>
  <si>
    <t>Síntesis de índices de la evolución de las emisiones de sustancias acidificantes y/o eutrofizantes equivalentes, sustancias precursoras del ozono troposférico equivalentes y material particulado equivalente. C.A del País Vasco. 1990-2012.</t>
  </si>
  <si>
    <t>Índice de evolución de las emisiones de material particulado total(PM) y de la emisión de material particulado equivalente total</t>
  </si>
  <si>
    <r>
      <t>Índice de evolución de las emisiones de material particulado: Particulas de tamaño inferior a 2,5 micras(PM</t>
    </r>
    <r>
      <rPr>
        <b/>
        <vertAlign val="subscript"/>
        <sz val="12"/>
        <color indexed="31"/>
        <rFont val="Arial"/>
        <family val="2"/>
      </rPr>
      <t>2,5</t>
    </r>
    <r>
      <rPr>
        <b/>
        <sz val="12"/>
        <color indexed="31"/>
        <rFont val="Arial"/>
        <family val="2"/>
      </rPr>
      <t>)</t>
    </r>
    <r>
      <rPr>
        <b/>
        <vertAlign val="subscript"/>
        <sz val="12"/>
        <color indexed="31"/>
        <rFont val="Arial"/>
        <family val="2"/>
      </rPr>
      <t>(1)</t>
    </r>
  </si>
  <si>
    <r>
      <t>Índice de evolución de las emisiones de material particuladoPM</t>
    </r>
    <r>
      <rPr>
        <b/>
        <vertAlign val="subscript"/>
        <sz val="12"/>
        <color indexed="31"/>
        <rFont val="Arial"/>
        <family val="2"/>
      </rPr>
      <t>2,5(1)</t>
    </r>
    <r>
      <rPr>
        <b/>
        <sz val="12"/>
        <color indexed="31"/>
        <rFont val="Arial"/>
        <family val="2"/>
      </rPr>
      <t xml:space="preserve">  y de la emisión equivalente total. C.A del País Vasco. 1990-2012. </t>
    </r>
  </si>
  <si>
    <r>
      <t>Evolución de las emisiones de material particulado(PM</t>
    </r>
    <r>
      <rPr>
        <b/>
        <vertAlign val="subscript"/>
        <sz val="12"/>
        <color indexed="31"/>
        <rFont val="Arial"/>
        <family val="2"/>
      </rPr>
      <t>2,5</t>
    </r>
    <r>
      <rPr>
        <b/>
        <sz val="12"/>
        <color indexed="31"/>
        <rFont val="Arial"/>
        <family val="2"/>
      </rPr>
      <t>)</t>
    </r>
    <r>
      <rPr>
        <b/>
        <vertAlign val="subscript"/>
        <sz val="12"/>
        <color indexed="31"/>
        <rFont val="Arial"/>
        <family val="2"/>
      </rPr>
      <t>(1)</t>
    </r>
    <r>
      <rPr>
        <b/>
        <sz val="12"/>
        <color indexed="31"/>
        <rFont val="Arial"/>
        <family val="2"/>
      </rPr>
      <t xml:space="preserve">  y emisión equivalente total. C.A del País Vasco. 1990-2012. </t>
    </r>
  </si>
  <si>
    <r>
      <t>Índice de evolución de las emisiones de material particulado(PM</t>
    </r>
    <r>
      <rPr>
        <b/>
        <vertAlign val="subscript"/>
        <sz val="12"/>
        <color indexed="31"/>
        <rFont val="Arial"/>
        <family val="2"/>
      </rPr>
      <t>10</t>
    </r>
    <r>
      <rPr>
        <b/>
        <sz val="12"/>
        <color indexed="31"/>
        <rFont val="Arial"/>
        <family val="2"/>
      </rPr>
      <t>)</t>
    </r>
    <r>
      <rPr>
        <b/>
        <vertAlign val="subscript"/>
        <sz val="12"/>
        <color indexed="31"/>
        <rFont val="Arial"/>
        <family val="2"/>
      </rPr>
      <t>(1)</t>
    </r>
    <r>
      <rPr>
        <b/>
        <sz val="12"/>
        <color indexed="31"/>
        <rFont val="Arial"/>
        <family val="2"/>
      </rPr>
      <t xml:space="preserve">  y de la emisión equivalente total. C.A del País Vasco. 1990-2012. </t>
    </r>
  </si>
  <si>
    <r>
      <t>Índice de evolución de las emisiones de material particulado: Particulas de tamaño inferior a 10 micras(PM</t>
    </r>
    <r>
      <rPr>
        <b/>
        <vertAlign val="subscript"/>
        <sz val="12"/>
        <color indexed="31"/>
        <rFont val="Arial"/>
        <family val="2"/>
      </rPr>
      <t>10</t>
    </r>
    <r>
      <rPr>
        <b/>
        <sz val="12"/>
        <color indexed="31"/>
        <rFont val="Arial"/>
        <family val="2"/>
      </rPr>
      <t>)</t>
    </r>
  </si>
  <si>
    <r>
      <t>Emisiones de material particulado: Particulas de tamaño inferior a 2,5 micras(PM</t>
    </r>
    <r>
      <rPr>
        <b/>
        <vertAlign val="subscript"/>
        <sz val="12"/>
        <color indexed="31"/>
        <rFont val="Arial"/>
        <family val="2"/>
      </rPr>
      <t>2,5</t>
    </r>
    <r>
      <rPr>
        <b/>
        <sz val="12"/>
        <color indexed="31"/>
        <rFont val="Arial"/>
        <family val="2"/>
      </rPr>
      <t>)</t>
    </r>
    <r>
      <rPr>
        <b/>
        <vertAlign val="subscript"/>
        <sz val="12"/>
        <color indexed="31"/>
        <rFont val="Arial"/>
        <family val="2"/>
      </rPr>
      <t>(1)</t>
    </r>
  </si>
  <si>
    <r>
      <t>Evolución de las emisiones de material particulado(PM</t>
    </r>
    <r>
      <rPr>
        <b/>
        <vertAlign val="subscript"/>
        <sz val="12"/>
        <color indexed="31"/>
        <rFont val="Arial"/>
        <family val="2"/>
      </rPr>
      <t>10</t>
    </r>
    <r>
      <rPr>
        <b/>
        <sz val="12"/>
        <color indexed="31"/>
        <rFont val="Arial"/>
        <family val="2"/>
      </rPr>
      <t>)</t>
    </r>
    <r>
      <rPr>
        <b/>
        <vertAlign val="subscript"/>
        <sz val="12"/>
        <color indexed="31"/>
        <rFont val="Arial"/>
        <family val="2"/>
      </rPr>
      <t>(1)</t>
    </r>
    <r>
      <rPr>
        <b/>
        <sz val="12"/>
        <color indexed="31"/>
        <rFont val="Arial"/>
        <family val="2"/>
      </rPr>
      <t xml:space="preserve">  y emisión equivalente total. C.A del País Vasco. 1990-2012. </t>
    </r>
  </si>
  <si>
    <r>
      <t>Índice de evolución de las emisiones de material particulado total: PM= PM</t>
    </r>
    <r>
      <rPr>
        <b/>
        <vertAlign val="subscript"/>
        <sz val="12"/>
        <color indexed="31"/>
        <rFont val="Arial"/>
        <family val="2"/>
      </rPr>
      <t>2,5</t>
    </r>
    <r>
      <rPr>
        <b/>
        <sz val="12"/>
        <color indexed="31"/>
        <rFont val="Arial"/>
        <family val="2"/>
      </rPr>
      <t xml:space="preserve"> + PM</t>
    </r>
    <r>
      <rPr>
        <b/>
        <vertAlign val="subscript"/>
        <sz val="12"/>
        <color indexed="31"/>
        <rFont val="Arial"/>
        <family val="2"/>
      </rPr>
      <t>10</t>
    </r>
    <r>
      <rPr>
        <b/>
        <sz val="12"/>
        <color indexed="31"/>
        <rFont val="Arial"/>
        <family val="2"/>
      </rPr>
      <t xml:space="preserve"> + Otras partículas de tamaño superior</t>
    </r>
  </si>
  <si>
    <r>
      <t>Índice de evolución de las emisiones de material particulado total  y material particulado total equivalente: PM = PM</t>
    </r>
    <r>
      <rPr>
        <b/>
        <vertAlign val="subscript"/>
        <sz val="12"/>
        <color indexed="31"/>
        <rFont val="Arial"/>
        <family val="2"/>
      </rPr>
      <t>2,5</t>
    </r>
    <r>
      <rPr>
        <b/>
        <sz val="12"/>
        <color indexed="31"/>
        <rFont val="Arial"/>
        <family val="2"/>
      </rPr>
      <t xml:space="preserve"> + PM</t>
    </r>
    <r>
      <rPr>
        <b/>
        <vertAlign val="subscript"/>
        <sz val="12"/>
        <color indexed="31"/>
        <rFont val="Arial"/>
        <family val="2"/>
      </rPr>
      <t>10</t>
    </r>
    <r>
      <rPr>
        <b/>
        <sz val="12"/>
        <color indexed="31"/>
        <rFont val="Arial"/>
        <family val="2"/>
      </rPr>
      <t xml:space="preserve"> + Otras partículas de tamaño superior</t>
    </r>
  </si>
  <si>
    <r>
      <t>Emisiones de material particulado total: PM = PM</t>
    </r>
    <r>
      <rPr>
        <b/>
        <vertAlign val="subscript"/>
        <sz val="12"/>
        <color indexed="31"/>
        <rFont val="Arial"/>
        <family val="2"/>
      </rPr>
      <t>10</t>
    </r>
    <r>
      <rPr>
        <b/>
        <sz val="12"/>
        <color indexed="31"/>
        <rFont val="Arial"/>
        <family val="2"/>
      </rPr>
      <t xml:space="preserve"> + PM</t>
    </r>
    <r>
      <rPr>
        <b/>
        <vertAlign val="subscript"/>
        <sz val="12"/>
        <color indexed="31"/>
        <rFont val="Arial"/>
        <family val="2"/>
      </rPr>
      <t>2,5</t>
    </r>
    <r>
      <rPr>
        <b/>
        <sz val="12"/>
        <color indexed="31"/>
        <rFont val="Arial"/>
        <family val="2"/>
      </rPr>
      <t xml:space="preserve"> + Otras partículas de tamaño superior</t>
    </r>
  </si>
  <si>
    <r>
      <t>Emisiones de material particulado total(PM) y emisión total de PM equivalente total: PM = PM</t>
    </r>
    <r>
      <rPr>
        <b/>
        <vertAlign val="subscript"/>
        <sz val="12"/>
        <color indexed="31"/>
        <rFont val="Arial"/>
        <family val="2"/>
      </rPr>
      <t>10</t>
    </r>
    <r>
      <rPr>
        <b/>
        <sz val="12"/>
        <color indexed="31"/>
        <rFont val="Arial"/>
        <family val="2"/>
      </rPr>
      <t xml:space="preserve"> + PM</t>
    </r>
    <r>
      <rPr>
        <b/>
        <vertAlign val="subscript"/>
        <sz val="12"/>
        <color indexed="31"/>
        <rFont val="Arial"/>
        <family val="2"/>
      </rPr>
      <t>2,5</t>
    </r>
    <r>
      <rPr>
        <b/>
        <sz val="12"/>
        <color indexed="31"/>
        <rFont val="Arial"/>
        <family val="2"/>
      </rPr>
      <t xml:space="preserve"> + Otras partículas de tamaño superior</t>
    </r>
  </si>
  <si>
    <t>Índice de evolución de las emisiones PROT  por sustancia y de la emisión PROT equivalente total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</si>
</sst>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General_)"/>
    <numFmt numFmtId="190" formatCode="#,##0;[Red]\-#,##0"/>
    <numFmt numFmtId="191" formatCode="#,##0.0;[Red]\-#,##0.0"/>
    <numFmt numFmtId="192" formatCode="#,##0.00;[Red]\-#,##0.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%"/>
    <numFmt numFmtId="198" formatCode="0.0"/>
    <numFmt numFmtId="199" formatCode="##,###,##0;;"/>
    <numFmt numFmtId="200" formatCode="#,##0.000"/>
    <numFmt numFmtId="201" formatCode="dd\.mm\.yy"/>
    <numFmt numFmtId="202" formatCode="00000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2"/>
      <color indexed="31"/>
      <name val="Arial"/>
      <family val="2"/>
    </font>
    <font>
      <sz val="7"/>
      <color indexed="31"/>
      <name val="Arial"/>
      <family val="2"/>
    </font>
    <font>
      <b/>
      <sz val="7"/>
      <color indexed="31"/>
      <name val="Arial"/>
      <family val="2"/>
    </font>
    <font>
      <sz val="9"/>
      <color indexed="31"/>
      <name val="Arial"/>
      <family val="2"/>
    </font>
    <font>
      <b/>
      <sz val="9"/>
      <color indexed="31"/>
      <name val="Arial"/>
      <family val="2"/>
    </font>
    <font>
      <b/>
      <vertAlign val="subscript"/>
      <sz val="9"/>
      <color indexed="31"/>
      <name val="Arial"/>
      <family val="2"/>
    </font>
    <font>
      <b/>
      <sz val="10"/>
      <color indexed="19"/>
      <name val="Arial"/>
      <family val="2"/>
    </font>
    <font>
      <b/>
      <sz val="14"/>
      <color indexed="31"/>
      <name val="Arial"/>
      <family val="2"/>
    </font>
    <font>
      <sz val="10"/>
      <color indexed="19"/>
      <name val="Arial"/>
      <family val="2"/>
    </font>
    <font>
      <b/>
      <sz val="9"/>
      <color indexed="38"/>
      <name val="Arial"/>
      <family val="2"/>
    </font>
    <font>
      <b/>
      <u val="single"/>
      <sz val="10"/>
      <color indexed="20"/>
      <name val="Arial"/>
      <family val="2"/>
    </font>
    <font>
      <b/>
      <u val="single"/>
      <sz val="7"/>
      <color indexed="31"/>
      <name val="Arial"/>
      <family val="2"/>
    </font>
    <font>
      <u val="single"/>
      <sz val="7"/>
      <color indexed="31"/>
      <name val="Arial"/>
      <family val="2"/>
    </font>
    <font>
      <u val="single"/>
      <sz val="10"/>
      <name val="Arial"/>
      <family val="2"/>
    </font>
    <font>
      <vertAlign val="subscript"/>
      <sz val="9"/>
      <color indexed="31"/>
      <name val="Arial"/>
      <family val="2"/>
    </font>
    <font>
      <b/>
      <sz val="10"/>
      <name val="Arial"/>
      <family val="2"/>
    </font>
    <font>
      <b/>
      <vertAlign val="subscript"/>
      <sz val="12"/>
      <color indexed="31"/>
      <name val="Arial"/>
      <family val="2"/>
    </font>
    <font>
      <b/>
      <vertAlign val="subscript"/>
      <sz val="7"/>
      <color indexed="31"/>
      <name val="Arial"/>
      <family val="2"/>
    </font>
    <font>
      <vertAlign val="subscript"/>
      <sz val="7"/>
      <color indexed="31"/>
      <name val="Arial"/>
      <family val="2"/>
    </font>
    <font>
      <b/>
      <u val="single"/>
      <sz val="14"/>
      <color indexed="31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31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31"/>
      <name val="Cambria"/>
      <family val="2"/>
    </font>
    <font>
      <b/>
      <sz val="15"/>
      <color indexed="31"/>
      <name val="Calibri"/>
      <family val="2"/>
    </font>
    <font>
      <b/>
      <sz val="13"/>
      <color indexed="31"/>
      <name val="Calibri"/>
      <family val="2"/>
    </font>
    <font>
      <b/>
      <vertAlign val="subscript"/>
      <sz val="9"/>
      <color indexed="3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double">
        <color indexed="20"/>
      </top>
      <bottom style="double">
        <color indexed="20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50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50"/>
      </top>
      <bottom style="thin">
        <color indexed="50"/>
      </bottom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9"/>
      </bottom>
    </border>
    <border>
      <left style="dashed">
        <color indexed="9"/>
      </left>
      <right style="dashed">
        <color indexed="9"/>
      </right>
      <top style="dashed">
        <color indexed="46"/>
      </top>
      <bottom style="double">
        <color indexed="20"/>
      </bottom>
    </border>
    <border>
      <left style="thin">
        <color indexed="50"/>
      </left>
      <right style="thin">
        <color indexed="50"/>
      </right>
      <top style="thin">
        <color indexed="50"/>
      </top>
      <bottom>
        <color indexed="63"/>
      </bottom>
    </border>
    <border>
      <left style="thin">
        <color indexed="9"/>
      </left>
      <right style="thin">
        <color indexed="9"/>
      </right>
      <top style="dashed">
        <color indexed="46"/>
      </top>
      <bottom style="double">
        <color indexed="20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50"/>
      </right>
      <top>
        <color indexed="63"/>
      </top>
      <bottom style="thin">
        <color indexed="50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50"/>
      </bottom>
    </border>
    <border>
      <left style="thin">
        <color indexed="9"/>
      </left>
      <right>
        <color indexed="63"/>
      </right>
      <top style="thin">
        <color indexed="50"/>
      </top>
      <bottom style="dashed">
        <color indexed="46"/>
      </bottom>
    </border>
    <border>
      <left style="thin">
        <color indexed="9"/>
      </left>
      <right style="thin">
        <color indexed="9"/>
      </right>
      <top style="thin">
        <color indexed="50"/>
      </top>
      <bottom style="dashed">
        <color indexed="46"/>
      </bottom>
    </border>
    <border>
      <left style="thin">
        <color indexed="9"/>
      </left>
      <right>
        <color indexed="63"/>
      </right>
      <top style="thin">
        <color indexed="50"/>
      </top>
      <bottom>
        <color indexed="63"/>
      </bottom>
    </border>
    <border>
      <left style="thin">
        <color indexed="9"/>
      </left>
      <right>
        <color indexed="63"/>
      </right>
      <top style="dashed">
        <color indexed="46"/>
      </top>
      <bottom style="thin">
        <color indexed="50"/>
      </bottom>
    </border>
    <border>
      <left style="thin">
        <color indexed="9"/>
      </left>
      <right style="thin">
        <color indexed="9"/>
      </right>
      <top style="dashed">
        <color indexed="46"/>
      </top>
      <bottom style="thin">
        <color indexed="50"/>
      </bottom>
    </border>
    <border>
      <left style="dashed">
        <color indexed="9"/>
      </left>
      <right style="dashed">
        <color indexed="9"/>
      </right>
      <top style="double">
        <color indexed="20"/>
      </top>
      <bottom style="double">
        <color indexed="20"/>
      </bottom>
    </border>
    <border>
      <left style="dashed">
        <color indexed="9"/>
      </left>
      <right style="thin">
        <color indexed="9"/>
      </right>
      <top style="double">
        <color indexed="20"/>
      </top>
      <bottom style="double">
        <color indexed="20"/>
      </bottom>
    </border>
    <border>
      <left style="dashed">
        <color indexed="9"/>
      </left>
      <right>
        <color indexed="63"/>
      </right>
      <top style="double">
        <color indexed="20"/>
      </top>
      <bottom style="double">
        <color indexed="20"/>
      </bottom>
    </border>
    <border>
      <left style="thin">
        <color indexed="50"/>
      </left>
      <right style="thin">
        <color indexed="50"/>
      </right>
      <top>
        <color indexed="63"/>
      </top>
      <bottom style="thin">
        <color indexed="50"/>
      </bottom>
    </border>
    <border>
      <left style="thin">
        <color indexed="9"/>
      </left>
      <right>
        <color indexed="63"/>
      </right>
      <top style="dashed">
        <color indexed="46"/>
      </top>
      <bottom style="dashed">
        <color indexed="46"/>
      </bottom>
    </border>
    <border>
      <left>
        <color indexed="63"/>
      </left>
      <right>
        <color indexed="63"/>
      </right>
      <top style="dashed">
        <color indexed="46"/>
      </top>
      <bottom style="dashed">
        <color indexed="46"/>
      </bottom>
    </border>
    <border>
      <left>
        <color indexed="63"/>
      </left>
      <right style="thin">
        <color indexed="9"/>
      </right>
      <top style="dashed">
        <color indexed="46"/>
      </top>
      <bottom style="dashed">
        <color indexed="46"/>
      </bottom>
    </border>
    <border>
      <left style="thin">
        <color indexed="9"/>
      </left>
      <right>
        <color indexed="63"/>
      </right>
      <top style="double">
        <color indexed="20"/>
      </top>
      <bottom style="dashed">
        <color indexed="46"/>
      </bottom>
    </border>
    <border>
      <left>
        <color indexed="63"/>
      </left>
      <right>
        <color indexed="63"/>
      </right>
      <top style="double">
        <color indexed="20"/>
      </top>
      <bottom style="dashed">
        <color indexed="46"/>
      </bottom>
    </border>
    <border>
      <left>
        <color indexed="63"/>
      </left>
      <right style="thin">
        <color indexed="9"/>
      </right>
      <top style="double">
        <color indexed="20"/>
      </top>
      <bottom style="dashed">
        <color indexed="46"/>
      </bottom>
    </border>
    <border>
      <left style="thin">
        <color indexed="9"/>
      </left>
      <right>
        <color indexed="63"/>
      </right>
      <top>
        <color indexed="63"/>
      </top>
      <bottom style="dashed">
        <color indexed="46"/>
      </bottom>
    </border>
    <border>
      <left>
        <color indexed="63"/>
      </left>
      <right>
        <color indexed="63"/>
      </right>
      <top>
        <color indexed="63"/>
      </top>
      <bottom style="dashed">
        <color indexed="46"/>
      </bottom>
    </border>
    <border>
      <left style="thin">
        <color indexed="9"/>
      </left>
      <right>
        <color indexed="63"/>
      </right>
      <top style="dashed">
        <color indexed="46"/>
      </top>
      <bottom style="double">
        <color indexed="20"/>
      </bottom>
    </border>
    <border>
      <left>
        <color indexed="63"/>
      </left>
      <right>
        <color indexed="63"/>
      </right>
      <top style="dashed">
        <color indexed="46"/>
      </top>
      <bottom style="double">
        <color indexed="20"/>
      </bottom>
    </border>
    <border>
      <left>
        <color indexed="63"/>
      </left>
      <right style="thin">
        <color indexed="9"/>
      </right>
      <top style="dashed">
        <color indexed="46"/>
      </top>
      <bottom style="double">
        <color indexed="20"/>
      </bottom>
    </border>
    <border>
      <left style="thin">
        <color indexed="9"/>
      </left>
      <right>
        <color indexed="63"/>
      </right>
      <top style="double">
        <color indexed="20"/>
      </top>
      <bottom style="double">
        <color indexed="20"/>
      </bottom>
    </border>
    <border>
      <left>
        <color indexed="63"/>
      </left>
      <right>
        <color indexed="63"/>
      </right>
      <top style="double">
        <color indexed="20"/>
      </top>
      <bottom style="double">
        <color indexed="20"/>
      </bottom>
    </border>
    <border>
      <left>
        <color indexed="63"/>
      </left>
      <right style="thin">
        <color indexed="9"/>
      </right>
      <top style="double">
        <color indexed="20"/>
      </top>
      <bottom style="double">
        <color indexed="20"/>
      </bottom>
    </border>
    <border>
      <left style="thin">
        <color indexed="9"/>
      </left>
      <right>
        <color indexed="63"/>
      </right>
      <top style="double">
        <color indexed="20"/>
      </top>
      <bottom>
        <color indexed="63"/>
      </bottom>
    </border>
    <border>
      <left>
        <color indexed="63"/>
      </left>
      <right>
        <color indexed="63"/>
      </right>
      <top style="double">
        <color indexed="20"/>
      </top>
      <bottom>
        <color indexed="63"/>
      </bottom>
    </border>
    <border>
      <left>
        <color indexed="63"/>
      </left>
      <right style="thin">
        <color indexed="9"/>
      </right>
      <top style="double">
        <color indexed="20"/>
      </top>
      <bottom>
        <color indexed="63"/>
      </bottom>
    </border>
    <border>
      <left style="thin">
        <color indexed="9"/>
      </left>
      <right>
        <color indexed="63"/>
      </right>
      <top style="dashed">
        <color indexed="46"/>
      </top>
      <bottom>
        <color indexed="63"/>
      </bottom>
    </border>
    <border>
      <left>
        <color indexed="63"/>
      </left>
      <right>
        <color indexed="63"/>
      </right>
      <top style="dashed">
        <color indexed="46"/>
      </top>
      <bottom>
        <color indexed="63"/>
      </bottom>
    </border>
    <border>
      <left>
        <color indexed="63"/>
      </left>
      <right style="thin">
        <color indexed="9"/>
      </right>
      <top style="dashed">
        <color indexed="46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dashed">
        <color indexed="46"/>
      </bottom>
    </border>
    <border>
      <left style="thin">
        <color indexed="9"/>
      </left>
      <right>
        <color indexed="63"/>
      </right>
      <top style="double">
        <color indexed="20"/>
      </top>
      <bottom style="thin">
        <color indexed="9"/>
      </bottom>
    </border>
    <border>
      <left>
        <color indexed="63"/>
      </left>
      <right>
        <color indexed="63"/>
      </right>
      <top style="double">
        <color indexed="20"/>
      </top>
      <bottom style="thin">
        <color indexed="9"/>
      </bottom>
    </border>
    <border>
      <left>
        <color indexed="63"/>
      </left>
      <right style="thin">
        <color indexed="9"/>
      </right>
      <top style="double">
        <color indexed="20"/>
      </top>
      <bottom style="thin">
        <color indexed="9"/>
      </bottom>
    </border>
    <border>
      <left style="thin">
        <color indexed="50"/>
      </left>
      <right>
        <color indexed="63"/>
      </right>
      <top style="thin">
        <color indexed="50"/>
      </top>
      <bottom style="thin">
        <color indexed="50"/>
      </bottom>
    </border>
    <border>
      <left>
        <color indexed="63"/>
      </left>
      <right>
        <color indexed="63"/>
      </right>
      <top style="thin">
        <color indexed="50"/>
      </top>
      <bottom style="thin">
        <color indexed="50"/>
      </bottom>
    </border>
    <border>
      <left style="thin">
        <color indexed="9"/>
      </left>
      <right style="dashed">
        <color indexed="9"/>
      </right>
      <top style="double">
        <color indexed="20"/>
      </top>
      <bottom style="double">
        <color indexed="20"/>
      </bottom>
    </border>
  </borders>
  <cellStyleXfs count="63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1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4" fillId="0" borderId="15" xfId="0" applyFont="1" applyBorder="1" applyAlignment="1">
      <alignment/>
    </xf>
    <xf numFmtId="0" fontId="15" fillId="0" borderId="10" xfId="45" applyFont="1" applyBorder="1" applyAlignment="1" applyProtection="1">
      <alignment horizontal="center" vertical="center"/>
      <protection/>
    </xf>
    <xf numFmtId="0" fontId="0" fillId="0" borderId="16" xfId="0" applyBorder="1" applyAlignment="1">
      <alignment/>
    </xf>
    <xf numFmtId="0" fontId="5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3" fontId="0" fillId="0" borderId="17" xfId="0" applyNumberFormat="1" applyBorder="1" applyAlignment="1">
      <alignment/>
    </xf>
    <xf numFmtId="3" fontId="1" fillId="0" borderId="18" xfId="0" applyNumberFormat="1" applyFont="1" applyFill="1" applyBorder="1" applyAlignment="1">
      <alignment horizontal="right" vertical="center"/>
    </xf>
    <xf numFmtId="3" fontId="1" fillId="0" borderId="18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9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wrapText="1"/>
    </xf>
    <xf numFmtId="0" fontId="0" fillId="0" borderId="10" xfId="0" applyBorder="1" applyAlignment="1">
      <alignment vertical="center"/>
    </xf>
    <xf numFmtId="0" fontId="14" fillId="0" borderId="10" xfId="0" applyFont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21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3" fontId="1" fillId="0" borderId="19" xfId="0" applyNumberFormat="1" applyFont="1" applyFill="1" applyBorder="1" applyAlignment="1">
      <alignment vertical="center"/>
    </xf>
    <xf numFmtId="0" fontId="0" fillId="0" borderId="22" xfId="0" applyBorder="1" applyAlignment="1">
      <alignment/>
    </xf>
    <xf numFmtId="0" fontId="11" fillId="0" borderId="22" xfId="0" applyFont="1" applyBorder="1" applyAlignment="1">
      <alignment/>
    </xf>
    <xf numFmtId="0" fontId="13" fillId="0" borderId="22" xfId="0" applyFont="1" applyBorder="1" applyAlignment="1">
      <alignment/>
    </xf>
    <xf numFmtId="0" fontId="14" fillId="0" borderId="23" xfId="0" applyFont="1" applyBorder="1" applyAlignment="1">
      <alignment vertical="center"/>
    </xf>
    <xf numFmtId="0" fontId="9" fillId="33" borderId="24" xfId="0" applyFont="1" applyFill="1" applyBorder="1" applyAlignment="1">
      <alignment horizontal="center" vertical="center" wrapText="1"/>
    </xf>
    <xf numFmtId="3" fontId="1" fillId="0" borderId="25" xfId="0" applyNumberFormat="1" applyFont="1" applyFill="1" applyBorder="1" applyAlignment="1">
      <alignment vertical="center"/>
    </xf>
    <xf numFmtId="0" fontId="9" fillId="0" borderId="19" xfId="0" applyFont="1" applyFill="1" applyBorder="1" applyAlignment="1">
      <alignment horizontal="left" vertical="center" wrapText="1"/>
    </xf>
    <xf numFmtId="4" fontId="4" fillId="0" borderId="19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200" fontId="4" fillId="0" borderId="19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9" fillId="33" borderId="27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/>
    </xf>
    <xf numFmtId="4" fontId="4" fillId="0" borderId="25" xfId="0" applyNumberFormat="1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/>
    </xf>
    <xf numFmtId="3" fontId="1" fillId="0" borderId="28" xfId="0" applyNumberFormat="1" applyFont="1" applyFill="1" applyBorder="1" applyAlignment="1">
      <alignment vertical="center"/>
    </xf>
    <xf numFmtId="0" fontId="8" fillId="0" borderId="25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200" fontId="4" fillId="0" borderId="25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200" fontId="4" fillId="0" borderId="28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36" xfId="0" applyBorder="1" applyAlignment="1">
      <alignment wrapText="1"/>
    </xf>
    <xf numFmtId="3" fontId="4" fillId="33" borderId="37" xfId="0" applyNumberFormat="1" applyFont="1" applyFill="1" applyBorder="1" applyAlignment="1">
      <alignment horizontal="center" vertical="center"/>
    </xf>
    <xf numFmtId="200" fontId="4" fillId="34" borderId="28" xfId="0" applyNumberFormat="1" applyFont="1" applyFill="1" applyBorder="1" applyAlignment="1">
      <alignment horizontal="center" vertical="center"/>
    </xf>
    <xf numFmtId="3" fontId="1" fillId="34" borderId="28" xfId="0" applyNumberFormat="1" applyFont="1" applyFill="1" applyBorder="1" applyAlignment="1">
      <alignment vertical="center"/>
    </xf>
    <xf numFmtId="200" fontId="4" fillId="34" borderId="19" xfId="0" applyNumberFormat="1" applyFont="1" applyFill="1" applyBorder="1" applyAlignment="1">
      <alignment horizontal="center" vertical="center"/>
    </xf>
    <xf numFmtId="3" fontId="1" fillId="34" borderId="19" xfId="0" applyNumberFormat="1" applyFont="1" applyFill="1" applyBorder="1" applyAlignment="1">
      <alignment vertical="center"/>
    </xf>
    <xf numFmtId="3" fontId="1" fillId="0" borderId="25" xfId="0" applyNumberFormat="1" applyFont="1" applyFill="1" applyBorder="1" applyAlignment="1">
      <alignment horizontal="center" vertical="center"/>
    </xf>
    <xf numFmtId="188" fontId="1" fillId="0" borderId="25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188" fontId="1" fillId="0" borderId="19" xfId="0" applyNumberFormat="1" applyFont="1" applyFill="1" applyBorder="1" applyAlignment="1">
      <alignment horizontal="center" vertical="center"/>
    </xf>
    <xf numFmtId="3" fontId="1" fillId="0" borderId="28" xfId="0" applyNumberFormat="1" applyFont="1" applyFill="1" applyBorder="1" applyAlignment="1">
      <alignment horizontal="center" vertical="center"/>
    </xf>
    <xf numFmtId="188" fontId="1" fillId="0" borderId="28" xfId="0" applyNumberFormat="1" applyFont="1" applyFill="1" applyBorder="1" applyAlignment="1">
      <alignment horizontal="center" vertical="center"/>
    </xf>
    <xf numFmtId="188" fontId="4" fillId="33" borderId="37" xfId="0" applyNumberFormat="1" applyFont="1" applyFill="1" applyBorder="1" applyAlignment="1">
      <alignment horizontal="center" vertical="center"/>
    </xf>
    <xf numFmtId="3" fontId="4" fillId="33" borderId="37" xfId="0" applyNumberFormat="1" applyFont="1" applyFill="1" applyBorder="1" applyAlignment="1">
      <alignment vertical="center"/>
    </xf>
    <xf numFmtId="188" fontId="1" fillId="0" borderId="12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center" vertical="center"/>
    </xf>
    <xf numFmtId="188" fontId="4" fillId="33" borderId="12" xfId="0" applyNumberFormat="1" applyFont="1" applyFill="1" applyBorder="1" applyAlignment="1">
      <alignment horizontal="center" vertical="center"/>
    </xf>
    <xf numFmtId="188" fontId="1" fillId="0" borderId="19" xfId="0" applyNumberFormat="1" applyFont="1" applyFill="1" applyBorder="1" applyAlignment="1">
      <alignment horizontal="center" vertical="center"/>
    </xf>
    <xf numFmtId="188" fontId="1" fillId="0" borderId="18" xfId="0" applyNumberFormat="1" applyFont="1" applyFill="1" applyBorder="1" applyAlignment="1">
      <alignment horizontal="center" vertical="center"/>
    </xf>
    <xf numFmtId="202" fontId="7" fillId="0" borderId="38" xfId="0" applyNumberFormat="1" applyFont="1" applyBorder="1" applyAlignment="1">
      <alignment vertical="center" wrapText="1"/>
    </xf>
    <xf numFmtId="202" fontId="0" fillId="0" borderId="39" xfId="0" applyNumberFormat="1" applyBorder="1" applyAlignment="1">
      <alignment vertical="center" wrapText="1"/>
    </xf>
    <xf numFmtId="202" fontId="0" fillId="0" borderId="40" xfId="0" applyNumberFormat="1" applyBorder="1" applyAlignment="1">
      <alignment vertical="center" wrapText="1"/>
    </xf>
    <xf numFmtId="49" fontId="7" fillId="35" borderId="38" xfId="0" applyNumberFormat="1" applyFont="1" applyFill="1" applyBorder="1" applyAlignment="1">
      <alignment horizontal="left" vertical="center" wrapText="1"/>
    </xf>
    <xf numFmtId="49" fontId="7" fillId="35" borderId="39" xfId="0" applyNumberFormat="1" applyFont="1" applyFill="1" applyBorder="1" applyAlignment="1">
      <alignment horizontal="left" vertical="center" wrapText="1"/>
    </xf>
    <xf numFmtId="49" fontId="0" fillId="0" borderId="39" xfId="0" applyNumberFormat="1" applyBorder="1" applyAlignment="1">
      <alignment wrapText="1"/>
    </xf>
    <xf numFmtId="0" fontId="14" fillId="0" borderId="38" xfId="45" applyFont="1" applyBorder="1" applyAlignment="1" applyProtection="1">
      <alignment vertical="center" wrapText="1"/>
      <protection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16" fillId="0" borderId="41" xfId="0" applyFont="1" applyFill="1" applyBorder="1" applyAlignment="1">
      <alignment horizontal="left" vertical="center" wrapText="1"/>
    </xf>
    <xf numFmtId="0" fontId="16" fillId="0" borderId="42" xfId="0" applyFont="1" applyFill="1" applyBorder="1" applyAlignment="1">
      <alignment horizontal="left" vertical="center" wrapText="1"/>
    </xf>
    <xf numFmtId="0" fontId="18" fillId="0" borderId="42" xfId="0" applyFont="1" applyBorder="1" applyAlignment="1">
      <alignment wrapText="1"/>
    </xf>
    <xf numFmtId="0" fontId="18" fillId="0" borderId="43" xfId="0" applyFont="1" applyBorder="1" applyAlignment="1">
      <alignment wrapText="1"/>
    </xf>
    <xf numFmtId="0" fontId="16" fillId="35" borderId="44" xfId="0" applyFont="1" applyFill="1" applyBorder="1" applyAlignment="1">
      <alignment horizontal="left" vertical="center" wrapText="1"/>
    </xf>
    <xf numFmtId="0" fontId="7" fillId="35" borderId="45" xfId="0" applyFont="1" applyFill="1" applyBorder="1" applyAlignment="1">
      <alignment horizontal="left" vertical="center" wrapText="1"/>
    </xf>
    <xf numFmtId="0" fontId="0" fillId="0" borderId="45" xfId="0" applyBorder="1" applyAlignment="1">
      <alignment wrapText="1"/>
    </xf>
    <xf numFmtId="0" fontId="16" fillId="0" borderId="46" xfId="0" applyFont="1" applyFill="1" applyBorder="1" applyAlignment="1">
      <alignment horizontal="left" vertical="center" wrapText="1"/>
    </xf>
    <xf numFmtId="0" fontId="16" fillId="0" borderId="47" xfId="0" applyFont="1" applyFill="1" applyBorder="1" applyAlignment="1">
      <alignment horizontal="left" vertical="center" wrapText="1"/>
    </xf>
    <xf numFmtId="0" fontId="18" fillId="0" borderId="47" xfId="0" applyFont="1" applyBorder="1" applyAlignment="1">
      <alignment wrapText="1"/>
    </xf>
    <xf numFmtId="0" fontId="18" fillId="0" borderId="48" xfId="0" applyFont="1" applyBorder="1" applyAlignment="1">
      <alignment wrapText="1"/>
    </xf>
    <xf numFmtId="0" fontId="14" fillId="0" borderId="49" xfId="45" applyFont="1" applyBorder="1" applyAlignment="1" applyProtection="1">
      <alignment wrapText="1"/>
      <protection/>
    </xf>
    <xf numFmtId="0" fontId="14" fillId="0" borderId="50" xfId="45" applyFont="1" applyBorder="1" applyAlignment="1" applyProtection="1">
      <alignment wrapText="1"/>
      <protection/>
    </xf>
    <xf numFmtId="0" fontId="14" fillId="0" borderId="51" xfId="45" applyFont="1" applyBorder="1" applyAlignment="1" applyProtection="1">
      <alignment wrapText="1"/>
      <protection/>
    </xf>
    <xf numFmtId="0" fontId="16" fillId="35" borderId="38" xfId="0" applyFont="1" applyFill="1" applyBorder="1" applyAlignment="1">
      <alignment horizontal="left" vertical="center" wrapText="1"/>
    </xf>
    <xf numFmtId="0" fontId="7" fillId="35" borderId="39" xfId="0" applyFont="1" applyFill="1" applyBorder="1" applyAlignment="1">
      <alignment horizontal="left" vertical="center" wrapText="1"/>
    </xf>
    <xf numFmtId="0" fontId="0" fillId="0" borderId="39" xfId="0" applyBorder="1" applyAlignment="1">
      <alignment wrapText="1"/>
    </xf>
    <xf numFmtId="0" fontId="7" fillId="35" borderId="41" xfId="0" applyFont="1" applyFill="1" applyBorder="1" applyAlignment="1">
      <alignment horizontal="left" vertical="center" wrapText="1"/>
    </xf>
    <xf numFmtId="0" fontId="7" fillId="35" borderId="42" xfId="0" applyFont="1" applyFill="1" applyBorder="1" applyAlignment="1">
      <alignment horizontal="left" vertical="center" wrapText="1"/>
    </xf>
    <xf numFmtId="0" fontId="0" fillId="0" borderId="42" xfId="0" applyBorder="1" applyAlignment="1">
      <alignment wrapText="1"/>
    </xf>
    <xf numFmtId="49" fontId="16" fillId="35" borderId="38" xfId="0" applyNumberFormat="1" applyFont="1" applyFill="1" applyBorder="1" applyAlignment="1">
      <alignment horizontal="left" vertical="center" wrapText="1"/>
    </xf>
    <xf numFmtId="49" fontId="16" fillId="35" borderId="39" xfId="0" applyNumberFormat="1" applyFont="1" applyFill="1" applyBorder="1" applyAlignment="1">
      <alignment horizontal="left" vertical="center" wrapText="1"/>
    </xf>
    <xf numFmtId="49" fontId="18" fillId="0" borderId="39" xfId="0" applyNumberFormat="1" applyFont="1" applyBorder="1" applyAlignment="1">
      <alignment wrapText="1"/>
    </xf>
    <xf numFmtId="0" fontId="12" fillId="0" borderId="52" xfId="0" applyFont="1" applyFill="1" applyBorder="1" applyAlignment="1">
      <alignment horizontal="center" vertical="center" wrapText="1"/>
    </xf>
    <xf numFmtId="0" fontId="0" fillId="0" borderId="53" xfId="0" applyBorder="1" applyAlignment="1">
      <alignment wrapText="1"/>
    </xf>
    <xf numFmtId="0" fontId="0" fillId="0" borderId="54" xfId="0" applyBorder="1" applyAlignment="1">
      <alignment wrapText="1"/>
    </xf>
    <xf numFmtId="0" fontId="24" fillId="0" borderId="55" xfId="0" applyFont="1" applyFill="1" applyBorder="1" applyAlignment="1">
      <alignment horizontal="center" vertical="center" wrapText="1"/>
    </xf>
    <xf numFmtId="0" fontId="18" fillId="0" borderId="56" xfId="0" applyFont="1" applyBorder="1" applyAlignment="1">
      <alignment wrapText="1"/>
    </xf>
    <xf numFmtId="0" fontId="18" fillId="0" borderId="57" xfId="0" applyFont="1" applyBorder="1" applyAlignment="1">
      <alignment wrapText="1"/>
    </xf>
    <xf numFmtId="0" fontId="14" fillId="0" borderId="44" xfId="45" applyFont="1" applyBorder="1" applyAlignment="1" applyProtection="1">
      <alignment vertical="center" wrapText="1"/>
      <protection/>
    </xf>
    <xf numFmtId="0" fontId="0" fillId="0" borderId="45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16" fillId="0" borderId="38" xfId="0" applyFont="1" applyFill="1" applyBorder="1" applyAlignment="1">
      <alignment horizontal="left" vertical="center" wrapText="1"/>
    </xf>
    <xf numFmtId="0" fontId="16" fillId="0" borderId="39" xfId="0" applyFont="1" applyFill="1" applyBorder="1" applyAlignment="1">
      <alignment horizontal="left" vertical="center" wrapText="1"/>
    </xf>
    <xf numFmtId="0" fontId="18" fillId="0" borderId="39" xfId="0" applyFont="1" applyBorder="1" applyAlignment="1">
      <alignment wrapText="1"/>
    </xf>
    <xf numFmtId="0" fontId="18" fillId="0" borderId="40" xfId="0" applyFont="1" applyBorder="1" applyAlignment="1">
      <alignment wrapText="1"/>
    </xf>
    <xf numFmtId="0" fontId="7" fillId="35" borderId="49" xfId="0" applyFont="1" applyFill="1" applyBorder="1" applyAlignment="1">
      <alignment horizontal="left" vertical="center" wrapText="1"/>
    </xf>
    <xf numFmtId="0" fontId="7" fillId="35" borderId="50" xfId="0" applyFont="1" applyFill="1" applyBorder="1" applyAlignment="1">
      <alignment horizontal="left" vertical="center" wrapText="1"/>
    </xf>
    <xf numFmtId="0" fontId="0" fillId="0" borderId="50" xfId="0" applyBorder="1" applyAlignment="1">
      <alignment wrapText="1"/>
    </xf>
    <xf numFmtId="0" fontId="0" fillId="0" borderId="51" xfId="0" applyBorder="1" applyAlignment="1">
      <alignment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0" fillId="0" borderId="60" xfId="0" applyBorder="1" applyAlignment="1">
      <alignment wrapText="1"/>
    </xf>
    <xf numFmtId="0" fontId="0" fillId="0" borderId="61" xfId="0" applyBorder="1" applyAlignment="1">
      <alignment wrapText="1"/>
    </xf>
    <xf numFmtId="0" fontId="9" fillId="33" borderId="62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0" fillId="0" borderId="63" xfId="0" applyBorder="1" applyAlignment="1">
      <alignment/>
    </xf>
    <xf numFmtId="0" fontId="0" fillId="0" borderId="27" xfId="0" applyBorder="1" applyAlignment="1">
      <alignment/>
    </xf>
    <xf numFmtId="0" fontId="7" fillId="35" borderId="43" xfId="0" applyFont="1" applyFill="1" applyBorder="1" applyAlignment="1">
      <alignment horizontal="left" vertical="center" wrapText="1"/>
    </xf>
    <xf numFmtId="0" fontId="7" fillId="35" borderId="20" xfId="0" applyFont="1" applyFill="1" applyBorder="1" applyAlignment="1">
      <alignment horizontal="left" vertical="center" wrapText="1"/>
    </xf>
    <xf numFmtId="0" fontId="0" fillId="0" borderId="20" xfId="0" applyBorder="1" applyAlignment="1">
      <alignment wrapText="1"/>
    </xf>
    <xf numFmtId="0" fontId="0" fillId="0" borderId="43" xfId="0" applyBorder="1" applyAlignment="1">
      <alignment wrapText="1"/>
    </xf>
    <xf numFmtId="0" fontId="7" fillId="35" borderId="64" xfId="0" applyFont="1" applyFill="1" applyBorder="1" applyAlignment="1">
      <alignment horizontal="left" vertical="center" wrapText="1"/>
    </xf>
    <xf numFmtId="0" fontId="7" fillId="35" borderId="34" xfId="0" applyFont="1" applyFill="1" applyBorder="1" applyAlignment="1">
      <alignment horizontal="left" vertical="center" wrapText="1"/>
    </xf>
    <xf numFmtId="0" fontId="0" fillId="0" borderId="34" xfId="0" applyBorder="1" applyAlignment="1">
      <alignment wrapText="1"/>
    </xf>
    <xf numFmtId="0" fontId="0" fillId="0" borderId="27" xfId="0" applyBorder="1" applyAlignment="1">
      <alignment horizontal="center" vertical="center" wrapText="1"/>
    </xf>
  </cellXfs>
  <cellStyles count="50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6F2B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157CAE"/>
      <rgbColor rgb="00000080"/>
      <rgbColor rgb="00FF00FF"/>
      <rgbColor rgb="00FFFF00"/>
      <rgbColor rgb="000046A4"/>
      <rgbColor rgb="00800080"/>
      <rgbColor rgb="00800000"/>
      <rgbColor rgb="00008080"/>
      <rgbColor rgb="000000FF"/>
      <rgbColor rgb="0000CCFF"/>
      <rgbColor rgb="00CCFFFF"/>
      <rgbColor rgb="00EFFFE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CFFE5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ea.europa.eu/data-and-maps/data/national-emissions-reported-to-the-convention-on-long-range-transboundary-air-pollution-lrtap-convention-6" TargetMode="External" /><Relationship Id="rId2" Type="http://schemas.openxmlformats.org/officeDocument/2006/relationships/hyperlink" Target="http://www.emep.int/" TargetMode="External" /><Relationship Id="rId3" Type="http://schemas.openxmlformats.org/officeDocument/2006/relationships/hyperlink" Target="http://www.boe.es/boe/dias/2011/01/29/pdfs/BOE-A-2011-1645.pdf" TargetMode="External" /><Relationship Id="rId4" Type="http://schemas.openxmlformats.org/officeDocument/2006/relationships/hyperlink" Target="http://epp.eurostat.ec.europa.eu/portal/page/portal/europe_2020_indicators/headline_indicators" TargetMode="External" /><Relationship Id="rId5" Type="http://schemas.openxmlformats.org/officeDocument/2006/relationships/hyperlink" Target="http://epp.eurostat.ec.europa.eu/portal/page/portal/statistics/search_database" TargetMode="External" /><Relationship Id="rId6" Type="http://schemas.openxmlformats.org/officeDocument/2006/relationships/hyperlink" Target="http://www.ingurumena.ejgv.euskadi.net/r49-11293/es/contenidos/inventario/inventarios_gei/es_pub/indice.html" TargetMode="External" /><Relationship Id="rId7" Type="http://schemas.openxmlformats.org/officeDocument/2006/relationships/hyperlink" Target="http://www.eea.europa.eu/data-and-maps/data/national-emissions-reported-to-the-convention-on-long-range-transboundary-air-pollution-lrtap-convention-6" TargetMode="External" /><Relationship Id="rId8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portal/page/portal/europe_2020_indicators/headline_indicators" TargetMode="External" /><Relationship Id="rId2" Type="http://schemas.openxmlformats.org/officeDocument/2006/relationships/hyperlink" Target="http://epp.eurostat.ec.europa.eu/portal/page/portal/statistics/search_database" TargetMode="External" /><Relationship Id="rId3" Type="http://schemas.openxmlformats.org/officeDocument/2006/relationships/hyperlink" Target="http://www.ingurumena.ejgv.euskadi.net/r49-11293/es/contenidos/inventario/inventarios_gei/es_pub/indice.html" TargetMode="External" /><Relationship Id="rId4" Type="http://schemas.openxmlformats.org/officeDocument/2006/relationships/hyperlink" Target="http://www.eea.europa.eu/data-and-maps/data/national-emissions-reported-to-the-convention-on-long-range-transboundary-air-pollution-lrtap-convention-6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portal/page/portal/europe_2020_indicators/headline_indicators" TargetMode="External" /><Relationship Id="rId2" Type="http://schemas.openxmlformats.org/officeDocument/2006/relationships/hyperlink" Target="http://epp.eurostat.ec.europa.eu/portal/page/portal/statistics/search_database" TargetMode="External" /><Relationship Id="rId3" Type="http://schemas.openxmlformats.org/officeDocument/2006/relationships/hyperlink" Target="http://www.ingurumena.ejgv.euskadi.net/r49-11293/es/contenidos/inventario/inventarios_gei/es_pub/indice.html" TargetMode="External" /><Relationship Id="rId4" Type="http://schemas.openxmlformats.org/officeDocument/2006/relationships/hyperlink" Target="http://www.eea.europa.eu/data-and-maps/data/national-emissions-reported-to-the-convention-on-long-range-transboundary-air-pollution-lrtap-convention-6" TargetMode="External" /><Relationship Id="rId5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portal/page/portal/europe_2020_indicators/headline_indicators" TargetMode="External" /><Relationship Id="rId2" Type="http://schemas.openxmlformats.org/officeDocument/2006/relationships/hyperlink" Target="http://epp.eurostat.ec.europa.eu/portal/page/portal/statistics/search_database" TargetMode="External" /><Relationship Id="rId3" Type="http://schemas.openxmlformats.org/officeDocument/2006/relationships/hyperlink" Target="http://www.ingurumena.ejgv.euskadi.net/r49-11293/es/contenidos/inventario/inventarios_gei/es_pub/indice.html" TargetMode="External" /><Relationship Id="rId4" Type="http://schemas.openxmlformats.org/officeDocument/2006/relationships/hyperlink" Target="http://www.eea.europa.eu/data-and-maps/data/national-emissions-reported-to-the-convention-on-long-range-transboundary-air-pollution-lrtap-convention-6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portal/page/portal/europe_2020_indicators/headline_indicators" TargetMode="External" /><Relationship Id="rId2" Type="http://schemas.openxmlformats.org/officeDocument/2006/relationships/hyperlink" Target="http://epp.eurostat.ec.europa.eu/portal/page/portal/statistics/search_database" TargetMode="External" /><Relationship Id="rId3" Type="http://schemas.openxmlformats.org/officeDocument/2006/relationships/hyperlink" Target="http://www.ingurumena.ejgv.euskadi.net/r49-11293/es/contenidos/inventario/inventarios_gei/es_pub/indice.html" TargetMode="External" /><Relationship Id="rId4" Type="http://schemas.openxmlformats.org/officeDocument/2006/relationships/hyperlink" Target="http://www.eea.europa.eu/data-and-maps/data/national-emissions-reported-to-the-convention-on-long-range-transboundary-air-pollution-lrtap-convention-6" TargetMode="Externa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portal/page/portal/europe_2020_indicators/headline_indicators" TargetMode="External" /><Relationship Id="rId2" Type="http://schemas.openxmlformats.org/officeDocument/2006/relationships/hyperlink" Target="http://epp.eurostat.ec.europa.eu/portal/page/portal/statistics/search_database" TargetMode="External" /><Relationship Id="rId3" Type="http://schemas.openxmlformats.org/officeDocument/2006/relationships/hyperlink" Target="http://www.ingurumena.ejgv.euskadi.net/r49-11293/es/contenidos/inventario/inventarios_gei/es_pub/indice.html" TargetMode="External" /><Relationship Id="rId4" Type="http://schemas.openxmlformats.org/officeDocument/2006/relationships/hyperlink" Target="http://www.eea.europa.eu/data-and-maps/data/national-emissions-reported-to-the-convention-on-long-range-transboundary-air-pollution-lrtap-convention-6" TargetMode="Externa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portal/page/portal/europe_2020_indicators/headline_indicators" TargetMode="External" /><Relationship Id="rId2" Type="http://schemas.openxmlformats.org/officeDocument/2006/relationships/hyperlink" Target="http://epp.eurostat.ec.europa.eu/portal/page/portal/statistics/search_database" TargetMode="External" /><Relationship Id="rId3" Type="http://schemas.openxmlformats.org/officeDocument/2006/relationships/hyperlink" Target="http://www.ingurumena.ejgv.euskadi.net/r49-11293/es/contenidos/inventario/inventarios_gei/es_pub/indice.html" TargetMode="External" /><Relationship Id="rId4" Type="http://schemas.openxmlformats.org/officeDocument/2006/relationships/hyperlink" Target="http://www.eea.europa.eu/data-and-maps/data/national-emissions-reported-to-the-convention-on-long-range-transboundary-air-pollution-lrtap-convention-6" TargetMode="Externa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portal/page/portal/europe_2020_indicators/headline_indicators" TargetMode="External" /><Relationship Id="rId2" Type="http://schemas.openxmlformats.org/officeDocument/2006/relationships/hyperlink" Target="http://epp.eurostat.ec.europa.eu/portal/page/portal/statistics/search_database" TargetMode="External" /><Relationship Id="rId3" Type="http://schemas.openxmlformats.org/officeDocument/2006/relationships/hyperlink" Target="http://www.ingurumena.ejgv.euskadi.net/r49-11293/es/contenidos/inventario/inventarios_gei/es_pub/indice.html" TargetMode="External" /><Relationship Id="rId4" Type="http://schemas.openxmlformats.org/officeDocument/2006/relationships/hyperlink" Target="http://www.eea.europa.eu/data-and-maps/data/national-emissions-reported-to-the-convention-on-long-range-transboundary-air-pollution-lrtap-convention-6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portal/page/portal/europe_2020_indicators/headline_indicators" TargetMode="External" /><Relationship Id="rId2" Type="http://schemas.openxmlformats.org/officeDocument/2006/relationships/hyperlink" Target="http://epp.eurostat.ec.europa.eu/portal/page/portal/statistics/search_database" TargetMode="External" /><Relationship Id="rId3" Type="http://schemas.openxmlformats.org/officeDocument/2006/relationships/hyperlink" Target="http://www.ingurumena.ejgv.euskadi.net/r49-11293/es/contenidos/inventario/inventarios_gei/es_pub/indice.html" TargetMode="External" /><Relationship Id="rId4" Type="http://schemas.openxmlformats.org/officeDocument/2006/relationships/hyperlink" Target="http://www.eea.europa.eu/data-and-maps/data/national-emissions-reported-to-the-convention-on-long-range-transboundary-air-pollution-lrtap-convention-6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portal/page/portal/europe_2020_indicators/headline_indicators" TargetMode="External" /><Relationship Id="rId2" Type="http://schemas.openxmlformats.org/officeDocument/2006/relationships/hyperlink" Target="http://epp.eurostat.ec.europa.eu/portal/page/portal/statistics/search_database" TargetMode="External" /><Relationship Id="rId3" Type="http://schemas.openxmlformats.org/officeDocument/2006/relationships/hyperlink" Target="http://www.ingurumena.ejgv.euskadi.net/r49-11293/es/contenidos/inventario/inventarios_gei/es_pub/indice.html" TargetMode="External" /><Relationship Id="rId4" Type="http://schemas.openxmlformats.org/officeDocument/2006/relationships/hyperlink" Target="http://www.eea.europa.eu/data-and-maps/data/national-emissions-reported-to-the-convention-on-long-range-transboundary-air-pollution-lrtap-convention-6" TargetMode="External" /><Relationship Id="rId5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portal/page/portal/europe_2020_indicators/headline_indicators" TargetMode="External" /><Relationship Id="rId2" Type="http://schemas.openxmlformats.org/officeDocument/2006/relationships/hyperlink" Target="http://epp.eurostat.ec.europa.eu/portal/page/portal/statistics/search_database" TargetMode="External" /><Relationship Id="rId3" Type="http://schemas.openxmlformats.org/officeDocument/2006/relationships/hyperlink" Target="http://www.ingurumena.ejgv.euskadi.net/r49-11293/es/contenidos/inventario/inventarios_gei/es_pub/indice.html" TargetMode="External" /><Relationship Id="rId4" Type="http://schemas.openxmlformats.org/officeDocument/2006/relationships/hyperlink" Target="http://www.eea.europa.eu/data-and-maps/data/national-emissions-reported-to-the-convention-on-long-range-transboundary-air-pollution-lrtap-convention-6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portal/page/portal/europe_2020_indicators/headline_indicators" TargetMode="External" /><Relationship Id="rId2" Type="http://schemas.openxmlformats.org/officeDocument/2006/relationships/hyperlink" Target="http://epp.eurostat.ec.europa.eu/portal/page/portal/statistics/search_database" TargetMode="External" /><Relationship Id="rId3" Type="http://schemas.openxmlformats.org/officeDocument/2006/relationships/hyperlink" Target="http://www.ingurumena.ejgv.euskadi.net/r49-11293/es/contenidos/inventario/inventarios_gei/es_pub/indice.html" TargetMode="External" /><Relationship Id="rId4" Type="http://schemas.openxmlformats.org/officeDocument/2006/relationships/hyperlink" Target="http://www.eea.europa.eu/data-and-maps/data/national-emissions-reported-to-the-convention-on-long-range-transboundary-air-pollution-lrtap-convention-6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B1:L26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9.140625" style="1" customWidth="1"/>
    <col min="2" max="2" width="13.7109375" style="1" customWidth="1"/>
    <col min="3" max="3" width="20.421875" style="1" customWidth="1"/>
    <col min="4" max="11" width="13.57421875" style="1" customWidth="1"/>
    <col min="12" max="12" width="19.7109375" style="1" customWidth="1"/>
    <col min="13" max="16384" width="11.421875" style="1" customWidth="1"/>
  </cols>
  <sheetData>
    <row r="1" spans="2:12" ht="29.25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5" customHeight="1" thickTop="1">
      <c r="B2" s="120"/>
      <c r="C2" s="121"/>
      <c r="D2" s="121"/>
      <c r="E2" s="121"/>
      <c r="F2" s="121"/>
      <c r="G2" s="121"/>
      <c r="H2" s="121"/>
      <c r="I2" s="121"/>
      <c r="J2" s="121"/>
      <c r="K2" s="121"/>
      <c r="L2" s="122"/>
    </row>
    <row r="3" spans="2:12" ht="46.5" customHeight="1">
      <c r="B3" s="123" t="s">
        <v>80</v>
      </c>
      <c r="C3" s="124"/>
      <c r="D3" s="124"/>
      <c r="E3" s="124"/>
      <c r="F3" s="124"/>
      <c r="G3" s="124"/>
      <c r="H3" s="124"/>
      <c r="I3" s="124"/>
      <c r="J3" s="124"/>
      <c r="K3" s="124"/>
      <c r="L3" s="125"/>
    </row>
    <row r="4" spans="2:12" ht="13.5" thickBot="1">
      <c r="B4" s="25"/>
      <c r="C4" s="26"/>
      <c r="D4" s="26"/>
      <c r="E4" s="26"/>
      <c r="F4" s="26"/>
      <c r="G4" s="26"/>
      <c r="H4" s="26"/>
      <c r="I4" s="26"/>
      <c r="J4" s="26"/>
      <c r="K4" s="26"/>
      <c r="L4" s="27"/>
    </row>
    <row r="5" spans="2:12" s="18" customFormat="1" ht="21.75" customHeight="1" thickTop="1">
      <c r="B5" s="28"/>
      <c r="C5" s="126" t="s">
        <v>81</v>
      </c>
      <c r="D5" s="127"/>
      <c r="E5" s="127"/>
      <c r="F5" s="127"/>
      <c r="G5" s="127"/>
      <c r="H5" s="127"/>
      <c r="I5" s="127"/>
      <c r="J5" s="127"/>
      <c r="K5" s="127"/>
      <c r="L5" s="128"/>
    </row>
    <row r="6" spans="2:12" s="18" customFormat="1" ht="21.75" customHeight="1">
      <c r="B6" s="19"/>
      <c r="C6" s="94" t="s">
        <v>82</v>
      </c>
      <c r="D6" s="95"/>
      <c r="E6" s="95"/>
      <c r="F6" s="95"/>
      <c r="G6" s="95"/>
      <c r="H6" s="95"/>
      <c r="I6" s="95"/>
      <c r="J6" s="95"/>
      <c r="K6" s="95"/>
      <c r="L6" s="96"/>
    </row>
    <row r="7" spans="2:12" s="18" customFormat="1" ht="21.75" customHeight="1">
      <c r="B7" s="19"/>
      <c r="C7" s="94" t="s">
        <v>83</v>
      </c>
      <c r="D7" s="95"/>
      <c r="E7" s="95"/>
      <c r="F7" s="95"/>
      <c r="G7" s="95"/>
      <c r="H7" s="95"/>
      <c r="I7" s="95"/>
      <c r="J7" s="95"/>
      <c r="K7" s="95"/>
      <c r="L7" s="96"/>
    </row>
    <row r="8" spans="2:12" s="18" customFormat="1" ht="21.75" customHeight="1">
      <c r="B8" s="19"/>
      <c r="C8" s="94" t="s">
        <v>84</v>
      </c>
      <c r="D8" s="95"/>
      <c r="E8" s="95"/>
      <c r="F8" s="95"/>
      <c r="G8" s="95"/>
      <c r="H8" s="95"/>
      <c r="I8" s="95"/>
      <c r="J8" s="95"/>
      <c r="K8" s="95"/>
      <c r="L8" s="96"/>
    </row>
    <row r="9" spans="2:12" s="18" customFormat="1" ht="21.75" customHeight="1">
      <c r="B9" s="19"/>
      <c r="C9" s="94" t="s">
        <v>85</v>
      </c>
      <c r="D9" s="95"/>
      <c r="E9" s="95"/>
      <c r="F9" s="95"/>
      <c r="G9" s="95"/>
      <c r="H9" s="95"/>
      <c r="I9" s="95"/>
      <c r="J9" s="95"/>
      <c r="K9" s="95"/>
      <c r="L9" s="96"/>
    </row>
    <row r="10" spans="2:12" s="18" customFormat="1" ht="21.75" customHeight="1">
      <c r="B10" s="19"/>
      <c r="C10" s="94" t="s">
        <v>86</v>
      </c>
      <c r="D10" s="95"/>
      <c r="E10" s="95"/>
      <c r="F10" s="95"/>
      <c r="G10" s="95"/>
      <c r="H10" s="95"/>
      <c r="I10" s="95"/>
      <c r="J10" s="95"/>
      <c r="K10" s="95"/>
      <c r="L10" s="96"/>
    </row>
    <row r="11" spans="2:12" s="18" customFormat="1" ht="21.75" customHeight="1">
      <c r="B11" s="19"/>
      <c r="C11" s="94" t="s">
        <v>88</v>
      </c>
      <c r="D11" s="95"/>
      <c r="E11" s="95"/>
      <c r="F11" s="95"/>
      <c r="G11" s="95"/>
      <c r="H11" s="95"/>
      <c r="I11" s="95"/>
      <c r="J11" s="95"/>
      <c r="K11" s="95"/>
      <c r="L11" s="96"/>
    </row>
    <row r="12" spans="2:12" s="18" customFormat="1" ht="21.75" customHeight="1">
      <c r="B12" s="19"/>
      <c r="C12" s="94" t="s">
        <v>89</v>
      </c>
      <c r="D12" s="95"/>
      <c r="E12" s="95"/>
      <c r="F12" s="95"/>
      <c r="G12" s="95"/>
      <c r="H12" s="95"/>
      <c r="I12" s="95"/>
      <c r="J12" s="95"/>
      <c r="K12" s="95"/>
      <c r="L12" s="96"/>
    </row>
    <row r="13" spans="2:12" s="18" customFormat="1" ht="21.75" customHeight="1">
      <c r="B13" s="19"/>
      <c r="C13" s="94" t="s">
        <v>90</v>
      </c>
      <c r="D13" s="95"/>
      <c r="E13" s="95"/>
      <c r="F13" s="95"/>
      <c r="G13" s="95"/>
      <c r="H13" s="95"/>
      <c r="I13" s="95"/>
      <c r="J13" s="95"/>
      <c r="K13" s="95"/>
      <c r="L13" s="96"/>
    </row>
    <row r="14" spans="2:12" s="18" customFormat="1" ht="21.75" customHeight="1">
      <c r="B14" s="19"/>
      <c r="C14" s="94" t="s">
        <v>91</v>
      </c>
      <c r="D14" s="95"/>
      <c r="E14" s="95"/>
      <c r="F14" s="95"/>
      <c r="G14" s="95"/>
      <c r="H14" s="95"/>
      <c r="I14" s="95"/>
      <c r="J14" s="95"/>
      <c r="K14" s="95"/>
      <c r="L14" s="96"/>
    </row>
    <row r="15" spans="2:12" s="18" customFormat="1" ht="30" customHeight="1" thickBot="1">
      <c r="B15" s="19"/>
      <c r="C15" s="94" t="s">
        <v>87</v>
      </c>
      <c r="D15" s="95"/>
      <c r="E15" s="95"/>
      <c r="F15" s="95"/>
      <c r="G15" s="95"/>
      <c r="H15" s="95"/>
      <c r="I15" s="95"/>
      <c r="J15" s="95"/>
      <c r="K15" s="95"/>
      <c r="L15" s="96"/>
    </row>
    <row r="16" spans="2:12" ht="10.5" customHeight="1" thickBot="1" thickTop="1">
      <c r="B16" s="6"/>
      <c r="C16" s="108"/>
      <c r="D16" s="109"/>
      <c r="E16" s="109"/>
      <c r="F16" s="109"/>
      <c r="G16" s="109"/>
      <c r="H16" s="109"/>
      <c r="I16" s="109"/>
      <c r="J16" s="109"/>
      <c r="K16" s="109"/>
      <c r="L16" s="110"/>
    </row>
    <row r="17" spans="2:12" ht="22.5" customHeight="1" thickTop="1">
      <c r="B17" s="114" t="s">
        <v>40</v>
      </c>
      <c r="C17" s="115"/>
      <c r="D17" s="116"/>
      <c r="E17" s="116"/>
      <c r="F17" s="116"/>
      <c r="G17" s="116"/>
      <c r="H17" s="116"/>
      <c r="I17" s="116"/>
      <c r="J17" s="116"/>
      <c r="K17" s="116"/>
      <c r="L17" s="116"/>
    </row>
    <row r="18" spans="2:12" ht="12.75" customHeight="1">
      <c r="B18" s="111" t="s">
        <v>41</v>
      </c>
      <c r="C18" s="112"/>
      <c r="D18" s="113"/>
      <c r="E18" s="113"/>
      <c r="F18" s="113"/>
      <c r="G18" s="113"/>
      <c r="H18" s="113"/>
      <c r="I18" s="113"/>
      <c r="J18" s="113"/>
      <c r="K18" s="113"/>
      <c r="L18" s="113"/>
    </row>
    <row r="19" spans="2:12" ht="13.5" customHeight="1">
      <c r="B19" s="117" t="s">
        <v>42</v>
      </c>
      <c r="C19" s="118"/>
      <c r="D19" s="119"/>
      <c r="E19" s="119"/>
      <c r="F19" s="119"/>
      <c r="G19" s="119"/>
      <c r="H19" s="119"/>
      <c r="I19" s="119"/>
      <c r="J19" s="119"/>
      <c r="K19" s="119"/>
      <c r="L19" s="119"/>
    </row>
    <row r="20" spans="2:12" ht="19.5" customHeight="1">
      <c r="B20" s="88" t="s">
        <v>43</v>
      </c>
      <c r="C20" s="89"/>
      <c r="D20" s="89"/>
      <c r="E20" s="89"/>
      <c r="F20" s="89"/>
      <c r="G20" s="89"/>
      <c r="H20" s="89"/>
      <c r="I20" s="89"/>
      <c r="J20" s="89"/>
      <c r="K20" s="89"/>
      <c r="L20" s="90"/>
    </row>
    <row r="21" spans="2:12" ht="12.75">
      <c r="B21" s="91" t="s">
        <v>58</v>
      </c>
      <c r="C21" s="92"/>
      <c r="D21" s="93"/>
      <c r="E21" s="93"/>
      <c r="F21" s="93"/>
      <c r="G21" s="93"/>
      <c r="H21" s="93"/>
      <c r="I21" s="93"/>
      <c r="J21" s="93"/>
      <c r="K21" s="93"/>
      <c r="L21" s="93"/>
    </row>
    <row r="22" spans="2:12" ht="12.75">
      <c r="B22" s="91" t="s">
        <v>44</v>
      </c>
      <c r="C22" s="92"/>
      <c r="D22" s="93"/>
      <c r="E22" s="93"/>
      <c r="F22" s="93"/>
      <c r="G22" s="93"/>
      <c r="H22" s="93"/>
      <c r="I22" s="93"/>
      <c r="J22" s="93"/>
      <c r="K22" s="93"/>
      <c r="L22" s="93"/>
    </row>
    <row r="23" spans="2:12" ht="13.5" thickBot="1">
      <c r="B23" s="91" t="s">
        <v>45</v>
      </c>
      <c r="C23" s="92"/>
      <c r="D23" s="93"/>
      <c r="E23" s="93"/>
      <c r="F23" s="93"/>
      <c r="G23" s="93"/>
      <c r="H23" s="93"/>
      <c r="I23" s="93"/>
      <c r="J23" s="93"/>
      <c r="K23" s="93"/>
      <c r="L23" s="93"/>
    </row>
    <row r="24" spans="2:12" ht="13.5" thickTop="1">
      <c r="B24" s="97" t="s">
        <v>79</v>
      </c>
      <c r="C24" s="98"/>
      <c r="D24" s="99"/>
      <c r="E24" s="99"/>
      <c r="F24" s="99"/>
      <c r="G24" s="99"/>
      <c r="H24" s="99"/>
      <c r="I24" s="99"/>
      <c r="J24" s="99"/>
      <c r="K24" s="99"/>
      <c r="L24" s="100"/>
    </row>
    <row r="25" spans="2:12" ht="12.75">
      <c r="B25" s="101" t="s">
        <v>77</v>
      </c>
      <c r="C25" s="102"/>
      <c r="D25" s="103"/>
      <c r="E25" s="103"/>
      <c r="F25" s="103"/>
      <c r="G25" s="103"/>
      <c r="H25" s="103"/>
      <c r="I25" s="103"/>
      <c r="J25" s="103"/>
      <c r="K25" s="103"/>
      <c r="L25" s="103"/>
    </row>
    <row r="26" spans="2:12" ht="13.5" thickBot="1">
      <c r="B26" s="104" t="s">
        <v>78</v>
      </c>
      <c r="C26" s="105"/>
      <c r="D26" s="106"/>
      <c r="E26" s="106"/>
      <c r="F26" s="106"/>
      <c r="G26" s="106"/>
      <c r="H26" s="106"/>
      <c r="I26" s="106"/>
      <c r="J26" s="106"/>
      <c r="K26" s="106"/>
      <c r="L26" s="107"/>
    </row>
    <row r="27" ht="13.5" thickTop="1"/>
  </sheetData>
  <sheetProtection/>
  <mergeCells count="24">
    <mergeCell ref="C7:L7"/>
    <mergeCell ref="C8:L8"/>
    <mergeCell ref="C9:L9"/>
    <mergeCell ref="B2:L2"/>
    <mergeCell ref="B3:L3"/>
    <mergeCell ref="C5:L5"/>
    <mergeCell ref="C6:L6"/>
    <mergeCell ref="B24:L24"/>
    <mergeCell ref="B25:L25"/>
    <mergeCell ref="B26:L26"/>
    <mergeCell ref="C14:L14"/>
    <mergeCell ref="C15:L15"/>
    <mergeCell ref="C16:L16"/>
    <mergeCell ref="B18:L18"/>
    <mergeCell ref="B17:L17"/>
    <mergeCell ref="B23:L23"/>
    <mergeCell ref="B19:L19"/>
    <mergeCell ref="B20:L20"/>
    <mergeCell ref="B21:L21"/>
    <mergeCell ref="B22:L22"/>
    <mergeCell ref="C10:L10"/>
    <mergeCell ref="C11:L11"/>
    <mergeCell ref="C12:L12"/>
    <mergeCell ref="C13:L13"/>
  </mergeCells>
  <hyperlinks>
    <hyperlink ref="B17" r:id="rId1" display="Agencia Europea del medio Ambiente(EEA)"/>
    <hyperlink ref="B18" r:id="rId2" display="Convenio sobre la contaminación atmosférica transfronteriza de larga distancia (CLRTAT)"/>
    <hyperlink ref="B19:L19" r:id="rId3" display="5 La Directiva 2008/50/CE del Parlamento Europeo y del Consejo de 21 de mayo de 2008 relativa a la calidad de aire ambiente y a una atmósfera más limpia en Europa establece un valor objetivo para las PM2.5 de 25 μg/m3 para el año 2010 y este mismo valor c"/>
    <hyperlink ref="B26" r:id="rId4" display="EUROSTAT. Indicadores de la Estrategia 2020"/>
    <hyperlink ref="B26:L26" r:id="rId5" display="Fuente: EUROSTAT. Indicadores Mediomabientales. Contaminación Atmosférica."/>
    <hyperlink ref="B24" r:id="rId6" display="Departamento de Medio Ambiente, Planificación Territorial, Agricultura y Pesca. Inventario Anual de Gases de Efecto Invernadero."/>
    <hyperlink ref="B25" r:id="rId7" display="Agencia Europea del medio Ambiente(EEA)"/>
    <hyperlink ref="C5:L5" location="Acidificantes_tm!A1" display="1.-Evolución de las emisiones de sustancias acidificantes y/o eutrofizantes, y emisión acidificante equivalente. C.A del País Vasco. 1990-2010. "/>
    <hyperlink ref="C6:L6" location="'Acidificantes Índice'!A1" display="2.-Índice de evolución de las emisiones de sustancias acidificantes y/o eutrofizantes, y de las emisiónes acidificantes equivalentes totales. C.A del País Vasco. 1990-2010. "/>
    <hyperlink ref="C7:L7" location="PROT_tm!A1" display="3.-Evolución de las emisiones de sustancias precursoras del ozono troposférico(PROT) y emisiones PROT equivalentes. C.A del País Vasco. 1990-2010. "/>
    <hyperlink ref="C8:L8" location="PROT_Índice!A1" display="4.-Índice de evolución de las emisiones de sustancias precursoras del ozono troposférico(PROT) y de las emisiones PROT equivalentes. C.A del País Vasco. 1990-2010. "/>
    <hyperlink ref="C9:L9" location="PM_tm!A1" display="5.-Evolución de las emisiones de material particulado total (PM = PM10 + PM2,5 + Otras partículas de tamaño superior) y emisión equivalente total de PM. C.A del País Vasco. 1990-2010. "/>
    <hyperlink ref="C10:L10" location="PM_Índice!A1" display="6.-Índice de evolución de las emisiones de material particulado total (PM = PM10 + PM2,5 + Otras partículas de tamaño superior)  y de la emisión equivalente total. C.A del País Vasco. 1990-2010. "/>
    <hyperlink ref="C11:L11" location="PM10_tm!A1" display="7.-Evolución de las emisiones de material particulado(PM10)  y emisión equivalente total. C.A del País Vasco. 1990-2010. "/>
    <hyperlink ref="C12:L12" location="PM10_Índice!A1" display="8.-Índice de evolución de las emisiones de material particulado(PM10)  y de la emisión equivalente total. C.A del País Vasco. 1990-2010. "/>
    <hyperlink ref="C13:L13" location="'PM2,5_tm'!A1" display="9.-Evolución de las emisiones de material particulado(PM2,5)  y emisión equivalente total. C.A del País Vasco. 1990-2010. "/>
    <hyperlink ref="C14:L14" location="'PM2,5_Índice'!A1" display="10.-Índice de evolución de las emisiones de material particulado(PM2,5)  y de la emisión equivalente total. C.A del País Vasco. 1990-2010. "/>
    <hyperlink ref="C15:L15" location="Resumen_índices_capv_emisiones!A1" display="11.-Síntesis de índices de la evolución de las emisiones de sustancias acidificantes y/o eutrofizantes equivalentes, sustancias precursoras del ozono troposférico equivalentes y material particulado equivalente. C.A del País Vasco. 1990-2010. "/>
  </hyperlinks>
  <printOptions/>
  <pageMargins left="0.75" right="0.75" top="1" bottom="1" header="0" footer="0"/>
  <pageSetup horizontalDpi="600" verticalDpi="600" orientation="portrait" paperSize="9" r:id="rId8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6"/>
  </sheetPr>
  <dimension ref="A1:AA29"/>
  <sheetViews>
    <sheetView zoomScale="75" zoomScaleNormal="75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"/>
    </sheetView>
  </sheetViews>
  <sheetFormatPr defaultColWidth="11.421875" defaultRowHeight="12.75"/>
  <cols>
    <col min="1" max="1" width="12.140625" style="1" bestFit="1" customWidth="1"/>
    <col min="2" max="2" width="18.140625" style="1" customWidth="1"/>
    <col min="3" max="3" width="22.00390625" style="1" bestFit="1" customWidth="1"/>
    <col min="4" max="4" width="19.140625" style="1" bestFit="1" customWidth="1"/>
    <col min="5" max="24" width="6.57421875" style="1" bestFit="1" customWidth="1"/>
    <col min="25" max="26" width="6.57421875" style="1" customWidth="1"/>
    <col min="27" max="27" width="6.57421875" style="1" bestFit="1" customWidth="1"/>
    <col min="28" max="16384" width="11.421875" style="1" customWidth="1"/>
  </cols>
  <sheetData>
    <row r="1" ht="13.5" thickBot="1">
      <c r="A1" s="7" t="s">
        <v>0</v>
      </c>
    </row>
    <row r="2" spans="2:27" ht="53.25" customHeight="1" thickTop="1">
      <c r="B2" s="137" t="s">
        <v>113</v>
      </c>
      <c r="C2" s="138"/>
      <c r="D2" s="138"/>
      <c r="E2" s="138"/>
      <c r="F2" s="138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40"/>
    </row>
    <row r="3" spans="1:2" ht="12.75">
      <c r="A3" s="4"/>
      <c r="B3" s="21"/>
    </row>
    <row r="4" spans="2:27" ht="30" customHeight="1">
      <c r="B4" s="143" t="s">
        <v>116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5"/>
    </row>
    <row r="5" spans="1:27" ht="36.75" customHeight="1">
      <c r="A5" s="4"/>
      <c r="B5" s="22" t="s">
        <v>2</v>
      </c>
      <c r="C5" s="22" t="s">
        <v>29</v>
      </c>
      <c r="D5" s="3" t="s">
        <v>24</v>
      </c>
      <c r="E5" s="3">
        <v>1990</v>
      </c>
      <c r="F5" s="3">
        <v>1991</v>
      </c>
      <c r="G5" s="3">
        <v>1992</v>
      </c>
      <c r="H5" s="3">
        <v>1993</v>
      </c>
      <c r="I5" s="3">
        <v>1994</v>
      </c>
      <c r="J5" s="3">
        <v>1995</v>
      </c>
      <c r="K5" s="3">
        <v>1996</v>
      </c>
      <c r="L5" s="3">
        <v>1997</v>
      </c>
      <c r="M5" s="3">
        <v>1998</v>
      </c>
      <c r="N5" s="3">
        <v>1999</v>
      </c>
      <c r="O5" s="3">
        <v>2000</v>
      </c>
      <c r="P5" s="3">
        <v>2001</v>
      </c>
      <c r="Q5" s="3">
        <v>2002</v>
      </c>
      <c r="R5" s="3">
        <v>2003</v>
      </c>
      <c r="S5" s="3">
        <v>2004</v>
      </c>
      <c r="T5" s="3">
        <v>2005</v>
      </c>
      <c r="U5" s="3">
        <v>2006</v>
      </c>
      <c r="V5" s="3">
        <v>2007</v>
      </c>
      <c r="W5" s="3">
        <v>2008</v>
      </c>
      <c r="X5" s="3">
        <v>2009</v>
      </c>
      <c r="Y5" s="3">
        <v>2010</v>
      </c>
      <c r="Z5" s="3">
        <v>2011</v>
      </c>
      <c r="AA5" s="3">
        <v>2012</v>
      </c>
    </row>
    <row r="6" spans="1:27" ht="16.5" customHeight="1">
      <c r="A6" s="4"/>
      <c r="B6" s="14" t="s">
        <v>46</v>
      </c>
      <c r="C6" s="14" t="s">
        <v>9</v>
      </c>
      <c r="D6" s="14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30" customHeight="1">
      <c r="A7" s="4"/>
      <c r="B7" s="48" t="s">
        <v>72</v>
      </c>
      <c r="C7" s="52" t="s">
        <v>31</v>
      </c>
      <c r="D7" s="50">
        <v>1</v>
      </c>
      <c r="E7" s="51">
        <v>3638.177684630587</v>
      </c>
      <c r="F7" s="51">
        <v>3493.8039937738736</v>
      </c>
      <c r="G7" s="51">
        <v>3635.6866930287542</v>
      </c>
      <c r="H7" s="51">
        <v>4313.942193879332</v>
      </c>
      <c r="I7" s="51">
        <v>4377.512527584355</v>
      </c>
      <c r="J7" s="51">
        <v>4475.16</v>
      </c>
      <c r="K7" s="51">
        <v>4325.9498519553235</v>
      </c>
      <c r="L7" s="51">
        <v>4311.36813789769</v>
      </c>
      <c r="M7" s="51">
        <v>4552.9</v>
      </c>
      <c r="N7" s="51">
        <v>4693.210494837619</v>
      </c>
      <c r="O7" s="51">
        <v>4886.751256364967</v>
      </c>
      <c r="P7" s="51">
        <v>4905.357459138969</v>
      </c>
      <c r="Q7" s="51">
        <v>5038.945211161848</v>
      </c>
      <c r="R7" s="51">
        <v>4876.851651285543</v>
      </c>
      <c r="S7" s="51">
        <v>5073.410612849232</v>
      </c>
      <c r="T7" s="51">
        <v>5088.224262129531</v>
      </c>
      <c r="U7" s="51">
        <v>5313.372291941996</v>
      </c>
      <c r="V7" s="51">
        <v>5285.948942997189</v>
      </c>
      <c r="W7" s="51">
        <v>4494.914240280501</v>
      </c>
      <c r="X7" s="51">
        <v>4085.265909457965</v>
      </c>
      <c r="Y7" s="51">
        <v>4128.1034293896555</v>
      </c>
      <c r="Z7" s="51">
        <v>3862.608227419371</v>
      </c>
      <c r="AA7" s="51">
        <v>3802.4835025654625</v>
      </c>
    </row>
    <row r="8" spans="1:27" ht="15.75">
      <c r="A8" s="4"/>
      <c r="B8" s="9"/>
      <c r="C8" s="9"/>
      <c r="D8" s="9"/>
      <c r="E8" s="9"/>
      <c r="F8" s="9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pans="1:27" ht="15.75">
      <c r="A9" s="4"/>
      <c r="B9" s="34"/>
      <c r="C9" s="34"/>
      <c r="D9" s="34"/>
      <c r="E9" s="34"/>
      <c r="F9" s="34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30" customHeight="1">
      <c r="A10" s="4"/>
      <c r="B10" s="143" t="s">
        <v>71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5"/>
    </row>
    <row r="11" spans="1:27" ht="33.75" customHeight="1">
      <c r="A11" s="4"/>
      <c r="B11" s="22" t="s">
        <v>2</v>
      </c>
      <c r="C11" s="22" t="s">
        <v>29</v>
      </c>
      <c r="D11" s="3" t="s">
        <v>24</v>
      </c>
      <c r="E11" s="3">
        <v>1990</v>
      </c>
      <c r="F11" s="3">
        <v>1991</v>
      </c>
      <c r="G11" s="3">
        <v>1992</v>
      </c>
      <c r="H11" s="3">
        <v>1993</v>
      </c>
      <c r="I11" s="3">
        <v>1994</v>
      </c>
      <c r="J11" s="3">
        <v>1995</v>
      </c>
      <c r="K11" s="3">
        <v>1996</v>
      </c>
      <c r="L11" s="3">
        <v>1997</v>
      </c>
      <c r="M11" s="3">
        <v>1998</v>
      </c>
      <c r="N11" s="3">
        <v>1999</v>
      </c>
      <c r="O11" s="3">
        <v>2000</v>
      </c>
      <c r="P11" s="3">
        <v>2001</v>
      </c>
      <c r="Q11" s="3">
        <v>2002</v>
      </c>
      <c r="R11" s="3">
        <v>2003</v>
      </c>
      <c r="S11" s="3">
        <v>2004</v>
      </c>
      <c r="T11" s="3">
        <v>2005</v>
      </c>
      <c r="U11" s="3">
        <v>2006</v>
      </c>
      <c r="V11" s="3">
        <v>2007</v>
      </c>
      <c r="W11" s="3">
        <v>2008</v>
      </c>
      <c r="X11" s="3">
        <v>2009</v>
      </c>
      <c r="Y11" s="3">
        <v>2010</v>
      </c>
      <c r="Z11" s="3">
        <v>2011</v>
      </c>
      <c r="AA11" s="3">
        <v>2012</v>
      </c>
    </row>
    <row r="12" spans="1:27" ht="16.5" customHeight="1">
      <c r="A12" s="4"/>
      <c r="B12" s="14" t="s">
        <v>46</v>
      </c>
      <c r="C12" s="14" t="s">
        <v>9</v>
      </c>
      <c r="D12" s="14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ht="30" customHeight="1">
      <c r="A13" s="4"/>
      <c r="B13" s="48" t="s">
        <v>72</v>
      </c>
      <c r="C13" s="45" t="s">
        <v>31</v>
      </c>
      <c r="D13" s="36">
        <v>1</v>
      </c>
      <c r="E13" s="24">
        <v>3638.177684630587</v>
      </c>
      <c r="F13" s="24">
        <v>3493.8039937738736</v>
      </c>
      <c r="G13" s="24">
        <v>3635.6866930287542</v>
      </c>
      <c r="H13" s="24">
        <v>4313.942193879332</v>
      </c>
      <c r="I13" s="24">
        <v>4377.512527584355</v>
      </c>
      <c r="J13" s="24">
        <v>4475.16</v>
      </c>
      <c r="K13" s="24">
        <v>4325.9498519553235</v>
      </c>
      <c r="L13" s="24">
        <v>4311.36813789769</v>
      </c>
      <c r="M13" s="24">
        <v>4552.9</v>
      </c>
      <c r="N13" s="24">
        <v>4693.210494837619</v>
      </c>
      <c r="O13" s="24">
        <v>4886.751256364967</v>
      </c>
      <c r="P13" s="24">
        <v>4905.357459138969</v>
      </c>
      <c r="Q13" s="24">
        <v>5038.945211161848</v>
      </c>
      <c r="R13" s="24">
        <v>4876.851651285543</v>
      </c>
      <c r="S13" s="24">
        <v>5073.410612849232</v>
      </c>
      <c r="T13" s="24">
        <v>5088.224262129531</v>
      </c>
      <c r="U13" s="24">
        <v>5313.372291941996</v>
      </c>
      <c r="V13" s="24">
        <v>5285.948942997189</v>
      </c>
      <c r="W13" s="24">
        <v>4494.914240280501</v>
      </c>
      <c r="X13" s="24">
        <v>4085.265909457965</v>
      </c>
      <c r="Y13" s="24">
        <v>4128.1034293896555</v>
      </c>
      <c r="Z13" s="24">
        <v>3862.608227419371</v>
      </c>
      <c r="AA13" s="24">
        <v>3802.4835025654625</v>
      </c>
    </row>
    <row r="14" spans="1:27" ht="9" customHeight="1">
      <c r="A14" s="4"/>
      <c r="B14" s="14"/>
      <c r="C14" s="14"/>
      <c r="D14" s="14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3"/>
      <c r="Y14" s="13"/>
      <c r="Z14" s="13"/>
      <c r="AA14" s="13"/>
    </row>
    <row r="15" spans="1:27" ht="36.75" customHeight="1">
      <c r="A15" s="4"/>
      <c r="B15" s="141" t="s">
        <v>73</v>
      </c>
      <c r="C15" s="142"/>
      <c r="D15" s="29" t="s">
        <v>14</v>
      </c>
      <c r="E15" s="67">
        <v>3638.177684630587</v>
      </c>
      <c r="F15" s="67">
        <v>3493.8039937738736</v>
      </c>
      <c r="G15" s="67">
        <v>3635.6866930287542</v>
      </c>
      <c r="H15" s="67">
        <v>4313.942193879332</v>
      </c>
      <c r="I15" s="67">
        <v>4377.512527584355</v>
      </c>
      <c r="J15" s="67">
        <v>4475.16</v>
      </c>
      <c r="K15" s="67">
        <v>4325.9498519553235</v>
      </c>
      <c r="L15" s="67">
        <v>4311.36813789769</v>
      </c>
      <c r="M15" s="67">
        <v>4552.9</v>
      </c>
      <c r="N15" s="67">
        <v>4693.210494837619</v>
      </c>
      <c r="O15" s="67">
        <v>4886.751256364967</v>
      </c>
      <c r="P15" s="67">
        <v>4905.357459138969</v>
      </c>
      <c r="Q15" s="67">
        <v>5038.945211161848</v>
      </c>
      <c r="R15" s="67">
        <v>4876.851651285543</v>
      </c>
      <c r="S15" s="67">
        <v>5073.410612849232</v>
      </c>
      <c r="T15" s="67">
        <v>5088.224262129531</v>
      </c>
      <c r="U15" s="67">
        <v>5313.372291941996</v>
      </c>
      <c r="V15" s="67">
        <v>5285.948942997189</v>
      </c>
      <c r="W15" s="67">
        <v>4494.914240280501</v>
      </c>
      <c r="X15" s="67">
        <v>4085.265909457965</v>
      </c>
      <c r="Y15" s="67">
        <v>4128.1034293896555</v>
      </c>
      <c r="Z15" s="67">
        <v>3862.608227419371</v>
      </c>
      <c r="AA15" s="67">
        <v>3802.4835025654625</v>
      </c>
    </row>
    <row r="16" spans="1:27" ht="9" customHeight="1" thickBot="1">
      <c r="A16" s="4"/>
      <c r="B16" s="23"/>
      <c r="C16" s="10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ht="13.5" thickTop="1">
      <c r="A17" s="4"/>
      <c r="B17" s="114" t="s">
        <v>74</v>
      </c>
      <c r="C17" s="115"/>
      <c r="D17" s="115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49"/>
    </row>
    <row r="18" spans="1:27" ht="13.5" thickBot="1">
      <c r="A18" s="4"/>
      <c r="B18" s="147" t="s">
        <v>1</v>
      </c>
      <c r="C18" s="147"/>
      <c r="D18" s="147"/>
      <c r="E18" s="148"/>
      <c r="F18" s="148"/>
      <c r="G18" s="148"/>
      <c r="H18" s="148"/>
      <c r="I18" s="148"/>
      <c r="J18" s="148"/>
      <c r="K18" s="148"/>
      <c r="L18" s="148"/>
      <c r="M18" s="148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</row>
    <row r="19" spans="1:27" ht="13.5" customHeight="1" thickTop="1">
      <c r="A19" s="4"/>
      <c r="B19" s="97" t="s">
        <v>94</v>
      </c>
      <c r="C19" s="98"/>
      <c r="D19" s="98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</row>
    <row r="20" spans="1:27" ht="12.75" customHeight="1">
      <c r="A20" s="4"/>
      <c r="B20" s="129" t="s">
        <v>93</v>
      </c>
      <c r="C20" s="130"/>
      <c r="D20" s="130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</row>
    <row r="21" spans="1:27" ht="12.75" customHeight="1" thickBot="1">
      <c r="A21" s="4"/>
      <c r="B21" s="104" t="s">
        <v>78</v>
      </c>
      <c r="C21" s="105"/>
      <c r="D21" s="105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</row>
    <row r="22" ht="13.5" customHeight="1" thickTop="1">
      <c r="A22" s="4"/>
    </row>
    <row r="23" spans="2:27" s="15" customFormat="1" ht="42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ht="12.75">
      <c r="A24" s="4"/>
    </row>
    <row r="25" ht="13.5" customHeight="1">
      <c r="A25" s="4"/>
    </row>
    <row r="26" ht="12.75" customHeight="1">
      <c r="A26" s="4"/>
    </row>
    <row r="27" ht="12.75" customHeight="1">
      <c r="A27" s="4"/>
    </row>
    <row r="28" ht="12.75" customHeight="1">
      <c r="A28" s="4"/>
    </row>
    <row r="29" ht="13.5" customHeight="1">
      <c r="A29" s="4"/>
    </row>
    <row r="30" ht="13.5" customHeight="1"/>
    <row r="31" ht="12.75" customHeight="1"/>
    <row r="32" ht="12.75" customHeight="1"/>
    <row r="33" ht="13.5" customHeight="1"/>
    <row r="37" ht="16.5" customHeight="1"/>
    <row r="85" ht="13.5" customHeight="1"/>
    <row r="86" ht="12.75" customHeight="1"/>
    <row r="87" ht="12.75" customHeight="1"/>
    <row r="88" ht="12.75" customHeight="1"/>
    <row r="89" ht="13.5" customHeight="1"/>
    <row r="90" ht="13.5" customHeight="1"/>
    <row r="91" ht="12.75" customHeight="1"/>
    <row r="92" ht="12.75" customHeight="1"/>
    <row r="93" ht="13.5" customHeight="1"/>
  </sheetData>
  <sheetProtection/>
  <mergeCells count="9">
    <mergeCell ref="B20:AA20"/>
    <mergeCell ref="B21:AA21"/>
    <mergeCell ref="B17:AA17"/>
    <mergeCell ref="B18:M18"/>
    <mergeCell ref="B2:AA2"/>
    <mergeCell ref="B4:AA4"/>
    <mergeCell ref="B10:AA10"/>
    <mergeCell ref="B15:C15"/>
    <mergeCell ref="B19:AA19"/>
  </mergeCells>
  <hyperlinks>
    <hyperlink ref="A1" location="Índice!A1" display="&lt;&lt;&lt;Índice"/>
    <hyperlink ref="B21" r:id="rId1" display="EUROSTAT. Indicadores de la Estrategia 2020"/>
    <hyperlink ref="B21:L21" r:id="rId2" display="Fuente: EUROSTAT. Indicadores Mediomabientales. Contaminación Atmosférica."/>
    <hyperlink ref="B19" r:id="rId3" display="Departamento de Medio Ambiente, Planificación Territorial, Agricultura y Pesca. Inventario Anual de Gases de Efecto Invernadero."/>
    <hyperlink ref="B20" r:id="rId4" display="Agencia Europea del medio Ambiente(EEA)"/>
  </hyperlink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6"/>
  </sheetPr>
  <dimension ref="A1:AA30"/>
  <sheetViews>
    <sheetView zoomScale="75" zoomScaleNormal="75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"/>
    </sheetView>
  </sheetViews>
  <sheetFormatPr defaultColWidth="11.421875" defaultRowHeight="12.75"/>
  <cols>
    <col min="1" max="1" width="12.140625" style="1" bestFit="1" customWidth="1"/>
    <col min="2" max="2" width="18.140625" style="1" customWidth="1"/>
    <col min="3" max="3" width="24.57421875" style="1" bestFit="1" customWidth="1"/>
    <col min="4" max="4" width="23.7109375" style="1" bestFit="1" customWidth="1"/>
    <col min="5" max="24" width="6.57421875" style="1" bestFit="1" customWidth="1"/>
    <col min="25" max="26" width="6.57421875" style="1" customWidth="1"/>
    <col min="27" max="27" width="6.57421875" style="1" bestFit="1" customWidth="1"/>
    <col min="28" max="16384" width="11.421875" style="1" customWidth="1"/>
  </cols>
  <sheetData>
    <row r="1" ht="13.5" thickBot="1">
      <c r="A1" s="7" t="s">
        <v>0</v>
      </c>
    </row>
    <row r="2" spans="2:27" ht="38.25" customHeight="1" thickTop="1">
      <c r="B2" s="137" t="s">
        <v>112</v>
      </c>
      <c r="C2" s="138"/>
      <c r="D2" s="138"/>
      <c r="E2" s="138"/>
      <c r="F2" s="138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40"/>
    </row>
    <row r="3" spans="1:2" ht="12.75">
      <c r="A3" s="4"/>
      <c r="B3" s="21"/>
    </row>
    <row r="4" spans="2:27" ht="23.25" customHeight="1">
      <c r="B4" s="143" t="s">
        <v>111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5"/>
    </row>
    <row r="5" spans="1:27" ht="36.75" customHeight="1">
      <c r="A5" s="4"/>
      <c r="B5" s="22" t="s">
        <v>25</v>
      </c>
      <c r="C5" s="22" t="s">
        <v>32</v>
      </c>
      <c r="D5" s="3" t="s">
        <v>24</v>
      </c>
      <c r="E5" s="3">
        <v>1990</v>
      </c>
      <c r="F5" s="3">
        <v>1991</v>
      </c>
      <c r="G5" s="3">
        <v>1992</v>
      </c>
      <c r="H5" s="3">
        <v>1993</v>
      </c>
      <c r="I5" s="3">
        <v>1994</v>
      </c>
      <c r="J5" s="3">
        <v>1995</v>
      </c>
      <c r="K5" s="3">
        <v>1996</v>
      </c>
      <c r="L5" s="3">
        <v>1997</v>
      </c>
      <c r="M5" s="3">
        <v>1998</v>
      </c>
      <c r="N5" s="3">
        <v>1999</v>
      </c>
      <c r="O5" s="3">
        <v>2000</v>
      </c>
      <c r="P5" s="3">
        <v>2001</v>
      </c>
      <c r="Q5" s="3">
        <v>2002</v>
      </c>
      <c r="R5" s="3">
        <v>2003</v>
      </c>
      <c r="S5" s="3">
        <v>2004</v>
      </c>
      <c r="T5" s="3">
        <v>2005</v>
      </c>
      <c r="U5" s="3">
        <v>2006</v>
      </c>
      <c r="V5" s="3">
        <v>2007</v>
      </c>
      <c r="W5" s="3">
        <v>2008</v>
      </c>
      <c r="X5" s="3">
        <v>2009</v>
      </c>
      <c r="Y5" s="3">
        <v>2010</v>
      </c>
      <c r="Z5" s="3">
        <v>2011</v>
      </c>
      <c r="AA5" s="3">
        <v>2012</v>
      </c>
    </row>
    <row r="6" spans="1:27" ht="15.75" customHeight="1">
      <c r="A6" s="4"/>
      <c r="B6" s="14" t="s">
        <v>46</v>
      </c>
      <c r="C6" s="14" t="s">
        <v>9</v>
      </c>
      <c r="D6" s="14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36" customHeight="1">
      <c r="A7" s="4"/>
      <c r="B7" s="48" t="s">
        <v>72</v>
      </c>
      <c r="C7" s="52" t="s">
        <v>31</v>
      </c>
      <c r="D7" s="50">
        <v>1</v>
      </c>
      <c r="E7" s="81">
        <f>'PM2,5_tm'!E7/'PM2,5_tm'!$E7*100</f>
        <v>100</v>
      </c>
      <c r="F7" s="81">
        <f>'PM2,5_tm'!F7/'PM2,5_tm'!$E7*100</f>
        <v>96.03170313900232</v>
      </c>
      <c r="G7" s="81">
        <f>'PM2,5_tm'!G7/'PM2,5_tm'!$E7*100</f>
        <v>99.93153188717649</v>
      </c>
      <c r="H7" s="81">
        <f>'PM2,5_tm'!H7/'PM2,5_tm'!$E7*100</f>
        <v>118.5742579891988</v>
      </c>
      <c r="I7" s="81">
        <f>'PM2,5_tm'!I7/'PM2,5_tm'!$E7*100</f>
        <v>120.3215704960501</v>
      </c>
      <c r="J7" s="81">
        <f>'PM2,5_tm'!J7/'PM2,5_tm'!$E7*100</f>
        <v>123.00553705513695</v>
      </c>
      <c r="K7" s="81">
        <f>'PM2,5_tm'!K7/'PM2,5_tm'!$E7*100</f>
        <v>118.90430393848594</v>
      </c>
      <c r="L7" s="81">
        <f>'PM2,5_tm'!L7/'PM2,5_tm'!$E7*100</f>
        <v>118.50350674490097</v>
      </c>
      <c r="M7" s="81">
        <f>'PM2,5_tm'!M7/'PM2,5_tm'!$E7*100</f>
        <v>125.1423210920577</v>
      </c>
      <c r="N7" s="81">
        <f>'PM2,5_tm'!N7/'PM2,5_tm'!$E7*100</f>
        <v>128.9989357766664</v>
      </c>
      <c r="O7" s="81">
        <f>'PM2,5_tm'!O7/'PM2,5_tm'!$E7*100</f>
        <v>134.31865290716712</v>
      </c>
      <c r="P7" s="81">
        <f>'PM2,5_tm'!P7/'PM2,5_tm'!$E7*100</f>
        <v>134.83006835706675</v>
      </c>
      <c r="Q7" s="81">
        <f>'PM2,5_tm'!Q7/'PM2,5_tm'!$E7*100</f>
        <v>138.50189979584496</v>
      </c>
      <c r="R7" s="81">
        <f>'PM2,5_tm'!R7/'PM2,5_tm'!$E7*100</f>
        <v>134.0465495098744</v>
      </c>
      <c r="S7" s="81">
        <f>'PM2,5_tm'!S7/'PM2,5_tm'!$E7*100</f>
        <v>139.4492257561185</v>
      </c>
      <c r="T7" s="81">
        <f>'PM2,5_tm'!T7/'PM2,5_tm'!$E7*100</f>
        <v>139.85639798805425</v>
      </c>
      <c r="U7" s="81">
        <f>'PM2,5_tm'!U7/'PM2,5_tm'!$E7*100</f>
        <v>146.0448816007046</v>
      </c>
      <c r="V7" s="81">
        <f>'PM2,5_tm'!V7/'PM2,5_tm'!$E7*100</f>
        <v>145.29111553093134</v>
      </c>
      <c r="W7" s="81">
        <f>'PM2,5_tm'!W7/'PM2,5_tm'!$E7*100</f>
        <v>123.54850779469022</v>
      </c>
      <c r="X7" s="81">
        <f>'PM2,5_tm'!X7/'PM2,5_tm'!$E7*100</f>
        <v>112.28879575387683</v>
      </c>
      <c r="Y7" s="81">
        <f>'PM2,5_tm'!Y7/'PM2,5_tm'!$E7*100</f>
        <v>113.46624016822351</v>
      </c>
      <c r="Z7" s="81">
        <f>'PM2,5_tm'!Z7/'PM2,5_tm'!$E7*100</f>
        <v>106.16876255760917</v>
      </c>
      <c r="AA7" s="81">
        <f>'PM2,5_tm'!AA7/'PM2,5_tm'!$E7*100</f>
        <v>104.51615704832071</v>
      </c>
    </row>
    <row r="8" spans="1:27" ht="17.25" customHeight="1">
      <c r="A8" s="4"/>
      <c r="B8" s="9"/>
      <c r="C8" s="9"/>
      <c r="D8" s="9"/>
      <c r="E8" s="9"/>
      <c r="F8" s="9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pans="1:27" ht="17.25" customHeight="1">
      <c r="A9" s="4"/>
      <c r="B9" s="34"/>
      <c r="C9" s="34"/>
      <c r="D9" s="34"/>
      <c r="E9" s="34"/>
      <c r="F9" s="34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27" customHeight="1">
      <c r="A10" s="4"/>
      <c r="B10" s="143" t="s">
        <v>75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5"/>
    </row>
    <row r="11" spans="1:27" ht="33.75" customHeight="1">
      <c r="A11" s="4"/>
      <c r="B11" s="22" t="s">
        <v>25</v>
      </c>
      <c r="C11" s="22" t="s">
        <v>32</v>
      </c>
      <c r="D11" s="3" t="s">
        <v>24</v>
      </c>
      <c r="E11" s="3">
        <v>1990</v>
      </c>
      <c r="F11" s="3">
        <v>1991</v>
      </c>
      <c r="G11" s="3">
        <v>1992</v>
      </c>
      <c r="H11" s="3">
        <v>1993</v>
      </c>
      <c r="I11" s="3">
        <v>1994</v>
      </c>
      <c r="J11" s="3">
        <v>1995</v>
      </c>
      <c r="K11" s="3">
        <v>1996</v>
      </c>
      <c r="L11" s="3">
        <v>1997</v>
      </c>
      <c r="M11" s="3">
        <v>1998</v>
      </c>
      <c r="N11" s="3">
        <v>1999</v>
      </c>
      <c r="O11" s="3">
        <v>2000</v>
      </c>
      <c r="P11" s="3">
        <v>2001</v>
      </c>
      <c r="Q11" s="3">
        <v>2002</v>
      </c>
      <c r="R11" s="3">
        <v>2003</v>
      </c>
      <c r="S11" s="3">
        <v>2004</v>
      </c>
      <c r="T11" s="3">
        <v>2005</v>
      </c>
      <c r="U11" s="3">
        <v>2006</v>
      </c>
      <c r="V11" s="3">
        <v>2007</v>
      </c>
      <c r="W11" s="3">
        <v>2008</v>
      </c>
      <c r="X11" s="3">
        <v>2009</v>
      </c>
      <c r="Y11" s="3">
        <v>2010</v>
      </c>
      <c r="Z11" s="3">
        <v>2011</v>
      </c>
      <c r="AA11" s="3">
        <v>2012</v>
      </c>
    </row>
    <row r="12" spans="1:27" ht="15" customHeight="1">
      <c r="A12" s="4"/>
      <c r="B12" s="14" t="s">
        <v>46</v>
      </c>
      <c r="C12" s="14" t="s">
        <v>9</v>
      </c>
      <c r="D12" s="14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ht="36" customHeight="1">
      <c r="A13" s="4"/>
      <c r="B13" s="48" t="s">
        <v>72</v>
      </c>
      <c r="C13" s="45" t="s">
        <v>31</v>
      </c>
      <c r="D13" s="36">
        <v>1</v>
      </c>
      <c r="E13" s="81">
        <v>100</v>
      </c>
      <c r="F13" s="80">
        <v>96.03170313900232</v>
      </c>
      <c r="G13" s="80">
        <v>99.93153188717649</v>
      </c>
      <c r="H13" s="80">
        <v>118.5742579891988</v>
      </c>
      <c r="I13" s="80">
        <v>120.3215704960501</v>
      </c>
      <c r="J13" s="80">
        <v>123.00553705513695</v>
      </c>
      <c r="K13" s="80">
        <v>118.90430393848594</v>
      </c>
      <c r="L13" s="80">
        <v>118.50350674490097</v>
      </c>
      <c r="M13" s="80">
        <v>125.1423210920577</v>
      </c>
      <c r="N13" s="80">
        <v>128.9989357766664</v>
      </c>
      <c r="O13" s="80">
        <v>134.31865290716712</v>
      </c>
      <c r="P13" s="80">
        <v>134.83006835706675</v>
      </c>
      <c r="Q13" s="80">
        <v>138.50189979584496</v>
      </c>
      <c r="R13" s="80">
        <v>134.0465495098744</v>
      </c>
      <c r="S13" s="80">
        <v>139.4492257561185</v>
      </c>
      <c r="T13" s="80">
        <v>139.85639798805425</v>
      </c>
      <c r="U13" s="80">
        <v>146.0448816007046</v>
      </c>
      <c r="V13" s="80">
        <v>145.29111553093134</v>
      </c>
      <c r="W13" s="80">
        <v>123.54850779469022</v>
      </c>
      <c r="X13" s="80">
        <v>112.28879575387683</v>
      </c>
      <c r="Y13" s="80">
        <v>113.46624016822351</v>
      </c>
      <c r="Z13" s="80">
        <v>106.16876255760917</v>
      </c>
      <c r="AA13" s="80">
        <v>104.51615704832071</v>
      </c>
    </row>
    <row r="14" spans="1:27" ht="9" customHeight="1">
      <c r="A14" s="4"/>
      <c r="B14" s="14"/>
      <c r="C14" s="14"/>
      <c r="D14" s="14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3"/>
      <c r="Y14" s="13"/>
      <c r="Z14" s="13"/>
      <c r="AA14" s="13"/>
    </row>
    <row r="15" spans="1:27" ht="36.75" customHeight="1">
      <c r="A15" s="4"/>
      <c r="B15" s="141" t="s">
        <v>53</v>
      </c>
      <c r="C15" s="142"/>
      <c r="D15" s="29" t="s">
        <v>14</v>
      </c>
      <c r="E15" s="67">
        <v>100</v>
      </c>
      <c r="F15" s="78">
        <v>96.03170313900232</v>
      </c>
      <c r="G15" s="78">
        <v>99.93153188717649</v>
      </c>
      <c r="H15" s="78">
        <v>118.5742579891988</v>
      </c>
      <c r="I15" s="78">
        <v>120.3215704960501</v>
      </c>
      <c r="J15" s="78">
        <v>123.00553705513695</v>
      </c>
      <c r="K15" s="78">
        <v>118.90430393848594</v>
      </c>
      <c r="L15" s="78">
        <v>118.50350674490097</v>
      </c>
      <c r="M15" s="78">
        <v>125.1423210920577</v>
      </c>
      <c r="N15" s="78">
        <v>128.9989357766664</v>
      </c>
      <c r="O15" s="78">
        <v>134.31865290716712</v>
      </c>
      <c r="P15" s="78">
        <v>134.83006835706675</v>
      </c>
      <c r="Q15" s="78">
        <v>138.50189979584496</v>
      </c>
      <c r="R15" s="78">
        <v>134.0465495098744</v>
      </c>
      <c r="S15" s="78">
        <v>139.4492257561185</v>
      </c>
      <c r="T15" s="78">
        <v>139.85639798805425</v>
      </c>
      <c r="U15" s="78">
        <v>146.0448816007046</v>
      </c>
      <c r="V15" s="78">
        <v>145.29111553093134</v>
      </c>
      <c r="W15" s="78">
        <v>123.54850779469022</v>
      </c>
      <c r="X15" s="78">
        <v>112.28879575387683</v>
      </c>
      <c r="Y15" s="78">
        <v>113.46624016822351</v>
      </c>
      <c r="Z15" s="78">
        <v>106.16876255760917</v>
      </c>
      <c r="AA15" s="78">
        <v>104.51615704832071</v>
      </c>
    </row>
    <row r="16" spans="1:27" ht="9" customHeight="1" thickBot="1">
      <c r="A16" s="4"/>
      <c r="B16" s="23"/>
      <c r="C16" s="10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ht="13.5" thickTop="1">
      <c r="A17" s="4"/>
      <c r="B17" s="114" t="s">
        <v>74</v>
      </c>
      <c r="C17" s="115"/>
      <c r="D17" s="115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49"/>
    </row>
    <row r="18" spans="1:27" ht="13.5" thickBot="1">
      <c r="A18" s="4"/>
      <c r="B18" s="147" t="s">
        <v>1</v>
      </c>
      <c r="C18" s="147"/>
      <c r="D18" s="147"/>
      <c r="E18" s="148"/>
      <c r="F18" s="148"/>
      <c r="G18" s="148"/>
      <c r="H18" s="148"/>
      <c r="I18" s="148"/>
      <c r="J18" s="148"/>
      <c r="K18" s="148"/>
      <c r="L18" s="148"/>
      <c r="M18" s="148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</row>
    <row r="19" spans="1:27" ht="13.5" customHeight="1" thickTop="1">
      <c r="A19" s="4"/>
      <c r="B19" s="97" t="s">
        <v>94</v>
      </c>
      <c r="C19" s="98"/>
      <c r="D19" s="98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</row>
    <row r="20" spans="1:27" ht="12.75" customHeight="1">
      <c r="A20" s="4"/>
      <c r="B20" s="129" t="s">
        <v>93</v>
      </c>
      <c r="C20" s="130"/>
      <c r="D20" s="130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</row>
    <row r="21" spans="1:27" ht="12.75" customHeight="1" thickBot="1">
      <c r="A21" s="4"/>
      <c r="B21" s="104" t="s">
        <v>78</v>
      </c>
      <c r="C21" s="105"/>
      <c r="D21" s="105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</row>
    <row r="22" ht="13.5" customHeight="1" thickTop="1">
      <c r="A22" s="4"/>
    </row>
    <row r="23" spans="1:27" ht="7.5" customHeight="1">
      <c r="A23" s="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</row>
    <row r="24" spans="2:27" s="15" customFormat="1" ht="42.7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ht="12.75">
      <c r="A25" s="4"/>
    </row>
    <row r="26" ht="13.5" customHeight="1">
      <c r="A26" s="4"/>
    </row>
    <row r="27" ht="12.75" customHeight="1">
      <c r="A27" s="4"/>
    </row>
    <row r="28" ht="12.75" customHeight="1">
      <c r="A28" s="4"/>
    </row>
    <row r="29" ht="12.75" customHeight="1">
      <c r="A29" s="4"/>
    </row>
    <row r="30" ht="13.5" customHeight="1">
      <c r="A30" s="4"/>
    </row>
    <row r="31" ht="13.5" customHeight="1"/>
    <row r="32" ht="12.75" customHeight="1"/>
    <row r="33" ht="12.75" customHeight="1"/>
    <row r="34" ht="13.5" customHeight="1"/>
    <row r="38" ht="16.5" customHeight="1"/>
    <row r="86" ht="13.5" customHeight="1"/>
    <row r="87" ht="12.75" customHeight="1"/>
    <row r="88" ht="12.75" customHeight="1"/>
    <row r="89" ht="12.75" customHeight="1"/>
    <row r="90" ht="13.5" customHeight="1"/>
    <row r="91" ht="13.5" customHeight="1"/>
    <row r="92" ht="12.75" customHeight="1"/>
    <row r="93" ht="12.75" customHeight="1"/>
    <row r="94" ht="13.5" customHeight="1"/>
  </sheetData>
  <sheetProtection/>
  <mergeCells count="9">
    <mergeCell ref="B20:AA20"/>
    <mergeCell ref="B21:AA21"/>
    <mergeCell ref="B17:AA17"/>
    <mergeCell ref="B18:M18"/>
    <mergeCell ref="B2:AA2"/>
    <mergeCell ref="B4:AA4"/>
    <mergeCell ref="B10:AA10"/>
    <mergeCell ref="B15:C15"/>
    <mergeCell ref="B19:AA19"/>
  </mergeCells>
  <hyperlinks>
    <hyperlink ref="A1" location="Índice!A1" display="&lt;&lt;&lt;Índice"/>
    <hyperlink ref="B21" r:id="rId1" display="EUROSTAT. Indicadores de la Estrategia 2020"/>
    <hyperlink ref="B21:L21" r:id="rId2" display="Fuente: EUROSTAT. Indicadores Mediomabientales. Contaminación Atmosférica."/>
    <hyperlink ref="B19" r:id="rId3" display="Departamento de Medio Ambiente, Planificación Territorial, Agricultura y Pesca. Inventario Anual de Gases de Efecto Invernadero."/>
    <hyperlink ref="B20" r:id="rId4" display="Agencia Europea del medio Ambiente(EEA)"/>
  </hyperlinks>
  <printOptions/>
  <pageMargins left="0.75" right="0.75" top="1" bottom="1" header="0" footer="0"/>
  <pageSetup horizontalDpi="300" verticalDpi="300" orientation="portrait" paperSize="9" r:id="rId5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6"/>
  </sheetPr>
  <dimension ref="A1:AV54"/>
  <sheetViews>
    <sheetView zoomScale="73" zoomScaleNormal="73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"/>
    </sheetView>
  </sheetViews>
  <sheetFormatPr defaultColWidth="11.421875" defaultRowHeight="12.75"/>
  <cols>
    <col min="1" max="1" width="12.421875" style="1" bestFit="1" customWidth="1"/>
    <col min="2" max="2" width="17.421875" style="21" bestFit="1" customWidth="1"/>
    <col min="3" max="3" width="34.00390625" style="1" bestFit="1" customWidth="1"/>
    <col min="4" max="4" width="26.57421875" style="1" bestFit="1" customWidth="1"/>
    <col min="5" max="27" width="7.140625" style="1" customWidth="1"/>
    <col min="28" max="16384" width="11.421875" style="1" customWidth="1"/>
  </cols>
  <sheetData>
    <row r="1" spans="1:6" ht="13.5" thickBot="1">
      <c r="A1" s="7" t="s">
        <v>0</v>
      </c>
      <c r="B1" s="20"/>
      <c r="C1" s="2"/>
      <c r="D1" s="2"/>
      <c r="E1" s="2"/>
      <c r="F1" s="2"/>
    </row>
    <row r="2" spans="2:27" ht="59.25" customHeight="1" thickTop="1">
      <c r="B2" s="137" t="s">
        <v>109</v>
      </c>
      <c r="C2" s="138"/>
      <c r="D2" s="138"/>
      <c r="E2" s="138"/>
      <c r="F2" s="138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40"/>
    </row>
    <row r="3" ht="14.25" customHeight="1">
      <c r="A3" s="4"/>
    </row>
    <row r="4" spans="1:27" ht="32.25" customHeight="1">
      <c r="A4" s="4"/>
      <c r="B4" s="143" t="s">
        <v>107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5"/>
    </row>
    <row r="5" spans="1:27" ht="54" customHeight="1">
      <c r="A5" s="4"/>
      <c r="B5" s="22" t="s">
        <v>25</v>
      </c>
      <c r="C5" s="3" t="s">
        <v>48</v>
      </c>
      <c r="D5" s="3" t="s">
        <v>47</v>
      </c>
      <c r="E5" s="3">
        <v>1990</v>
      </c>
      <c r="F5" s="3">
        <v>1991</v>
      </c>
      <c r="G5" s="3">
        <v>1992</v>
      </c>
      <c r="H5" s="3">
        <v>1993</v>
      </c>
      <c r="I5" s="3">
        <v>1994</v>
      </c>
      <c r="J5" s="3">
        <v>1995</v>
      </c>
      <c r="K5" s="3">
        <v>1996</v>
      </c>
      <c r="L5" s="3">
        <v>1997</v>
      </c>
      <c r="M5" s="3">
        <v>1998</v>
      </c>
      <c r="N5" s="3">
        <v>1999</v>
      </c>
      <c r="O5" s="3">
        <v>2000</v>
      </c>
      <c r="P5" s="3">
        <v>2001</v>
      </c>
      <c r="Q5" s="3">
        <v>2002</v>
      </c>
      <c r="R5" s="3">
        <v>2003</v>
      </c>
      <c r="S5" s="3">
        <v>2004</v>
      </c>
      <c r="T5" s="3">
        <v>2005</v>
      </c>
      <c r="U5" s="3">
        <v>2006</v>
      </c>
      <c r="V5" s="3">
        <v>2007</v>
      </c>
      <c r="W5" s="3">
        <v>2008</v>
      </c>
      <c r="X5" s="3">
        <v>2009</v>
      </c>
      <c r="Y5" s="3">
        <v>2010</v>
      </c>
      <c r="Z5" s="3">
        <v>2011</v>
      </c>
      <c r="AA5" s="3">
        <v>2012</v>
      </c>
    </row>
    <row r="6" spans="1:27" ht="16.5" customHeight="1">
      <c r="A6" s="4"/>
      <c r="B6" s="14" t="s">
        <v>46</v>
      </c>
      <c r="C6" s="14" t="s">
        <v>9</v>
      </c>
      <c r="D6" s="14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18" customHeight="1">
      <c r="A7" s="4"/>
      <c r="B7" s="16" t="s">
        <v>11</v>
      </c>
      <c r="C7" s="45" t="s">
        <v>7</v>
      </c>
      <c r="D7" s="32">
        <v>21.74</v>
      </c>
      <c r="E7" s="82">
        <v>100</v>
      </c>
      <c r="F7" s="82">
        <v>98.1335942097157</v>
      </c>
      <c r="G7" s="82">
        <v>101.01026043550209</v>
      </c>
      <c r="H7" s="82">
        <v>110.79222520358883</v>
      </c>
      <c r="I7" s="82">
        <v>105.13459429560312</v>
      </c>
      <c r="J7" s="82">
        <v>108.2597994627166</v>
      </c>
      <c r="K7" s="82">
        <v>102.04456338459238</v>
      </c>
      <c r="L7" s="82">
        <v>100.14194697146384</v>
      </c>
      <c r="M7" s="82">
        <v>106.44251452842009</v>
      </c>
      <c r="N7" s="82">
        <v>120.61175554464391</v>
      </c>
      <c r="O7" s="82">
        <v>121.56427860496098</v>
      </c>
      <c r="P7" s="82">
        <v>116.28496973349742</v>
      </c>
      <c r="Q7" s="82">
        <v>127.57216880438354</v>
      </c>
      <c r="R7" s="82">
        <v>122.86517599970732</v>
      </c>
      <c r="S7" s="82">
        <v>128.59382643165415</v>
      </c>
      <c r="T7" s="82">
        <v>133.6534233865391</v>
      </c>
      <c r="U7" s="82">
        <v>124.02679677171366</v>
      </c>
      <c r="V7" s="82">
        <v>116.96104710602633</v>
      </c>
      <c r="W7" s="82">
        <v>113.03598594623654</v>
      </c>
      <c r="X7" s="82">
        <v>101.4710829229523</v>
      </c>
      <c r="Y7" s="82">
        <v>97.74264220898623</v>
      </c>
      <c r="Z7" s="82">
        <v>94.62467349411736</v>
      </c>
      <c r="AA7" s="82">
        <v>96.53540472323627</v>
      </c>
    </row>
    <row r="8" spans="1:27" ht="18" customHeight="1">
      <c r="A8" s="4"/>
      <c r="B8" s="16" t="s">
        <v>12</v>
      </c>
      <c r="C8" s="45" t="s">
        <v>55</v>
      </c>
      <c r="D8" s="32">
        <v>31.25</v>
      </c>
      <c r="E8" s="82">
        <v>100</v>
      </c>
      <c r="F8" s="82">
        <v>93.09290375302221</v>
      </c>
      <c r="G8" s="82">
        <v>99.61966972709943</v>
      </c>
      <c r="H8" s="82">
        <v>105.86145686475126</v>
      </c>
      <c r="I8" s="82">
        <v>95.0155248917657</v>
      </c>
      <c r="J8" s="82">
        <v>97.38026631575097</v>
      </c>
      <c r="K8" s="82">
        <v>77.22787721065572</v>
      </c>
      <c r="L8" s="82">
        <v>73.11274904294415</v>
      </c>
      <c r="M8" s="82">
        <v>79.81058726998242</v>
      </c>
      <c r="N8" s="82">
        <v>77.00711025121744</v>
      </c>
      <c r="O8" s="82">
        <v>72.49672512288855</v>
      </c>
      <c r="P8" s="82">
        <v>64.01650978932378</v>
      </c>
      <c r="Q8" s="82">
        <v>60.24676136082625</v>
      </c>
      <c r="R8" s="82">
        <v>49.11195312507401</v>
      </c>
      <c r="S8" s="82">
        <v>48.49640737607417</v>
      </c>
      <c r="T8" s="82">
        <v>41.2372293372712</v>
      </c>
      <c r="U8" s="82">
        <v>43.846708146378866</v>
      </c>
      <c r="V8" s="82">
        <v>41.02897701884629</v>
      </c>
      <c r="W8" s="82">
        <v>33.576465047317534</v>
      </c>
      <c r="X8" s="82">
        <v>28.79327147568866</v>
      </c>
      <c r="Y8" s="82">
        <v>26.968209629362978</v>
      </c>
      <c r="Z8" s="82">
        <v>21.94180640824291</v>
      </c>
      <c r="AA8" s="82">
        <v>17.98413957548617</v>
      </c>
    </row>
    <row r="9" spans="1:27" ht="18" customHeight="1">
      <c r="A9" s="4"/>
      <c r="B9" s="16" t="s">
        <v>13</v>
      </c>
      <c r="C9" s="45" t="s">
        <v>8</v>
      </c>
      <c r="D9" s="32">
        <v>58.82</v>
      </c>
      <c r="E9" s="82">
        <v>100</v>
      </c>
      <c r="F9" s="82">
        <v>98.8502549142535</v>
      </c>
      <c r="G9" s="82">
        <v>98.00576023642145</v>
      </c>
      <c r="H9" s="82">
        <v>96.3471078011492</v>
      </c>
      <c r="I9" s="82">
        <v>95.87516426969617</v>
      </c>
      <c r="J9" s="82">
        <v>94.91487432574411</v>
      </c>
      <c r="K9" s="82">
        <v>93.63101539336435</v>
      </c>
      <c r="L9" s="82">
        <v>92.4967029884986</v>
      </c>
      <c r="M9" s="82">
        <v>91.32562968636255</v>
      </c>
      <c r="N9" s="82">
        <v>89.90933681304877</v>
      </c>
      <c r="O9" s="82">
        <v>88.42839638840739</v>
      </c>
      <c r="P9" s="82">
        <v>86.89154758812889</v>
      </c>
      <c r="Q9" s="82">
        <v>86.07579063168423</v>
      </c>
      <c r="R9" s="82">
        <v>84.45444799169015</v>
      </c>
      <c r="S9" s="82">
        <v>83.32078678966639</v>
      </c>
      <c r="T9" s="82">
        <v>81.86788858936022</v>
      </c>
      <c r="U9" s="82">
        <v>85.75367434546123</v>
      </c>
      <c r="V9" s="82">
        <v>95.81106623542298</v>
      </c>
      <c r="W9" s="82">
        <v>84.51449851579792</v>
      </c>
      <c r="X9" s="82">
        <v>78.86475379643164</v>
      </c>
      <c r="Y9" s="82">
        <v>80.80214068080898</v>
      </c>
      <c r="Z9" s="82">
        <v>77.26444478941234</v>
      </c>
      <c r="AA9" s="82">
        <v>79.09021858292873</v>
      </c>
    </row>
    <row r="10" spans="1:27" ht="7.5" customHeight="1">
      <c r="A10" s="4"/>
      <c r="B10" s="14"/>
      <c r="C10" s="14"/>
      <c r="D10" s="14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</row>
    <row r="11" spans="2:27" s="15" customFormat="1" ht="31.5" customHeight="1">
      <c r="B11" s="141" t="s">
        <v>56</v>
      </c>
      <c r="C11" s="142"/>
      <c r="D11" s="29" t="s">
        <v>14</v>
      </c>
      <c r="E11" s="84">
        <v>100</v>
      </c>
      <c r="F11" s="85">
        <v>95.55155764880155</v>
      </c>
      <c r="G11" s="85">
        <v>99.96925177039732</v>
      </c>
      <c r="H11" s="85">
        <v>106.71180076829178</v>
      </c>
      <c r="I11" s="85">
        <v>98.85309570680057</v>
      </c>
      <c r="J11" s="85">
        <v>101.15830352403236</v>
      </c>
      <c r="K11" s="85">
        <v>88.10671067287026</v>
      </c>
      <c r="L11" s="85">
        <v>85.1173348504575</v>
      </c>
      <c r="M11" s="85">
        <v>90.86026217154718</v>
      </c>
      <c r="N11" s="85">
        <v>94.48793014972354</v>
      </c>
      <c r="O11" s="85">
        <v>92.3126304958481</v>
      </c>
      <c r="P11" s="85">
        <v>85.73112958211364</v>
      </c>
      <c r="Q11" s="85">
        <v>87.84351886685413</v>
      </c>
      <c r="R11" s="85">
        <v>80.06687481391788</v>
      </c>
      <c r="S11" s="85">
        <v>81.74880717973272</v>
      </c>
      <c r="T11" s="85">
        <v>79.64999171288069</v>
      </c>
      <c r="U11" s="85">
        <v>77.85673918354496</v>
      </c>
      <c r="V11" s="85">
        <v>74.78660815358087</v>
      </c>
      <c r="W11" s="85">
        <v>68.24651473455118</v>
      </c>
      <c r="X11" s="85">
        <v>60.86160428360819</v>
      </c>
      <c r="Y11" s="85">
        <v>58.71750070637181</v>
      </c>
      <c r="Z11" s="85">
        <v>54.55102348043036</v>
      </c>
      <c r="AA11" s="85">
        <v>53.36137193761397</v>
      </c>
    </row>
    <row r="12" spans="1:32" s="15" customFormat="1" ht="18" customHeight="1">
      <c r="A12" s="37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7"/>
      <c r="AB12" s="37"/>
      <c r="AC12" s="37"/>
      <c r="AD12" s="37"/>
      <c r="AE12" s="37"/>
      <c r="AF12" s="37"/>
    </row>
    <row r="13" spans="1:29" s="15" customFormat="1" ht="18" customHeight="1">
      <c r="A13" s="37"/>
      <c r="B13" s="54"/>
      <c r="C13" s="55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1"/>
      <c r="AC13" s="21"/>
    </row>
    <row r="14" spans="1:29" s="15" customFormat="1" ht="35.25" customHeight="1">
      <c r="A14" s="37"/>
      <c r="B14" s="143" t="s">
        <v>108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5"/>
      <c r="AB14" s="1"/>
      <c r="AC14" s="21"/>
    </row>
    <row r="15" spans="1:29" s="15" customFormat="1" ht="54" customHeight="1">
      <c r="A15" s="37"/>
      <c r="B15" s="22" t="s">
        <v>25</v>
      </c>
      <c r="C15" s="22" t="s">
        <v>17</v>
      </c>
      <c r="D15" s="3" t="s">
        <v>15</v>
      </c>
      <c r="E15" s="3">
        <v>1990</v>
      </c>
      <c r="F15" s="3">
        <v>1991</v>
      </c>
      <c r="G15" s="3">
        <v>1992</v>
      </c>
      <c r="H15" s="3">
        <v>1993</v>
      </c>
      <c r="I15" s="3">
        <v>1994</v>
      </c>
      <c r="J15" s="3">
        <v>1995</v>
      </c>
      <c r="K15" s="3">
        <v>1996</v>
      </c>
      <c r="L15" s="3">
        <v>1997</v>
      </c>
      <c r="M15" s="3">
        <v>1998</v>
      </c>
      <c r="N15" s="3">
        <v>1999</v>
      </c>
      <c r="O15" s="3">
        <v>2000</v>
      </c>
      <c r="P15" s="3">
        <v>2001</v>
      </c>
      <c r="Q15" s="3">
        <v>2002</v>
      </c>
      <c r="R15" s="3">
        <v>2003</v>
      </c>
      <c r="S15" s="3">
        <v>2004</v>
      </c>
      <c r="T15" s="3">
        <v>2005</v>
      </c>
      <c r="U15" s="3">
        <v>2006</v>
      </c>
      <c r="V15" s="3">
        <v>2007</v>
      </c>
      <c r="W15" s="3">
        <v>2008</v>
      </c>
      <c r="X15" s="3">
        <v>2009</v>
      </c>
      <c r="Y15" s="3">
        <v>2010</v>
      </c>
      <c r="Z15" s="3">
        <v>2011</v>
      </c>
      <c r="AA15" s="3">
        <v>2012</v>
      </c>
      <c r="AB15" s="1"/>
      <c r="AC15" s="21"/>
    </row>
    <row r="16" spans="1:29" s="15" customFormat="1" ht="18" customHeight="1">
      <c r="A16" s="37"/>
      <c r="B16" s="14" t="s">
        <v>46</v>
      </c>
      <c r="C16" s="14" t="s">
        <v>9</v>
      </c>
      <c r="D16" s="14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"/>
      <c r="AC16" s="21"/>
    </row>
    <row r="17" spans="1:29" s="15" customFormat="1" ht="13.5">
      <c r="A17" s="37"/>
      <c r="B17" s="16" t="s">
        <v>11</v>
      </c>
      <c r="C17" s="45" t="s">
        <v>7</v>
      </c>
      <c r="D17" s="35">
        <v>1.22</v>
      </c>
      <c r="E17" s="82">
        <v>100</v>
      </c>
      <c r="F17" s="86">
        <v>98.13359420971571</v>
      </c>
      <c r="G17" s="86">
        <v>101.01026043550209</v>
      </c>
      <c r="H17" s="86">
        <v>110.79222520358883</v>
      </c>
      <c r="I17" s="86">
        <v>105.13459429560311</v>
      </c>
      <c r="J17" s="86">
        <v>108.25979946271657</v>
      </c>
      <c r="K17" s="86">
        <v>102.04456338459235</v>
      </c>
      <c r="L17" s="86">
        <v>100.14194697146384</v>
      </c>
      <c r="M17" s="86">
        <v>106.44251452842009</v>
      </c>
      <c r="N17" s="86">
        <v>120.61175554464391</v>
      </c>
      <c r="O17" s="86">
        <v>121.56427860496095</v>
      </c>
      <c r="P17" s="86">
        <v>116.28496973349742</v>
      </c>
      <c r="Q17" s="86">
        <v>127.57216880438351</v>
      </c>
      <c r="R17" s="86">
        <v>122.8651759997073</v>
      </c>
      <c r="S17" s="86">
        <v>128.59382643165415</v>
      </c>
      <c r="T17" s="86">
        <v>133.6534233865391</v>
      </c>
      <c r="U17" s="86">
        <v>124.02679677171366</v>
      </c>
      <c r="V17" s="86">
        <v>116.96104710602633</v>
      </c>
      <c r="W17" s="86">
        <v>113.03598594623654</v>
      </c>
      <c r="X17" s="86">
        <v>101.47108292295228</v>
      </c>
      <c r="Y17" s="86">
        <v>97.74264220898623</v>
      </c>
      <c r="Z17" s="86">
        <v>94.62467349411736</v>
      </c>
      <c r="AA17" s="86">
        <v>96.53540472323627</v>
      </c>
      <c r="AB17" s="1"/>
      <c r="AC17" s="21"/>
    </row>
    <row r="18" spans="1:29" s="15" customFormat="1" ht="24">
      <c r="A18" s="37"/>
      <c r="B18" s="16" t="s">
        <v>6</v>
      </c>
      <c r="C18" s="45" t="s">
        <v>18</v>
      </c>
      <c r="D18" s="35">
        <v>1</v>
      </c>
      <c r="E18" s="82">
        <v>100</v>
      </c>
      <c r="F18" s="86">
        <v>93.34222792099763</v>
      </c>
      <c r="G18" s="86">
        <v>87.12366981052068</v>
      </c>
      <c r="H18" s="86">
        <v>85.76145844039698</v>
      </c>
      <c r="I18" s="86">
        <v>89.10217457454348</v>
      </c>
      <c r="J18" s="86">
        <v>88.75346183023088</v>
      </c>
      <c r="K18" s="86">
        <v>85.70425353703583</v>
      </c>
      <c r="L18" s="86">
        <v>89.70176753319427</v>
      </c>
      <c r="M18" s="86">
        <v>87.2135701875413</v>
      </c>
      <c r="N18" s="86">
        <v>90.26589240109185</v>
      </c>
      <c r="O18" s="86">
        <v>87.48733657869512</v>
      </c>
      <c r="P18" s="86">
        <v>87.8786116674113</v>
      </c>
      <c r="Q18" s="86">
        <v>86.96248084298742</v>
      </c>
      <c r="R18" s="86">
        <v>93.74115201053512</v>
      </c>
      <c r="S18" s="86">
        <v>87.77010681522658</v>
      </c>
      <c r="T18" s="86">
        <v>89.81066175172288</v>
      </c>
      <c r="U18" s="86">
        <v>98.74872291056828</v>
      </c>
      <c r="V18" s="86">
        <v>94.58969527651513</v>
      </c>
      <c r="W18" s="86">
        <v>88.06302097350044</v>
      </c>
      <c r="X18" s="86">
        <v>88.95579121830555</v>
      </c>
      <c r="Y18" s="86">
        <v>86.54877129643032</v>
      </c>
      <c r="Z18" s="86">
        <v>88.05491245422147</v>
      </c>
      <c r="AA18" s="86">
        <v>84.65994072933125</v>
      </c>
      <c r="AB18" s="1"/>
      <c r="AC18" s="21"/>
    </row>
    <row r="19" spans="1:29" s="15" customFormat="1" ht="12.75">
      <c r="A19" s="37"/>
      <c r="B19" s="16" t="s">
        <v>5</v>
      </c>
      <c r="C19" s="45" t="s">
        <v>19</v>
      </c>
      <c r="D19" s="35">
        <v>0.11</v>
      </c>
      <c r="E19" s="82">
        <v>100</v>
      </c>
      <c r="F19" s="86">
        <v>94.98937554059698</v>
      </c>
      <c r="G19" s="86">
        <v>89.67671851047481</v>
      </c>
      <c r="H19" s="86">
        <v>91.98324513364</v>
      </c>
      <c r="I19" s="86">
        <v>90.24480937020728</v>
      </c>
      <c r="J19" s="86">
        <v>84.29164017197928</v>
      </c>
      <c r="K19" s="86">
        <v>76.69023713018984</v>
      </c>
      <c r="L19" s="86">
        <v>72.19260028990998</v>
      </c>
      <c r="M19" s="86">
        <v>70.0112195408635</v>
      </c>
      <c r="N19" s="86">
        <v>67.71829927880452</v>
      </c>
      <c r="O19" s="86">
        <v>64.81447974844868</v>
      </c>
      <c r="P19" s="86">
        <v>61.36414338717757</v>
      </c>
      <c r="Q19" s="86">
        <v>58.153713875799426</v>
      </c>
      <c r="R19" s="86">
        <v>55.158269724367806</v>
      </c>
      <c r="S19" s="86">
        <v>52.11085240714362</v>
      </c>
      <c r="T19" s="86">
        <v>50.14238565257606</v>
      </c>
      <c r="U19" s="86">
        <v>50.48910391505363</v>
      </c>
      <c r="V19" s="86">
        <v>49.95529749736081</v>
      </c>
      <c r="W19" s="86">
        <v>43.489592890438765</v>
      </c>
      <c r="X19" s="86">
        <v>36.50899462896587</v>
      </c>
      <c r="Y19" s="86">
        <v>38.01448437641074</v>
      </c>
      <c r="Z19" s="86">
        <v>36.99181411551622</v>
      </c>
      <c r="AA19" s="86">
        <v>33.03313416022643</v>
      </c>
      <c r="AB19" s="1"/>
      <c r="AC19" s="21"/>
    </row>
    <row r="20" spans="1:29" s="15" customFormat="1" ht="13.5">
      <c r="A20" s="37"/>
      <c r="B20" s="16" t="s">
        <v>16</v>
      </c>
      <c r="C20" s="45" t="s">
        <v>20</v>
      </c>
      <c r="D20" s="35">
        <v>0.014</v>
      </c>
      <c r="E20" s="82">
        <v>100</v>
      </c>
      <c r="F20" s="86">
        <v>101.37687501816501</v>
      </c>
      <c r="G20" s="86">
        <v>103.60771953919155</v>
      </c>
      <c r="H20" s="86">
        <v>103.72455289249774</v>
      </c>
      <c r="I20" s="86">
        <v>102.171790574483</v>
      </c>
      <c r="J20" s="86">
        <v>102.89062717655824</v>
      </c>
      <c r="K20" s="86">
        <v>101.98717889409363</v>
      </c>
      <c r="L20" s="86">
        <v>101.3435496026898</v>
      </c>
      <c r="M20" s="86">
        <v>103.32210863585081</v>
      </c>
      <c r="N20" s="86">
        <v>103.86697322660545</v>
      </c>
      <c r="O20" s="86">
        <v>105.40220709933772</v>
      </c>
      <c r="P20" s="86">
        <v>105.73188203136074</v>
      </c>
      <c r="Q20" s="86">
        <v>105.69702266977959</v>
      </c>
      <c r="R20" s="86">
        <v>104.74647272881667</v>
      </c>
      <c r="S20" s="86">
        <v>102.08547991782196</v>
      </c>
      <c r="T20" s="86">
        <v>102.61286537385621</v>
      </c>
      <c r="U20" s="86">
        <v>99.99382300680584</v>
      </c>
      <c r="V20" s="86">
        <v>95.98515118659496</v>
      </c>
      <c r="W20" s="86">
        <v>100.87726413188042</v>
      </c>
      <c r="X20" s="86">
        <v>97.66518756376804</v>
      </c>
      <c r="Y20" s="86">
        <v>90.11230992742234</v>
      </c>
      <c r="Z20" s="86">
        <v>87.21804235103326</v>
      </c>
      <c r="AA20" s="86">
        <v>88.50856811772715</v>
      </c>
      <c r="AC20" s="65"/>
    </row>
    <row r="21" spans="1:29" s="15" customFormat="1" ht="6.75" customHeight="1">
      <c r="A21" s="37"/>
      <c r="B21" s="14"/>
      <c r="C21" s="14"/>
      <c r="D21" s="14"/>
      <c r="E21" s="83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1"/>
      <c r="AC21" s="21"/>
    </row>
    <row r="22" spans="1:29" s="15" customFormat="1" ht="30.75" customHeight="1">
      <c r="A22" s="37"/>
      <c r="B22" s="141" t="s">
        <v>28</v>
      </c>
      <c r="C22" s="142"/>
      <c r="D22" s="29" t="s">
        <v>14</v>
      </c>
      <c r="E22" s="84">
        <v>100</v>
      </c>
      <c r="F22" s="85">
        <v>95.6134893643659</v>
      </c>
      <c r="G22" s="85">
        <v>93.45535286766936</v>
      </c>
      <c r="H22" s="85">
        <v>97.26512823267667</v>
      </c>
      <c r="I22" s="85">
        <v>96.20586688433784</v>
      </c>
      <c r="J22" s="85">
        <v>96.82427704088683</v>
      </c>
      <c r="K22" s="85">
        <v>91.9826143269907</v>
      </c>
      <c r="L22" s="85">
        <v>92.59086969874612</v>
      </c>
      <c r="M22" s="85">
        <v>93.9512052432105</v>
      </c>
      <c r="N22" s="85">
        <v>101.27550374641632</v>
      </c>
      <c r="O22" s="85">
        <v>100.1195660675052</v>
      </c>
      <c r="P22" s="85">
        <v>97.69318261276464</v>
      </c>
      <c r="Q22" s="85">
        <v>101.82997626351207</v>
      </c>
      <c r="R22" s="85">
        <v>102.66798272889362</v>
      </c>
      <c r="S22" s="85">
        <v>102.04727543530761</v>
      </c>
      <c r="T22" s="85">
        <v>104.9976222743725</v>
      </c>
      <c r="U22" s="85">
        <v>105.03130498311258</v>
      </c>
      <c r="V22" s="85">
        <v>99.96656330240235</v>
      </c>
      <c r="W22" s="85">
        <v>94.6320492490125</v>
      </c>
      <c r="X22" s="85">
        <v>89.36719666292507</v>
      </c>
      <c r="Y22" s="85">
        <v>86.73721845619177</v>
      </c>
      <c r="Z22" s="85">
        <v>85.97966899235799</v>
      </c>
      <c r="AA22" s="85">
        <v>84.84704726636203</v>
      </c>
      <c r="AB22" s="1"/>
      <c r="AC22" s="21"/>
    </row>
    <row r="23" spans="1:35" s="15" customFormat="1" ht="18" customHeight="1">
      <c r="A23" s="37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7"/>
      <c r="AB23" s="37"/>
      <c r="AC23" s="37"/>
      <c r="AD23" s="37"/>
      <c r="AE23" s="37"/>
      <c r="AF23" s="37"/>
      <c r="AG23" s="37"/>
      <c r="AH23" s="37"/>
      <c r="AI23" s="37"/>
    </row>
    <row r="24" spans="1:29" s="15" customFormat="1" ht="18" customHeight="1">
      <c r="A24" s="37"/>
      <c r="B24" s="54"/>
      <c r="C24" s="55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1"/>
      <c r="AC24" s="21"/>
    </row>
    <row r="25" spans="1:29" s="15" customFormat="1" ht="39" customHeight="1">
      <c r="A25" s="37"/>
      <c r="B25" s="143" t="s">
        <v>110</v>
      </c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5"/>
      <c r="AB25" s="1"/>
      <c r="AC25" s="21"/>
    </row>
    <row r="26" spans="1:29" s="15" customFormat="1" ht="33" customHeight="1">
      <c r="A26" s="37"/>
      <c r="B26" s="22" t="s">
        <v>25</v>
      </c>
      <c r="C26" s="22" t="s">
        <v>57</v>
      </c>
      <c r="D26" s="3" t="s">
        <v>24</v>
      </c>
      <c r="E26" s="3">
        <v>1990</v>
      </c>
      <c r="F26" s="3">
        <v>1991</v>
      </c>
      <c r="G26" s="3">
        <v>1992</v>
      </c>
      <c r="H26" s="3">
        <v>1993</v>
      </c>
      <c r="I26" s="3">
        <v>1994</v>
      </c>
      <c r="J26" s="3">
        <v>1995</v>
      </c>
      <c r="K26" s="3">
        <v>1996</v>
      </c>
      <c r="L26" s="3">
        <v>1997</v>
      </c>
      <c r="M26" s="3">
        <v>1998</v>
      </c>
      <c r="N26" s="3">
        <v>1999</v>
      </c>
      <c r="O26" s="3">
        <v>2000</v>
      </c>
      <c r="P26" s="3">
        <v>2001</v>
      </c>
      <c r="Q26" s="3">
        <v>2002</v>
      </c>
      <c r="R26" s="3">
        <v>2003</v>
      </c>
      <c r="S26" s="3">
        <v>2004</v>
      </c>
      <c r="T26" s="3">
        <v>2005</v>
      </c>
      <c r="U26" s="3">
        <v>2006</v>
      </c>
      <c r="V26" s="3">
        <v>2007</v>
      </c>
      <c r="W26" s="3">
        <v>2008</v>
      </c>
      <c r="X26" s="3">
        <v>2009</v>
      </c>
      <c r="Y26" s="3">
        <v>2010</v>
      </c>
      <c r="Z26" s="3">
        <v>2011</v>
      </c>
      <c r="AA26" s="3">
        <v>2012</v>
      </c>
      <c r="AB26" s="1"/>
      <c r="AC26" s="21"/>
    </row>
    <row r="27" spans="1:29" s="15" customFormat="1" ht="16.5" customHeight="1">
      <c r="A27" s="37"/>
      <c r="B27" s="14" t="s">
        <v>46</v>
      </c>
      <c r="C27" s="14" t="s">
        <v>9</v>
      </c>
      <c r="D27" s="14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"/>
      <c r="AC27" s="21"/>
    </row>
    <row r="28" spans="1:29" s="15" customFormat="1" ht="45.75" customHeight="1">
      <c r="A28" s="37"/>
      <c r="B28" s="16" t="s">
        <v>36</v>
      </c>
      <c r="C28" s="31" t="s">
        <v>37</v>
      </c>
      <c r="D28" s="36">
        <v>1</v>
      </c>
      <c r="E28" s="82">
        <v>100</v>
      </c>
      <c r="F28" s="86">
        <v>100.80922792665088</v>
      </c>
      <c r="G28" s="86">
        <v>94.47966066398989</v>
      </c>
      <c r="H28" s="86">
        <v>101.52915492843687</v>
      </c>
      <c r="I28" s="86">
        <v>101.94555592364966</v>
      </c>
      <c r="J28" s="86">
        <v>93.37162788033146</v>
      </c>
      <c r="K28" s="86">
        <v>77.61255838673704</v>
      </c>
      <c r="L28" s="86">
        <v>73.99420710109138</v>
      </c>
      <c r="M28" s="86">
        <v>77.31894390815998</v>
      </c>
      <c r="N28" s="86">
        <v>78.19835966801244</v>
      </c>
      <c r="O28" s="86">
        <v>79.83151224156344</v>
      </c>
      <c r="P28" s="86">
        <v>78.38296219925121</v>
      </c>
      <c r="Q28" s="86">
        <v>81.82659008444044</v>
      </c>
      <c r="R28" s="86">
        <v>78.58407602759911</v>
      </c>
      <c r="S28" s="86">
        <v>81.26947646543321</v>
      </c>
      <c r="T28" s="86">
        <v>82.12263780202467</v>
      </c>
      <c r="U28" s="86">
        <v>82.52474577679469</v>
      </c>
      <c r="V28" s="86">
        <v>84.27779996745174</v>
      </c>
      <c r="W28" s="86">
        <v>74.49711920537479</v>
      </c>
      <c r="X28" s="86">
        <v>65.15906965136381</v>
      </c>
      <c r="Y28" s="86">
        <v>64.3564611733733</v>
      </c>
      <c r="Z28" s="86">
        <v>61.60556499027297</v>
      </c>
      <c r="AA28" s="86">
        <v>58.840018121816776</v>
      </c>
      <c r="AB28" s="1"/>
      <c r="AC28" s="21"/>
    </row>
    <row r="29" spans="1:29" s="15" customFormat="1" ht="6.75" customHeight="1">
      <c r="A29" s="37"/>
      <c r="B29" s="14"/>
      <c r="C29" s="14"/>
      <c r="D29" s="14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1"/>
      <c r="AC29" s="21"/>
    </row>
    <row r="30" spans="1:29" s="15" customFormat="1" ht="28.5" customHeight="1">
      <c r="A30" s="37"/>
      <c r="B30" s="141" t="s">
        <v>50</v>
      </c>
      <c r="C30" s="142"/>
      <c r="D30" s="53" t="s">
        <v>14</v>
      </c>
      <c r="E30" s="84">
        <v>100</v>
      </c>
      <c r="F30" s="85">
        <v>100.80922792665088</v>
      </c>
      <c r="G30" s="85">
        <v>94.47966066398989</v>
      </c>
      <c r="H30" s="85">
        <v>101.52915492843687</v>
      </c>
      <c r="I30" s="85">
        <v>101.94555592364966</v>
      </c>
      <c r="J30" s="85">
        <v>93.37162788033146</v>
      </c>
      <c r="K30" s="85">
        <v>77.61255838673704</v>
      </c>
      <c r="L30" s="85">
        <v>73.99420710109138</v>
      </c>
      <c r="M30" s="85">
        <v>77.31894390815998</v>
      </c>
      <c r="N30" s="85">
        <v>78.19835966801244</v>
      </c>
      <c r="O30" s="85">
        <v>79.83151224156344</v>
      </c>
      <c r="P30" s="85">
        <v>78.38296219925121</v>
      </c>
      <c r="Q30" s="85">
        <v>81.82659008444044</v>
      </c>
      <c r="R30" s="85">
        <v>78.58407602759911</v>
      </c>
      <c r="S30" s="85">
        <v>81.26947646543321</v>
      </c>
      <c r="T30" s="85">
        <v>82.12263780202467</v>
      </c>
      <c r="U30" s="85">
        <v>82.52474577679469</v>
      </c>
      <c r="V30" s="85">
        <v>84.27779996745174</v>
      </c>
      <c r="W30" s="85">
        <v>74.49711920537479</v>
      </c>
      <c r="X30" s="85">
        <v>65.15906965136381</v>
      </c>
      <c r="Y30" s="85">
        <v>64.3564611733733</v>
      </c>
      <c r="Z30" s="85">
        <v>61.60556499027297</v>
      </c>
      <c r="AA30" s="85">
        <v>58.840018121816776</v>
      </c>
      <c r="AB30" s="1"/>
      <c r="AC30" s="21"/>
    </row>
    <row r="31" spans="1:33" s="15" customFormat="1" ht="18" customHeight="1">
      <c r="A31" s="37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7"/>
      <c r="AB31" s="37"/>
      <c r="AC31" s="37"/>
      <c r="AD31" s="37"/>
      <c r="AE31" s="37"/>
      <c r="AF31" s="37"/>
      <c r="AG31" s="37"/>
    </row>
    <row r="32" spans="1:31" s="15" customFormat="1" ht="18" customHeight="1">
      <c r="A32" s="21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5"/>
      <c r="AB32" s="1"/>
      <c r="AC32" s="1"/>
      <c r="AD32" s="1"/>
      <c r="AE32" s="1"/>
    </row>
    <row r="33" spans="1:29" s="15" customFormat="1" ht="34.5" customHeight="1">
      <c r="A33" s="37"/>
      <c r="B33" s="143" t="s">
        <v>52</v>
      </c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5"/>
      <c r="AB33" s="1"/>
      <c r="AC33" s="21"/>
    </row>
    <row r="34" spans="1:29" s="15" customFormat="1" ht="33" customHeight="1">
      <c r="A34" s="37"/>
      <c r="B34" s="22" t="s">
        <v>25</v>
      </c>
      <c r="C34" s="22" t="s">
        <v>22</v>
      </c>
      <c r="D34" s="3" t="s">
        <v>24</v>
      </c>
      <c r="E34" s="3">
        <v>1990</v>
      </c>
      <c r="F34" s="3">
        <v>1991</v>
      </c>
      <c r="G34" s="3">
        <v>1992</v>
      </c>
      <c r="H34" s="3">
        <v>1993</v>
      </c>
      <c r="I34" s="3">
        <v>1994</v>
      </c>
      <c r="J34" s="3">
        <v>1995</v>
      </c>
      <c r="K34" s="3">
        <v>1996</v>
      </c>
      <c r="L34" s="3">
        <v>1997</v>
      </c>
      <c r="M34" s="3">
        <v>1998</v>
      </c>
      <c r="N34" s="3">
        <v>1999</v>
      </c>
      <c r="O34" s="3">
        <v>2000</v>
      </c>
      <c r="P34" s="3">
        <v>2001</v>
      </c>
      <c r="Q34" s="3">
        <v>2002</v>
      </c>
      <c r="R34" s="3">
        <v>2003</v>
      </c>
      <c r="S34" s="3">
        <v>2004</v>
      </c>
      <c r="T34" s="3">
        <v>2005</v>
      </c>
      <c r="U34" s="3">
        <v>2006</v>
      </c>
      <c r="V34" s="3">
        <v>2007</v>
      </c>
      <c r="W34" s="3">
        <v>2008</v>
      </c>
      <c r="X34" s="3">
        <v>2009</v>
      </c>
      <c r="Y34" s="3">
        <v>2010</v>
      </c>
      <c r="Z34" s="3">
        <v>2011</v>
      </c>
      <c r="AA34" s="3">
        <v>2012</v>
      </c>
      <c r="AB34" s="1"/>
      <c r="AC34" s="21"/>
    </row>
    <row r="35" spans="1:29" s="15" customFormat="1" ht="16.5" customHeight="1">
      <c r="A35" s="37"/>
      <c r="B35" s="14" t="s">
        <v>46</v>
      </c>
      <c r="C35" s="14" t="s">
        <v>9</v>
      </c>
      <c r="D35" s="14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"/>
      <c r="AC35" s="21"/>
    </row>
    <row r="36" spans="1:29" s="15" customFormat="1" ht="39.75" customHeight="1">
      <c r="A36" s="37"/>
      <c r="B36" s="16" t="s">
        <v>23</v>
      </c>
      <c r="C36" s="45" t="s">
        <v>21</v>
      </c>
      <c r="D36" s="36">
        <v>1</v>
      </c>
      <c r="E36" s="82">
        <v>100</v>
      </c>
      <c r="F36" s="86">
        <v>99.55691014581546</v>
      </c>
      <c r="G36" s="86">
        <v>99.05540113920244</v>
      </c>
      <c r="H36" s="86">
        <v>111.3442255237728</v>
      </c>
      <c r="I36" s="86">
        <v>114.04122494437854</v>
      </c>
      <c r="J36" s="86">
        <v>106.30919043927744</v>
      </c>
      <c r="K36" s="86">
        <v>92.80760220215625</v>
      </c>
      <c r="L36" s="86">
        <v>91.41285670582727</v>
      </c>
      <c r="M36" s="86">
        <v>96.54946406671702</v>
      </c>
      <c r="N36" s="86">
        <v>100.24621607320022</v>
      </c>
      <c r="O36" s="86">
        <v>103.33714300185603</v>
      </c>
      <c r="P36" s="86">
        <v>103.41021366419302</v>
      </c>
      <c r="Q36" s="86">
        <v>107.42366131706224</v>
      </c>
      <c r="R36" s="86">
        <v>100.16015419742695</v>
      </c>
      <c r="S36" s="86">
        <v>100.13268912974715</v>
      </c>
      <c r="T36" s="86">
        <v>100.83973760413296</v>
      </c>
      <c r="U36" s="86">
        <v>103.17287766116559</v>
      </c>
      <c r="V36" s="86">
        <v>103.30390929087987</v>
      </c>
      <c r="W36" s="86">
        <v>90.6661309047028</v>
      </c>
      <c r="X36" s="86">
        <v>78.7489169497137</v>
      </c>
      <c r="Y36" s="86">
        <v>77.21390362078436</v>
      </c>
      <c r="Z36" s="86">
        <v>72.8471664078353</v>
      </c>
      <c r="AA36" s="86">
        <v>70.51053102644207</v>
      </c>
      <c r="AB36" s="1"/>
      <c r="AC36" s="21"/>
    </row>
    <row r="37" spans="1:29" s="15" customFormat="1" ht="8.25" customHeight="1">
      <c r="A37" s="37"/>
      <c r="B37" s="14"/>
      <c r="C37" s="14"/>
      <c r="D37" s="14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1"/>
      <c r="AC37" s="21"/>
    </row>
    <row r="38" spans="1:29" s="15" customFormat="1" ht="25.5" customHeight="1">
      <c r="A38" s="37"/>
      <c r="B38" s="141" t="s">
        <v>51</v>
      </c>
      <c r="C38" s="142"/>
      <c r="D38" s="29" t="s">
        <v>14</v>
      </c>
      <c r="E38" s="84">
        <v>100</v>
      </c>
      <c r="F38" s="85">
        <v>99.55691014581546</v>
      </c>
      <c r="G38" s="85">
        <v>99.05540113920244</v>
      </c>
      <c r="H38" s="85">
        <v>111.3442255237728</v>
      </c>
      <c r="I38" s="85">
        <v>114.04122494437854</v>
      </c>
      <c r="J38" s="85">
        <v>106.30919043927744</v>
      </c>
      <c r="K38" s="85">
        <v>92.80760220215625</v>
      </c>
      <c r="L38" s="85">
        <v>91.41285670582727</v>
      </c>
      <c r="M38" s="85">
        <v>96.54946406671702</v>
      </c>
      <c r="N38" s="85">
        <v>100.24621607320022</v>
      </c>
      <c r="O38" s="85">
        <v>103.33714300185603</v>
      </c>
      <c r="P38" s="85">
        <v>103.41021366419302</v>
      </c>
      <c r="Q38" s="85">
        <v>107.42366131706224</v>
      </c>
      <c r="R38" s="85">
        <v>100.16015419742695</v>
      </c>
      <c r="S38" s="85">
        <v>100.13268912974715</v>
      </c>
      <c r="T38" s="85">
        <v>100.83973760413296</v>
      </c>
      <c r="U38" s="85">
        <v>103.17287766116559</v>
      </c>
      <c r="V38" s="85">
        <v>103.30390929087987</v>
      </c>
      <c r="W38" s="85">
        <v>90.6661309047028</v>
      </c>
      <c r="X38" s="85">
        <v>78.7489169497137</v>
      </c>
      <c r="Y38" s="85">
        <v>77.21390362078436</v>
      </c>
      <c r="Z38" s="85">
        <v>72.8471664078353</v>
      </c>
      <c r="AA38" s="85">
        <v>70.51053102644207</v>
      </c>
      <c r="AB38" s="1"/>
      <c r="AC38" s="21"/>
    </row>
    <row r="39" spans="1:48" s="15" customFormat="1" ht="18" customHeight="1">
      <c r="A39" s="37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9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</row>
    <row r="40" spans="1:48" s="15" customFormat="1" ht="18" customHeight="1">
      <c r="A40" s="37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1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</row>
    <row r="41" spans="1:37" s="15" customFormat="1" ht="30.75" customHeight="1">
      <c r="A41" s="37"/>
      <c r="B41" s="143" t="s">
        <v>54</v>
      </c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5"/>
      <c r="AB41" s="1"/>
      <c r="AC41" s="1"/>
      <c r="AD41" s="1"/>
      <c r="AE41" s="21"/>
      <c r="AF41" s="1"/>
      <c r="AG41" s="1"/>
      <c r="AH41" s="1"/>
      <c r="AI41" s="1"/>
      <c r="AJ41" s="1"/>
      <c r="AK41" s="1"/>
    </row>
    <row r="42" spans="1:37" s="15" customFormat="1" ht="27" customHeight="1">
      <c r="A42" s="37"/>
      <c r="B42" s="22" t="s">
        <v>25</v>
      </c>
      <c r="C42" s="22" t="s">
        <v>32</v>
      </c>
      <c r="D42" s="3" t="s">
        <v>24</v>
      </c>
      <c r="E42" s="3">
        <v>1990</v>
      </c>
      <c r="F42" s="3">
        <v>1991</v>
      </c>
      <c r="G42" s="3">
        <v>1992</v>
      </c>
      <c r="H42" s="3">
        <v>1993</v>
      </c>
      <c r="I42" s="3">
        <v>1994</v>
      </c>
      <c r="J42" s="3">
        <v>1995</v>
      </c>
      <c r="K42" s="3">
        <v>1996</v>
      </c>
      <c r="L42" s="3">
        <v>1997</v>
      </c>
      <c r="M42" s="3">
        <v>1998</v>
      </c>
      <c r="N42" s="3">
        <v>1999</v>
      </c>
      <c r="O42" s="3">
        <v>2000</v>
      </c>
      <c r="P42" s="3">
        <v>2001</v>
      </c>
      <c r="Q42" s="3">
        <v>2002</v>
      </c>
      <c r="R42" s="3">
        <v>2003</v>
      </c>
      <c r="S42" s="3">
        <v>2004</v>
      </c>
      <c r="T42" s="3">
        <v>2005</v>
      </c>
      <c r="U42" s="3">
        <v>2006</v>
      </c>
      <c r="V42" s="3">
        <v>2007</v>
      </c>
      <c r="W42" s="3">
        <v>2008</v>
      </c>
      <c r="X42" s="3">
        <v>2009</v>
      </c>
      <c r="Y42" s="3">
        <v>2010</v>
      </c>
      <c r="Z42" s="3">
        <v>2011</v>
      </c>
      <c r="AA42" s="3">
        <v>2012</v>
      </c>
      <c r="AB42" s="1"/>
      <c r="AC42" s="1"/>
      <c r="AD42" s="1"/>
      <c r="AE42" s="21"/>
      <c r="AF42" s="1"/>
      <c r="AG42" s="1"/>
      <c r="AH42" s="1"/>
      <c r="AI42" s="1"/>
      <c r="AJ42" s="1"/>
      <c r="AK42" s="1"/>
    </row>
    <row r="43" spans="1:37" s="15" customFormat="1" ht="15.75" customHeight="1">
      <c r="A43" s="37"/>
      <c r="B43" s="14" t="s">
        <v>46</v>
      </c>
      <c r="C43" s="14" t="s">
        <v>9</v>
      </c>
      <c r="D43" s="14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"/>
      <c r="AC43" s="1"/>
      <c r="AD43" s="1"/>
      <c r="AE43" s="21"/>
      <c r="AF43" s="1"/>
      <c r="AG43" s="1"/>
      <c r="AH43" s="1"/>
      <c r="AI43" s="1"/>
      <c r="AJ43" s="1"/>
      <c r="AK43" s="1"/>
    </row>
    <row r="44" spans="1:37" s="15" customFormat="1" ht="32.25" customHeight="1">
      <c r="A44" s="37"/>
      <c r="B44" s="16" t="s">
        <v>30</v>
      </c>
      <c r="C44" s="45" t="s">
        <v>31</v>
      </c>
      <c r="D44" s="36">
        <v>1</v>
      </c>
      <c r="E44" s="82">
        <v>100</v>
      </c>
      <c r="F44" s="86">
        <v>96.03170313900232</v>
      </c>
      <c r="G44" s="86">
        <v>99.93153188717649</v>
      </c>
      <c r="H44" s="86">
        <v>118.5742579891988</v>
      </c>
      <c r="I44" s="86">
        <v>120.3215704960501</v>
      </c>
      <c r="J44" s="86">
        <v>123.00553705513695</v>
      </c>
      <c r="K44" s="86">
        <v>118.90430393848594</v>
      </c>
      <c r="L44" s="86">
        <v>118.50350674490097</v>
      </c>
      <c r="M44" s="86">
        <v>125.1423210920577</v>
      </c>
      <c r="N44" s="86">
        <v>128.9989357766664</v>
      </c>
      <c r="O44" s="86">
        <v>134.31865290716712</v>
      </c>
      <c r="P44" s="86">
        <v>134.83006835706675</v>
      </c>
      <c r="Q44" s="86">
        <v>138.50189979584496</v>
      </c>
      <c r="R44" s="86">
        <v>134.0465495098744</v>
      </c>
      <c r="S44" s="86">
        <v>139.4492257561185</v>
      </c>
      <c r="T44" s="86">
        <v>139.85639798805425</v>
      </c>
      <c r="U44" s="86">
        <v>146.0448816007046</v>
      </c>
      <c r="V44" s="86">
        <v>145.29111553093134</v>
      </c>
      <c r="W44" s="86">
        <v>123.54850779469022</v>
      </c>
      <c r="X44" s="86">
        <v>112.28879575387683</v>
      </c>
      <c r="Y44" s="86">
        <v>113.46624016822351</v>
      </c>
      <c r="Z44" s="86">
        <v>106.16876255760917</v>
      </c>
      <c r="AA44" s="86">
        <v>104.51615704832071</v>
      </c>
      <c r="AB44" s="1"/>
      <c r="AC44" s="1"/>
      <c r="AD44" s="1"/>
      <c r="AE44" s="21"/>
      <c r="AF44" s="1"/>
      <c r="AG44" s="1"/>
      <c r="AH44" s="1"/>
      <c r="AI44" s="1"/>
      <c r="AJ44" s="1"/>
      <c r="AK44" s="1"/>
    </row>
    <row r="45" spans="1:37" s="15" customFormat="1" ht="8.25" customHeight="1">
      <c r="A45" s="37"/>
      <c r="B45" s="14"/>
      <c r="C45" s="14"/>
      <c r="D45" s="14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1"/>
      <c r="AC45" s="1"/>
      <c r="AD45" s="1"/>
      <c r="AE45" s="21"/>
      <c r="AF45" s="1"/>
      <c r="AG45" s="1"/>
      <c r="AH45" s="1"/>
      <c r="AI45" s="1"/>
      <c r="AJ45" s="1"/>
      <c r="AK45" s="1"/>
    </row>
    <row r="46" spans="1:37" s="15" customFormat="1" ht="29.25" customHeight="1">
      <c r="A46" s="37"/>
      <c r="B46" s="141" t="s">
        <v>53</v>
      </c>
      <c r="C46" s="142"/>
      <c r="D46" s="38" t="s">
        <v>14</v>
      </c>
      <c r="E46" s="84">
        <v>100</v>
      </c>
      <c r="F46" s="85">
        <v>96.03170313900232</v>
      </c>
      <c r="G46" s="85">
        <v>99.93153188717649</v>
      </c>
      <c r="H46" s="85">
        <v>118.5742579891988</v>
      </c>
      <c r="I46" s="85">
        <v>120.3215704960501</v>
      </c>
      <c r="J46" s="85">
        <v>123.00553705513695</v>
      </c>
      <c r="K46" s="85">
        <v>118.90430393848594</v>
      </c>
      <c r="L46" s="85">
        <v>118.50350674490097</v>
      </c>
      <c r="M46" s="85">
        <v>125.1423210920577</v>
      </c>
      <c r="N46" s="85">
        <v>128.9989357766664</v>
      </c>
      <c r="O46" s="85">
        <v>134.31865290716712</v>
      </c>
      <c r="P46" s="85">
        <v>134.83006835706675</v>
      </c>
      <c r="Q46" s="85">
        <v>138.50189979584496</v>
      </c>
      <c r="R46" s="85">
        <v>134.0465495098744</v>
      </c>
      <c r="S46" s="85">
        <v>139.4492257561185</v>
      </c>
      <c r="T46" s="85">
        <v>139.85639798805425</v>
      </c>
      <c r="U46" s="85">
        <v>146.0448816007046</v>
      </c>
      <c r="V46" s="85">
        <v>145.29111553093134</v>
      </c>
      <c r="W46" s="85">
        <v>123.54850779469022</v>
      </c>
      <c r="X46" s="85">
        <v>112.28879575387683</v>
      </c>
      <c r="Y46" s="85">
        <v>113.46624016822351</v>
      </c>
      <c r="Z46" s="85">
        <v>106.16876255760917</v>
      </c>
      <c r="AA46" s="85">
        <v>104.51615704832071</v>
      </c>
      <c r="AB46" s="1"/>
      <c r="AC46" s="1"/>
      <c r="AD46" s="1"/>
      <c r="AE46" s="21"/>
      <c r="AF46" s="1"/>
      <c r="AG46" s="1"/>
      <c r="AH46" s="1"/>
      <c r="AI46" s="1"/>
      <c r="AJ46" s="1"/>
      <c r="AK46" s="1"/>
    </row>
    <row r="47" spans="1:29" s="15" customFormat="1" ht="9" customHeight="1" thickBot="1">
      <c r="A47" s="37"/>
      <c r="B47" s="2"/>
      <c r="C47" s="20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1"/>
      <c r="AC47" s="21"/>
    </row>
    <row r="48" spans="2:27" ht="13.5" customHeight="1" thickBot="1" thickTop="1">
      <c r="B48" s="150" t="s">
        <v>1</v>
      </c>
      <c r="C48" s="151"/>
      <c r="D48" s="151"/>
      <c r="E48" s="152"/>
      <c r="F48" s="152"/>
      <c r="G48" s="152"/>
      <c r="H48" s="152"/>
      <c r="I48" s="152"/>
      <c r="J48" s="152"/>
      <c r="K48" s="152"/>
      <c r="L48" s="152"/>
      <c r="M48" s="15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6"/>
      <c r="Z48" s="66"/>
      <c r="AA48" s="63"/>
    </row>
    <row r="49" spans="2:27" ht="13.5" customHeight="1" thickTop="1">
      <c r="B49" s="97" t="s">
        <v>94</v>
      </c>
      <c r="C49" s="98"/>
      <c r="D49" s="98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</row>
    <row r="50" spans="2:27" ht="12.75" customHeight="1">
      <c r="B50" s="129" t="s">
        <v>93</v>
      </c>
      <c r="C50" s="130"/>
      <c r="D50" s="130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</row>
    <row r="51" spans="2:27" ht="12.75" customHeight="1" thickBot="1">
      <c r="B51" s="104" t="s">
        <v>78</v>
      </c>
      <c r="C51" s="105"/>
      <c r="D51" s="105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</row>
    <row r="52" ht="13.5" customHeight="1" thickTop="1">
      <c r="B52" s="1"/>
    </row>
    <row r="53" spans="2:27" ht="12.7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</row>
    <row r="54" ht="12.75">
      <c r="B54" s="1"/>
    </row>
  </sheetData>
  <sheetProtection/>
  <mergeCells count="15">
    <mergeCell ref="B2:AA2"/>
    <mergeCell ref="B4:AA4"/>
    <mergeCell ref="B11:C11"/>
    <mergeCell ref="B14:AA14"/>
    <mergeCell ref="B48:M48"/>
    <mergeCell ref="B49:AA49"/>
    <mergeCell ref="B50:AA50"/>
    <mergeCell ref="B51:AA51"/>
    <mergeCell ref="B22:C22"/>
    <mergeCell ref="B25:AA25"/>
    <mergeCell ref="B30:C30"/>
    <mergeCell ref="B38:C38"/>
    <mergeCell ref="B41:AA41"/>
    <mergeCell ref="B33:AA33"/>
    <mergeCell ref="B46:C46"/>
  </mergeCells>
  <hyperlinks>
    <hyperlink ref="A1" location="Índice!A1" display="&lt;&lt;&lt;Índice"/>
    <hyperlink ref="B51" r:id="rId1" display="EUROSTAT. Indicadores de la Estrategia 2020"/>
    <hyperlink ref="B51:L51" r:id="rId2" display="Fuente: EUROSTAT. Indicadores Mediomabientales. Contaminación Atmosférica."/>
    <hyperlink ref="B49" r:id="rId3" display="Departamento de Medio Ambiente, Planificación Territorial, Agricultura y Pesca. Inventario Anual de Gases de Efecto Invernadero."/>
    <hyperlink ref="B50" r:id="rId4" display="Agencia Europea del medio Ambiente(EEA)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AF24"/>
  <sheetViews>
    <sheetView zoomScale="75" zoomScaleNormal="75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"/>
    </sheetView>
  </sheetViews>
  <sheetFormatPr defaultColWidth="11.421875" defaultRowHeight="12.75"/>
  <cols>
    <col min="1" max="1" width="12.140625" style="1" bestFit="1" customWidth="1"/>
    <col min="2" max="2" width="18.28125" style="21" bestFit="1" customWidth="1"/>
    <col min="3" max="3" width="29.28125" style="1" bestFit="1" customWidth="1"/>
    <col min="4" max="4" width="36.8515625" style="1" bestFit="1" customWidth="1"/>
    <col min="5" max="5" width="9.8515625" style="1" bestFit="1" customWidth="1"/>
    <col min="6" max="6" width="10.421875" style="1" bestFit="1" customWidth="1"/>
    <col min="7" max="7" width="10.28125" style="1" bestFit="1" customWidth="1"/>
    <col min="8" max="8" width="10.421875" style="1" bestFit="1" customWidth="1"/>
    <col min="9" max="9" width="10.57421875" style="1" bestFit="1" customWidth="1"/>
    <col min="10" max="10" width="10.28125" style="1" bestFit="1" customWidth="1"/>
    <col min="11" max="11" width="10.57421875" style="1" bestFit="1" customWidth="1"/>
    <col min="12" max="12" width="10.8515625" style="1" bestFit="1" customWidth="1"/>
    <col min="13" max="13" width="9.421875" style="1" bestFit="1" customWidth="1"/>
    <col min="14" max="14" width="10.28125" style="1" bestFit="1" customWidth="1"/>
    <col min="15" max="15" width="10.8515625" style="1" bestFit="1" customWidth="1"/>
    <col min="16" max="17" width="10.421875" style="1" bestFit="1" customWidth="1"/>
    <col min="18" max="18" width="9.8515625" style="1" bestFit="1" customWidth="1"/>
    <col min="19" max="19" width="10.8515625" style="1" bestFit="1" customWidth="1"/>
    <col min="20" max="20" width="10.28125" style="1" bestFit="1" customWidth="1"/>
    <col min="21" max="23" width="10.57421875" style="1" bestFit="1" customWidth="1"/>
    <col min="24" max="24" width="10.00390625" style="1" bestFit="1" customWidth="1"/>
    <col min="25" max="25" width="10.57421875" style="1" bestFit="1" customWidth="1"/>
    <col min="26" max="26" width="10.57421875" style="1" customWidth="1"/>
    <col min="27" max="27" width="10.421875" style="1" bestFit="1" customWidth="1"/>
    <col min="28" max="16384" width="11.421875" style="1" customWidth="1"/>
  </cols>
  <sheetData>
    <row r="1" spans="1:6" ht="13.5" thickBot="1">
      <c r="A1" s="7" t="s">
        <v>0</v>
      </c>
      <c r="B1" s="20"/>
      <c r="C1" s="2"/>
      <c r="D1" s="2"/>
      <c r="E1" s="2"/>
      <c r="F1" s="2"/>
    </row>
    <row r="2" spans="2:27" ht="48" customHeight="1" thickTop="1">
      <c r="B2" s="137" t="s">
        <v>92</v>
      </c>
      <c r="C2" s="138"/>
      <c r="D2" s="138"/>
      <c r="E2" s="138"/>
      <c r="F2" s="138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40"/>
    </row>
    <row r="3" ht="9" customHeight="1">
      <c r="A3" s="4"/>
    </row>
    <row r="4" spans="1:27" ht="31.5" customHeight="1">
      <c r="A4" s="4"/>
      <c r="B4" s="143" t="s">
        <v>97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5"/>
    </row>
    <row r="5" spans="2:27" ht="36" customHeight="1">
      <c r="B5" s="22" t="s">
        <v>2</v>
      </c>
      <c r="C5" s="22" t="s">
        <v>48</v>
      </c>
      <c r="D5" s="3" t="s">
        <v>47</v>
      </c>
      <c r="E5" s="3">
        <v>1990</v>
      </c>
      <c r="F5" s="3">
        <v>1991</v>
      </c>
      <c r="G5" s="3">
        <v>1992</v>
      </c>
      <c r="H5" s="3">
        <v>1993</v>
      </c>
      <c r="I5" s="3">
        <v>1994</v>
      </c>
      <c r="J5" s="3">
        <v>1995</v>
      </c>
      <c r="K5" s="3">
        <v>1996</v>
      </c>
      <c r="L5" s="3">
        <v>1997</v>
      </c>
      <c r="M5" s="3">
        <v>1998</v>
      </c>
      <c r="N5" s="3">
        <v>1999</v>
      </c>
      <c r="O5" s="3">
        <v>2000</v>
      </c>
      <c r="P5" s="3">
        <v>2001</v>
      </c>
      <c r="Q5" s="3">
        <v>2002</v>
      </c>
      <c r="R5" s="3">
        <v>2003</v>
      </c>
      <c r="S5" s="3">
        <v>2004</v>
      </c>
      <c r="T5" s="3">
        <v>2005</v>
      </c>
      <c r="U5" s="3">
        <v>2006</v>
      </c>
      <c r="V5" s="3">
        <v>2007</v>
      </c>
      <c r="W5" s="3">
        <v>2008</v>
      </c>
      <c r="X5" s="3">
        <v>2009</v>
      </c>
      <c r="Y5" s="3">
        <v>2010</v>
      </c>
      <c r="Z5" s="3">
        <v>2011</v>
      </c>
      <c r="AA5" s="3">
        <v>2012</v>
      </c>
    </row>
    <row r="6" spans="1:27" ht="12.75">
      <c r="A6" s="4"/>
      <c r="B6" s="14" t="s">
        <v>46</v>
      </c>
      <c r="C6" s="14" t="s">
        <v>9</v>
      </c>
      <c r="D6" s="14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13.5">
      <c r="A7" s="4"/>
      <c r="B7" s="39" t="s">
        <v>11</v>
      </c>
      <c r="C7" s="44" t="s">
        <v>7</v>
      </c>
      <c r="D7" s="40">
        <v>21.74</v>
      </c>
      <c r="E7" s="30">
        <v>59933.36429774673</v>
      </c>
      <c r="F7" s="30">
        <v>58814.76451618141</v>
      </c>
      <c r="G7" s="30">
        <v>60538.84736491221</v>
      </c>
      <c r="H7" s="30">
        <v>66401.50794484686</v>
      </c>
      <c r="I7" s="30">
        <v>63010.69940214187</v>
      </c>
      <c r="J7" s="30">
        <v>64883.74</v>
      </c>
      <c r="K7" s="30">
        <v>61158.73991933282</v>
      </c>
      <c r="L7" s="30">
        <v>60018.43789326378</v>
      </c>
      <c r="M7" s="30">
        <v>63794.58</v>
      </c>
      <c r="N7" s="30">
        <v>72286.68283647919</v>
      </c>
      <c r="O7" s="30">
        <v>72857.56195223905</v>
      </c>
      <c r="P7" s="30">
        <v>69693.49453390154</v>
      </c>
      <c r="Q7" s="30">
        <v>76458.29267206759</v>
      </c>
      <c r="R7" s="30">
        <v>73637.23352697227</v>
      </c>
      <c r="S7" s="30">
        <v>77070.60645969541</v>
      </c>
      <c r="T7" s="30">
        <v>80102.9931346643</v>
      </c>
      <c r="U7" s="30">
        <v>74333.43193601714</v>
      </c>
      <c r="V7" s="30">
        <v>70098.69044851392</v>
      </c>
      <c r="W7" s="30">
        <v>67746.26924470774</v>
      </c>
      <c r="X7" s="30">
        <v>60815.03378508167</v>
      </c>
      <c r="Y7" s="30">
        <v>58580.453829354876</v>
      </c>
      <c r="Z7" s="30">
        <v>56711.75028078275</v>
      </c>
      <c r="AA7" s="30">
        <v>57856.915789081395</v>
      </c>
    </row>
    <row r="8" spans="1:27" ht="13.5">
      <c r="A8" s="4"/>
      <c r="B8" s="16" t="s">
        <v>12</v>
      </c>
      <c r="C8" s="45" t="s">
        <v>33</v>
      </c>
      <c r="D8" s="32">
        <v>31.25</v>
      </c>
      <c r="E8" s="24">
        <v>59283.97424259477</v>
      </c>
      <c r="F8" s="24">
        <v>55189.17308262523</v>
      </c>
      <c r="G8" s="24">
        <v>59058.49934157161</v>
      </c>
      <c r="H8" s="24">
        <v>62758.87882053471</v>
      </c>
      <c r="I8" s="24">
        <v>56328.97930330059</v>
      </c>
      <c r="J8" s="24">
        <v>57730.892</v>
      </c>
      <c r="K8" s="24">
        <v>45783.75483366786</v>
      </c>
      <c r="L8" s="24">
        <v>43344.14331067196</v>
      </c>
      <c r="M8" s="24">
        <v>47314.888</v>
      </c>
      <c r="N8" s="24">
        <v>45652.8754062983</v>
      </c>
      <c r="O8" s="24">
        <v>42978.93984857798</v>
      </c>
      <c r="P8" s="24">
        <v>37951.53117451086</v>
      </c>
      <c r="Q8" s="24">
        <v>35716.67448714977</v>
      </c>
      <c r="R8" s="24">
        <v>29115.517640704093</v>
      </c>
      <c r="S8" s="24">
        <v>28750.59765741564</v>
      </c>
      <c r="T8" s="24">
        <v>24447.068418667594</v>
      </c>
      <c r="U8" s="24">
        <v>25994.071163724948</v>
      </c>
      <c r="V8" s="24">
        <v>24323.608167852963</v>
      </c>
      <c r="W8" s="24">
        <v>19905.46289022556</v>
      </c>
      <c r="X8" s="24">
        <v>17069.79564524765</v>
      </c>
      <c r="Y8" s="24">
        <v>15987.82645036051</v>
      </c>
      <c r="Z8" s="24">
        <v>13007.974859422737</v>
      </c>
      <c r="AA8" s="24">
        <v>10661.712673683514</v>
      </c>
    </row>
    <row r="9" spans="1:27" ht="13.5">
      <c r="A9" s="4"/>
      <c r="B9" s="41" t="s">
        <v>13</v>
      </c>
      <c r="C9" s="46" t="s">
        <v>8</v>
      </c>
      <c r="D9" s="42">
        <v>58.82</v>
      </c>
      <c r="E9" s="43">
        <v>6136.667241438015</v>
      </c>
      <c r="F9" s="43">
        <v>6066.111211400966</v>
      </c>
      <c r="G9" s="43">
        <v>6014.2873831507595</v>
      </c>
      <c r="H9" s="43">
        <v>5912.501402506094</v>
      </c>
      <c r="I9" s="43">
        <v>5883.53979841333</v>
      </c>
      <c r="J9" s="43">
        <v>5824.61</v>
      </c>
      <c r="K9" s="43">
        <v>5745.823849470375</v>
      </c>
      <c r="L9" s="43">
        <v>5676.214871705411</v>
      </c>
      <c r="M9" s="43">
        <v>5604.35</v>
      </c>
      <c r="N9" s="43">
        <v>5517.436819200533</v>
      </c>
      <c r="O9" s="43">
        <v>5426.556433296353</v>
      </c>
      <c r="P9" s="43">
        <v>5332.245136419229</v>
      </c>
      <c r="Q9" s="43">
        <v>5282.184846503338</v>
      </c>
      <c r="R9" s="43">
        <v>5182.688443843354</v>
      </c>
      <c r="S9" s="43">
        <v>5113.119428229869</v>
      </c>
      <c r="T9" s="43">
        <v>5023.959900320238</v>
      </c>
      <c r="U9" s="43">
        <v>5262.417641887354</v>
      </c>
      <c r="V9" s="43">
        <v>5879.606315341681</v>
      </c>
      <c r="W9" s="43">
        <v>5186.3735446845885</v>
      </c>
      <c r="X9" s="43">
        <v>4839.667511266363</v>
      </c>
      <c r="Y9" s="43">
        <v>4958.558497539864</v>
      </c>
      <c r="Z9" s="43">
        <v>4741.461872670828</v>
      </c>
      <c r="AA9" s="43">
        <v>4853.503534960309</v>
      </c>
    </row>
    <row r="10" spans="1:32" ht="12.75" customHeight="1">
      <c r="A10" s="33"/>
      <c r="B10" s="9"/>
      <c r="C10" s="9"/>
      <c r="D10" s="9"/>
      <c r="E10" s="9"/>
      <c r="F10" s="9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2"/>
      <c r="AC10" s="2"/>
      <c r="AD10" s="2"/>
      <c r="AE10" s="2"/>
      <c r="AF10" s="2"/>
    </row>
    <row r="11" spans="2:27" ht="12.75" customHeight="1">
      <c r="B11" s="34"/>
      <c r="C11" s="34"/>
      <c r="D11" s="34"/>
      <c r="E11" s="34"/>
      <c r="F11" s="34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8" ht="32.25" customHeight="1">
      <c r="A12" s="4"/>
      <c r="B12" s="143" t="s">
        <v>98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5"/>
      <c r="AB12" s="5"/>
    </row>
    <row r="13" spans="1:27" ht="48">
      <c r="A13" s="4"/>
      <c r="B13" s="3" t="s">
        <v>34</v>
      </c>
      <c r="C13" s="22" t="s">
        <v>48</v>
      </c>
      <c r="D13" s="3" t="s">
        <v>47</v>
      </c>
      <c r="E13" s="3">
        <v>1990</v>
      </c>
      <c r="F13" s="3">
        <v>1991</v>
      </c>
      <c r="G13" s="3">
        <v>1992</v>
      </c>
      <c r="H13" s="3">
        <v>1993</v>
      </c>
      <c r="I13" s="3">
        <v>1994</v>
      </c>
      <c r="J13" s="3">
        <v>1995</v>
      </c>
      <c r="K13" s="3">
        <v>1996</v>
      </c>
      <c r="L13" s="3">
        <v>1997</v>
      </c>
      <c r="M13" s="3">
        <v>1998</v>
      </c>
      <c r="N13" s="3">
        <v>1999</v>
      </c>
      <c r="O13" s="3">
        <v>2000</v>
      </c>
      <c r="P13" s="3">
        <v>2001</v>
      </c>
      <c r="Q13" s="3">
        <v>2002</v>
      </c>
      <c r="R13" s="3">
        <v>2003</v>
      </c>
      <c r="S13" s="3">
        <v>2004</v>
      </c>
      <c r="T13" s="3">
        <v>2005</v>
      </c>
      <c r="U13" s="3">
        <v>2006</v>
      </c>
      <c r="V13" s="3">
        <v>2007</v>
      </c>
      <c r="W13" s="3">
        <v>2008</v>
      </c>
      <c r="X13" s="3">
        <v>2009</v>
      </c>
      <c r="Y13" s="3">
        <v>2010</v>
      </c>
      <c r="Z13" s="3">
        <v>2011</v>
      </c>
      <c r="AA13" s="3">
        <v>2012</v>
      </c>
    </row>
    <row r="14" spans="1:27" ht="12.75">
      <c r="A14" s="4"/>
      <c r="B14" s="14" t="s">
        <v>46</v>
      </c>
      <c r="C14" s="14" t="s">
        <v>9</v>
      </c>
      <c r="D14" s="14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ht="13.5">
      <c r="A15" s="4"/>
      <c r="B15" s="16" t="s">
        <v>11</v>
      </c>
      <c r="C15" s="45" t="s">
        <v>7</v>
      </c>
      <c r="D15" s="32">
        <v>21.74</v>
      </c>
      <c r="E15" s="24">
        <v>1302951.339833014</v>
      </c>
      <c r="F15" s="24">
        <v>1278632.9805817837</v>
      </c>
      <c r="G15" s="24">
        <v>1316114.5417131914</v>
      </c>
      <c r="H15" s="24">
        <v>1443568.7827209707</v>
      </c>
      <c r="I15" s="24">
        <v>1369852.6050025641</v>
      </c>
      <c r="J15" s="24">
        <v>1410572.5076</v>
      </c>
      <c r="K15" s="24">
        <v>1329591.0058462953</v>
      </c>
      <c r="L15" s="24">
        <v>1304800.8397995543</v>
      </c>
      <c r="M15" s="24">
        <v>1386894.1692</v>
      </c>
      <c r="N15" s="24">
        <v>1571512.4848650575</v>
      </c>
      <c r="O15" s="24">
        <v>1583923.3968416767</v>
      </c>
      <c r="P15" s="24">
        <v>1515136.5711670194</v>
      </c>
      <c r="Q15" s="24">
        <v>1662203.2826907493</v>
      </c>
      <c r="R15" s="24">
        <v>1600873.4568763769</v>
      </c>
      <c r="S15" s="24">
        <v>1675514.984433778</v>
      </c>
      <c r="T15" s="24">
        <v>1741439.0707476018</v>
      </c>
      <c r="U15" s="24">
        <v>1616008.8102890125</v>
      </c>
      <c r="V15" s="24">
        <v>1523945.5303506926</v>
      </c>
      <c r="W15" s="24">
        <v>1472803.8933799462</v>
      </c>
      <c r="X15" s="24">
        <v>1322118.8344876755</v>
      </c>
      <c r="Y15" s="24">
        <v>1273539.066250175</v>
      </c>
      <c r="Z15" s="24">
        <v>1232913.4511042167</v>
      </c>
      <c r="AA15" s="24">
        <v>1257809.3492546293</v>
      </c>
    </row>
    <row r="16" spans="1:27" ht="13.5">
      <c r="A16" s="4"/>
      <c r="B16" s="16" t="s">
        <v>76</v>
      </c>
      <c r="C16" s="45" t="s">
        <v>33</v>
      </c>
      <c r="D16" s="32">
        <v>31.25</v>
      </c>
      <c r="E16" s="24">
        <v>1852624.1950810866</v>
      </c>
      <c r="F16" s="24">
        <v>1724661.6588320385</v>
      </c>
      <c r="G16" s="24">
        <v>1845578.1044241127</v>
      </c>
      <c r="H16" s="24">
        <v>1961214.9631417096</v>
      </c>
      <c r="I16" s="24">
        <v>1760280.6032281434</v>
      </c>
      <c r="J16" s="24">
        <v>1804090.375</v>
      </c>
      <c r="K16" s="24">
        <v>1430742.3385521206</v>
      </c>
      <c r="L16" s="24">
        <v>1354504.4784584988</v>
      </c>
      <c r="M16" s="24">
        <v>1478590.25</v>
      </c>
      <c r="N16" s="24">
        <v>1426652.356446822</v>
      </c>
      <c r="O16" s="24">
        <v>1343091.870268062</v>
      </c>
      <c r="P16" s="24">
        <v>1185985.3492034646</v>
      </c>
      <c r="Q16" s="24">
        <v>1116146.0777234305</v>
      </c>
      <c r="R16" s="24">
        <v>909859.9262720029</v>
      </c>
      <c r="S16" s="24">
        <v>898456.1767942387</v>
      </c>
      <c r="T16" s="24">
        <v>763970.8880833623</v>
      </c>
      <c r="U16" s="24">
        <v>812314.7238664046</v>
      </c>
      <c r="V16" s="24">
        <v>760112.7552454051</v>
      </c>
      <c r="W16" s="24">
        <v>622045.7153195487</v>
      </c>
      <c r="X16" s="24">
        <v>533431.113913989</v>
      </c>
      <c r="Y16" s="24">
        <v>499619.57657376595</v>
      </c>
      <c r="Z16" s="24">
        <v>406499.2143569605</v>
      </c>
      <c r="AA16" s="24">
        <v>333178.52105260984</v>
      </c>
    </row>
    <row r="17" spans="1:27" ht="13.5">
      <c r="A17" s="4"/>
      <c r="B17" s="16" t="s">
        <v>13</v>
      </c>
      <c r="C17" s="45" t="s">
        <v>8</v>
      </c>
      <c r="D17" s="32">
        <v>58.82</v>
      </c>
      <c r="E17" s="24">
        <v>360958.767141384</v>
      </c>
      <c r="F17" s="24">
        <v>356808.6614546048</v>
      </c>
      <c r="G17" s="24">
        <v>353760.38387692766</v>
      </c>
      <c r="H17" s="24">
        <v>347773.3324954084</v>
      </c>
      <c r="I17" s="24">
        <v>346069.8109426721</v>
      </c>
      <c r="J17" s="24">
        <v>342603.5602</v>
      </c>
      <c r="K17" s="24">
        <v>337969.35882584745</v>
      </c>
      <c r="L17" s="24">
        <v>333874.95875371224</v>
      </c>
      <c r="M17" s="24">
        <v>329647.867</v>
      </c>
      <c r="N17" s="24">
        <v>324535.63370537537</v>
      </c>
      <c r="O17" s="24">
        <v>319190.0494064915</v>
      </c>
      <c r="P17" s="24">
        <v>313642.6589241791</v>
      </c>
      <c r="Q17" s="24">
        <v>310698.1126713263</v>
      </c>
      <c r="R17" s="24">
        <v>304845.7342668661</v>
      </c>
      <c r="S17" s="24">
        <v>300753.6847684809</v>
      </c>
      <c r="T17" s="24">
        <v>295509.32133683644</v>
      </c>
      <c r="U17" s="24">
        <v>309535.4056958142</v>
      </c>
      <c r="V17" s="24">
        <v>345838.44346839766</v>
      </c>
      <c r="W17" s="24">
        <v>305062.4918983475</v>
      </c>
      <c r="X17" s="24">
        <v>284669.2430126875</v>
      </c>
      <c r="Y17" s="24">
        <v>291662.4108252948</v>
      </c>
      <c r="Z17" s="24">
        <v>278892.7873504981</v>
      </c>
      <c r="AA17" s="24">
        <v>285483.07792636537</v>
      </c>
    </row>
    <row r="18" spans="1:27" ht="7.5" customHeight="1">
      <c r="A18" s="4"/>
      <c r="B18" s="14"/>
      <c r="C18" s="14"/>
      <c r="D18" s="14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3"/>
      <c r="Y18" s="13"/>
      <c r="Z18" s="13"/>
      <c r="AA18" s="13"/>
    </row>
    <row r="19" spans="2:27" s="15" customFormat="1" ht="28.5" customHeight="1">
      <c r="B19" s="141" t="s">
        <v>49</v>
      </c>
      <c r="C19" s="142"/>
      <c r="D19" s="29" t="s">
        <v>14</v>
      </c>
      <c r="E19" s="67">
        <v>3516534.3020554846</v>
      </c>
      <c r="F19" s="67">
        <v>3360103.3008684274</v>
      </c>
      <c r="G19" s="67">
        <v>3515453.030014232</v>
      </c>
      <c r="H19" s="67">
        <v>3752557.078358089</v>
      </c>
      <c r="I19" s="67">
        <v>3476203.01917338</v>
      </c>
      <c r="J19" s="67">
        <v>3557266.4428000003</v>
      </c>
      <c r="K19" s="67">
        <v>3098302.703224263</v>
      </c>
      <c r="L19" s="67">
        <v>2993180.277011765</v>
      </c>
      <c r="M19" s="67">
        <v>3195132.2862</v>
      </c>
      <c r="N19" s="67">
        <v>3322700.4750172547</v>
      </c>
      <c r="O19" s="67">
        <v>3246205.3165162303</v>
      </c>
      <c r="P19" s="67">
        <v>3014764.579294663</v>
      </c>
      <c r="Q19" s="67">
        <v>3089047.4730855064</v>
      </c>
      <c r="R19" s="67">
        <v>2815579.1174152456</v>
      </c>
      <c r="S19" s="67">
        <v>2874724.8459964977</v>
      </c>
      <c r="T19" s="67">
        <v>2800919.2801678004</v>
      </c>
      <c r="U19" s="67">
        <v>2737858.9398512314</v>
      </c>
      <c r="V19" s="67">
        <v>2629896.7290644953</v>
      </c>
      <c r="W19" s="67">
        <v>2399912.1005978426</v>
      </c>
      <c r="X19" s="67">
        <v>2140219.191414352</v>
      </c>
      <c r="Y19" s="67">
        <v>2064821.053649236</v>
      </c>
      <c r="Z19" s="67">
        <v>1918305.4528116754</v>
      </c>
      <c r="AA19" s="67">
        <v>1876470.9482336047</v>
      </c>
    </row>
    <row r="20" spans="1:27" ht="9" customHeight="1" thickBot="1">
      <c r="A20" s="4"/>
      <c r="B20" s="23"/>
      <c r="C20" s="10"/>
      <c r="D20" s="1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2:27" ht="14.25" thickBot="1" thickTop="1">
      <c r="B21" s="133" t="s">
        <v>1</v>
      </c>
      <c r="C21" s="134"/>
      <c r="D21" s="134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6"/>
    </row>
    <row r="22" spans="2:27" ht="13.5" customHeight="1" thickTop="1">
      <c r="B22" s="97" t="s">
        <v>94</v>
      </c>
      <c r="C22" s="98"/>
      <c r="D22" s="98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100"/>
    </row>
    <row r="23" spans="2:27" ht="12.75" customHeight="1">
      <c r="B23" s="129" t="s">
        <v>93</v>
      </c>
      <c r="C23" s="130"/>
      <c r="D23" s="130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2"/>
    </row>
    <row r="24" spans="2:27" ht="13.5" customHeight="1" thickBot="1">
      <c r="B24" s="104" t="s">
        <v>78</v>
      </c>
      <c r="C24" s="105"/>
      <c r="D24" s="105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7"/>
    </row>
    <row r="25" ht="13.5" thickTop="1"/>
  </sheetData>
  <sheetProtection/>
  <mergeCells count="8">
    <mergeCell ref="B22:AA22"/>
    <mergeCell ref="B23:AA23"/>
    <mergeCell ref="B24:AA24"/>
    <mergeCell ref="B21:AA21"/>
    <mergeCell ref="B2:AA2"/>
    <mergeCell ref="B19:C19"/>
    <mergeCell ref="B12:AA12"/>
    <mergeCell ref="B4:AA4"/>
  </mergeCells>
  <hyperlinks>
    <hyperlink ref="A1" location="Índice!A1" display="&lt;&lt;&lt;Índice"/>
    <hyperlink ref="B24" r:id="rId1" display="EUROSTAT. Indicadores de la Estrategia 2020"/>
    <hyperlink ref="B24:L24" r:id="rId2" display="Fuente: EUROSTAT. Indicadores Mediomabientales. Contaminación Atmosférica."/>
    <hyperlink ref="B22" r:id="rId3" display="Departamento de Medio Ambiente, Planificación Territorial, Agricultura y Pesca. Inventario Anual de Gases de Efecto Invernadero."/>
    <hyperlink ref="B23" r:id="rId4" display="Agencia Europea del medio Ambiente(EEA)"/>
  </hyperlinks>
  <printOptions/>
  <pageMargins left="0.75" right="0.75" top="1" bottom="1" header="0" footer="0"/>
  <pageSetup horizontalDpi="600" verticalDpi="600" orientation="portrait" paperSize="9"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AF24"/>
  <sheetViews>
    <sheetView zoomScale="75" zoomScaleNormal="75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"/>
    </sheetView>
  </sheetViews>
  <sheetFormatPr defaultColWidth="11.421875" defaultRowHeight="12.75"/>
  <cols>
    <col min="1" max="1" width="12.140625" style="1" bestFit="1" customWidth="1"/>
    <col min="2" max="2" width="17.421875" style="21" bestFit="1" customWidth="1"/>
    <col min="3" max="3" width="29.28125" style="1" bestFit="1" customWidth="1"/>
    <col min="4" max="4" width="36.8515625" style="1" bestFit="1" customWidth="1"/>
    <col min="5" max="24" width="7.8515625" style="1" bestFit="1" customWidth="1"/>
    <col min="25" max="26" width="7.8515625" style="1" customWidth="1"/>
    <col min="27" max="27" width="7.8515625" style="1" bestFit="1" customWidth="1"/>
    <col min="28" max="16384" width="11.421875" style="1" customWidth="1"/>
  </cols>
  <sheetData>
    <row r="1" spans="1:6" ht="13.5" thickBot="1">
      <c r="A1" s="7" t="s">
        <v>0</v>
      </c>
      <c r="B1" s="20"/>
      <c r="C1" s="2"/>
      <c r="D1" s="2"/>
      <c r="E1" s="2"/>
      <c r="F1" s="2"/>
    </row>
    <row r="2" spans="2:27" ht="51.75" customHeight="1" thickTop="1">
      <c r="B2" s="137" t="s">
        <v>96</v>
      </c>
      <c r="C2" s="138"/>
      <c r="D2" s="138"/>
      <c r="E2" s="138"/>
      <c r="F2" s="138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40"/>
    </row>
    <row r="3" ht="14.25" customHeight="1">
      <c r="A3" s="4"/>
    </row>
    <row r="4" spans="1:27" ht="32.25" customHeight="1">
      <c r="A4" s="4"/>
      <c r="B4" s="143" t="s">
        <v>99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5"/>
    </row>
    <row r="5" spans="2:27" ht="31.5" customHeight="1">
      <c r="B5" s="22" t="s">
        <v>25</v>
      </c>
      <c r="C5" s="22" t="s">
        <v>48</v>
      </c>
      <c r="D5" s="3" t="s">
        <v>47</v>
      </c>
      <c r="E5" s="3">
        <v>1990</v>
      </c>
      <c r="F5" s="3">
        <v>1991</v>
      </c>
      <c r="G5" s="3">
        <v>1992</v>
      </c>
      <c r="H5" s="3">
        <v>1993</v>
      </c>
      <c r="I5" s="3">
        <v>1994</v>
      </c>
      <c r="J5" s="3">
        <v>1995</v>
      </c>
      <c r="K5" s="3">
        <v>1996</v>
      </c>
      <c r="L5" s="3">
        <v>1997</v>
      </c>
      <c r="M5" s="3">
        <v>1998</v>
      </c>
      <c r="N5" s="3">
        <v>1999</v>
      </c>
      <c r="O5" s="3">
        <v>2000</v>
      </c>
      <c r="P5" s="3">
        <v>2001</v>
      </c>
      <c r="Q5" s="3">
        <v>2002</v>
      </c>
      <c r="R5" s="3">
        <v>2003</v>
      </c>
      <c r="S5" s="3">
        <v>2004</v>
      </c>
      <c r="T5" s="3">
        <v>2005</v>
      </c>
      <c r="U5" s="3">
        <v>2006</v>
      </c>
      <c r="V5" s="3">
        <v>2007</v>
      </c>
      <c r="W5" s="3">
        <v>2008</v>
      </c>
      <c r="X5" s="3">
        <v>2009</v>
      </c>
      <c r="Y5" s="3">
        <v>2010</v>
      </c>
      <c r="Z5" s="3">
        <v>2011</v>
      </c>
      <c r="AA5" s="3">
        <v>2012</v>
      </c>
    </row>
    <row r="6" spans="1:27" ht="17.25" customHeight="1">
      <c r="A6" s="4"/>
      <c r="B6" s="14" t="s">
        <v>46</v>
      </c>
      <c r="C6" s="14" t="s">
        <v>9</v>
      </c>
      <c r="D6" s="14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13.5">
      <c r="A7" s="4"/>
      <c r="B7" s="39" t="s">
        <v>11</v>
      </c>
      <c r="C7" s="44" t="s">
        <v>7</v>
      </c>
      <c r="D7" s="40">
        <v>21.74</v>
      </c>
      <c r="E7" s="72">
        <v>100</v>
      </c>
      <c r="F7" s="73">
        <v>98.1335942097157</v>
      </c>
      <c r="G7" s="73">
        <v>101.01026043550209</v>
      </c>
      <c r="H7" s="73">
        <v>110.79222520358883</v>
      </c>
      <c r="I7" s="73">
        <v>105.13459429560312</v>
      </c>
      <c r="J7" s="73">
        <v>108.2597994627166</v>
      </c>
      <c r="K7" s="73">
        <v>102.04456338459238</v>
      </c>
      <c r="L7" s="73">
        <v>100.14194697146384</v>
      </c>
      <c r="M7" s="73">
        <v>106.44251452842009</v>
      </c>
      <c r="N7" s="73">
        <v>120.61175554464391</v>
      </c>
      <c r="O7" s="73">
        <v>121.56427860496098</v>
      </c>
      <c r="P7" s="73">
        <v>116.28496973349742</v>
      </c>
      <c r="Q7" s="73">
        <v>127.57216880438354</v>
      </c>
      <c r="R7" s="73">
        <v>122.86517599970732</v>
      </c>
      <c r="S7" s="73">
        <v>128.59382643165415</v>
      </c>
      <c r="T7" s="73">
        <v>133.6534233865391</v>
      </c>
      <c r="U7" s="73">
        <v>124.02679677171366</v>
      </c>
      <c r="V7" s="73">
        <v>116.96104710602633</v>
      </c>
      <c r="W7" s="73">
        <v>113.03598594623654</v>
      </c>
      <c r="X7" s="73">
        <v>101.4710829229523</v>
      </c>
      <c r="Y7" s="73">
        <v>97.74264220898623</v>
      </c>
      <c r="Z7" s="73">
        <v>94.62467349411736</v>
      </c>
      <c r="AA7" s="73">
        <v>96.53540472323627</v>
      </c>
    </row>
    <row r="8" spans="1:27" ht="13.5">
      <c r="A8" s="4"/>
      <c r="B8" s="16" t="s">
        <v>12</v>
      </c>
      <c r="C8" s="45" t="s">
        <v>33</v>
      </c>
      <c r="D8" s="32">
        <v>31.25</v>
      </c>
      <c r="E8" s="74">
        <v>100</v>
      </c>
      <c r="F8" s="75">
        <v>93.09290375302221</v>
      </c>
      <c r="G8" s="75">
        <v>99.61966972709943</v>
      </c>
      <c r="H8" s="75">
        <v>105.86145686475126</v>
      </c>
      <c r="I8" s="75">
        <v>95.0155248917657</v>
      </c>
      <c r="J8" s="75">
        <v>97.38026631575097</v>
      </c>
      <c r="K8" s="75">
        <v>77.22787721065572</v>
      </c>
      <c r="L8" s="75">
        <v>73.11274904294415</v>
      </c>
      <c r="M8" s="75">
        <v>79.81058726998242</v>
      </c>
      <c r="N8" s="75">
        <v>77.00711025121744</v>
      </c>
      <c r="O8" s="75">
        <v>72.49672512288855</v>
      </c>
      <c r="P8" s="75">
        <v>64.01650978932378</v>
      </c>
      <c r="Q8" s="75">
        <v>60.24676136082625</v>
      </c>
      <c r="R8" s="75">
        <v>49.11195312507401</v>
      </c>
      <c r="S8" s="75">
        <v>48.49640737607417</v>
      </c>
      <c r="T8" s="75">
        <v>41.2372293372712</v>
      </c>
      <c r="U8" s="75">
        <v>43.846708146378866</v>
      </c>
      <c r="V8" s="75">
        <v>41.02897701884629</v>
      </c>
      <c r="W8" s="75">
        <v>33.576465047317534</v>
      </c>
      <c r="X8" s="75">
        <v>28.79327147568866</v>
      </c>
      <c r="Y8" s="75">
        <v>26.968209629362978</v>
      </c>
      <c r="Z8" s="75">
        <v>21.94180640824291</v>
      </c>
      <c r="AA8" s="75">
        <v>17.98413957548617</v>
      </c>
    </row>
    <row r="9" spans="1:27" ht="13.5">
      <c r="A9" s="4"/>
      <c r="B9" s="41" t="s">
        <v>13</v>
      </c>
      <c r="C9" s="46" t="s">
        <v>8</v>
      </c>
      <c r="D9" s="42">
        <v>58.82</v>
      </c>
      <c r="E9" s="76">
        <v>100</v>
      </c>
      <c r="F9" s="77">
        <v>98.8502549142535</v>
      </c>
      <c r="G9" s="77">
        <v>98.00576023642145</v>
      </c>
      <c r="H9" s="77">
        <v>96.3471078011492</v>
      </c>
      <c r="I9" s="77">
        <v>95.87516426969617</v>
      </c>
      <c r="J9" s="77">
        <v>94.91487432574411</v>
      </c>
      <c r="K9" s="77">
        <v>93.63101539336435</v>
      </c>
      <c r="L9" s="77">
        <v>92.4967029884986</v>
      </c>
      <c r="M9" s="77">
        <v>91.32562968636255</v>
      </c>
      <c r="N9" s="77">
        <v>89.90933681304877</v>
      </c>
      <c r="O9" s="77">
        <v>88.42839638840739</v>
      </c>
      <c r="P9" s="77">
        <v>86.89154758812889</v>
      </c>
      <c r="Q9" s="77">
        <v>86.07579063168423</v>
      </c>
      <c r="R9" s="77">
        <v>84.45444799169015</v>
      </c>
      <c r="S9" s="77">
        <v>83.32078678966639</v>
      </c>
      <c r="T9" s="77">
        <v>81.86788858936022</v>
      </c>
      <c r="U9" s="77">
        <v>85.75367434546123</v>
      </c>
      <c r="V9" s="77">
        <v>95.81106623542298</v>
      </c>
      <c r="W9" s="77">
        <v>84.51449851579792</v>
      </c>
      <c r="X9" s="77">
        <v>78.86475379643164</v>
      </c>
      <c r="Y9" s="77">
        <v>80.80214068080898</v>
      </c>
      <c r="Z9" s="77">
        <v>77.26444478941234</v>
      </c>
      <c r="AA9" s="77">
        <v>79.09021858292873</v>
      </c>
    </row>
    <row r="10" spans="1:32" ht="12.75" customHeight="1">
      <c r="A10" s="33"/>
      <c r="B10" s="9"/>
      <c r="C10" s="9"/>
      <c r="D10" s="9"/>
      <c r="E10" s="9"/>
      <c r="F10" s="9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2"/>
      <c r="AC10" s="2"/>
      <c r="AD10" s="2"/>
      <c r="AE10" s="2"/>
      <c r="AF10" s="2"/>
    </row>
    <row r="11" spans="2:27" ht="12.75" customHeight="1">
      <c r="B11" s="34"/>
      <c r="C11" s="34"/>
      <c r="D11" s="34"/>
      <c r="E11" s="34"/>
      <c r="F11" s="34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8" ht="32.25" customHeight="1">
      <c r="A12" s="4"/>
      <c r="B12" s="143" t="s">
        <v>100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5"/>
      <c r="AB12" s="5"/>
    </row>
    <row r="13" spans="1:27" ht="33" customHeight="1">
      <c r="A13" s="4"/>
      <c r="B13" s="22" t="s">
        <v>25</v>
      </c>
      <c r="C13" s="22" t="s">
        <v>48</v>
      </c>
      <c r="D13" s="3" t="s">
        <v>47</v>
      </c>
      <c r="E13" s="3">
        <v>1990</v>
      </c>
      <c r="F13" s="3">
        <v>1991</v>
      </c>
      <c r="G13" s="3">
        <v>1992</v>
      </c>
      <c r="H13" s="3">
        <v>1993</v>
      </c>
      <c r="I13" s="3">
        <v>1994</v>
      </c>
      <c r="J13" s="3">
        <v>1995</v>
      </c>
      <c r="K13" s="3">
        <v>1996</v>
      </c>
      <c r="L13" s="3">
        <v>1997</v>
      </c>
      <c r="M13" s="3">
        <v>1998</v>
      </c>
      <c r="N13" s="3">
        <v>1999</v>
      </c>
      <c r="O13" s="3">
        <v>2000</v>
      </c>
      <c r="P13" s="3">
        <v>2001</v>
      </c>
      <c r="Q13" s="3">
        <v>2002</v>
      </c>
      <c r="R13" s="3">
        <v>2003</v>
      </c>
      <c r="S13" s="3">
        <v>2004</v>
      </c>
      <c r="T13" s="3">
        <v>2005</v>
      </c>
      <c r="U13" s="3">
        <v>2006</v>
      </c>
      <c r="V13" s="3">
        <v>2007</v>
      </c>
      <c r="W13" s="3">
        <v>2008</v>
      </c>
      <c r="X13" s="3">
        <v>2009</v>
      </c>
      <c r="Y13" s="3">
        <v>2010</v>
      </c>
      <c r="Z13" s="3">
        <v>2011</v>
      </c>
      <c r="AA13" s="3">
        <v>2012</v>
      </c>
    </row>
    <row r="14" spans="1:27" ht="20.25" customHeight="1">
      <c r="A14" s="4"/>
      <c r="B14" s="14" t="s">
        <v>46</v>
      </c>
      <c r="C14" s="14" t="s">
        <v>9</v>
      </c>
      <c r="D14" s="14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ht="12.75">
      <c r="A15" s="4"/>
      <c r="B15" s="16" t="s">
        <v>10</v>
      </c>
      <c r="C15" s="45" t="s">
        <v>7</v>
      </c>
      <c r="D15" s="32">
        <v>21.74</v>
      </c>
      <c r="E15" s="72">
        <v>100</v>
      </c>
      <c r="F15" s="73">
        <v>98.1335942097157</v>
      </c>
      <c r="G15" s="73">
        <v>101.01026043550209</v>
      </c>
      <c r="H15" s="73">
        <v>110.79222520358883</v>
      </c>
      <c r="I15" s="73">
        <v>105.13459429560312</v>
      </c>
      <c r="J15" s="73">
        <v>108.2597994627166</v>
      </c>
      <c r="K15" s="73">
        <v>102.04456338459238</v>
      </c>
      <c r="L15" s="73">
        <v>100.14194697146384</v>
      </c>
      <c r="M15" s="73">
        <v>106.44251452842009</v>
      </c>
      <c r="N15" s="73">
        <v>120.61175554464391</v>
      </c>
      <c r="O15" s="73">
        <v>121.56427860496098</v>
      </c>
      <c r="P15" s="73">
        <v>116.28496973349742</v>
      </c>
      <c r="Q15" s="73">
        <v>127.57216880438354</v>
      </c>
      <c r="R15" s="73">
        <v>122.86517599970732</v>
      </c>
      <c r="S15" s="73">
        <v>128.59382643165415</v>
      </c>
      <c r="T15" s="73">
        <v>133.6534233865391</v>
      </c>
      <c r="U15" s="73">
        <v>124.02679677171366</v>
      </c>
      <c r="V15" s="73">
        <v>116.96104710602633</v>
      </c>
      <c r="W15" s="73">
        <v>113.03598594623654</v>
      </c>
      <c r="X15" s="73">
        <v>101.4710829229523</v>
      </c>
      <c r="Y15" s="73">
        <v>97.74264220898623</v>
      </c>
      <c r="Z15" s="73">
        <v>94.62467349411736</v>
      </c>
      <c r="AA15" s="73">
        <v>96.53540472323627</v>
      </c>
    </row>
    <row r="16" spans="1:27" ht="12.75">
      <c r="A16" s="4"/>
      <c r="B16" s="16" t="s">
        <v>3</v>
      </c>
      <c r="C16" s="45" t="s">
        <v>33</v>
      </c>
      <c r="D16" s="32">
        <v>31.25</v>
      </c>
      <c r="E16" s="74">
        <v>100</v>
      </c>
      <c r="F16" s="75">
        <v>93.09290375302221</v>
      </c>
      <c r="G16" s="75">
        <v>99.61966972709943</v>
      </c>
      <c r="H16" s="75">
        <v>105.86145686475126</v>
      </c>
      <c r="I16" s="75">
        <v>95.0155248917657</v>
      </c>
      <c r="J16" s="75">
        <v>97.38026631575097</v>
      </c>
      <c r="K16" s="75">
        <v>77.22787721065572</v>
      </c>
      <c r="L16" s="75">
        <v>73.11274904294415</v>
      </c>
      <c r="M16" s="75">
        <v>79.81058726998242</v>
      </c>
      <c r="N16" s="75">
        <v>77.00711025121744</v>
      </c>
      <c r="O16" s="75">
        <v>72.49672512288855</v>
      </c>
      <c r="P16" s="75">
        <v>64.01650978932378</v>
      </c>
      <c r="Q16" s="75">
        <v>60.24676136082625</v>
      </c>
      <c r="R16" s="75">
        <v>49.11195312507401</v>
      </c>
      <c r="S16" s="75">
        <v>48.49640737607417</v>
      </c>
      <c r="T16" s="75">
        <v>41.2372293372712</v>
      </c>
      <c r="U16" s="75">
        <v>43.846708146378866</v>
      </c>
      <c r="V16" s="75">
        <v>41.02897701884629</v>
      </c>
      <c r="W16" s="75">
        <v>33.576465047317534</v>
      </c>
      <c r="X16" s="75">
        <v>28.79327147568866</v>
      </c>
      <c r="Y16" s="75">
        <v>26.968209629362978</v>
      </c>
      <c r="Z16" s="75">
        <v>21.94180640824291</v>
      </c>
      <c r="AA16" s="75">
        <v>17.98413957548617</v>
      </c>
    </row>
    <row r="17" spans="1:27" ht="12.75">
      <c r="A17" s="4"/>
      <c r="B17" s="16" t="s">
        <v>4</v>
      </c>
      <c r="C17" s="45" t="s">
        <v>8</v>
      </c>
      <c r="D17" s="32">
        <v>58.82</v>
      </c>
      <c r="E17" s="76">
        <v>100</v>
      </c>
      <c r="F17" s="77">
        <v>98.8502549142535</v>
      </c>
      <c r="G17" s="77">
        <v>98.00576023642145</v>
      </c>
      <c r="H17" s="77">
        <v>96.3471078011492</v>
      </c>
      <c r="I17" s="77">
        <v>95.87516426969617</v>
      </c>
      <c r="J17" s="77">
        <v>94.91487432574411</v>
      </c>
      <c r="K17" s="77">
        <v>93.63101539336435</v>
      </c>
      <c r="L17" s="77">
        <v>92.4967029884986</v>
      </c>
      <c r="M17" s="77">
        <v>91.32562968636255</v>
      </c>
      <c r="N17" s="77">
        <v>89.90933681304877</v>
      </c>
      <c r="O17" s="77">
        <v>88.42839638840739</v>
      </c>
      <c r="P17" s="77">
        <v>86.89154758812889</v>
      </c>
      <c r="Q17" s="77">
        <v>86.07579063168423</v>
      </c>
      <c r="R17" s="77">
        <v>84.45444799169015</v>
      </c>
      <c r="S17" s="77">
        <v>83.32078678966639</v>
      </c>
      <c r="T17" s="77">
        <v>81.86788858936022</v>
      </c>
      <c r="U17" s="77">
        <v>85.75367434546123</v>
      </c>
      <c r="V17" s="77">
        <v>95.81106623542298</v>
      </c>
      <c r="W17" s="77">
        <v>84.51449851579792</v>
      </c>
      <c r="X17" s="77">
        <v>78.86475379643164</v>
      </c>
      <c r="Y17" s="77">
        <v>80.80214068080898</v>
      </c>
      <c r="Z17" s="77">
        <v>77.26444478941234</v>
      </c>
      <c r="AA17" s="77">
        <v>79.09021858292873</v>
      </c>
    </row>
    <row r="18" spans="1:27" ht="7.5" customHeight="1">
      <c r="A18" s="4"/>
      <c r="B18" s="14"/>
      <c r="C18" s="14"/>
      <c r="D18" s="14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2:27" s="15" customFormat="1" ht="30.75" customHeight="1">
      <c r="B19" s="141" t="s">
        <v>26</v>
      </c>
      <c r="C19" s="142"/>
      <c r="D19" s="29" t="s">
        <v>14</v>
      </c>
      <c r="E19" s="67">
        <v>100</v>
      </c>
      <c r="F19" s="78">
        <v>95.55155764880155</v>
      </c>
      <c r="G19" s="78">
        <v>99.96925177039732</v>
      </c>
      <c r="H19" s="78">
        <v>106.71180076829178</v>
      </c>
      <c r="I19" s="78">
        <v>98.85309570680057</v>
      </c>
      <c r="J19" s="78">
        <v>101.15830352403236</v>
      </c>
      <c r="K19" s="78">
        <v>88.10671067287026</v>
      </c>
      <c r="L19" s="78">
        <v>85.1173348504575</v>
      </c>
      <c r="M19" s="78">
        <v>90.86026217154718</v>
      </c>
      <c r="N19" s="78">
        <v>94.48793014972354</v>
      </c>
      <c r="O19" s="78">
        <v>92.3126304958481</v>
      </c>
      <c r="P19" s="78">
        <v>85.73112958211364</v>
      </c>
      <c r="Q19" s="78">
        <v>87.84351886685413</v>
      </c>
      <c r="R19" s="78">
        <v>80.06687481391788</v>
      </c>
      <c r="S19" s="78">
        <v>81.74880717973272</v>
      </c>
      <c r="T19" s="78">
        <v>79.64999171288069</v>
      </c>
      <c r="U19" s="78">
        <v>77.85673918354496</v>
      </c>
      <c r="V19" s="78">
        <v>74.78660815358087</v>
      </c>
      <c r="W19" s="78">
        <v>68.24651473455118</v>
      </c>
      <c r="X19" s="78">
        <v>60.86160428360819</v>
      </c>
      <c r="Y19" s="78">
        <v>58.71750070637181</v>
      </c>
      <c r="Z19" s="78">
        <v>54.55102348043036</v>
      </c>
      <c r="AA19" s="78">
        <v>53.36137193761397</v>
      </c>
    </row>
    <row r="20" spans="1:27" ht="9" customHeight="1" thickBot="1">
      <c r="A20" s="4"/>
      <c r="B20" s="23"/>
      <c r="C20" s="10"/>
      <c r="D20" s="1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2:27" ht="13.5" customHeight="1" thickBot="1" thickTop="1">
      <c r="B21" s="133" t="s">
        <v>1</v>
      </c>
      <c r="C21" s="134"/>
      <c r="D21" s="134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6"/>
    </row>
    <row r="22" spans="2:28" ht="13.5" customHeight="1" thickTop="1">
      <c r="B22" s="97" t="s">
        <v>94</v>
      </c>
      <c r="C22" s="98"/>
      <c r="D22" s="98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100"/>
    </row>
    <row r="23" spans="2:28" ht="12.75" customHeight="1">
      <c r="B23" s="129" t="s">
        <v>93</v>
      </c>
      <c r="C23" s="130"/>
      <c r="D23" s="130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2"/>
    </row>
    <row r="24" spans="2:28" ht="12.75" customHeight="1" thickBot="1">
      <c r="B24" s="104" t="s">
        <v>78</v>
      </c>
      <c r="C24" s="105"/>
      <c r="D24" s="105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7"/>
    </row>
    <row r="25" ht="13.5" thickTop="1"/>
  </sheetData>
  <sheetProtection/>
  <mergeCells count="8">
    <mergeCell ref="B24:AB24"/>
    <mergeCell ref="B21:AA21"/>
    <mergeCell ref="B2:AA2"/>
    <mergeCell ref="B4:AA4"/>
    <mergeCell ref="B12:AA12"/>
    <mergeCell ref="B19:C19"/>
    <mergeCell ref="B22:AB22"/>
    <mergeCell ref="B23:AB23"/>
  </mergeCells>
  <hyperlinks>
    <hyperlink ref="A1" location="Índice!A1" display="&lt;&lt;&lt;Índice"/>
    <hyperlink ref="B24" r:id="rId1" display="EUROSTAT. Indicadores de la Estrategia 2020"/>
    <hyperlink ref="B24:L24" r:id="rId2" display="Fuente: EUROSTAT. Indicadores Mediomabientales. Contaminación Atmosférica."/>
    <hyperlink ref="B22" r:id="rId3" display="Departamento de Medio Ambiente, Planificación Territorial, Agricultura y Pesca. Inventario Anual de Gases de Efecto Invernadero."/>
    <hyperlink ref="B23" r:id="rId4" display="Agencia Europea del medio Ambiente(EEA)"/>
  </hyperlinks>
  <printOptions/>
  <pageMargins left="0.75" right="0.75" top="1" bottom="1" header="0" footer="0"/>
  <pageSetup orientation="portrait" paperSize="9" r:id="rId5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AB26"/>
  <sheetViews>
    <sheetView zoomScale="73" zoomScaleNormal="73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"/>
    </sheetView>
  </sheetViews>
  <sheetFormatPr defaultColWidth="11.421875" defaultRowHeight="12.75"/>
  <cols>
    <col min="1" max="1" width="12.140625" style="1" bestFit="1" customWidth="1"/>
    <col min="2" max="2" width="17.28125" style="1" bestFit="1" customWidth="1"/>
    <col min="3" max="3" width="24.00390625" style="1" bestFit="1" customWidth="1"/>
    <col min="4" max="4" width="17.7109375" style="1" customWidth="1"/>
    <col min="5" max="19" width="13.8515625" style="1" bestFit="1" customWidth="1"/>
    <col min="20" max="20" width="12.7109375" style="1" bestFit="1" customWidth="1"/>
    <col min="21" max="25" width="13.8515625" style="1" bestFit="1" customWidth="1"/>
    <col min="26" max="26" width="13.8515625" style="1" customWidth="1"/>
    <col min="27" max="27" width="13.57421875" style="1" customWidth="1"/>
    <col min="28" max="16384" width="11.421875" style="1" customWidth="1"/>
  </cols>
  <sheetData>
    <row r="1" ht="13.5" thickBot="1">
      <c r="A1" s="7" t="s">
        <v>0</v>
      </c>
    </row>
    <row r="2" spans="2:27" ht="39.75" customHeight="1" thickTop="1">
      <c r="B2" s="137" t="s">
        <v>101</v>
      </c>
      <c r="C2" s="138"/>
      <c r="D2" s="138"/>
      <c r="E2" s="138"/>
      <c r="F2" s="138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40"/>
    </row>
    <row r="3" ht="12.75">
      <c r="B3" s="21"/>
    </row>
    <row r="4" spans="2:27" ht="24" customHeight="1">
      <c r="B4" s="143" t="s">
        <v>102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5"/>
    </row>
    <row r="5" spans="2:27" ht="51">
      <c r="B5" s="22" t="s">
        <v>2</v>
      </c>
      <c r="C5" s="22" t="s">
        <v>17</v>
      </c>
      <c r="D5" s="3" t="s">
        <v>15</v>
      </c>
      <c r="E5" s="3">
        <v>1990</v>
      </c>
      <c r="F5" s="3">
        <v>1991</v>
      </c>
      <c r="G5" s="3">
        <v>1992</v>
      </c>
      <c r="H5" s="3">
        <v>1993</v>
      </c>
      <c r="I5" s="3">
        <v>1994</v>
      </c>
      <c r="J5" s="3">
        <v>1995</v>
      </c>
      <c r="K5" s="3">
        <v>1996</v>
      </c>
      <c r="L5" s="3">
        <v>1997</v>
      </c>
      <c r="M5" s="3">
        <v>1998</v>
      </c>
      <c r="N5" s="3">
        <v>1999</v>
      </c>
      <c r="O5" s="3">
        <v>2000</v>
      </c>
      <c r="P5" s="3">
        <v>2001</v>
      </c>
      <c r="Q5" s="3">
        <v>2002</v>
      </c>
      <c r="R5" s="3">
        <v>2003</v>
      </c>
      <c r="S5" s="3">
        <v>2004</v>
      </c>
      <c r="T5" s="3">
        <v>2005</v>
      </c>
      <c r="U5" s="3">
        <v>2006</v>
      </c>
      <c r="V5" s="3">
        <v>2007</v>
      </c>
      <c r="W5" s="3">
        <v>2008</v>
      </c>
      <c r="X5" s="3">
        <v>2009</v>
      </c>
      <c r="Y5" s="3">
        <v>2010</v>
      </c>
      <c r="Z5" s="3">
        <v>2011</v>
      </c>
      <c r="AA5" s="3">
        <v>2012</v>
      </c>
    </row>
    <row r="6" spans="1:27" ht="20.25" customHeight="1">
      <c r="A6" s="4"/>
      <c r="B6" s="14" t="s">
        <v>46</v>
      </c>
      <c r="C6" s="14" t="s">
        <v>9</v>
      </c>
      <c r="D6" s="14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2:27" ht="13.5">
      <c r="B7" s="39" t="s">
        <v>11</v>
      </c>
      <c r="C7" s="44" t="s">
        <v>7</v>
      </c>
      <c r="D7" s="47">
        <v>1.22</v>
      </c>
      <c r="E7" s="30">
        <v>59933.36429774673</v>
      </c>
      <c r="F7" s="30">
        <v>58814.76451618141</v>
      </c>
      <c r="G7" s="30">
        <v>60538.84736491221</v>
      </c>
      <c r="H7" s="30">
        <v>66401.50794484686</v>
      </c>
      <c r="I7" s="30">
        <v>63010.69940214187</v>
      </c>
      <c r="J7" s="30">
        <v>64883.74</v>
      </c>
      <c r="K7" s="30">
        <v>61158.73991933282</v>
      </c>
      <c r="L7" s="30">
        <v>60018.43789326378</v>
      </c>
      <c r="M7" s="30">
        <v>63794.58</v>
      </c>
      <c r="N7" s="30">
        <v>72286.68283647919</v>
      </c>
      <c r="O7" s="30">
        <v>72857.56195223905</v>
      </c>
      <c r="P7" s="30">
        <v>69693.49453390154</v>
      </c>
      <c r="Q7" s="30">
        <v>76458.29267206759</v>
      </c>
      <c r="R7" s="30">
        <v>73637.23352697227</v>
      </c>
      <c r="S7" s="30">
        <v>77070.60645969541</v>
      </c>
      <c r="T7" s="30">
        <v>80102.9931346643</v>
      </c>
      <c r="U7" s="30">
        <v>74333.43193601714</v>
      </c>
      <c r="V7" s="30">
        <v>70098.69044851392</v>
      </c>
      <c r="W7" s="30">
        <v>67746.26924470774</v>
      </c>
      <c r="X7" s="30">
        <v>60815.03378508167</v>
      </c>
      <c r="Y7" s="30">
        <v>58580.453829354876</v>
      </c>
      <c r="Z7" s="30">
        <v>56711.75028078275</v>
      </c>
      <c r="AA7" s="30">
        <v>57856.915789081395</v>
      </c>
    </row>
    <row r="8" spans="2:27" ht="24">
      <c r="B8" s="16" t="s">
        <v>6</v>
      </c>
      <c r="C8" s="45" t="s">
        <v>18</v>
      </c>
      <c r="D8" s="35">
        <v>1</v>
      </c>
      <c r="E8" s="24">
        <v>79032.76959965038</v>
      </c>
      <c r="F8" s="24">
        <v>73770.94793198258</v>
      </c>
      <c r="G8" s="24">
        <v>68856.24922810897</v>
      </c>
      <c r="H8" s="24">
        <v>67779.65585449885</v>
      </c>
      <c r="I8" s="24">
        <v>70419.9163397772</v>
      </c>
      <c r="J8" s="24">
        <v>70144.319</v>
      </c>
      <c r="K8" s="24">
        <v>67734.44523502573</v>
      </c>
      <c r="L8" s="24">
        <v>70893.79126132341</v>
      </c>
      <c r="M8" s="24">
        <v>68927.29998594888</v>
      </c>
      <c r="N8" s="24">
        <v>71339.63476842323</v>
      </c>
      <c r="O8" s="24">
        <v>69143.66514711076</v>
      </c>
      <c r="P8" s="24">
        <v>69452.90068647664</v>
      </c>
      <c r="Q8" s="24">
        <v>68728.85712277834</v>
      </c>
      <c r="R8" s="24">
        <v>74086.22868854424</v>
      </c>
      <c r="S8" s="24">
        <v>69367.14629664506</v>
      </c>
      <c r="T8" s="24">
        <v>70979.85337816046</v>
      </c>
      <c r="U8" s="24">
        <v>78043.85066050659</v>
      </c>
      <c r="V8" s="24">
        <v>74756.85593289958</v>
      </c>
      <c r="W8" s="24">
        <v>69598.6444684784</v>
      </c>
      <c r="X8" s="24">
        <v>70304.22551910944</v>
      </c>
      <c r="Y8" s="24">
        <v>68401.89101003611</v>
      </c>
      <c r="Z8" s="24">
        <v>69592.2360811187</v>
      </c>
      <c r="AA8" s="24">
        <v>66909.09589981294</v>
      </c>
    </row>
    <row r="9" spans="2:27" ht="12.75">
      <c r="B9" s="16" t="s">
        <v>5</v>
      </c>
      <c r="C9" s="45" t="s">
        <v>19</v>
      </c>
      <c r="D9" s="35">
        <v>0.11</v>
      </c>
      <c r="E9" s="24">
        <v>147955.58580370137</v>
      </c>
      <c r="F9" s="24">
        <v>140542.0870323681</v>
      </c>
      <c r="G9" s="24">
        <v>132681.71420170928</v>
      </c>
      <c r="H9" s="24">
        <v>136094.34917873167</v>
      </c>
      <c r="I9" s="24">
        <v>133522.23636112377</v>
      </c>
      <c r="J9" s="24">
        <v>124714.19</v>
      </c>
      <c r="K9" s="24">
        <v>113467.48960022007</v>
      </c>
      <c r="L9" s="24">
        <v>106812.98466586093</v>
      </c>
      <c r="M9" s="24">
        <v>103585.51000000001</v>
      </c>
      <c r="N9" s="24">
        <v>100193.0063942589</v>
      </c>
      <c r="O9" s="24">
        <v>95896.64319743862</v>
      </c>
      <c r="P9" s="24">
        <v>90791.67782192185</v>
      </c>
      <c r="Q9" s="24">
        <v>86041.66803154741</v>
      </c>
      <c r="R9" s="24">
        <v>81609.74108987403</v>
      </c>
      <c r="S9" s="24">
        <v>77100.91694629155</v>
      </c>
      <c r="T9" s="24">
        <v>74188.46042822002</v>
      </c>
      <c r="U9" s="24">
        <v>74701.44946455714</v>
      </c>
      <c r="V9" s="24">
        <v>73911.65305220196</v>
      </c>
      <c r="W9" s="24">
        <v>64345.28192469353</v>
      </c>
      <c r="X9" s="24">
        <v>54017.09687432832</v>
      </c>
      <c r="Y9" s="24">
        <v>56244.55304937505</v>
      </c>
      <c r="Z9" s="24">
        <v>54731.45527402831</v>
      </c>
      <c r="AA9" s="24">
        <v>48874.36715608561</v>
      </c>
    </row>
    <row r="10" spans="2:27" s="15" customFormat="1" ht="13.5">
      <c r="B10" s="41" t="s">
        <v>16</v>
      </c>
      <c r="C10" s="46" t="s">
        <v>20</v>
      </c>
      <c r="D10" s="68">
        <v>0.014</v>
      </c>
      <c r="E10" s="69">
        <v>66860.56264310075</v>
      </c>
      <c r="F10" s="69">
        <v>67781.14902713818</v>
      </c>
      <c r="G10" s="69">
        <v>69272.7042255893</v>
      </c>
      <c r="H10" s="69">
        <v>69350.81966296463</v>
      </c>
      <c r="I10" s="69">
        <v>68312.63404062991</v>
      </c>
      <c r="J10" s="69">
        <v>68793.25223726197</v>
      </c>
      <c r="K10" s="69">
        <v>68189.2016324167</v>
      </c>
      <c r="L10" s="69">
        <v>67758.8674668483</v>
      </c>
      <c r="M10" s="69">
        <v>69081.74316864564</v>
      </c>
      <c r="N10" s="69">
        <v>69446.04269966723</v>
      </c>
      <c r="O10" s="69">
        <v>70472.50870486349</v>
      </c>
      <c r="P10" s="69">
        <v>70692.93121930734</v>
      </c>
      <c r="Q10" s="69">
        <v>70669.62405402039</v>
      </c>
      <c r="R10" s="69">
        <v>70034.08101528892</v>
      </c>
      <c r="S10" s="69">
        <v>68254.92624996539</v>
      </c>
      <c r="T10" s="69">
        <v>68607.53913316778</v>
      </c>
      <c r="U10" s="69">
        <v>66856.43267069671</v>
      </c>
      <c r="V10" s="69">
        <v>64176.21213718829</v>
      </c>
      <c r="W10" s="69">
        <v>67447.10637754212</v>
      </c>
      <c r="X10" s="69">
        <v>65299.49391157497</v>
      </c>
      <c r="Y10" s="69">
        <v>60249.59742816931</v>
      </c>
      <c r="Z10" s="69">
        <v>58314.47384219874</v>
      </c>
      <c r="AA10" s="69">
        <v>59177.32663086446</v>
      </c>
    </row>
    <row r="11" spans="2:27" ht="12.75" customHeight="1">
      <c r="B11" s="9"/>
      <c r="C11" s="9"/>
      <c r="D11" s="9"/>
      <c r="E11" s="9"/>
      <c r="F11" s="9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2:27" ht="12.75" customHeight="1">
      <c r="B12" s="34"/>
      <c r="C12" s="34"/>
      <c r="D12" s="34"/>
      <c r="E12" s="34"/>
      <c r="F12" s="34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2:27" ht="24" customHeight="1">
      <c r="B13" s="143" t="s">
        <v>103</v>
      </c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5"/>
    </row>
    <row r="14" spans="2:27" ht="51">
      <c r="B14" s="3" t="s">
        <v>35</v>
      </c>
      <c r="C14" s="22" t="s">
        <v>17</v>
      </c>
      <c r="D14" s="3" t="s">
        <v>15</v>
      </c>
      <c r="E14" s="3">
        <v>1990</v>
      </c>
      <c r="F14" s="3">
        <v>1991</v>
      </c>
      <c r="G14" s="3">
        <v>1992</v>
      </c>
      <c r="H14" s="3">
        <v>1993</v>
      </c>
      <c r="I14" s="3">
        <v>1994</v>
      </c>
      <c r="J14" s="3">
        <v>1995</v>
      </c>
      <c r="K14" s="3">
        <v>1996</v>
      </c>
      <c r="L14" s="3">
        <v>1997</v>
      </c>
      <c r="M14" s="3">
        <v>1998</v>
      </c>
      <c r="N14" s="3">
        <v>1999</v>
      </c>
      <c r="O14" s="3">
        <v>2000</v>
      </c>
      <c r="P14" s="3">
        <v>2001</v>
      </c>
      <c r="Q14" s="3">
        <v>2002</v>
      </c>
      <c r="R14" s="3">
        <v>2003</v>
      </c>
      <c r="S14" s="3">
        <v>2004</v>
      </c>
      <c r="T14" s="3">
        <v>2005</v>
      </c>
      <c r="U14" s="3">
        <v>2006</v>
      </c>
      <c r="V14" s="3">
        <v>2007</v>
      </c>
      <c r="W14" s="3">
        <v>2008</v>
      </c>
      <c r="X14" s="3">
        <v>2009</v>
      </c>
      <c r="Y14" s="3">
        <v>2010</v>
      </c>
      <c r="Z14" s="3">
        <v>2011</v>
      </c>
      <c r="AA14" s="3">
        <v>2012</v>
      </c>
    </row>
    <row r="15" spans="2:27" ht="17.25" customHeight="1">
      <c r="B15" s="14" t="s">
        <v>46</v>
      </c>
      <c r="C15" s="14" t="s">
        <v>9</v>
      </c>
      <c r="D15" s="14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2:27" ht="13.5">
      <c r="B16" s="16" t="s">
        <v>11</v>
      </c>
      <c r="C16" s="45" t="s">
        <v>7</v>
      </c>
      <c r="D16" s="35">
        <v>1.22</v>
      </c>
      <c r="E16" s="24">
        <v>73118.70444325102</v>
      </c>
      <c r="F16" s="24">
        <v>71754.01270974132</v>
      </c>
      <c r="G16" s="24">
        <v>73857.3937851929</v>
      </c>
      <c r="H16" s="24">
        <v>81009.83969271317</v>
      </c>
      <c r="I16" s="24">
        <v>76873.05327061308</v>
      </c>
      <c r="J16" s="24">
        <v>79158.16279999999</v>
      </c>
      <c r="K16" s="24">
        <v>74613.66270158603</v>
      </c>
      <c r="L16" s="24">
        <v>73222.4942297818</v>
      </c>
      <c r="M16" s="24">
        <v>77829.3876</v>
      </c>
      <c r="N16" s="24">
        <v>88189.7530605046</v>
      </c>
      <c r="O16" s="24">
        <v>88886.22558173163</v>
      </c>
      <c r="P16" s="24">
        <v>85026.06333135988</v>
      </c>
      <c r="Q16" s="24">
        <v>93279.11705992246</v>
      </c>
      <c r="R16" s="24">
        <v>89837.42490290616</v>
      </c>
      <c r="S16" s="24">
        <v>94026.1398808284</v>
      </c>
      <c r="T16" s="24">
        <v>97725.65162429045</v>
      </c>
      <c r="U16" s="24">
        <v>90686.7869619409</v>
      </c>
      <c r="V16" s="24">
        <v>85520.40234718699</v>
      </c>
      <c r="W16" s="24">
        <v>82650.44847854345</v>
      </c>
      <c r="X16" s="24">
        <v>74194.34121779964</v>
      </c>
      <c r="Y16" s="24">
        <v>71468.15367181295</v>
      </c>
      <c r="Z16" s="24">
        <v>69188.33534255496</v>
      </c>
      <c r="AA16" s="24">
        <v>70585.4372626793</v>
      </c>
    </row>
    <row r="17" spans="2:27" ht="24">
      <c r="B17" s="16" t="s">
        <v>6</v>
      </c>
      <c r="C17" s="45" t="s">
        <v>18</v>
      </c>
      <c r="D17" s="35">
        <v>1</v>
      </c>
      <c r="E17" s="24">
        <v>79032.76959965038</v>
      </c>
      <c r="F17" s="24">
        <v>73770.94793198258</v>
      </c>
      <c r="G17" s="24">
        <v>68856.24922810897</v>
      </c>
      <c r="H17" s="24">
        <v>67779.65585449885</v>
      </c>
      <c r="I17" s="24">
        <v>70419.9163397772</v>
      </c>
      <c r="J17" s="24">
        <v>70144.319</v>
      </c>
      <c r="K17" s="24">
        <v>67734.44523502573</v>
      </c>
      <c r="L17" s="24">
        <v>70893.79126132341</v>
      </c>
      <c r="M17" s="24">
        <v>68927.29998594888</v>
      </c>
      <c r="N17" s="24">
        <v>71339.63476842323</v>
      </c>
      <c r="O17" s="24">
        <v>69143.66514711076</v>
      </c>
      <c r="P17" s="24">
        <v>69452.90068647664</v>
      </c>
      <c r="Q17" s="24">
        <v>68728.85712277834</v>
      </c>
      <c r="R17" s="24">
        <v>74086.22868854424</v>
      </c>
      <c r="S17" s="24">
        <v>69367.14629664506</v>
      </c>
      <c r="T17" s="24">
        <v>70979.85337816046</v>
      </c>
      <c r="U17" s="24">
        <v>78043.85066050659</v>
      </c>
      <c r="V17" s="24">
        <v>74756.85593289958</v>
      </c>
      <c r="W17" s="24">
        <v>69598.6444684784</v>
      </c>
      <c r="X17" s="24">
        <v>70304.22551910944</v>
      </c>
      <c r="Y17" s="24">
        <v>68401.89101003611</v>
      </c>
      <c r="Z17" s="24">
        <v>69592.2360811187</v>
      </c>
      <c r="AA17" s="24">
        <v>66909.09589981294</v>
      </c>
    </row>
    <row r="18" spans="2:27" ht="12.75">
      <c r="B18" s="16" t="s">
        <v>5</v>
      </c>
      <c r="C18" s="45" t="s">
        <v>19</v>
      </c>
      <c r="D18" s="35">
        <v>0.11</v>
      </c>
      <c r="E18" s="24">
        <v>16275.11443840715</v>
      </c>
      <c r="F18" s="24">
        <v>15459.629573560489</v>
      </c>
      <c r="G18" s="24">
        <v>14594.988562188022</v>
      </c>
      <c r="H18" s="24">
        <v>14970.378409660485</v>
      </c>
      <c r="I18" s="24">
        <v>14687.445999723614</v>
      </c>
      <c r="J18" s="24">
        <v>13718.5609</v>
      </c>
      <c r="K18" s="24">
        <v>12481.423856024208</v>
      </c>
      <c r="L18" s="24">
        <v>11749.428313244702</v>
      </c>
      <c r="M18" s="24">
        <v>11394.406100000002</v>
      </c>
      <c r="N18" s="24">
        <v>11021.23070336848</v>
      </c>
      <c r="O18" s="24">
        <v>10548.630751718249</v>
      </c>
      <c r="P18" s="24">
        <v>9987.084560411404</v>
      </c>
      <c r="Q18" s="24">
        <v>9464.583483470215</v>
      </c>
      <c r="R18" s="24">
        <v>8977.071519886144</v>
      </c>
      <c r="S18" s="24">
        <v>8481.10086409207</v>
      </c>
      <c r="T18" s="24">
        <v>8160.730647104202</v>
      </c>
      <c r="U18" s="24">
        <v>8217.159441101285</v>
      </c>
      <c r="V18" s="24">
        <v>8130.281835742216</v>
      </c>
      <c r="W18" s="24">
        <v>7077.981011716289</v>
      </c>
      <c r="X18" s="24">
        <v>5941.880656176116</v>
      </c>
      <c r="Y18" s="24">
        <v>6186.9008354312555</v>
      </c>
      <c r="Z18" s="24">
        <v>6020.460080143114</v>
      </c>
      <c r="AA18" s="24">
        <v>5376.180387169417</v>
      </c>
    </row>
    <row r="19" spans="2:27" s="15" customFormat="1" ht="13.5">
      <c r="B19" s="16" t="s">
        <v>16</v>
      </c>
      <c r="C19" s="45" t="s">
        <v>20</v>
      </c>
      <c r="D19" s="70">
        <v>0.014</v>
      </c>
      <c r="E19" s="71">
        <v>936.0478770034106</v>
      </c>
      <c r="F19" s="71">
        <v>948.9360863799345</v>
      </c>
      <c r="G19" s="71">
        <v>969.8178591582503</v>
      </c>
      <c r="H19" s="71">
        <v>970.9114752815047</v>
      </c>
      <c r="I19" s="71">
        <v>956.3768765688188</v>
      </c>
      <c r="J19" s="71">
        <v>963.1055313216676</v>
      </c>
      <c r="K19" s="71">
        <v>954.6488228538338</v>
      </c>
      <c r="L19" s="71">
        <v>948.6241445358762</v>
      </c>
      <c r="M19" s="71">
        <v>967.1444043610389</v>
      </c>
      <c r="N19" s="71">
        <v>972.2445977953413</v>
      </c>
      <c r="O19" s="71">
        <v>986.6151218680889</v>
      </c>
      <c r="P19" s="71">
        <v>989.7010370703028</v>
      </c>
      <c r="Q19" s="71">
        <v>989.3747367562854</v>
      </c>
      <c r="R19" s="71">
        <v>980.4771342140449</v>
      </c>
      <c r="S19" s="71">
        <v>955.5689674995155</v>
      </c>
      <c r="T19" s="71">
        <v>960.505547864349</v>
      </c>
      <c r="U19" s="71">
        <v>935.9900573897539</v>
      </c>
      <c r="V19" s="71">
        <v>898.4669699206361</v>
      </c>
      <c r="W19" s="71">
        <v>944.2594892855897</v>
      </c>
      <c r="X19" s="71">
        <v>914.1929147620497</v>
      </c>
      <c r="Y19" s="71">
        <v>843.4943639943704</v>
      </c>
      <c r="Z19" s="71">
        <v>816.4026337907824</v>
      </c>
      <c r="AA19" s="71">
        <v>828.4825728321025</v>
      </c>
    </row>
    <row r="20" spans="2:27" ht="9" customHeight="1">
      <c r="B20" s="14"/>
      <c r="C20" s="14"/>
      <c r="D20" s="14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2:27" ht="24" customHeight="1">
      <c r="B21" s="141" t="s">
        <v>27</v>
      </c>
      <c r="C21" s="142"/>
      <c r="D21" s="29" t="s">
        <v>14</v>
      </c>
      <c r="E21" s="79">
        <v>169362.63635831195</v>
      </c>
      <c r="F21" s="79">
        <v>161933.5263016643</v>
      </c>
      <c r="G21" s="79">
        <v>158278.44943464812</v>
      </c>
      <c r="H21" s="79">
        <v>164730.785432154</v>
      </c>
      <c r="I21" s="79">
        <v>162936.79248668274</v>
      </c>
      <c r="J21" s="79">
        <v>163984.14823132168</v>
      </c>
      <c r="K21" s="79">
        <v>155784.1806154898</v>
      </c>
      <c r="L21" s="79">
        <v>156814.33794888583</v>
      </c>
      <c r="M21" s="79">
        <v>159118.2380903099</v>
      </c>
      <c r="N21" s="79">
        <v>171522.86313009166</v>
      </c>
      <c r="O21" s="79">
        <v>169565.13660242874</v>
      </c>
      <c r="P21" s="79">
        <v>165455.74961531823</v>
      </c>
      <c r="Q21" s="79">
        <v>172461.9324029273</v>
      </c>
      <c r="R21" s="79">
        <v>173881.2022455506</v>
      </c>
      <c r="S21" s="79">
        <v>172829.95600906503</v>
      </c>
      <c r="T21" s="79">
        <v>177826.74119741947</v>
      </c>
      <c r="U21" s="79">
        <v>177883.78712093853</v>
      </c>
      <c r="V21" s="79">
        <v>169306.0070857494</v>
      </c>
      <c r="W21" s="79">
        <v>160271.3334480237</v>
      </c>
      <c r="X21" s="79">
        <v>151354.64030784726</v>
      </c>
      <c r="Y21" s="79">
        <v>146900.4398812747</v>
      </c>
      <c r="Z21" s="79">
        <v>145617.43413760755</v>
      </c>
      <c r="AA21" s="79">
        <v>143699.19612249377</v>
      </c>
    </row>
    <row r="22" spans="2:27" ht="9" customHeight="1" thickBot="1">
      <c r="B22" s="23"/>
      <c r="C22" s="10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2:27" ht="14.25" customHeight="1" thickBot="1" thickTop="1">
      <c r="B23" s="133" t="s">
        <v>1</v>
      </c>
      <c r="C23" s="134"/>
      <c r="D23" s="134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6"/>
    </row>
    <row r="24" spans="2:28" ht="12.75" customHeight="1" thickTop="1">
      <c r="B24" s="97" t="s">
        <v>94</v>
      </c>
      <c r="C24" s="98"/>
      <c r="D24" s="98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100"/>
    </row>
    <row r="25" spans="2:28" ht="13.5" customHeight="1">
      <c r="B25" s="129" t="s">
        <v>93</v>
      </c>
      <c r="C25" s="130"/>
      <c r="D25" s="130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2"/>
    </row>
    <row r="26" spans="2:28" ht="13.5" customHeight="1" thickBot="1">
      <c r="B26" s="104" t="s">
        <v>78</v>
      </c>
      <c r="C26" s="105"/>
      <c r="D26" s="105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7"/>
    </row>
    <row r="27" ht="13.5" thickTop="1"/>
  </sheetData>
  <sheetProtection/>
  <mergeCells count="8">
    <mergeCell ref="B26:AB26"/>
    <mergeCell ref="B2:AA2"/>
    <mergeCell ref="B4:AA4"/>
    <mergeCell ref="B13:AA13"/>
    <mergeCell ref="B21:C21"/>
    <mergeCell ref="B23:AA23"/>
    <mergeCell ref="B24:AB24"/>
    <mergeCell ref="B25:AB25"/>
  </mergeCells>
  <hyperlinks>
    <hyperlink ref="A1" location="Índice!A1" display="&lt;&lt;&lt;Índice"/>
    <hyperlink ref="B26" r:id="rId1" display="EUROSTAT. Indicadores de la Estrategia 2020"/>
    <hyperlink ref="B26:L26" r:id="rId2" display="Fuente: EUROSTAT. Indicadores Mediomabientales. Contaminación Atmosférica."/>
    <hyperlink ref="B24" r:id="rId3" display="Departamento de Medio Ambiente, Planificación Territorial, Agricultura y Pesca. Inventario Anual de Gases de Efecto Invernadero."/>
    <hyperlink ref="B25" r:id="rId4" display="Agencia Europea del medio Ambiente(EEA)"/>
  </hyperlinks>
  <printOptions/>
  <pageMargins left="0.75" right="0.75" top="1" bottom="1" header="0" footer="0"/>
  <pageSetup horizontalDpi="300" verticalDpi="300" orientation="portrait" paperSize="9" r:id="rId5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AB26"/>
  <sheetViews>
    <sheetView zoomScale="73" zoomScaleNormal="73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"/>
    </sheetView>
  </sheetViews>
  <sheetFormatPr defaultColWidth="11.421875" defaultRowHeight="12.75"/>
  <cols>
    <col min="1" max="1" width="12.140625" style="1" bestFit="1" customWidth="1"/>
    <col min="2" max="2" width="33.28125" style="1" customWidth="1"/>
    <col min="3" max="3" width="24.00390625" style="1" bestFit="1" customWidth="1"/>
    <col min="4" max="4" width="17.7109375" style="1" customWidth="1"/>
    <col min="5" max="25" width="9.140625" style="1" bestFit="1" customWidth="1"/>
    <col min="26" max="26" width="9.140625" style="1" customWidth="1"/>
    <col min="27" max="27" width="9.140625" style="1" bestFit="1" customWidth="1"/>
    <col min="28" max="16384" width="11.421875" style="1" customWidth="1"/>
  </cols>
  <sheetData>
    <row r="1" ht="13.5" thickBot="1">
      <c r="A1" s="7" t="s">
        <v>0</v>
      </c>
    </row>
    <row r="2" spans="2:27" ht="42.75" customHeight="1" thickTop="1">
      <c r="B2" s="137" t="s">
        <v>104</v>
      </c>
      <c r="C2" s="138"/>
      <c r="D2" s="138"/>
      <c r="E2" s="138"/>
      <c r="F2" s="138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40"/>
    </row>
    <row r="3" ht="9" customHeight="1">
      <c r="B3" s="21"/>
    </row>
    <row r="4" spans="2:27" ht="25.5" customHeight="1">
      <c r="B4" s="143" t="s">
        <v>105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5"/>
    </row>
    <row r="5" spans="2:27" ht="51">
      <c r="B5" s="22" t="s">
        <v>25</v>
      </c>
      <c r="C5" s="22" t="s">
        <v>17</v>
      </c>
      <c r="D5" s="3" t="s">
        <v>15</v>
      </c>
      <c r="E5" s="3">
        <v>1990</v>
      </c>
      <c r="F5" s="3">
        <v>1991</v>
      </c>
      <c r="G5" s="3">
        <v>1992</v>
      </c>
      <c r="H5" s="3">
        <v>1993</v>
      </c>
      <c r="I5" s="3">
        <v>1994</v>
      </c>
      <c r="J5" s="3">
        <v>1995</v>
      </c>
      <c r="K5" s="3">
        <v>1996</v>
      </c>
      <c r="L5" s="3">
        <v>1997</v>
      </c>
      <c r="M5" s="3">
        <v>1998</v>
      </c>
      <c r="N5" s="3">
        <v>1999</v>
      </c>
      <c r="O5" s="3">
        <v>2000</v>
      </c>
      <c r="P5" s="3">
        <v>2001</v>
      </c>
      <c r="Q5" s="3">
        <v>2002</v>
      </c>
      <c r="R5" s="3">
        <v>2003</v>
      </c>
      <c r="S5" s="3">
        <v>2004</v>
      </c>
      <c r="T5" s="3">
        <v>2005</v>
      </c>
      <c r="U5" s="3">
        <v>2006</v>
      </c>
      <c r="V5" s="3">
        <v>2007</v>
      </c>
      <c r="W5" s="3">
        <v>2008</v>
      </c>
      <c r="X5" s="3">
        <v>2009</v>
      </c>
      <c r="Y5" s="3">
        <v>2010</v>
      </c>
      <c r="Z5" s="3">
        <v>2011</v>
      </c>
      <c r="AA5" s="3">
        <v>2012</v>
      </c>
    </row>
    <row r="6" spans="1:27" ht="12.75">
      <c r="A6" s="4"/>
      <c r="B6" s="14" t="s">
        <v>46</v>
      </c>
      <c r="C6" s="14" t="s">
        <v>9</v>
      </c>
      <c r="D6" s="14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2:27" ht="13.5">
      <c r="B7" s="39" t="s">
        <v>11</v>
      </c>
      <c r="C7" s="44" t="s">
        <v>7</v>
      </c>
      <c r="D7" s="47">
        <v>1.22</v>
      </c>
      <c r="E7" s="72">
        <v>100</v>
      </c>
      <c r="F7" s="73">
        <v>98.1335942097157</v>
      </c>
      <c r="G7" s="73">
        <v>101.01026043550209</v>
      </c>
      <c r="H7" s="73">
        <v>110.79222520358883</v>
      </c>
      <c r="I7" s="73">
        <v>105.13459429560312</v>
      </c>
      <c r="J7" s="73">
        <v>108.2597994627166</v>
      </c>
      <c r="K7" s="73">
        <v>102.04456338459238</v>
      </c>
      <c r="L7" s="73">
        <v>100.14194697146384</v>
      </c>
      <c r="M7" s="73">
        <v>106.44251452842009</v>
      </c>
      <c r="N7" s="73">
        <v>120.61175554464391</v>
      </c>
      <c r="O7" s="73">
        <v>121.56427860496098</v>
      </c>
      <c r="P7" s="73">
        <v>116.28496973349742</v>
      </c>
      <c r="Q7" s="73">
        <v>127.57216880438354</v>
      </c>
      <c r="R7" s="73">
        <v>122.86517599970732</v>
      </c>
      <c r="S7" s="73">
        <v>128.59382643165415</v>
      </c>
      <c r="T7" s="73">
        <v>133.6534233865391</v>
      </c>
      <c r="U7" s="73">
        <v>124.02679677171366</v>
      </c>
      <c r="V7" s="73">
        <v>116.96104710602633</v>
      </c>
      <c r="W7" s="73">
        <v>113.03598594623654</v>
      </c>
      <c r="X7" s="73">
        <v>101.4710829229523</v>
      </c>
      <c r="Y7" s="73">
        <v>97.74264220898623</v>
      </c>
      <c r="Z7" s="73">
        <v>94.62467349411736</v>
      </c>
      <c r="AA7" s="73">
        <v>96.53540472323627</v>
      </c>
    </row>
    <row r="8" spans="2:27" ht="24">
      <c r="B8" s="16" t="s">
        <v>6</v>
      </c>
      <c r="C8" s="45" t="s">
        <v>39</v>
      </c>
      <c r="D8" s="35">
        <v>1</v>
      </c>
      <c r="E8" s="74">
        <v>100</v>
      </c>
      <c r="F8" s="75">
        <v>93.34222792099763</v>
      </c>
      <c r="G8" s="75">
        <v>87.12366981052068</v>
      </c>
      <c r="H8" s="75">
        <v>85.76145844039698</v>
      </c>
      <c r="I8" s="75">
        <v>89.10217457454348</v>
      </c>
      <c r="J8" s="75">
        <v>88.75346183023088</v>
      </c>
      <c r="K8" s="75">
        <v>85.70425353703583</v>
      </c>
      <c r="L8" s="75">
        <v>89.70176753319427</v>
      </c>
      <c r="M8" s="75">
        <v>87.2135701875413</v>
      </c>
      <c r="N8" s="75">
        <v>90.26589240109185</v>
      </c>
      <c r="O8" s="75">
        <v>87.48733657869512</v>
      </c>
      <c r="P8" s="75">
        <v>87.8786116674113</v>
      </c>
      <c r="Q8" s="75">
        <v>86.96248084298742</v>
      </c>
      <c r="R8" s="75">
        <v>93.74115201053512</v>
      </c>
      <c r="S8" s="75">
        <v>87.77010681522658</v>
      </c>
      <c r="T8" s="75">
        <v>89.81066175172288</v>
      </c>
      <c r="U8" s="75">
        <v>98.74872291056828</v>
      </c>
      <c r="V8" s="75">
        <v>94.58969527651513</v>
      </c>
      <c r="W8" s="75">
        <v>88.06302097350044</v>
      </c>
      <c r="X8" s="75">
        <v>88.95579121830555</v>
      </c>
      <c r="Y8" s="75">
        <v>86.54877129643032</v>
      </c>
      <c r="Z8" s="75">
        <v>88.05491245422147</v>
      </c>
      <c r="AA8" s="75">
        <v>84.65994072933125</v>
      </c>
    </row>
    <row r="9" spans="2:27" ht="12.75">
      <c r="B9" s="16" t="s">
        <v>5</v>
      </c>
      <c r="C9" s="45" t="s">
        <v>19</v>
      </c>
      <c r="D9" s="35">
        <v>0.11</v>
      </c>
      <c r="E9" s="74">
        <v>100</v>
      </c>
      <c r="F9" s="75">
        <v>94.98937554059698</v>
      </c>
      <c r="G9" s="75">
        <v>89.6767185104748</v>
      </c>
      <c r="H9" s="75">
        <v>91.98324513364</v>
      </c>
      <c r="I9" s="75">
        <v>90.24480937020728</v>
      </c>
      <c r="J9" s="75">
        <v>84.29164017197928</v>
      </c>
      <c r="K9" s="75">
        <v>76.69023713018984</v>
      </c>
      <c r="L9" s="75">
        <v>72.19260028990998</v>
      </c>
      <c r="M9" s="75">
        <v>70.01121954086348</v>
      </c>
      <c r="N9" s="75">
        <v>67.71829927880452</v>
      </c>
      <c r="O9" s="75">
        <v>64.81447974844868</v>
      </c>
      <c r="P9" s="75">
        <v>61.36414338717757</v>
      </c>
      <c r="Q9" s="75">
        <v>58.153713875799426</v>
      </c>
      <c r="R9" s="75">
        <v>55.158269724367806</v>
      </c>
      <c r="S9" s="75">
        <v>52.11085240714362</v>
      </c>
      <c r="T9" s="75">
        <v>50.14238565257606</v>
      </c>
      <c r="U9" s="75">
        <v>50.48910391505365</v>
      </c>
      <c r="V9" s="75">
        <v>49.95529749736081</v>
      </c>
      <c r="W9" s="75">
        <v>43.48959289043876</v>
      </c>
      <c r="X9" s="75">
        <v>36.508994628965866</v>
      </c>
      <c r="Y9" s="75">
        <v>38.01448437641074</v>
      </c>
      <c r="Z9" s="75">
        <v>36.99181411551622</v>
      </c>
      <c r="AA9" s="75">
        <v>33.03313416022643</v>
      </c>
    </row>
    <row r="10" spans="2:27" s="15" customFormat="1" ht="13.5">
      <c r="B10" s="41" t="s">
        <v>16</v>
      </c>
      <c r="C10" s="46" t="s">
        <v>20</v>
      </c>
      <c r="D10" s="64">
        <v>0.014</v>
      </c>
      <c r="E10" s="76">
        <v>100</v>
      </c>
      <c r="F10" s="77">
        <v>101.37687501816501</v>
      </c>
      <c r="G10" s="77">
        <v>103.60771953919155</v>
      </c>
      <c r="H10" s="77">
        <v>103.72455289249774</v>
      </c>
      <c r="I10" s="77">
        <v>102.171790574483</v>
      </c>
      <c r="J10" s="77">
        <v>102.89062717655824</v>
      </c>
      <c r="K10" s="77">
        <v>101.98717889409363</v>
      </c>
      <c r="L10" s="77">
        <v>101.3435496026898</v>
      </c>
      <c r="M10" s="77">
        <v>103.32210863585081</v>
      </c>
      <c r="N10" s="77">
        <v>103.86697322660545</v>
      </c>
      <c r="O10" s="77">
        <v>105.40220709933772</v>
      </c>
      <c r="P10" s="77">
        <v>105.73188203136074</v>
      </c>
      <c r="Q10" s="77">
        <v>105.69702266977959</v>
      </c>
      <c r="R10" s="77">
        <v>104.74647272881667</v>
      </c>
      <c r="S10" s="77">
        <v>102.08547991782196</v>
      </c>
      <c r="T10" s="77">
        <v>102.61286537385621</v>
      </c>
      <c r="U10" s="77">
        <v>99.99382300680584</v>
      </c>
      <c r="V10" s="77">
        <v>95.98515118659495</v>
      </c>
      <c r="W10" s="77">
        <v>100.87726413188042</v>
      </c>
      <c r="X10" s="77">
        <v>97.66518756376803</v>
      </c>
      <c r="Y10" s="77">
        <v>90.11230992742234</v>
      </c>
      <c r="Z10" s="77">
        <v>87.21804235103326</v>
      </c>
      <c r="AA10" s="77">
        <v>88.50856811772715</v>
      </c>
    </row>
    <row r="11" spans="2:27" ht="13.5" customHeight="1">
      <c r="B11" s="9"/>
      <c r="C11" s="9"/>
      <c r="D11" s="9"/>
      <c r="E11" s="9"/>
      <c r="F11" s="9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2:27" ht="13.5" customHeight="1">
      <c r="B12" s="34"/>
      <c r="C12" s="34"/>
      <c r="D12" s="34"/>
      <c r="E12" s="34"/>
      <c r="F12" s="34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2:27" ht="29.25" customHeight="1">
      <c r="B13" s="143" t="s">
        <v>122</v>
      </c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5"/>
    </row>
    <row r="14" spans="2:27" ht="51">
      <c r="B14" s="22" t="s">
        <v>25</v>
      </c>
      <c r="C14" s="22" t="s">
        <v>17</v>
      </c>
      <c r="D14" s="3" t="s">
        <v>15</v>
      </c>
      <c r="E14" s="3">
        <v>1990</v>
      </c>
      <c r="F14" s="3">
        <v>1991</v>
      </c>
      <c r="G14" s="3">
        <v>1992</v>
      </c>
      <c r="H14" s="3">
        <v>1993</v>
      </c>
      <c r="I14" s="3">
        <v>1994</v>
      </c>
      <c r="J14" s="3">
        <v>1995</v>
      </c>
      <c r="K14" s="3">
        <v>1996</v>
      </c>
      <c r="L14" s="3">
        <v>1997</v>
      </c>
      <c r="M14" s="3">
        <v>1998</v>
      </c>
      <c r="N14" s="3">
        <v>1999</v>
      </c>
      <c r="O14" s="3">
        <v>2000</v>
      </c>
      <c r="P14" s="3">
        <v>2001</v>
      </c>
      <c r="Q14" s="3">
        <v>2002</v>
      </c>
      <c r="R14" s="3">
        <v>2003</v>
      </c>
      <c r="S14" s="3">
        <v>2004</v>
      </c>
      <c r="T14" s="3">
        <v>2005</v>
      </c>
      <c r="U14" s="3">
        <v>2006</v>
      </c>
      <c r="V14" s="3">
        <v>2007</v>
      </c>
      <c r="W14" s="3">
        <v>2008</v>
      </c>
      <c r="X14" s="3">
        <v>2009</v>
      </c>
      <c r="Y14" s="3">
        <v>2010</v>
      </c>
      <c r="Z14" s="3">
        <v>2011</v>
      </c>
      <c r="AA14" s="3">
        <v>2012</v>
      </c>
    </row>
    <row r="15" spans="2:27" ht="12.75">
      <c r="B15" s="14" t="s">
        <v>46</v>
      </c>
      <c r="C15" s="14" t="s">
        <v>9</v>
      </c>
      <c r="D15" s="14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2:27" ht="13.5">
      <c r="B16" s="16" t="s">
        <v>11</v>
      </c>
      <c r="C16" s="45" t="s">
        <v>7</v>
      </c>
      <c r="D16" s="35">
        <v>1.22</v>
      </c>
      <c r="E16" s="72">
        <v>100</v>
      </c>
      <c r="F16" s="73">
        <v>98.13359420971571</v>
      </c>
      <c r="G16" s="73">
        <v>101.01026043550209</v>
      </c>
      <c r="H16" s="73">
        <v>110.79222520358883</v>
      </c>
      <c r="I16" s="73">
        <v>105.13459429560311</v>
      </c>
      <c r="J16" s="73">
        <v>108.25979946271657</v>
      </c>
      <c r="K16" s="73">
        <v>102.04456338459235</v>
      </c>
      <c r="L16" s="73">
        <v>100.14194697146384</v>
      </c>
      <c r="M16" s="73">
        <v>106.44251452842009</v>
      </c>
      <c r="N16" s="73">
        <v>120.61175554464391</v>
      </c>
      <c r="O16" s="73">
        <v>121.56427860496095</v>
      </c>
      <c r="P16" s="73">
        <v>116.28496973349742</v>
      </c>
      <c r="Q16" s="73">
        <v>127.57216880438351</v>
      </c>
      <c r="R16" s="73">
        <v>122.8651759997073</v>
      </c>
      <c r="S16" s="73">
        <v>128.59382643165415</v>
      </c>
      <c r="T16" s="73">
        <v>133.6534233865391</v>
      </c>
      <c r="U16" s="73">
        <v>124.02679677171366</v>
      </c>
      <c r="V16" s="73">
        <v>116.96104710602633</v>
      </c>
      <c r="W16" s="73">
        <v>113.03598594623654</v>
      </c>
      <c r="X16" s="73">
        <v>101.47108292295228</v>
      </c>
      <c r="Y16" s="73">
        <v>97.74264220898623</v>
      </c>
      <c r="Z16" s="73">
        <v>94.62467349411736</v>
      </c>
      <c r="AA16" s="73">
        <v>96.53540472323627</v>
      </c>
    </row>
    <row r="17" spans="2:27" ht="24">
      <c r="B17" s="16" t="s">
        <v>6</v>
      </c>
      <c r="C17" s="45" t="s">
        <v>39</v>
      </c>
      <c r="D17" s="35">
        <v>1</v>
      </c>
      <c r="E17" s="74">
        <v>100</v>
      </c>
      <c r="F17" s="75">
        <v>93.34222792099763</v>
      </c>
      <c r="G17" s="75">
        <v>87.12366981052068</v>
      </c>
      <c r="H17" s="75">
        <v>85.76145844039698</v>
      </c>
      <c r="I17" s="75">
        <v>89.10217457454348</v>
      </c>
      <c r="J17" s="75">
        <v>88.75346183023088</v>
      </c>
      <c r="K17" s="75">
        <v>85.70425353703583</v>
      </c>
      <c r="L17" s="75">
        <v>89.70176753319427</v>
      </c>
      <c r="M17" s="75">
        <v>87.2135701875413</v>
      </c>
      <c r="N17" s="75">
        <v>90.26589240109185</v>
      </c>
      <c r="O17" s="75">
        <v>87.48733657869512</v>
      </c>
      <c r="P17" s="75">
        <v>87.8786116674113</v>
      </c>
      <c r="Q17" s="75">
        <v>86.96248084298742</v>
      </c>
      <c r="R17" s="75">
        <v>93.74115201053512</v>
      </c>
      <c r="S17" s="75">
        <v>87.77010681522658</v>
      </c>
      <c r="T17" s="75">
        <v>89.81066175172288</v>
      </c>
      <c r="U17" s="75">
        <v>98.74872291056828</v>
      </c>
      <c r="V17" s="75">
        <v>94.58969527651513</v>
      </c>
      <c r="W17" s="75">
        <v>88.06302097350044</v>
      </c>
      <c r="X17" s="75">
        <v>88.95579121830555</v>
      </c>
      <c r="Y17" s="75">
        <v>86.54877129643032</v>
      </c>
      <c r="Z17" s="75">
        <v>88.05491245422147</v>
      </c>
      <c r="AA17" s="75">
        <v>84.65994072933125</v>
      </c>
    </row>
    <row r="18" spans="2:27" ht="12.75">
      <c r="B18" s="16" t="s">
        <v>5</v>
      </c>
      <c r="C18" s="45" t="s">
        <v>19</v>
      </c>
      <c r="D18" s="35">
        <v>0.11</v>
      </c>
      <c r="E18" s="74">
        <v>100</v>
      </c>
      <c r="F18" s="75">
        <v>94.98937554059698</v>
      </c>
      <c r="G18" s="75">
        <v>89.67671851047481</v>
      </c>
      <c r="H18" s="75">
        <v>91.98324513364</v>
      </c>
      <c r="I18" s="75">
        <v>90.24480937020728</v>
      </c>
      <c r="J18" s="75">
        <v>84.29164017197928</v>
      </c>
      <c r="K18" s="75">
        <v>76.69023713018984</v>
      </c>
      <c r="L18" s="75">
        <v>72.19260028990998</v>
      </c>
      <c r="M18" s="75">
        <v>70.0112195408635</v>
      </c>
      <c r="N18" s="75">
        <v>67.71829927880452</v>
      </c>
      <c r="O18" s="75">
        <v>64.81447974844868</v>
      </c>
      <c r="P18" s="75">
        <v>61.36414338717757</v>
      </c>
      <c r="Q18" s="75">
        <v>58.153713875799426</v>
      </c>
      <c r="R18" s="75">
        <v>55.158269724367806</v>
      </c>
      <c r="S18" s="75">
        <v>52.11085240714362</v>
      </c>
      <c r="T18" s="75">
        <v>50.14238565257606</v>
      </c>
      <c r="U18" s="75">
        <v>50.48910391505363</v>
      </c>
      <c r="V18" s="75">
        <v>49.95529749736081</v>
      </c>
      <c r="W18" s="75">
        <v>43.489592890438765</v>
      </c>
      <c r="X18" s="75">
        <v>36.50899462896587</v>
      </c>
      <c r="Y18" s="75">
        <v>38.01448437641074</v>
      </c>
      <c r="Z18" s="75">
        <v>36.99181411551622</v>
      </c>
      <c r="AA18" s="75">
        <v>33.03313416022643</v>
      </c>
    </row>
    <row r="19" spans="2:27" s="15" customFormat="1" ht="13.5">
      <c r="B19" s="16" t="s">
        <v>16</v>
      </c>
      <c r="C19" s="45" t="s">
        <v>20</v>
      </c>
      <c r="D19" s="35">
        <v>0.014</v>
      </c>
      <c r="E19" s="76">
        <v>100</v>
      </c>
      <c r="F19" s="77">
        <v>101.37687501816501</v>
      </c>
      <c r="G19" s="77">
        <v>103.60771953919155</v>
      </c>
      <c r="H19" s="77">
        <v>103.72455289249774</v>
      </c>
      <c r="I19" s="77">
        <v>102.171790574483</v>
      </c>
      <c r="J19" s="77">
        <v>102.89062717655824</v>
      </c>
      <c r="K19" s="77">
        <v>101.98717889409363</v>
      </c>
      <c r="L19" s="77">
        <v>101.3435496026898</v>
      </c>
      <c r="M19" s="77">
        <v>103.32210863585081</v>
      </c>
      <c r="N19" s="77">
        <v>103.86697322660545</v>
      </c>
      <c r="O19" s="77">
        <v>105.40220709933772</v>
      </c>
      <c r="P19" s="77">
        <v>105.73188203136074</v>
      </c>
      <c r="Q19" s="77">
        <v>105.69702266977959</v>
      </c>
      <c r="R19" s="77">
        <v>104.74647272881667</v>
      </c>
      <c r="S19" s="77">
        <v>102.08547991782196</v>
      </c>
      <c r="T19" s="77">
        <v>102.61286537385621</v>
      </c>
      <c r="U19" s="77">
        <v>99.99382300680584</v>
      </c>
      <c r="V19" s="77">
        <v>95.98515118659496</v>
      </c>
      <c r="W19" s="77">
        <v>100.87726413188042</v>
      </c>
      <c r="X19" s="77">
        <v>97.66518756376804</v>
      </c>
      <c r="Y19" s="77">
        <v>90.11230992742234</v>
      </c>
      <c r="Z19" s="77">
        <v>87.21804235103326</v>
      </c>
      <c r="AA19" s="77">
        <v>88.50856811772715</v>
      </c>
    </row>
    <row r="20" spans="2:27" ht="9" customHeight="1">
      <c r="B20" s="14"/>
      <c r="C20" s="14"/>
      <c r="D20" s="14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3"/>
      <c r="Y20" s="13"/>
      <c r="Z20" s="13"/>
      <c r="AA20" s="13"/>
    </row>
    <row r="21" spans="2:27" ht="27.75" customHeight="1">
      <c r="B21" s="141" t="s">
        <v>28</v>
      </c>
      <c r="C21" s="153"/>
      <c r="D21" s="29" t="s">
        <v>14</v>
      </c>
      <c r="E21" s="67">
        <v>100</v>
      </c>
      <c r="F21" s="78">
        <v>95.6134893643659</v>
      </c>
      <c r="G21" s="78">
        <v>93.45535286766936</v>
      </c>
      <c r="H21" s="78">
        <v>97.26512823267667</v>
      </c>
      <c r="I21" s="78">
        <v>96.20586688433784</v>
      </c>
      <c r="J21" s="78">
        <v>96.82427704088683</v>
      </c>
      <c r="K21" s="78">
        <v>91.9826143269907</v>
      </c>
      <c r="L21" s="78">
        <v>92.59086969874612</v>
      </c>
      <c r="M21" s="78">
        <v>93.9512052432105</v>
      </c>
      <c r="N21" s="78">
        <v>101.27550374641632</v>
      </c>
      <c r="O21" s="78">
        <v>100.1195660675052</v>
      </c>
      <c r="P21" s="78">
        <v>97.69318261276464</v>
      </c>
      <c r="Q21" s="78">
        <v>101.82997626351207</v>
      </c>
      <c r="R21" s="78">
        <v>102.66798272889362</v>
      </c>
      <c r="S21" s="78">
        <v>102.04727543530761</v>
      </c>
      <c r="T21" s="78">
        <v>104.9976222743725</v>
      </c>
      <c r="U21" s="78">
        <v>105.03130498311258</v>
      </c>
      <c r="V21" s="78">
        <v>99.96656330240235</v>
      </c>
      <c r="W21" s="78">
        <v>94.6320492490125</v>
      </c>
      <c r="X21" s="78">
        <v>89.36719666292507</v>
      </c>
      <c r="Y21" s="78">
        <v>86.73721845619177</v>
      </c>
      <c r="Z21" s="78">
        <v>85.97966899235799</v>
      </c>
      <c r="AA21" s="78">
        <v>84.84704726636203</v>
      </c>
    </row>
    <row r="22" spans="2:27" ht="9" customHeight="1" thickBot="1">
      <c r="B22" s="23"/>
      <c r="C22" s="10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2:27" ht="13.5" customHeight="1" thickBot="1" thickTop="1">
      <c r="B23" s="133" t="s">
        <v>1</v>
      </c>
      <c r="C23" s="134"/>
      <c r="D23" s="134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6"/>
    </row>
    <row r="24" spans="2:28" ht="13.5" customHeight="1" thickTop="1">
      <c r="B24" s="97" t="s">
        <v>94</v>
      </c>
      <c r="C24" s="98"/>
      <c r="D24" s="98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100"/>
    </row>
    <row r="25" spans="2:28" ht="12.75" customHeight="1">
      <c r="B25" s="129" t="s">
        <v>93</v>
      </c>
      <c r="C25" s="130"/>
      <c r="D25" s="130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2"/>
    </row>
    <row r="26" spans="2:28" ht="12.75" customHeight="1" thickBot="1">
      <c r="B26" s="104" t="s">
        <v>78</v>
      </c>
      <c r="C26" s="105"/>
      <c r="D26" s="105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7"/>
    </row>
    <row r="27" ht="13.5" thickTop="1"/>
  </sheetData>
  <sheetProtection/>
  <mergeCells count="8">
    <mergeCell ref="B23:AA23"/>
    <mergeCell ref="B2:AA2"/>
    <mergeCell ref="B4:AA4"/>
    <mergeCell ref="B24:AB24"/>
    <mergeCell ref="B25:AB25"/>
    <mergeCell ref="B26:AB26"/>
    <mergeCell ref="B21:C21"/>
    <mergeCell ref="B13:AA13"/>
  </mergeCells>
  <hyperlinks>
    <hyperlink ref="A1" location="Índice!A1" display="&lt;&lt;&lt;Índice"/>
    <hyperlink ref="B26" r:id="rId1" display="EUROSTAT. Indicadores de la Estrategia 2020"/>
    <hyperlink ref="B26:L26" r:id="rId2" display="Fuente: EUROSTAT. Indicadores Mediomabientales. Contaminación Atmosférica."/>
    <hyperlink ref="B24" r:id="rId3" display="Departamento de Medio Ambiente, Planificación Territorial, Agricultura y Pesca. Inventario Anual de Gases de Efecto Invernadero."/>
    <hyperlink ref="B25" r:id="rId4" display="Agencia Europea del medio Ambiente(EEA)"/>
  </hyperlink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AB28"/>
  <sheetViews>
    <sheetView zoomScale="75" zoomScaleNormal="75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"/>
    </sheetView>
  </sheetViews>
  <sheetFormatPr defaultColWidth="11.421875" defaultRowHeight="12.75"/>
  <cols>
    <col min="1" max="1" width="12.140625" style="1" bestFit="1" customWidth="1"/>
    <col min="2" max="2" width="18.140625" style="1" customWidth="1"/>
    <col min="3" max="3" width="22.00390625" style="1" bestFit="1" customWidth="1"/>
    <col min="4" max="4" width="19.140625" style="1" bestFit="1" customWidth="1"/>
    <col min="5" max="5" width="7.140625" style="1" bestFit="1" customWidth="1"/>
    <col min="6" max="7" width="7.00390625" style="1" bestFit="1" customWidth="1"/>
    <col min="8" max="9" width="7.421875" style="1" bestFit="1" customWidth="1"/>
    <col min="10" max="10" width="7.00390625" style="1" bestFit="1" customWidth="1"/>
    <col min="11" max="12" width="6.421875" style="1" bestFit="1" customWidth="1"/>
    <col min="13" max="13" width="6.28125" style="1" bestFit="1" customWidth="1"/>
    <col min="14" max="15" width="6.57421875" style="1" bestFit="1" customWidth="1"/>
    <col min="16" max="16" width="6.421875" style="1" bestFit="1" customWidth="1"/>
    <col min="17" max="17" width="7.57421875" style="1" bestFit="1" customWidth="1"/>
    <col min="18" max="18" width="6.8515625" style="1" bestFit="1" customWidth="1"/>
    <col min="19" max="19" width="6.421875" style="1" bestFit="1" customWidth="1"/>
    <col min="20" max="20" width="7.00390625" style="1" bestFit="1" customWidth="1"/>
    <col min="21" max="21" width="6.8515625" style="1" bestFit="1" customWidth="1"/>
    <col min="22" max="22" width="7.57421875" style="1" bestFit="1" customWidth="1"/>
    <col min="23" max="24" width="6.57421875" style="1" bestFit="1" customWidth="1"/>
    <col min="25" max="25" width="6.421875" style="1" bestFit="1" customWidth="1"/>
    <col min="26" max="26" width="6.421875" style="1" customWidth="1"/>
    <col min="27" max="27" width="6.421875" style="1" bestFit="1" customWidth="1"/>
    <col min="28" max="16384" width="11.421875" style="1" customWidth="1"/>
  </cols>
  <sheetData>
    <row r="1" ht="13.5" thickBot="1">
      <c r="A1" s="7" t="s">
        <v>0</v>
      </c>
    </row>
    <row r="2" spans="2:27" ht="42.75" customHeight="1" thickTop="1">
      <c r="B2" s="137" t="s">
        <v>106</v>
      </c>
      <c r="C2" s="138"/>
      <c r="D2" s="138"/>
      <c r="E2" s="138"/>
      <c r="F2" s="138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40"/>
    </row>
    <row r="3" spans="1:2" ht="12.75">
      <c r="A3" s="4"/>
      <c r="B3" s="21"/>
    </row>
    <row r="4" spans="2:27" ht="30" customHeight="1">
      <c r="B4" s="143" t="s">
        <v>120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5"/>
    </row>
    <row r="5" spans="1:27" ht="36.75" customHeight="1">
      <c r="A5" s="4"/>
      <c r="B5" s="22" t="s">
        <v>2</v>
      </c>
      <c r="C5" s="22" t="s">
        <v>59</v>
      </c>
      <c r="D5" s="3" t="s">
        <v>24</v>
      </c>
      <c r="E5" s="3">
        <v>1990</v>
      </c>
      <c r="F5" s="3">
        <v>1991</v>
      </c>
      <c r="G5" s="3">
        <v>1992</v>
      </c>
      <c r="H5" s="3">
        <v>1993</v>
      </c>
      <c r="I5" s="3">
        <v>1994</v>
      </c>
      <c r="J5" s="3">
        <v>1995</v>
      </c>
      <c r="K5" s="3">
        <v>1996</v>
      </c>
      <c r="L5" s="3">
        <v>1997</v>
      </c>
      <c r="M5" s="3">
        <v>1998</v>
      </c>
      <c r="N5" s="3">
        <v>1999</v>
      </c>
      <c r="O5" s="3">
        <v>2000</v>
      </c>
      <c r="P5" s="3">
        <v>2001</v>
      </c>
      <c r="Q5" s="3">
        <v>2002</v>
      </c>
      <c r="R5" s="3">
        <v>2003</v>
      </c>
      <c r="S5" s="3">
        <v>2004</v>
      </c>
      <c r="T5" s="3">
        <v>2005</v>
      </c>
      <c r="U5" s="3">
        <v>2006</v>
      </c>
      <c r="V5" s="3">
        <v>2007</v>
      </c>
      <c r="W5" s="3">
        <v>2008</v>
      </c>
      <c r="X5" s="3">
        <v>2009</v>
      </c>
      <c r="Y5" s="3">
        <v>2010</v>
      </c>
      <c r="Z5" s="3">
        <v>2011</v>
      </c>
      <c r="AA5" s="3">
        <v>2012</v>
      </c>
    </row>
    <row r="6" spans="1:27" ht="12.75">
      <c r="A6" s="4"/>
      <c r="B6" s="14" t="s">
        <v>46</v>
      </c>
      <c r="C6" s="14" t="s">
        <v>9</v>
      </c>
      <c r="D6" s="14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8" ht="51" customHeight="1">
      <c r="A7" s="4"/>
      <c r="B7" s="48" t="s">
        <v>63</v>
      </c>
      <c r="C7" s="49" t="s">
        <v>38</v>
      </c>
      <c r="D7" s="50">
        <v>1</v>
      </c>
      <c r="E7" s="51">
        <v>11928.098773509852</v>
      </c>
      <c r="F7" s="51">
        <v>12024.624279903594</v>
      </c>
      <c r="G7" s="51">
        <v>11269.627244877647</v>
      </c>
      <c r="H7" s="51">
        <v>12110.497883773794</v>
      </c>
      <c r="I7" s="51">
        <v>12160.166605776656</v>
      </c>
      <c r="J7" s="51">
        <v>11137.46</v>
      </c>
      <c r="K7" s="51">
        <v>9257.702625017999</v>
      </c>
      <c r="L7" s="51">
        <v>8826.10210969362</v>
      </c>
      <c r="M7" s="51">
        <v>9222.68</v>
      </c>
      <c r="N7" s="51">
        <v>9327.577580465015</v>
      </c>
      <c r="O7" s="51">
        <v>9522.381632560297</v>
      </c>
      <c r="P7" s="51">
        <v>9349.597152729573</v>
      </c>
      <c r="Q7" s="51">
        <v>9760.356488267074</v>
      </c>
      <c r="R7" s="51">
        <v>9373.586208822098</v>
      </c>
      <c r="S7" s="51">
        <v>9693.903425511216</v>
      </c>
      <c r="T7" s="51">
        <v>9795.669352437242</v>
      </c>
      <c r="U7" s="51">
        <v>9843.63318884397</v>
      </c>
      <c r="V7" s="51">
        <v>10052.739224258698</v>
      </c>
      <c r="W7" s="51">
        <v>8886.089962236481</v>
      </c>
      <c r="X7" s="51">
        <v>7772.238187914756</v>
      </c>
      <c r="Y7" s="51">
        <v>7676.502255895484</v>
      </c>
      <c r="Z7" s="51">
        <v>7348.372642018564</v>
      </c>
      <c r="AA7" s="51">
        <v>7018.495479921401</v>
      </c>
      <c r="AB7" s="5"/>
    </row>
    <row r="8" spans="1:27" ht="11.25" customHeight="1">
      <c r="A8" s="4"/>
      <c r="B8" s="9"/>
      <c r="C8" s="9"/>
      <c r="D8" s="9"/>
      <c r="E8" s="9"/>
      <c r="F8" s="9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pans="1:27" ht="11.25" customHeight="1">
      <c r="A9" s="4"/>
      <c r="B9" s="34"/>
      <c r="C9" s="34"/>
      <c r="D9" s="34"/>
      <c r="E9" s="34"/>
      <c r="F9" s="34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30" customHeight="1">
      <c r="A10" s="4"/>
      <c r="B10" s="143" t="s">
        <v>121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5"/>
    </row>
    <row r="11" spans="1:27" ht="33.75" customHeight="1">
      <c r="A11" s="4"/>
      <c r="B11" s="3" t="s">
        <v>2</v>
      </c>
      <c r="C11" s="22" t="s">
        <v>59</v>
      </c>
      <c r="D11" s="3" t="s">
        <v>24</v>
      </c>
      <c r="E11" s="3">
        <v>1990</v>
      </c>
      <c r="F11" s="3">
        <v>1991</v>
      </c>
      <c r="G11" s="3">
        <v>1992</v>
      </c>
      <c r="H11" s="3">
        <v>1993</v>
      </c>
      <c r="I11" s="3">
        <v>1994</v>
      </c>
      <c r="J11" s="3">
        <v>1995</v>
      </c>
      <c r="K11" s="3">
        <v>1996</v>
      </c>
      <c r="L11" s="3">
        <v>1997</v>
      </c>
      <c r="M11" s="3">
        <v>1998</v>
      </c>
      <c r="N11" s="3">
        <v>1999</v>
      </c>
      <c r="O11" s="3">
        <v>2000</v>
      </c>
      <c r="P11" s="3">
        <v>2001</v>
      </c>
      <c r="Q11" s="3">
        <v>2002</v>
      </c>
      <c r="R11" s="3">
        <v>2003</v>
      </c>
      <c r="S11" s="3">
        <v>2004</v>
      </c>
      <c r="T11" s="3">
        <v>2005</v>
      </c>
      <c r="U11" s="3">
        <v>2006</v>
      </c>
      <c r="V11" s="3">
        <v>2007</v>
      </c>
      <c r="W11" s="3">
        <v>2008</v>
      </c>
      <c r="X11" s="3">
        <v>2009</v>
      </c>
      <c r="Y11" s="3">
        <v>2010</v>
      </c>
      <c r="Z11" s="3">
        <v>2011</v>
      </c>
      <c r="AA11" s="3">
        <v>2012</v>
      </c>
    </row>
    <row r="12" spans="1:27" ht="12.75">
      <c r="A12" s="4"/>
      <c r="B12" s="14" t="s">
        <v>46</v>
      </c>
      <c r="C12" s="14" t="s">
        <v>9</v>
      </c>
      <c r="D12" s="14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ht="51.75" customHeight="1">
      <c r="A13" s="4"/>
      <c r="B13" s="48" t="s">
        <v>63</v>
      </c>
      <c r="C13" s="31" t="s">
        <v>38</v>
      </c>
      <c r="D13" s="36">
        <v>1</v>
      </c>
      <c r="E13" s="24">
        <v>11928.098773509852</v>
      </c>
      <c r="F13" s="24">
        <v>12024.624279903594</v>
      </c>
      <c r="G13" s="24">
        <v>11269.627244877647</v>
      </c>
      <c r="H13" s="24">
        <v>12110.497883773794</v>
      </c>
      <c r="I13" s="24">
        <v>12160.166605776656</v>
      </c>
      <c r="J13" s="24">
        <v>11137.46</v>
      </c>
      <c r="K13" s="24">
        <v>9257.702625017999</v>
      </c>
      <c r="L13" s="24">
        <v>8826.10210969362</v>
      </c>
      <c r="M13" s="24">
        <v>9222.68</v>
      </c>
      <c r="N13" s="24">
        <v>9327.577580465015</v>
      </c>
      <c r="O13" s="24">
        <v>9522.381632560297</v>
      </c>
      <c r="P13" s="24">
        <v>9349.597152729573</v>
      </c>
      <c r="Q13" s="24">
        <v>9760.356488267074</v>
      </c>
      <c r="R13" s="24">
        <v>9373.586208822098</v>
      </c>
      <c r="S13" s="24">
        <v>9693.903425511216</v>
      </c>
      <c r="T13" s="24">
        <v>9795.669352437242</v>
      </c>
      <c r="U13" s="24">
        <v>9843.63318884397</v>
      </c>
      <c r="V13" s="24">
        <v>10052.739224258698</v>
      </c>
      <c r="W13" s="24">
        <v>8886.089962236481</v>
      </c>
      <c r="X13" s="24">
        <v>7772.238187914756</v>
      </c>
      <c r="Y13" s="24">
        <v>7676.502255895484</v>
      </c>
      <c r="Z13" s="24">
        <v>7348.372642018564</v>
      </c>
      <c r="AA13" s="24">
        <v>7018.495479921401</v>
      </c>
    </row>
    <row r="14" spans="1:27" ht="9" customHeight="1">
      <c r="A14" s="4"/>
      <c r="B14" s="14"/>
      <c r="C14" s="14"/>
      <c r="D14" s="14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ht="30.75" customHeight="1">
      <c r="A15" s="4"/>
      <c r="B15" s="141" t="s">
        <v>61</v>
      </c>
      <c r="C15" s="142"/>
      <c r="D15" s="29" t="s">
        <v>14</v>
      </c>
      <c r="E15" s="67">
        <v>11928.098773509852</v>
      </c>
      <c r="F15" s="67">
        <v>12024.624279903594</v>
      </c>
      <c r="G15" s="67">
        <v>11269.627244877647</v>
      </c>
      <c r="H15" s="67">
        <v>12110.497883773794</v>
      </c>
      <c r="I15" s="67">
        <v>12160.166605776656</v>
      </c>
      <c r="J15" s="67">
        <v>11137.46</v>
      </c>
      <c r="K15" s="67">
        <v>9257.702625017999</v>
      </c>
      <c r="L15" s="67">
        <v>8826.10210969362</v>
      </c>
      <c r="M15" s="67">
        <v>9222.68</v>
      </c>
      <c r="N15" s="67">
        <v>9327.577580465015</v>
      </c>
      <c r="O15" s="67">
        <v>9522.381632560297</v>
      </c>
      <c r="P15" s="67">
        <v>9349.597152729573</v>
      </c>
      <c r="Q15" s="67">
        <v>9760.356488267074</v>
      </c>
      <c r="R15" s="67">
        <v>9373.586208822098</v>
      </c>
      <c r="S15" s="67">
        <v>9693.903425511216</v>
      </c>
      <c r="T15" s="67">
        <v>9795.669352437242</v>
      </c>
      <c r="U15" s="67">
        <v>9843.63318884397</v>
      </c>
      <c r="V15" s="67">
        <v>10052.739224258698</v>
      </c>
      <c r="W15" s="67">
        <v>8886.089962236481</v>
      </c>
      <c r="X15" s="67">
        <v>7772.238187914756</v>
      </c>
      <c r="Y15" s="67">
        <v>7676.502255895484</v>
      </c>
      <c r="Z15" s="67">
        <v>7348.372642018564</v>
      </c>
      <c r="AA15" s="67">
        <v>7018.495479921401</v>
      </c>
    </row>
    <row r="16" spans="1:27" ht="9" customHeight="1" thickBot="1">
      <c r="A16" s="4"/>
      <c r="B16" s="23"/>
      <c r="C16" s="10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ht="13.5" customHeight="1" thickTop="1">
      <c r="A17" s="4"/>
      <c r="B17" s="114" t="s">
        <v>60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46"/>
    </row>
    <row r="18" spans="1:27" ht="13.5" thickBot="1">
      <c r="A18" s="4"/>
      <c r="B18" s="147" t="s">
        <v>1</v>
      </c>
      <c r="C18" s="147"/>
      <c r="D18" s="147"/>
      <c r="E18" s="148"/>
      <c r="F18" s="148"/>
      <c r="G18" s="148"/>
      <c r="H18" s="148"/>
      <c r="I18" s="148"/>
      <c r="J18" s="148"/>
      <c r="K18" s="148"/>
      <c r="L18" s="148"/>
      <c r="M18" s="148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</row>
    <row r="19" spans="1:28" ht="13.5" customHeight="1" thickTop="1">
      <c r="A19" s="4"/>
      <c r="B19" s="97" t="s">
        <v>94</v>
      </c>
      <c r="C19" s="98"/>
      <c r="D19" s="98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100"/>
    </row>
    <row r="20" spans="1:28" ht="12.75" customHeight="1">
      <c r="A20" s="4"/>
      <c r="B20" s="129" t="s">
        <v>93</v>
      </c>
      <c r="C20" s="130"/>
      <c r="D20" s="130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2"/>
    </row>
    <row r="21" spans="1:28" ht="12.75" customHeight="1" thickBot="1">
      <c r="A21" s="4"/>
      <c r="B21" s="104" t="s">
        <v>78</v>
      </c>
      <c r="C21" s="105"/>
      <c r="D21" s="105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7"/>
    </row>
    <row r="22" ht="7.5" customHeight="1" thickTop="1">
      <c r="A22" s="4"/>
    </row>
    <row r="23" ht="12.75">
      <c r="A23" s="4"/>
    </row>
    <row r="24" ht="13.5" customHeight="1">
      <c r="A24" s="4"/>
    </row>
    <row r="25" ht="12.75" customHeight="1">
      <c r="A25" s="4"/>
    </row>
    <row r="26" ht="12.75" customHeight="1">
      <c r="A26" s="4"/>
    </row>
    <row r="27" ht="12.75" customHeight="1">
      <c r="A27" s="4"/>
    </row>
    <row r="28" ht="13.5" customHeight="1">
      <c r="A28" s="4"/>
    </row>
    <row r="29" ht="13.5" customHeight="1"/>
    <row r="30" ht="12.75" customHeight="1"/>
    <row r="31" ht="12.75" customHeight="1"/>
    <row r="32" ht="13.5" customHeight="1"/>
    <row r="36" ht="16.5" customHeight="1"/>
    <row r="84" ht="13.5" customHeight="1"/>
    <row r="85" ht="12.75" customHeight="1"/>
    <row r="86" ht="12.75" customHeight="1"/>
    <row r="87" ht="12.75" customHeight="1"/>
    <row r="88" ht="13.5" customHeight="1"/>
    <row r="89" ht="13.5" customHeight="1"/>
    <row r="90" ht="12.75" customHeight="1"/>
    <row r="91" ht="12.75" customHeight="1"/>
    <row r="92" ht="13.5" customHeight="1"/>
  </sheetData>
  <sheetProtection/>
  <mergeCells count="9">
    <mergeCell ref="B20:AB20"/>
    <mergeCell ref="B21:AB21"/>
    <mergeCell ref="B17:AA17"/>
    <mergeCell ref="B18:M18"/>
    <mergeCell ref="B2:AA2"/>
    <mergeCell ref="B4:AA4"/>
    <mergeCell ref="B10:AA10"/>
    <mergeCell ref="B15:C15"/>
    <mergeCell ref="B19:AB19"/>
  </mergeCells>
  <hyperlinks>
    <hyperlink ref="A1" location="Índice!A1" display="&lt;&lt;&lt;Índice"/>
    <hyperlink ref="B21" r:id="rId1" display="EUROSTAT. Indicadores de la Estrategia 2020"/>
    <hyperlink ref="B21:L21" r:id="rId2" display="Fuente: EUROSTAT. Indicadores Mediomabientales. Contaminación Atmosférica."/>
    <hyperlink ref="B19" r:id="rId3" display="Departamento de Medio Ambiente, Planificación Territorial, Agricultura y Pesca. Inventario Anual de Gases de Efecto Invernadero."/>
    <hyperlink ref="B20" r:id="rId4" display="Agencia Europea del medio Ambiente(EEA)"/>
  </hyperlink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AA29"/>
  <sheetViews>
    <sheetView zoomScale="75" zoomScaleNormal="75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"/>
    </sheetView>
  </sheetViews>
  <sheetFormatPr defaultColWidth="11.421875" defaultRowHeight="12.75"/>
  <cols>
    <col min="1" max="1" width="12.140625" style="1" bestFit="1" customWidth="1"/>
    <col min="2" max="2" width="18.140625" style="1" customWidth="1"/>
    <col min="3" max="3" width="21.8515625" style="1" bestFit="1" customWidth="1"/>
    <col min="4" max="4" width="19.140625" style="1" bestFit="1" customWidth="1"/>
    <col min="5" max="6" width="8.140625" style="1" bestFit="1" customWidth="1"/>
    <col min="7" max="7" width="7.140625" style="1" bestFit="1" customWidth="1"/>
    <col min="8" max="8" width="7.57421875" style="1" bestFit="1" customWidth="1"/>
    <col min="9" max="9" width="7.7109375" style="1" bestFit="1" customWidth="1"/>
    <col min="10" max="10" width="7.421875" style="1" bestFit="1" customWidth="1"/>
    <col min="11" max="11" width="7.00390625" style="1" bestFit="1" customWidth="1"/>
    <col min="12" max="12" width="7.140625" style="1" bestFit="1" customWidth="1"/>
    <col min="13" max="13" width="7.00390625" style="1" bestFit="1" customWidth="1"/>
    <col min="14" max="14" width="6.8515625" style="1" bestFit="1" customWidth="1"/>
    <col min="15" max="17" width="7.421875" style="1" bestFit="1" customWidth="1"/>
    <col min="18" max="18" width="6.57421875" style="1" bestFit="1" customWidth="1"/>
    <col min="19" max="19" width="7.421875" style="1" bestFit="1" customWidth="1"/>
    <col min="20" max="20" width="7.00390625" style="1" bestFit="1" customWidth="1"/>
    <col min="21" max="21" width="6.8515625" style="1" bestFit="1" customWidth="1"/>
    <col min="22" max="22" width="7.421875" style="1" bestFit="1" customWidth="1"/>
    <col min="23" max="23" width="6.8515625" style="1" bestFit="1" customWidth="1"/>
    <col min="24" max="24" width="7.00390625" style="1" bestFit="1" customWidth="1"/>
    <col min="25" max="26" width="6.57421875" style="1" customWidth="1"/>
    <col min="27" max="27" width="7.140625" style="1" bestFit="1" customWidth="1"/>
    <col min="28" max="16384" width="11.421875" style="1" customWidth="1"/>
  </cols>
  <sheetData>
    <row r="1" ht="13.5" thickBot="1">
      <c r="A1" s="7" t="s">
        <v>0</v>
      </c>
    </row>
    <row r="2" spans="2:27" ht="39.75" customHeight="1" thickTop="1">
      <c r="B2" s="137" t="s">
        <v>95</v>
      </c>
      <c r="C2" s="138"/>
      <c r="D2" s="138"/>
      <c r="E2" s="138"/>
      <c r="F2" s="138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40"/>
    </row>
    <row r="3" spans="1:2" ht="12.75">
      <c r="A3" s="4"/>
      <c r="B3" s="21"/>
    </row>
    <row r="4" spans="2:27" ht="24.75" customHeight="1">
      <c r="B4" s="143" t="s">
        <v>118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5"/>
    </row>
    <row r="5" spans="1:27" ht="36.75" customHeight="1">
      <c r="A5" s="4"/>
      <c r="B5" s="22" t="s">
        <v>25</v>
      </c>
      <c r="C5" s="22" t="s">
        <v>59</v>
      </c>
      <c r="D5" s="3" t="s">
        <v>24</v>
      </c>
      <c r="E5" s="3">
        <v>1990</v>
      </c>
      <c r="F5" s="3">
        <v>1991</v>
      </c>
      <c r="G5" s="3">
        <v>1992</v>
      </c>
      <c r="H5" s="3">
        <v>1993</v>
      </c>
      <c r="I5" s="3">
        <v>1994</v>
      </c>
      <c r="J5" s="3">
        <v>1995</v>
      </c>
      <c r="K5" s="3">
        <v>1996</v>
      </c>
      <c r="L5" s="3">
        <v>1997</v>
      </c>
      <c r="M5" s="3">
        <v>1998</v>
      </c>
      <c r="N5" s="3">
        <v>1999</v>
      </c>
      <c r="O5" s="3">
        <v>2000</v>
      </c>
      <c r="P5" s="3">
        <v>2001</v>
      </c>
      <c r="Q5" s="3">
        <v>2002</v>
      </c>
      <c r="R5" s="3">
        <v>2003</v>
      </c>
      <c r="S5" s="3">
        <v>2004</v>
      </c>
      <c r="T5" s="3">
        <v>2005</v>
      </c>
      <c r="U5" s="3">
        <v>2006</v>
      </c>
      <c r="V5" s="3">
        <v>2007</v>
      </c>
      <c r="W5" s="3">
        <v>2008</v>
      </c>
      <c r="X5" s="3">
        <v>2009</v>
      </c>
      <c r="Y5" s="3">
        <v>2010</v>
      </c>
      <c r="Z5" s="3">
        <v>2011</v>
      </c>
      <c r="AA5" s="3">
        <v>2012</v>
      </c>
    </row>
    <row r="6" spans="1:27" ht="16.5" customHeight="1">
      <c r="A6" s="4"/>
      <c r="B6" s="14" t="s">
        <v>46</v>
      </c>
      <c r="C6" s="14" t="s">
        <v>9</v>
      </c>
      <c r="D6" s="14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55.5" customHeight="1">
      <c r="A7" s="4"/>
      <c r="B7" s="48" t="s">
        <v>63</v>
      </c>
      <c r="C7" s="49" t="s">
        <v>38</v>
      </c>
      <c r="D7" s="50">
        <v>1</v>
      </c>
      <c r="E7" s="81">
        <v>100</v>
      </c>
      <c r="F7" s="80">
        <v>100.80922792665088</v>
      </c>
      <c r="G7" s="80">
        <v>94.47966066398989</v>
      </c>
      <c r="H7" s="80">
        <v>101.52915492843687</v>
      </c>
      <c r="I7" s="80">
        <v>101.94555592364966</v>
      </c>
      <c r="J7" s="80">
        <v>93.37162788033146</v>
      </c>
      <c r="K7" s="80">
        <v>77.61255838673704</v>
      </c>
      <c r="L7" s="80">
        <v>73.99420710109138</v>
      </c>
      <c r="M7" s="80">
        <v>77.31894390815998</v>
      </c>
      <c r="N7" s="80">
        <v>78.19835966801244</v>
      </c>
      <c r="O7" s="80">
        <v>79.83151224156344</v>
      </c>
      <c r="P7" s="80">
        <v>78.38296219925121</v>
      </c>
      <c r="Q7" s="80">
        <v>81.82659008444044</v>
      </c>
      <c r="R7" s="80">
        <v>78.58407602759911</v>
      </c>
      <c r="S7" s="80">
        <v>81.26947646543321</v>
      </c>
      <c r="T7" s="80">
        <v>82.12263780202467</v>
      </c>
      <c r="U7" s="80">
        <v>82.52474577679469</v>
      </c>
      <c r="V7" s="80">
        <v>84.27779996745174</v>
      </c>
      <c r="W7" s="80">
        <v>74.49711920537479</v>
      </c>
      <c r="X7" s="80">
        <v>65.15906965136381</v>
      </c>
      <c r="Y7" s="80">
        <v>64.3564611733733</v>
      </c>
      <c r="Z7" s="80">
        <v>61.60556499027297</v>
      </c>
      <c r="AA7" s="80">
        <v>58.840018121816776</v>
      </c>
    </row>
    <row r="8" spans="1:27" ht="10.5" customHeight="1">
      <c r="A8" s="4"/>
      <c r="B8" s="9"/>
      <c r="C8" s="9"/>
      <c r="D8" s="9"/>
      <c r="E8" s="9"/>
      <c r="F8" s="9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pans="1:27" ht="10.5" customHeight="1">
      <c r="A9" s="4"/>
      <c r="B9" s="34"/>
      <c r="C9" s="34"/>
      <c r="D9" s="34"/>
      <c r="E9" s="34"/>
      <c r="F9" s="34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24.75" customHeight="1">
      <c r="A10" s="4"/>
      <c r="B10" s="143" t="s">
        <v>119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5"/>
    </row>
    <row r="11" spans="1:27" ht="33.75" customHeight="1">
      <c r="A11" s="4"/>
      <c r="B11" s="22" t="s">
        <v>25</v>
      </c>
      <c r="C11" s="22" t="s">
        <v>59</v>
      </c>
      <c r="D11" s="3" t="s">
        <v>24</v>
      </c>
      <c r="E11" s="3">
        <v>1990</v>
      </c>
      <c r="F11" s="3">
        <v>1991</v>
      </c>
      <c r="G11" s="3">
        <v>1992</v>
      </c>
      <c r="H11" s="3">
        <v>1993</v>
      </c>
      <c r="I11" s="3">
        <v>1994</v>
      </c>
      <c r="J11" s="3">
        <v>1995</v>
      </c>
      <c r="K11" s="3">
        <v>1996</v>
      </c>
      <c r="L11" s="3">
        <v>1997</v>
      </c>
      <c r="M11" s="3">
        <v>1998</v>
      </c>
      <c r="N11" s="3">
        <v>1999</v>
      </c>
      <c r="O11" s="3">
        <v>2000</v>
      </c>
      <c r="P11" s="3">
        <v>2001</v>
      </c>
      <c r="Q11" s="3">
        <v>2002</v>
      </c>
      <c r="R11" s="3">
        <v>2003</v>
      </c>
      <c r="S11" s="3">
        <v>2004</v>
      </c>
      <c r="T11" s="3">
        <v>2005</v>
      </c>
      <c r="U11" s="3">
        <v>2006</v>
      </c>
      <c r="V11" s="3">
        <v>2007</v>
      </c>
      <c r="W11" s="3">
        <v>2008</v>
      </c>
      <c r="X11" s="3">
        <v>2009</v>
      </c>
      <c r="Y11" s="3">
        <v>2010</v>
      </c>
      <c r="Z11" s="3">
        <v>2011</v>
      </c>
      <c r="AA11" s="3">
        <v>2012</v>
      </c>
    </row>
    <row r="12" spans="1:27" ht="16.5" customHeight="1">
      <c r="A12" s="4"/>
      <c r="B12" s="14" t="s">
        <v>46</v>
      </c>
      <c r="C12" s="14" t="s">
        <v>9</v>
      </c>
      <c r="D12" s="14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ht="55.5" customHeight="1">
      <c r="A13" s="4"/>
      <c r="B13" s="48" t="s">
        <v>63</v>
      </c>
      <c r="C13" s="31" t="s">
        <v>38</v>
      </c>
      <c r="D13" s="36">
        <v>1</v>
      </c>
      <c r="E13" s="81">
        <v>100</v>
      </c>
      <c r="F13" s="80">
        <v>100.80922792665088</v>
      </c>
      <c r="G13" s="80">
        <v>94.47966066398989</v>
      </c>
      <c r="H13" s="80">
        <v>101.52915492843687</v>
      </c>
      <c r="I13" s="80">
        <v>101.94555592364966</v>
      </c>
      <c r="J13" s="80">
        <v>93.37162788033146</v>
      </c>
      <c r="K13" s="80">
        <v>77.61255838673704</v>
      </c>
      <c r="L13" s="80">
        <v>73.99420710109138</v>
      </c>
      <c r="M13" s="80">
        <v>77.31894390815998</v>
      </c>
      <c r="N13" s="80">
        <v>78.19835966801244</v>
      </c>
      <c r="O13" s="80">
        <v>79.83151224156344</v>
      </c>
      <c r="P13" s="80">
        <v>78.38296219925121</v>
      </c>
      <c r="Q13" s="80">
        <v>81.82659008444044</v>
      </c>
      <c r="R13" s="80">
        <v>78.58407602759911</v>
      </c>
      <c r="S13" s="80">
        <v>81.26947646543321</v>
      </c>
      <c r="T13" s="80">
        <v>82.12263780202467</v>
      </c>
      <c r="U13" s="80">
        <v>82.52474577679469</v>
      </c>
      <c r="V13" s="80">
        <v>84.27779996745174</v>
      </c>
      <c r="W13" s="80">
        <v>74.49711920537479</v>
      </c>
      <c r="X13" s="80">
        <v>65.15906965136381</v>
      </c>
      <c r="Y13" s="80">
        <v>64.3564611733733</v>
      </c>
      <c r="Z13" s="80">
        <v>61.60556499027297</v>
      </c>
      <c r="AA13" s="80">
        <v>58.840018121816776</v>
      </c>
    </row>
    <row r="14" spans="1:27" ht="9" customHeight="1">
      <c r="A14" s="4"/>
      <c r="B14" s="14"/>
      <c r="C14" s="14"/>
      <c r="D14" s="14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3"/>
      <c r="Y14" s="13"/>
      <c r="Z14" s="13"/>
      <c r="AA14" s="13"/>
    </row>
    <row r="15" spans="1:27" ht="42" customHeight="1">
      <c r="A15" s="4"/>
      <c r="B15" s="141" t="s">
        <v>62</v>
      </c>
      <c r="C15" s="142"/>
      <c r="D15" s="29" t="s">
        <v>14</v>
      </c>
      <c r="E15" s="67">
        <v>100</v>
      </c>
      <c r="F15" s="78">
        <v>100.80922792665088</v>
      </c>
      <c r="G15" s="78">
        <v>94.47966066398989</v>
      </c>
      <c r="H15" s="78">
        <v>101.52915492843687</v>
      </c>
      <c r="I15" s="78">
        <v>101.94555592364966</v>
      </c>
      <c r="J15" s="78">
        <v>93.37162788033146</v>
      </c>
      <c r="K15" s="78">
        <v>77.61255838673704</v>
      </c>
      <c r="L15" s="78">
        <v>73.99420710109138</v>
      </c>
      <c r="M15" s="78">
        <v>77.31894390815998</v>
      </c>
      <c r="N15" s="78">
        <v>78.19835966801244</v>
      </c>
      <c r="O15" s="78">
        <v>79.83151224156344</v>
      </c>
      <c r="P15" s="78">
        <v>78.38296219925121</v>
      </c>
      <c r="Q15" s="78">
        <v>81.82659008444044</v>
      </c>
      <c r="R15" s="78">
        <v>78.58407602759911</v>
      </c>
      <c r="S15" s="78">
        <v>81.26947646543321</v>
      </c>
      <c r="T15" s="78">
        <v>82.12263780202467</v>
      </c>
      <c r="U15" s="78">
        <v>82.52474577679469</v>
      </c>
      <c r="V15" s="78">
        <v>84.27779996745174</v>
      </c>
      <c r="W15" s="78">
        <v>74.49711920537479</v>
      </c>
      <c r="X15" s="78">
        <v>65.15906965136381</v>
      </c>
      <c r="Y15" s="78">
        <v>64.3564611733733</v>
      </c>
      <c r="Z15" s="78">
        <v>61.60556499027297</v>
      </c>
      <c r="AA15" s="78">
        <v>58.840018121816776</v>
      </c>
    </row>
    <row r="16" spans="1:27" ht="9" customHeight="1" thickBot="1">
      <c r="A16" s="4"/>
      <c r="B16" s="23"/>
      <c r="C16" s="10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ht="13.5" customHeight="1" thickTop="1">
      <c r="A17" s="4"/>
      <c r="B17" s="114" t="s">
        <v>60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46"/>
    </row>
    <row r="18" spans="1:27" ht="13.5" thickBot="1">
      <c r="A18" s="4"/>
      <c r="B18" s="147" t="s">
        <v>1</v>
      </c>
      <c r="C18" s="147"/>
      <c r="D18" s="147"/>
      <c r="E18" s="148"/>
      <c r="F18" s="148"/>
      <c r="G18" s="148"/>
      <c r="H18" s="148"/>
      <c r="I18" s="148"/>
      <c r="J18" s="148"/>
      <c r="K18" s="148"/>
      <c r="L18" s="148"/>
      <c r="M18" s="148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</row>
    <row r="19" spans="1:27" ht="13.5" customHeight="1" thickTop="1">
      <c r="A19" s="4"/>
      <c r="B19" s="97" t="s">
        <v>94</v>
      </c>
      <c r="C19" s="98"/>
      <c r="D19" s="98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</row>
    <row r="20" spans="1:27" ht="12.75" customHeight="1">
      <c r="A20" s="4"/>
      <c r="B20" s="129" t="s">
        <v>93</v>
      </c>
      <c r="C20" s="130"/>
      <c r="D20" s="130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</row>
    <row r="21" spans="1:27" ht="12.75" customHeight="1" thickBot="1">
      <c r="A21" s="4"/>
      <c r="B21" s="104" t="s">
        <v>78</v>
      </c>
      <c r="C21" s="105"/>
      <c r="D21" s="105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</row>
    <row r="22" ht="7.5" customHeight="1" thickTop="1">
      <c r="A22" s="4"/>
    </row>
    <row r="23" s="15" customFormat="1" ht="42.75" customHeight="1"/>
    <row r="24" ht="12.75">
      <c r="A24" s="4"/>
    </row>
    <row r="25" ht="13.5" customHeight="1">
      <c r="A25" s="4"/>
    </row>
    <row r="26" ht="12.75" customHeight="1">
      <c r="A26" s="4"/>
    </row>
    <row r="27" ht="12.75" customHeight="1">
      <c r="A27" s="4"/>
    </row>
    <row r="28" ht="12.75" customHeight="1">
      <c r="A28" s="4"/>
    </row>
    <row r="29" ht="13.5" customHeight="1">
      <c r="A29" s="4"/>
    </row>
    <row r="30" ht="13.5" customHeight="1"/>
    <row r="31" ht="12.75" customHeight="1"/>
    <row r="32" ht="12.75" customHeight="1"/>
    <row r="33" ht="13.5" customHeight="1"/>
    <row r="37" ht="16.5" customHeight="1"/>
    <row r="85" ht="13.5" customHeight="1"/>
    <row r="86" ht="12.75" customHeight="1"/>
    <row r="87" ht="12.75" customHeight="1"/>
    <row r="88" ht="12.75" customHeight="1"/>
    <row r="89" ht="13.5" customHeight="1"/>
    <row r="90" ht="13.5" customHeight="1"/>
    <row r="91" ht="12.75" customHeight="1"/>
    <row r="92" ht="12.75" customHeight="1"/>
    <row r="93" ht="13.5" customHeight="1"/>
  </sheetData>
  <sheetProtection/>
  <mergeCells count="9">
    <mergeCell ref="B20:AA20"/>
    <mergeCell ref="B21:AA21"/>
    <mergeCell ref="B17:AA17"/>
    <mergeCell ref="B18:M18"/>
    <mergeCell ref="B2:AA2"/>
    <mergeCell ref="B4:AA4"/>
    <mergeCell ref="B15:C15"/>
    <mergeCell ref="B10:AA10"/>
    <mergeCell ref="B19:AA19"/>
  </mergeCells>
  <hyperlinks>
    <hyperlink ref="A1" location="Índice!A1" display="&lt;&lt;&lt;Índice"/>
    <hyperlink ref="B21" r:id="rId1" display="EUROSTAT. Indicadores de la Estrategia 2020"/>
    <hyperlink ref="B21:L21" r:id="rId2" display="Fuente: EUROSTAT. Indicadores Mediomabientales. Contaminación Atmosférica."/>
    <hyperlink ref="B19" r:id="rId3" display="Departamento de Medio Ambiente, Planificación Territorial, Agricultura y Pesca. Inventario Anual de Gases de Efecto Invernadero."/>
    <hyperlink ref="B20" r:id="rId4" display="Agencia Europea del medio Ambiente(EEA)"/>
  </hyperlinks>
  <printOptions/>
  <pageMargins left="0.75" right="0.75" top="1" bottom="1" header="0" footer="0"/>
  <pageSetup orientation="portrait" paperSize="9" r:id="rId5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AA26"/>
  <sheetViews>
    <sheetView zoomScale="75" zoomScaleNormal="75" zoomScalePageLayoutView="0" workbookViewId="0" topLeftCell="A1">
      <pane xSplit="5" ySplit="5" topLeftCell="L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"/>
    </sheetView>
  </sheetViews>
  <sheetFormatPr defaultColWidth="11.421875" defaultRowHeight="12.75"/>
  <cols>
    <col min="1" max="1" width="12.140625" style="1" bestFit="1" customWidth="1"/>
    <col min="2" max="2" width="18.140625" style="1" customWidth="1"/>
    <col min="3" max="3" width="22.00390625" style="1" bestFit="1" customWidth="1"/>
    <col min="4" max="4" width="19.140625" style="1" bestFit="1" customWidth="1"/>
    <col min="5" max="24" width="6.57421875" style="1" bestFit="1" customWidth="1"/>
    <col min="25" max="26" width="6.57421875" style="1" customWidth="1"/>
    <col min="27" max="27" width="6.57421875" style="1" bestFit="1" customWidth="1"/>
    <col min="28" max="16384" width="11.421875" style="1" customWidth="1"/>
  </cols>
  <sheetData>
    <row r="1" ht="13.5" thickBot="1">
      <c r="A1" s="7" t="s">
        <v>0</v>
      </c>
    </row>
    <row r="2" spans="2:27" ht="46.5" customHeight="1" thickTop="1">
      <c r="B2" s="137" t="s">
        <v>117</v>
      </c>
      <c r="C2" s="138"/>
      <c r="D2" s="138"/>
      <c r="E2" s="138"/>
      <c r="F2" s="138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40"/>
    </row>
    <row r="3" spans="1:2" ht="12.75">
      <c r="A3" s="4"/>
      <c r="B3" s="21"/>
    </row>
    <row r="4" spans="2:27" ht="32.25" customHeight="1">
      <c r="B4" s="143" t="s">
        <v>65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5"/>
    </row>
    <row r="5" spans="1:27" ht="36.75" customHeight="1">
      <c r="A5" s="4"/>
      <c r="B5" s="22" t="s">
        <v>2</v>
      </c>
      <c r="C5" s="22" t="s">
        <v>22</v>
      </c>
      <c r="D5" s="3" t="s">
        <v>24</v>
      </c>
      <c r="E5" s="3">
        <v>1990</v>
      </c>
      <c r="F5" s="3">
        <v>1991</v>
      </c>
      <c r="G5" s="3">
        <v>1992</v>
      </c>
      <c r="H5" s="3">
        <v>1993</v>
      </c>
      <c r="I5" s="3">
        <v>1994</v>
      </c>
      <c r="J5" s="3">
        <v>1995</v>
      </c>
      <c r="K5" s="3">
        <v>1996</v>
      </c>
      <c r="L5" s="3">
        <v>1997</v>
      </c>
      <c r="M5" s="3">
        <v>1998</v>
      </c>
      <c r="N5" s="3">
        <v>1999</v>
      </c>
      <c r="O5" s="3">
        <v>2000</v>
      </c>
      <c r="P5" s="3">
        <v>2001</v>
      </c>
      <c r="Q5" s="3">
        <v>2002</v>
      </c>
      <c r="R5" s="3">
        <v>2003</v>
      </c>
      <c r="S5" s="3">
        <v>2004</v>
      </c>
      <c r="T5" s="3">
        <v>2005</v>
      </c>
      <c r="U5" s="3">
        <v>2006</v>
      </c>
      <c r="V5" s="3">
        <v>2007</v>
      </c>
      <c r="W5" s="3">
        <v>2008</v>
      </c>
      <c r="X5" s="3">
        <v>2009</v>
      </c>
      <c r="Y5" s="3">
        <v>2010</v>
      </c>
      <c r="Z5" s="3">
        <v>2011</v>
      </c>
      <c r="AA5" s="3">
        <v>2012</v>
      </c>
    </row>
    <row r="6" spans="1:27" ht="15.75" customHeight="1">
      <c r="A6" s="4"/>
      <c r="B6" s="14" t="s">
        <v>46</v>
      </c>
      <c r="C6" s="14" t="s">
        <v>9</v>
      </c>
      <c r="D6" s="14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36" customHeight="1">
      <c r="A7" s="4"/>
      <c r="B7" s="48" t="s">
        <v>67</v>
      </c>
      <c r="C7" s="52" t="s">
        <v>21</v>
      </c>
      <c r="D7" s="50">
        <v>1</v>
      </c>
      <c r="E7" s="51">
        <v>7887.003903758622</v>
      </c>
      <c r="F7" s="51">
        <v>7852.05738966193</v>
      </c>
      <c r="G7" s="51">
        <v>7812.503354732659</v>
      </c>
      <c r="H7" s="51">
        <v>8781.723413669766</v>
      </c>
      <c r="I7" s="51">
        <v>8994.435863257288</v>
      </c>
      <c r="J7" s="51">
        <v>8384.61</v>
      </c>
      <c r="K7" s="51">
        <v>7319.739208668836</v>
      </c>
      <c r="L7" s="51">
        <v>7209.735576925871</v>
      </c>
      <c r="M7" s="51">
        <v>7614.86</v>
      </c>
      <c r="N7" s="51">
        <v>7906.422975063603</v>
      </c>
      <c r="O7" s="51">
        <v>8150.204502589015</v>
      </c>
      <c r="P7" s="51">
        <v>8155.967588580037</v>
      </c>
      <c r="Q7" s="51">
        <v>8472.50836163714</v>
      </c>
      <c r="R7" s="51">
        <v>7899.635271561719</v>
      </c>
      <c r="S7" s="51">
        <v>7897.469100601643</v>
      </c>
      <c r="T7" s="51">
        <v>7953.234041377918</v>
      </c>
      <c r="U7" s="51">
        <v>8137.248888756237</v>
      </c>
      <c r="V7" s="51">
        <v>8147.583358506961</v>
      </c>
      <c r="W7" s="51">
        <v>7150.841283840811</v>
      </c>
      <c r="X7" s="51">
        <v>6210.930153991556</v>
      </c>
      <c r="Y7" s="51">
        <v>6089.863592815683</v>
      </c>
      <c r="Z7" s="51">
        <v>5745.45885836351</v>
      </c>
      <c r="AA7" s="51">
        <v>5561.16833461642</v>
      </c>
    </row>
    <row r="8" spans="1:27" ht="11.25" customHeight="1">
      <c r="A8" s="4"/>
      <c r="B8" s="9"/>
      <c r="C8" s="9"/>
      <c r="D8" s="9"/>
      <c r="E8" s="9"/>
      <c r="F8" s="9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pans="1:27" ht="11.25" customHeight="1">
      <c r="A9" s="4"/>
      <c r="B9" s="34"/>
      <c r="C9" s="34"/>
      <c r="D9" s="34"/>
      <c r="E9" s="34"/>
      <c r="F9" s="34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32.25" customHeight="1">
      <c r="A10" s="4"/>
      <c r="B10" s="143" t="s">
        <v>66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5"/>
    </row>
    <row r="11" spans="1:27" ht="33.75" customHeight="1">
      <c r="A11" s="4"/>
      <c r="B11" s="3" t="s">
        <v>2</v>
      </c>
      <c r="C11" s="22" t="s">
        <v>22</v>
      </c>
      <c r="D11" s="3" t="s">
        <v>24</v>
      </c>
      <c r="E11" s="3">
        <v>1990</v>
      </c>
      <c r="F11" s="3">
        <v>1991</v>
      </c>
      <c r="G11" s="3">
        <v>1992</v>
      </c>
      <c r="H11" s="3">
        <v>1993</v>
      </c>
      <c r="I11" s="3">
        <v>1994</v>
      </c>
      <c r="J11" s="3">
        <v>1995</v>
      </c>
      <c r="K11" s="3">
        <v>1996</v>
      </c>
      <c r="L11" s="3">
        <v>1997</v>
      </c>
      <c r="M11" s="3">
        <v>1998</v>
      </c>
      <c r="N11" s="3">
        <v>1999</v>
      </c>
      <c r="O11" s="3">
        <v>2000</v>
      </c>
      <c r="P11" s="3">
        <v>2001</v>
      </c>
      <c r="Q11" s="3">
        <v>2002</v>
      </c>
      <c r="R11" s="3">
        <v>2003</v>
      </c>
      <c r="S11" s="3">
        <v>2004</v>
      </c>
      <c r="T11" s="3">
        <v>2005</v>
      </c>
      <c r="U11" s="3">
        <v>2006</v>
      </c>
      <c r="V11" s="3">
        <v>2007</v>
      </c>
      <c r="W11" s="3">
        <v>2008</v>
      </c>
      <c r="X11" s="3">
        <v>2009</v>
      </c>
      <c r="Y11" s="3">
        <v>2010</v>
      </c>
      <c r="Z11" s="3">
        <v>2011</v>
      </c>
      <c r="AA11" s="3">
        <v>2012</v>
      </c>
    </row>
    <row r="12" spans="1:27" ht="13.5" customHeight="1">
      <c r="A12" s="4"/>
      <c r="B12" s="14" t="s">
        <v>46</v>
      </c>
      <c r="C12" s="14" t="s">
        <v>9</v>
      </c>
      <c r="D12" s="14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ht="36.75" customHeight="1">
      <c r="A13" s="4"/>
      <c r="B13" s="48" t="s">
        <v>67</v>
      </c>
      <c r="C13" s="45" t="s">
        <v>21</v>
      </c>
      <c r="D13" s="36">
        <v>1</v>
      </c>
      <c r="E13" s="24">
        <v>7887.003903758622</v>
      </c>
      <c r="F13" s="24">
        <v>7852.05738966193</v>
      </c>
      <c r="G13" s="24">
        <v>7812.503354732659</v>
      </c>
      <c r="H13" s="24">
        <v>8781.723413669766</v>
      </c>
      <c r="I13" s="24">
        <v>8994.435863257288</v>
      </c>
      <c r="J13" s="24">
        <v>8384.61</v>
      </c>
      <c r="K13" s="24">
        <v>7319.739208668836</v>
      </c>
      <c r="L13" s="24">
        <v>7209.735576925871</v>
      </c>
      <c r="M13" s="24">
        <v>7614.86</v>
      </c>
      <c r="N13" s="24">
        <v>7906.422975063603</v>
      </c>
      <c r="O13" s="24">
        <v>8150.204502589015</v>
      </c>
      <c r="P13" s="24">
        <v>8155.967588580037</v>
      </c>
      <c r="Q13" s="24">
        <v>8472.50836163714</v>
      </c>
      <c r="R13" s="24">
        <v>7899.635271561719</v>
      </c>
      <c r="S13" s="24">
        <v>7897.469100601643</v>
      </c>
      <c r="T13" s="24">
        <v>7953.234041377918</v>
      </c>
      <c r="U13" s="24">
        <v>8137.248888756237</v>
      </c>
      <c r="V13" s="24">
        <v>8147.583358506961</v>
      </c>
      <c r="W13" s="24">
        <v>7150.841283840811</v>
      </c>
      <c r="X13" s="24">
        <v>6210.930153991556</v>
      </c>
      <c r="Y13" s="24">
        <v>6089.863592815683</v>
      </c>
      <c r="Z13" s="24">
        <v>5745.45885836351</v>
      </c>
      <c r="AA13" s="24">
        <v>5561.16833461642</v>
      </c>
    </row>
    <row r="14" spans="1:27" ht="9" customHeight="1">
      <c r="A14" s="4"/>
      <c r="B14" s="14"/>
      <c r="C14" s="14"/>
      <c r="D14" s="14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3"/>
      <c r="Y14" s="13"/>
      <c r="Z14" s="13"/>
      <c r="AA14" s="13"/>
    </row>
    <row r="15" spans="1:27" ht="36.75" customHeight="1">
      <c r="A15" s="4"/>
      <c r="B15" s="141" t="s">
        <v>68</v>
      </c>
      <c r="C15" s="142"/>
      <c r="D15" s="29" t="s">
        <v>14</v>
      </c>
      <c r="E15" s="67">
        <v>7887.003903758622</v>
      </c>
      <c r="F15" s="67">
        <v>7852.05738966193</v>
      </c>
      <c r="G15" s="67">
        <v>7812.503354732659</v>
      </c>
      <c r="H15" s="67">
        <v>8781.723413669766</v>
      </c>
      <c r="I15" s="67">
        <v>8994.435863257288</v>
      </c>
      <c r="J15" s="67">
        <v>8384.61</v>
      </c>
      <c r="K15" s="67">
        <v>7319.739208668836</v>
      </c>
      <c r="L15" s="67">
        <v>7209.735576925871</v>
      </c>
      <c r="M15" s="67">
        <v>7614.86</v>
      </c>
      <c r="N15" s="67">
        <v>7906.422975063603</v>
      </c>
      <c r="O15" s="67">
        <v>8150.204502589015</v>
      </c>
      <c r="P15" s="67">
        <v>8155.967588580037</v>
      </c>
      <c r="Q15" s="67">
        <v>8472.50836163714</v>
      </c>
      <c r="R15" s="67">
        <v>7899.635271561719</v>
      </c>
      <c r="S15" s="67">
        <v>7897.469100601643</v>
      </c>
      <c r="T15" s="67">
        <v>7953.234041377918</v>
      </c>
      <c r="U15" s="67">
        <v>8137.248888756237</v>
      </c>
      <c r="V15" s="67">
        <v>8147.583358506961</v>
      </c>
      <c r="W15" s="67">
        <v>7150.841283840811</v>
      </c>
      <c r="X15" s="67">
        <v>6210.930153991556</v>
      </c>
      <c r="Y15" s="67">
        <v>6089.863592815683</v>
      </c>
      <c r="Z15" s="67">
        <v>5745.45885836351</v>
      </c>
      <c r="AA15" s="67">
        <v>5561.16833461642</v>
      </c>
    </row>
    <row r="16" spans="1:27" ht="9" customHeight="1" thickBot="1">
      <c r="A16" s="4"/>
      <c r="B16" s="23"/>
      <c r="C16" s="10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ht="13.5" thickTop="1">
      <c r="A17" s="4"/>
      <c r="B17" s="114" t="s">
        <v>64</v>
      </c>
      <c r="C17" s="115"/>
      <c r="D17" s="115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49"/>
    </row>
    <row r="18" spans="1:27" ht="13.5" thickBot="1">
      <c r="A18" s="4"/>
      <c r="B18" s="147" t="s">
        <v>1</v>
      </c>
      <c r="C18" s="147"/>
      <c r="D18" s="147"/>
      <c r="E18" s="148"/>
      <c r="F18" s="148"/>
      <c r="G18" s="148"/>
      <c r="H18" s="148"/>
      <c r="I18" s="148"/>
      <c r="J18" s="148"/>
      <c r="K18" s="148"/>
      <c r="L18" s="148"/>
      <c r="M18" s="148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</row>
    <row r="19" spans="1:27" ht="13.5" customHeight="1" thickTop="1">
      <c r="A19" s="4"/>
      <c r="B19" s="97" t="s">
        <v>94</v>
      </c>
      <c r="C19" s="98"/>
      <c r="D19" s="98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</row>
    <row r="20" spans="1:27" ht="12.75" customHeight="1">
      <c r="A20" s="4"/>
      <c r="B20" s="129" t="s">
        <v>93</v>
      </c>
      <c r="C20" s="130"/>
      <c r="D20" s="130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</row>
    <row r="21" spans="1:27" ht="12.75" customHeight="1" thickBot="1">
      <c r="A21" s="4"/>
      <c r="B21" s="104" t="s">
        <v>78</v>
      </c>
      <c r="C21" s="105"/>
      <c r="D21" s="105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</row>
    <row r="22" ht="13.5" customHeight="1" thickTop="1">
      <c r="A22" s="4"/>
    </row>
    <row r="23" ht="12.75" customHeight="1">
      <c r="A23" s="4"/>
    </row>
    <row r="24" ht="12.75" customHeight="1">
      <c r="A24" s="4"/>
    </row>
    <row r="25" ht="12.75" customHeight="1">
      <c r="A25" s="4"/>
    </row>
    <row r="26" ht="13.5" customHeight="1">
      <c r="A26" s="4"/>
    </row>
    <row r="27" ht="13.5" customHeight="1"/>
    <row r="28" ht="12.75" customHeight="1"/>
    <row r="29" ht="12.75" customHeight="1"/>
    <row r="30" ht="13.5" customHeight="1"/>
    <row r="34" ht="16.5" customHeight="1"/>
    <row r="82" ht="13.5" customHeight="1"/>
    <row r="83" ht="12.75" customHeight="1"/>
    <row r="84" ht="12.75" customHeight="1"/>
    <row r="85" ht="12.75" customHeight="1"/>
    <row r="86" ht="13.5" customHeight="1"/>
    <row r="87" ht="13.5" customHeight="1"/>
    <row r="88" ht="12.75" customHeight="1"/>
    <row r="89" ht="12.75" customHeight="1"/>
    <row r="90" ht="13.5" customHeight="1"/>
  </sheetData>
  <sheetProtection/>
  <mergeCells count="9">
    <mergeCell ref="B20:AA20"/>
    <mergeCell ref="B21:AA21"/>
    <mergeCell ref="B17:AA17"/>
    <mergeCell ref="B18:M18"/>
    <mergeCell ref="B2:AA2"/>
    <mergeCell ref="B4:AA4"/>
    <mergeCell ref="B10:AA10"/>
    <mergeCell ref="B15:C15"/>
    <mergeCell ref="B19:AA19"/>
  </mergeCells>
  <hyperlinks>
    <hyperlink ref="A1" location="Índice!A1" display="&lt;&lt;&lt;Índice"/>
    <hyperlink ref="B21" r:id="rId1" display="EUROSTAT. Indicadores de la Estrategia 2020"/>
    <hyperlink ref="B21:L21" r:id="rId2" display="Fuente: EUROSTAT. Indicadores Mediomabientales. Contaminación Atmosférica."/>
    <hyperlink ref="B19" r:id="rId3" display="Departamento de Medio Ambiente, Planificación Territorial, Agricultura y Pesca. Inventario Anual de Gases de Efecto Invernadero."/>
    <hyperlink ref="B20" r:id="rId4" display="Agencia Europea del medio Ambiente(EEA)"/>
  </hyperlink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AA30"/>
  <sheetViews>
    <sheetView zoomScale="75" zoomScaleNormal="75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"/>
    </sheetView>
  </sheetViews>
  <sheetFormatPr defaultColWidth="11.421875" defaultRowHeight="12.75"/>
  <cols>
    <col min="1" max="1" width="12.140625" style="1" bestFit="1" customWidth="1"/>
    <col min="2" max="2" width="18.140625" style="1" customWidth="1"/>
    <col min="3" max="3" width="22.00390625" style="1" bestFit="1" customWidth="1"/>
    <col min="4" max="4" width="19.140625" style="1" bestFit="1" customWidth="1"/>
    <col min="5" max="5" width="8.140625" style="1" bestFit="1" customWidth="1"/>
    <col min="6" max="24" width="6.57421875" style="1" bestFit="1" customWidth="1"/>
    <col min="25" max="26" width="6.57421875" style="1" customWidth="1"/>
    <col min="27" max="27" width="6.57421875" style="1" bestFit="1" customWidth="1"/>
    <col min="28" max="16384" width="11.421875" style="1" customWidth="1"/>
  </cols>
  <sheetData>
    <row r="1" ht="13.5" thickBot="1">
      <c r="A1" s="7" t="s">
        <v>0</v>
      </c>
    </row>
    <row r="2" spans="2:27" ht="45.75" customHeight="1" thickTop="1">
      <c r="B2" s="137" t="s">
        <v>114</v>
      </c>
      <c r="C2" s="138"/>
      <c r="D2" s="138"/>
      <c r="E2" s="138"/>
      <c r="F2" s="138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40"/>
    </row>
    <row r="3" spans="1:2" ht="12.75">
      <c r="A3" s="4"/>
      <c r="B3" s="21"/>
    </row>
    <row r="4" spans="2:27" ht="30" customHeight="1">
      <c r="B4" s="143" t="s">
        <v>115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5"/>
    </row>
    <row r="5" spans="1:27" ht="36.75" customHeight="1">
      <c r="A5" s="4"/>
      <c r="B5" s="22" t="s">
        <v>25</v>
      </c>
      <c r="C5" s="22" t="s">
        <v>22</v>
      </c>
      <c r="D5" s="3" t="s">
        <v>24</v>
      </c>
      <c r="E5" s="3">
        <v>1990</v>
      </c>
      <c r="F5" s="3">
        <v>1991</v>
      </c>
      <c r="G5" s="3">
        <v>1992</v>
      </c>
      <c r="H5" s="3">
        <v>1993</v>
      </c>
      <c r="I5" s="3">
        <v>1994</v>
      </c>
      <c r="J5" s="3">
        <v>1995</v>
      </c>
      <c r="K5" s="3">
        <v>1996</v>
      </c>
      <c r="L5" s="3">
        <v>1997</v>
      </c>
      <c r="M5" s="3">
        <v>1998</v>
      </c>
      <c r="N5" s="3">
        <v>1999</v>
      </c>
      <c r="O5" s="3">
        <v>2000</v>
      </c>
      <c r="P5" s="3">
        <v>2001</v>
      </c>
      <c r="Q5" s="3">
        <v>2002</v>
      </c>
      <c r="R5" s="3">
        <v>2003</v>
      </c>
      <c r="S5" s="3">
        <v>2004</v>
      </c>
      <c r="T5" s="3">
        <v>2005</v>
      </c>
      <c r="U5" s="3">
        <v>2006</v>
      </c>
      <c r="V5" s="3">
        <v>2007</v>
      </c>
      <c r="W5" s="3">
        <v>2008</v>
      </c>
      <c r="X5" s="3">
        <v>2009</v>
      </c>
      <c r="Y5" s="3">
        <v>2010</v>
      </c>
      <c r="Z5" s="3">
        <v>2011</v>
      </c>
      <c r="AA5" s="3">
        <v>2012</v>
      </c>
    </row>
    <row r="6" spans="1:27" ht="16.5" customHeight="1">
      <c r="A6" s="4"/>
      <c r="B6" s="14" t="s">
        <v>46</v>
      </c>
      <c r="C6" s="14" t="s">
        <v>9</v>
      </c>
      <c r="D6" s="14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33.75" customHeight="1">
      <c r="A7" s="4"/>
      <c r="B7" s="48" t="s">
        <v>67</v>
      </c>
      <c r="C7" s="52" t="s">
        <v>21</v>
      </c>
      <c r="D7" s="50">
        <v>1</v>
      </c>
      <c r="E7" s="81">
        <f>PM10_tm!E7/PM10_tm!$E7*100</f>
        <v>100</v>
      </c>
      <c r="F7" s="80">
        <f>PM10_tm!F7/PM10_tm!$E7*100</f>
        <v>99.55691014581546</v>
      </c>
      <c r="G7" s="80">
        <f>PM10_tm!G7/PM10_tm!$E7*100</f>
        <v>99.05540113920244</v>
      </c>
      <c r="H7" s="80">
        <f>PM10_tm!H7/PM10_tm!$E7*100</f>
        <v>111.3442255237728</v>
      </c>
      <c r="I7" s="80">
        <f>PM10_tm!I7/PM10_tm!$E7*100</f>
        <v>114.04122494437854</v>
      </c>
      <c r="J7" s="80">
        <f>PM10_tm!J7/PM10_tm!$E7*100</f>
        <v>106.30919043927744</v>
      </c>
      <c r="K7" s="80">
        <f>PM10_tm!K7/PM10_tm!$E7*100</f>
        <v>92.80760220215625</v>
      </c>
      <c r="L7" s="80">
        <f>PM10_tm!L7/PM10_tm!$E7*100</f>
        <v>91.41285670582727</v>
      </c>
      <c r="M7" s="80">
        <f>PM10_tm!M7/PM10_tm!$E7*100</f>
        <v>96.54946406671702</v>
      </c>
      <c r="N7" s="80">
        <f>PM10_tm!N7/PM10_tm!$E7*100</f>
        <v>100.24621607320022</v>
      </c>
      <c r="O7" s="80">
        <f>PM10_tm!O7/PM10_tm!$E7*100</f>
        <v>103.33714300185603</v>
      </c>
      <c r="P7" s="80">
        <f>PM10_tm!P7/PM10_tm!$E7*100</f>
        <v>103.41021366419302</v>
      </c>
      <c r="Q7" s="80">
        <f>PM10_tm!Q7/PM10_tm!$E7*100</f>
        <v>107.42366131706224</v>
      </c>
      <c r="R7" s="80">
        <f>PM10_tm!R7/PM10_tm!$E7*100</f>
        <v>100.16015419742695</v>
      </c>
      <c r="S7" s="80">
        <f>PM10_tm!S7/PM10_tm!$E7*100</f>
        <v>100.13268912974715</v>
      </c>
      <c r="T7" s="80">
        <f>PM10_tm!T7/PM10_tm!$E7*100</f>
        <v>100.83973760413296</v>
      </c>
      <c r="U7" s="80">
        <f>PM10_tm!U7/PM10_tm!$E7*100</f>
        <v>103.17287766116559</v>
      </c>
      <c r="V7" s="80">
        <f>PM10_tm!V7/PM10_tm!$E7*100</f>
        <v>103.30390929087987</v>
      </c>
      <c r="W7" s="80">
        <f>PM10_tm!W7/PM10_tm!$E7*100</f>
        <v>90.6661309047028</v>
      </c>
      <c r="X7" s="80">
        <f>PM10_tm!X7/PM10_tm!$E7*100</f>
        <v>78.7489169497137</v>
      </c>
      <c r="Y7" s="80">
        <f>PM10_tm!Y7/PM10_tm!$E7*100</f>
        <v>77.21390362078436</v>
      </c>
      <c r="Z7" s="80">
        <f>PM10_tm!Z7/PM10_tm!$E7*100</f>
        <v>72.8471664078353</v>
      </c>
      <c r="AA7" s="80">
        <f>PM10_tm!AA7/PM10_tm!$E7*100</f>
        <v>70.51053102644207</v>
      </c>
    </row>
    <row r="8" spans="1:27" ht="15.75">
      <c r="A8" s="4"/>
      <c r="B8" s="9"/>
      <c r="C8" s="9"/>
      <c r="D8" s="9"/>
      <c r="E8" s="9"/>
      <c r="F8" s="9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pans="1:27" ht="15.75">
      <c r="A9" s="4"/>
      <c r="B9" s="34"/>
      <c r="C9" s="34"/>
      <c r="D9" s="34"/>
      <c r="E9" s="34"/>
      <c r="F9" s="34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30" customHeight="1">
      <c r="A10" s="4"/>
      <c r="B10" s="143" t="s">
        <v>70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5"/>
    </row>
    <row r="11" spans="1:27" ht="33.75" customHeight="1">
      <c r="A11" s="4"/>
      <c r="B11" s="22" t="s">
        <v>25</v>
      </c>
      <c r="C11" s="22" t="s">
        <v>22</v>
      </c>
      <c r="D11" s="3" t="s">
        <v>24</v>
      </c>
      <c r="E11" s="3">
        <v>1990</v>
      </c>
      <c r="F11" s="3">
        <v>1991</v>
      </c>
      <c r="G11" s="3">
        <v>1992</v>
      </c>
      <c r="H11" s="3">
        <v>1993</v>
      </c>
      <c r="I11" s="3">
        <v>1994</v>
      </c>
      <c r="J11" s="3">
        <v>1995</v>
      </c>
      <c r="K11" s="3">
        <v>1996</v>
      </c>
      <c r="L11" s="3">
        <v>1997</v>
      </c>
      <c r="M11" s="3">
        <v>1998</v>
      </c>
      <c r="N11" s="3">
        <v>1999</v>
      </c>
      <c r="O11" s="3">
        <v>2000</v>
      </c>
      <c r="P11" s="3">
        <v>2001</v>
      </c>
      <c r="Q11" s="3">
        <v>2002</v>
      </c>
      <c r="R11" s="3">
        <v>2003</v>
      </c>
      <c r="S11" s="3">
        <v>2004</v>
      </c>
      <c r="T11" s="3">
        <v>2005</v>
      </c>
      <c r="U11" s="3">
        <v>2006</v>
      </c>
      <c r="V11" s="3">
        <v>2007</v>
      </c>
      <c r="W11" s="3">
        <v>2008</v>
      </c>
      <c r="X11" s="3">
        <v>2009</v>
      </c>
      <c r="Y11" s="3">
        <v>2010</v>
      </c>
      <c r="Z11" s="3">
        <v>2011</v>
      </c>
      <c r="AA11" s="3">
        <v>2012</v>
      </c>
    </row>
    <row r="12" spans="1:27" ht="15" customHeight="1">
      <c r="A12" s="4"/>
      <c r="B12" s="14" t="s">
        <v>46</v>
      </c>
      <c r="C12" s="14" t="s">
        <v>9</v>
      </c>
      <c r="D12" s="14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ht="33" customHeight="1">
      <c r="A13" s="4"/>
      <c r="B13" s="48" t="s">
        <v>67</v>
      </c>
      <c r="C13" s="45" t="s">
        <v>21</v>
      </c>
      <c r="D13" s="36">
        <v>1</v>
      </c>
      <c r="E13" s="81">
        <v>100</v>
      </c>
      <c r="F13" s="80">
        <v>99.55691014581546</v>
      </c>
      <c r="G13" s="80">
        <v>99.05540113920244</v>
      </c>
      <c r="H13" s="80">
        <v>111.3442255237728</v>
      </c>
      <c r="I13" s="80">
        <v>114.04122494437854</v>
      </c>
      <c r="J13" s="80">
        <v>106.30919043927744</v>
      </c>
      <c r="K13" s="80">
        <v>92.80760220215625</v>
      </c>
      <c r="L13" s="80">
        <v>91.41285670582727</v>
      </c>
      <c r="M13" s="80">
        <v>96.54946406671702</v>
      </c>
      <c r="N13" s="80">
        <v>100.24621607320022</v>
      </c>
      <c r="O13" s="80">
        <v>103.33714300185603</v>
      </c>
      <c r="P13" s="80">
        <v>103.41021366419302</v>
      </c>
      <c r="Q13" s="80">
        <v>107.42366131706224</v>
      </c>
      <c r="R13" s="80">
        <v>100.16015419742695</v>
      </c>
      <c r="S13" s="80">
        <v>100.13268912974715</v>
      </c>
      <c r="T13" s="80">
        <v>100.83973760413296</v>
      </c>
      <c r="U13" s="80">
        <v>103.17287766116559</v>
      </c>
      <c r="V13" s="80">
        <v>103.30390929087987</v>
      </c>
      <c r="W13" s="80">
        <v>90.6661309047028</v>
      </c>
      <c r="X13" s="80">
        <v>78.7489169497137</v>
      </c>
      <c r="Y13" s="80">
        <v>77.21390362078436</v>
      </c>
      <c r="Z13" s="80">
        <v>72.8471664078353</v>
      </c>
      <c r="AA13" s="80">
        <v>70.51053102644207</v>
      </c>
    </row>
    <row r="14" spans="1:27" ht="9" customHeight="1">
      <c r="A14" s="4"/>
      <c r="B14" s="14"/>
      <c r="C14" s="14"/>
      <c r="D14" s="14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3"/>
      <c r="Y14" s="13"/>
      <c r="Z14" s="13"/>
      <c r="AA14" s="13"/>
    </row>
    <row r="15" spans="1:27" ht="36.75" customHeight="1">
      <c r="A15" s="4"/>
      <c r="B15" s="141" t="s">
        <v>69</v>
      </c>
      <c r="C15" s="142"/>
      <c r="D15" s="29" t="s">
        <v>14</v>
      </c>
      <c r="E15" s="67">
        <v>100</v>
      </c>
      <c r="F15" s="78">
        <v>99.55691014581546</v>
      </c>
      <c r="G15" s="78">
        <v>99.05540113920244</v>
      </c>
      <c r="H15" s="78">
        <v>111.3442255237728</v>
      </c>
      <c r="I15" s="78">
        <v>114.04122494437854</v>
      </c>
      <c r="J15" s="78">
        <v>106.30919043927744</v>
      </c>
      <c r="K15" s="78">
        <v>92.80760220215625</v>
      </c>
      <c r="L15" s="78">
        <v>91.41285670582727</v>
      </c>
      <c r="M15" s="78">
        <v>96.54946406671702</v>
      </c>
      <c r="N15" s="78">
        <v>100.24621607320022</v>
      </c>
      <c r="O15" s="78">
        <v>103.33714300185603</v>
      </c>
      <c r="P15" s="78">
        <v>103.41021366419302</v>
      </c>
      <c r="Q15" s="78">
        <v>107.42366131706224</v>
      </c>
      <c r="R15" s="78">
        <v>100.16015419742695</v>
      </c>
      <c r="S15" s="78">
        <v>100.13268912974715</v>
      </c>
      <c r="T15" s="78">
        <v>100.83973760413296</v>
      </c>
      <c r="U15" s="78">
        <v>103.17287766116559</v>
      </c>
      <c r="V15" s="78">
        <v>103.30390929087987</v>
      </c>
      <c r="W15" s="78">
        <v>90.6661309047028</v>
      </c>
      <c r="X15" s="78">
        <v>78.7489169497137</v>
      </c>
      <c r="Y15" s="78">
        <v>77.21390362078436</v>
      </c>
      <c r="Z15" s="78">
        <v>72.8471664078353</v>
      </c>
      <c r="AA15" s="78">
        <v>70.51053102644207</v>
      </c>
    </row>
    <row r="16" spans="1:27" ht="9" customHeight="1" thickBot="1">
      <c r="A16" s="4"/>
      <c r="B16" s="23"/>
      <c r="C16" s="10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ht="13.5" thickTop="1">
      <c r="A17" s="4"/>
      <c r="B17" s="114" t="s">
        <v>64</v>
      </c>
      <c r="C17" s="115"/>
      <c r="D17" s="115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49"/>
    </row>
    <row r="18" spans="1:27" ht="13.5" thickBot="1">
      <c r="A18" s="4"/>
      <c r="B18" s="147" t="s">
        <v>1</v>
      </c>
      <c r="C18" s="147"/>
      <c r="D18" s="147"/>
      <c r="E18" s="148"/>
      <c r="F18" s="148"/>
      <c r="G18" s="148"/>
      <c r="H18" s="148"/>
      <c r="I18" s="148"/>
      <c r="J18" s="148"/>
      <c r="K18" s="148"/>
      <c r="L18" s="148"/>
      <c r="M18" s="148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</row>
    <row r="19" spans="1:27" ht="13.5" customHeight="1" thickTop="1">
      <c r="A19" s="4"/>
      <c r="B19" s="97" t="s">
        <v>94</v>
      </c>
      <c r="C19" s="98"/>
      <c r="D19" s="98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</row>
    <row r="20" spans="1:27" ht="12.75" customHeight="1">
      <c r="A20" s="4"/>
      <c r="B20" s="129" t="s">
        <v>93</v>
      </c>
      <c r="C20" s="130"/>
      <c r="D20" s="130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</row>
    <row r="21" spans="1:27" ht="12.75" customHeight="1" thickBot="1">
      <c r="A21" s="4"/>
      <c r="B21" s="104" t="s">
        <v>78</v>
      </c>
      <c r="C21" s="105"/>
      <c r="D21" s="105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</row>
    <row r="22" ht="13.5" customHeight="1" thickTop="1">
      <c r="A22" s="4"/>
    </row>
    <row r="23" spans="1:27" ht="7.5" customHeight="1">
      <c r="A23" s="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</row>
    <row r="24" spans="2:27" s="15" customFormat="1" ht="42.7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ht="12.75">
      <c r="A25" s="4"/>
    </row>
    <row r="26" ht="13.5" customHeight="1">
      <c r="A26" s="4"/>
    </row>
    <row r="27" ht="12.75" customHeight="1">
      <c r="A27" s="4"/>
    </row>
    <row r="28" ht="12.75" customHeight="1">
      <c r="A28" s="4"/>
    </row>
    <row r="29" ht="12.75" customHeight="1">
      <c r="A29" s="4"/>
    </row>
    <row r="30" ht="13.5" customHeight="1">
      <c r="A30" s="4"/>
    </row>
    <row r="31" ht="13.5" customHeight="1"/>
    <row r="32" ht="12.75" customHeight="1"/>
    <row r="33" ht="12.75" customHeight="1"/>
    <row r="34" ht="13.5" customHeight="1"/>
    <row r="38" ht="16.5" customHeight="1"/>
    <row r="86" ht="13.5" customHeight="1"/>
    <row r="87" ht="12.75" customHeight="1"/>
    <row r="88" ht="12.75" customHeight="1"/>
    <row r="89" ht="12.75" customHeight="1"/>
    <row r="90" ht="13.5" customHeight="1"/>
    <row r="91" ht="13.5" customHeight="1"/>
    <row r="92" ht="12.75" customHeight="1"/>
    <row r="93" ht="12.75" customHeight="1"/>
    <row r="94" ht="13.5" customHeight="1"/>
  </sheetData>
  <sheetProtection/>
  <mergeCells count="9">
    <mergeCell ref="B20:AA20"/>
    <mergeCell ref="B21:AA21"/>
    <mergeCell ref="B17:AA17"/>
    <mergeCell ref="B18:M18"/>
    <mergeCell ref="B2:AA2"/>
    <mergeCell ref="B4:AA4"/>
    <mergeCell ref="B10:AA10"/>
    <mergeCell ref="B15:C15"/>
    <mergeCell ref="B19:AA19"/>
  </mergeCells>
  <hyperlinks>
    <hyperlink ref="A1" location="Índice!A1" display="&lt;&lt;&lt;Índice"/>
    <hyperlink ref="B21" r:id="rId1" display="EUROSTAT. Indicadores de la Estrategia 2020"/>
    <hyperlink ref="B21:L21" r:id="rId2" display="Fuente: EUROSTAT. Indicadores Mediomabientales. Contaminación Atmosférica."/>
    <hyperlink ref="B19" r:id="rId3" display="Departamento de Medio Ambiente, Planificación Territorial, Agricultura y Pesca. Inventario Anual de Gases de Efecto Invernadero."/>
    <hyperlink ref="B20" r:id="rId4" display="Agencia Europea del medio Ambiente(EEA)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Martin Montes, Jose Antonio</cp:lastModifiedBy>
  <dcterms:created xsi:type="dcterms:W3CDTF">1996-11-27T10:00:04Z</dcterms:created>
  <dcterms:modified xsi:type="dcterms:W3CDTF">2014-01-13T10:58:01Z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