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839" activeTab="0"/>
  </bookViews>
  <sheets>
    <sheet name="Índice"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7.10"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_Toc295121483" localSheetId="0">'Índice'!#REF!</definedName>
    <definedName name="_Toc296430788" localSheetId="0">'Índice'!#REF!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OLE_LINK1" localSheetId="0">'Índice'!#REF!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<sst xmlns="http://schemas.openxmlformats.org/spreadsheetml/2006/main" count="604" uniqueCount="126">
  <si>
    <t>Vertido de Residuos Urbanos</t>
  </si>
  <si>
    <t>-</t>
  </si>
  <si>
    <t>&lt;&lt;&lt;Índice</t>
  </si>
  <si>
    <t xml:space="preserve">Residuos  no peligrosos(RNP) </t>
  </si>
  <si>
    <t>2000</t>
  </si>
  <si>
    <t xml:space="preserve">Año </t>
  </si>
  <si>
    <t>2001</t>
  </si>
  <si>
    <t>2002</t>
  </si>
  <si>
    <t>2003</t>
  </si>
  <si>
    <t>2004</t>
  </si>
  <si>
    <t>2005</t>
  </si>
  <si>
    <t>2006</t>
  </si>
  <si>
    <t>2007</t>
  </si>
  <si>
    <t>2008</t>
  </si>
  <si>
    <t>2009</t>
  </si>
  <si>
    <t>Residuos industriales(RP+RNP)</t>
  </si>
  <si>
    <t>2010</t>
  </si>
  <si>
    <r>
      <t>Unidades</t>
    </r>
    <r>
      <rPr>
        <b/>
        <vertAlign val="subscript"/>
        <sz val="9"/>
        <color indexed="31"/>
        <rFont val="Arial"/>
        <family val="2"/>
      </rPr>
      <t>:</t>
    </r>
    <r>
      <rPr>
        <sz val="9"/>
        <color indexed="31"/>
        <rFont val="Arial"/>
        <family val="2"/>
      </rPr>
      <t xml:space="preserve"> toneladas y % sobre el total</t>
    </r>
  </si>
  <si>
    <r>
      <t>Unidades</t>
    </r>
    <r>
      <rPr>
        <b/>
        <vertAlign val="subscript"/>
        <sz val="9"/>
        <color indexed="31"/>
        <rFont val="Arial"/>
        <family val="2"/>
      </rPr>
      <t>:</t>
    </r>
    <r>
      <rPr>
        <b/>
        <sz val="9"/>
        <color indexed="31"/>
        <rFont val="Arial"/>
        <family val="2"/>
      </rPr>
      <t xml:space="preserve"> </t>
    </r>
    <r>
      <rPr>
        <sz val="9"/>
        <color indexed="31"/>
        <rFont val="Arial"/>
        <family val="2"/>
      </rPr>
      <t>toneladas y</t>
    </r>
    <r>
      <rPr>
        <b/>
        <sz val="9"/>
        <color indexed="31"/>
        <rFont val="Arial"/>
        <family val="2"/>
      </rPr>
      <t xml:space="preserve"> </t>
    </r>
    <r>
      <rPr>
        <sz val="9"/>
        <color indexed="31"/>
        <rFont val="Arial"/>
        <family val="2"/>
      </rPr>
      <t>% sobre el total</t>
    </r>
  </si>
  <si>
    <r>
      <t xml:space="preserve">RNP generados </t>
    </r>
    <r>
      <rPr>
        <sz val="9"/>
        <color indexed="31"/>
        <rFont val="Arial"/>
        <family val="2"/>
      </rPr>
      <t>(toneladas)</t>
    </r>
  </si>
  <si>
    <r>
      <t xml:space="preserve">Eliminación </t>
    </r>
    <r>
      <rPr>
        <sz val="9"/>
        <color indexed="31"/>
        <rFont val="Arial"/>
        <family val="2"/>
      </rPr>
      <t>(toneladas)</t>
    </r>
  </si>
  <si>
    <r>
      <t xml:space="preserve">Valorización Energética </t>
    </r>
    <r>
      <rPr>
        <sz val="9"/>
        <color indexed="31"/>
        <rFont val="Arial"/>
        <family val="2"/>
      </rPr>
      <t>(toneladas)</t>
    </r>
  </si>
  <si>
    <t>Tasa de valorización RP totales</t>
  </si>
  <si>
    <r>
      <t>Unidades</t>
    </r>
    <r>
      <rPr>
        <b/>
        <vertAlign val="subscript"/>
        <sz val="9"/>
        <color indexed="31"/>
        <rFont val="Arial"/>
        <family val="2"/>
      </rPr>
      <t>:</t>
    </r>
    <r>
      <rPr>
        <b/>
        <sz val="9"/>
        <color indexed="31"/>
        <rFont val="Arial"/>
        <family val="2"/>
      </rPr>
      <t xml:space="preserve"> </t>
    </r>
    <r>
      <rPr>
        <sz val="9"/>
        <color indexed="31"/>
        <rFont val="Arial"/>
        <family val="2"/>
      </rPr>
      <t>% sobre el total</t>
    </r>
  </si>
  <si>
    <r>
      <t xml:space="preserve">(1) </t>
    </r>
    <r>
      <rPr>
        <sz val="7"/>
        <color indexed="31"/>
        <rFont val="Arial"/>
        <family val="2"/>
      </rPr>
      <t xml:space="preserve"> Los residuos históricos, conformados básicamente por tierras contaminadas, residuos de amianto y aceites y aparatos con PCB constituyen un flujo residual muy específico cuya pauta de generación no responde a criterios de desarrollo económico, sino que depende fundamentalmente de las obligaciones de gestión asociadas a determinadas corrientes.  En este caso no se tienen en cuenta los residuos históricos  para el cálculo de la tasa de valorización, esto es, únicamente se consideran los residuos de la actividad económico-industrial anual.</t>
    </r>
  </si>
  <si>
    <r>
      <t xml:space="preserve">Tasa de valorización de los RNP </t>
    </r>
    <r>
      <rPr>
        <sz val="9"/>
        <color indexed="31"/>
        <rFont val="Arial"/>
        <family val="2"/>
      </rPr>
      <t>(%)</t>
    </r>
  </si>
  <si>
    <r>
      <t xml:space="preserve">Tasa de valorización RP </t>
    </r>
    <r>
      <rPr>
        <sz val="9"/>
        <color indexed="31"/>
        <rFont val="Arial"/>
        <family val="2"/>
      </rPr>
      <t>(Sin históricos)</t>
    </r>
    <r>
      <rPr>
        <b/>
        <vertAlign val="subscript"/>
        <sz val="9"/>
        <color indexed="31"/>
        <rFont val="Arial"/>
        <family val="2"/>
      </rPr>
      <t>(1)</t>
    </r>
  </si>
  <si>
    <r>
      <t xml:space="preserve">Fuente: </t>
    </r>
    <r>
      <rPr>
        <u val="single"/>
        <sz val="7"/>
        <color indexed="31"/>
        <rFont val="Arial"/>
        <family val="2"/>
      </rPr>
      <t>Gobierno Vasco. Dpto. Medio Ambiente y Política Territorial.</t>
    </r>
  </si>
  <si>
    <r>
      <t>Fuente:</t>
    </r>
    <r>
      <rPr>
        <u val="single"/>
        <sz val="7"/>
        <color indexed="31"/>
        <rFont val="Arial"/>
        <family val="2"/>
      </rPr>
      <t xml:space="preserve"> Gobierno Vasco. Dpto. Medio Ambiente y Política Territorial.</t>
    </r>
  </si>
  <si>
    <t>2011</t>
  </si>
  <si>
    <t>Total de Residuos Urbanos generados</t>
  </si>
  <si>
    <t>País</t>
  </si>
  <si>
    <t>:</t>
  </si>
  <si>
    <t>Alemania</t>
  </si>
  <si>
    <t>Austria</t>
  </si>
  <si>
    <t>Bélgica</t>
  </si>
  <si>
    <t>Bulgaria</t>
  </si>
  <si>
    <t>Chipre</t>
  </si>
  <si>
    <t>Dinamarca</t>
  </si>
  <si>
    <t>Eslovaquia</t>
  </si>
  <si>
    <t>Eslovenia</t>
  </si>
  <si>
    <t>España</t>
  </si>
  <si>
    <t>Estonia</t>
  </si>
  <si>
    <t>Finlandia</t>
  </si>
  <si>
    <t>Francia</t>
  </si>
  <si>
    <t>Grecia</t>
  </si>
  <si>
    <t>Irlanda</t>
  </si>
  <si>
    <t>Italia</t>
  </si>
  <si>
    <t>Letonia</t>
  </si>
  <si>
    <t>Lituania</t>
  </si>
  <si>
    <t>Malta</t>
  </si>
  <si>
    <t>Países Bajos</t>
  </si>
  <si>
    <t>Polonia</t>
  </si>
  <si>
    <t>Portugal</t>
  </si>
  <si>
    <t>Reino Unido</t>
  </si>
  <si>
    <t>República Checa</t>
  </si>
  <si>
    <t>Rumanía</t>
  </si>
  <si>
    <t>Suecia</t>
  </si>
  <si>
    <t>Croacia</t>
  </si>
  <si>
    <t>A.R.Y de Macedonia</t>
  </si>
  <si>
    <t>Islandia</t>
  </si>
  <si>
    <t>Noruega</t>
  </si>
  <si>
    <t>Turquía</t>
  </si>
  <si>
    <t>C.A. del País Vasco</t>
  </si>
  <si>
    <t>(:) Dato no disponible</t>
  </si>
  <si>
    <t>Residuos Urbanos depositados en vertedero</t>
  </si>
  <si>
    <t>Residuos Urbanos incinerados(con y sin Valor. Energética)</t>
  </si>
  <si>
    <t>Residuos Urbanos reciclados materialmente</t>
  </si>
  <si>
    <t>Residuos Urbanos reciclados de otras formas(incluye compostaje)</t>
  </si>
  <si>
    <r>
      <t xml:space="preserve">Tasa de vertido </t>
    </r>
    <r>
      <rPr>
        <sz val="9"/>
        <color indexed="31"/>
        <rFont val="Arial"/>
        <family val="2"/>
      </rPr>
      <t>(%)</t>
    </r>
  </si>
  <si>
    <t>Indicadores Ambientales de la C.A. del País Vasco 2013</t>
  </si>
  <si>
    <t>Hungría</t>
  </si>
  <si>
    <r>
      <t xml:space="preserve">Fuente: </t>
    </r>
    <r>
      <rPr>
        <u val="single"/>
        <sz val="7"/>
        <color indexed="31"/>
        <rFont val="Arial"/>
        <family val="2"/>
      </rPr>
      <t>Gobierno Vasco. Dpto. Medio Ambiente y Política Territorial</t>
    </r>
    <r>
      <rPr>
        <b/>
        <u val="single"/>
        <sz val="7"/>
        <color indexed="31"/>
        <rFont val="Arial"/>
        <family val="2"/>
      </rPr>
      <t>.</t>
    </r>
  </si>
  <si>
    <r>
      <t xml:space="preserve">Fuente: </t>
    </r>
    <r>
      <rPr>
        <u val="single"/>
        <sz val="7"/>
        <color indexed="31"/>
        <rFont val="Arial"/>
        <family val="2"/>
      </rPr>
      <t>EUROSTAT.</t>
    </r>
    <r>
      <rPr>
        <b/>
        <u val="single"/>
        <sz val="7"/>
        <color indexed="31"/>
        <rFont val="Arial"/>
        <family val="2"/>
      </rPr>
      <t xml:space="preserve"> </t>
    </r>
    <r>
      <rPr>
        <u val="single"/>
        <sz val="7"/>
        <color indexed="31"/>
        <rFont val="Arial"/>
        <family val="2"/>
      </rPr>
      <t xml:space="preserve">Estrategia de la UE de desarrollo sostenible. Indicadores de consumo sostenible y producción. Generación y tratamiento de residuos urbanos. </t>
    </r>
  </si>
  <si>
    <r>
      <t xml:space="preserve">Fuente: </t>
    </r>
    <r>
      <rPr>
        <u val="single"/>
        <sz val="7"/>
        <color indexed="31"/>
        <rFont val="Arial"/>
        <family val="2"/>
      </rPr>
      <t>Eurostat. Environment and energy</t>
    </r>
  </si>
  <si>
    <t>2012</t>
  </si>
  <si>
    <r>
      <t xml:space="preserve">Reciclaje+Reutilización+Compostaje </t>
    </r>
    <r>
      <rPr>
        <sz val="9"/>
        <color indexed="31"/>
        <rFont val="Arial"/>
        <family val="2"/>
      </rPr>
      <t>(toneladas)</t>
    </r>
  </si>
  <si>
    <t>Evolución de la tasa de valorización de residuos peligrosos. C.A. del País Vasco. 2000-2012.</t>
  </si>
  <si>
    <t>Evolución de la tasa de reciclaje de residuos no peligrosos(RNP). C.A. del País Vasco. 2003-2012.</t>
  </si>
  <si>
    <t>2012(a)</t>
  </si>
  <si>
    <t>Índice de desacoplamiento entre el Valor Añadido Bruto Industrial y la generación de residuos industriales. C.A. del País Vasco. 2005-2012.</t>
  </si>
  <si>
    <t xml:space="preserve">      -Índice RP referencia 2005=100</t>
  </si>
  <si>
    <t xml:space="preserve">      -Índice RNP referencia 2005=100</t>
  </si>
  <si>
    <t xml:space="preserve">      -Índice(RP+RNP) referencia 2005=100</t>
  </si>
  <si>
    <t xml:space="preserve">      -VAB Industrial (Índice de Volumen Encadenado base 2010) referencia 2005=100</t>
  </si>
  <si>
    <t>Índice( RP/VAB Industrial) referencia 2005=100</t>
  </si>
  <si>
    <t>Índice( RNP/VAB Industrial) referencia 2005=100</t>
  </si>
  <si>
    <t>Índice((RP+RNP)/VAB Industrial) referencia 2005=100</t>
  </si>
  <si>
    <r>
      <t>Residuos peligrosos(RP)</t>
    </r>
    <r>
      <rPr>
        <vertAlign val="subscript"/>
        <sz val="9"/>
        <color indexed="31"/>
        <rFont val="Arial"/>
        <family val="2"/>
      </rPr>
      <t>(1)</t>
    </r>
  </si>
  <si>
    <r>
      <t>RU generados</t>
    </r>
    <r>
      <rPr>
        <sz val="9"/>
        <color indexed="31"/>
        <rFont val="Arial"/>
        <family val="2"/>
      </rPr>
      <t>(toneladas)</t>
    </r>
  </si>
  <si>
    <r>
      <t>Total RU vertidos</t>
    </r>
    <r>
      <rPr>
        <sz val="9"/>
        <color indexed="31"/>
        <rFont val="Arial"/>
        <family val="2"/>
      </rPr>
      <t>(toneladas)</t>
    </r>
  </si>
  <si>
    <r>
      <t>Total RU reciclados</t>
    </r>
    <r>
      <rPr>
        <sz val="9"/>
        <color indexed="31"/>
        <rFont val="Arial"/>
        <family val="2"/>
      </rPr>
      <t>(toneladas)</t>
    </r>
  </si>
  <si>
    <r>
      <t xml:space="preserve">Unidades: </t>
    </r>
    <r>
      <rPr>
        <sz val="9"/>
        <color indexed="31"/>
        <rFont val="Arial"/>
        <family val="2"/>
      </rPr>
      <t>kilogramos/habitante</t>
    </r>
  </si>
  <si>
    <t>Unión Europea a 28</t>
  </si>
  <si>
    <t>Unión Europea a 27</t>
  </si>
  <si>
    <t>Luxenburgo</t>
  </si>
  <si>
    <t>Confederación Suiza</t>
  </si>
  <si>
    <t>Serbia</t>
  </si>
  <si>
    <t>Bosnia y Herzegovina</t>
  </si>
  <si>
    <r>
      <t xml:space="preserve">Fuente: </t>
    </r>
    <r>
      <rPr>
        <u val="single"/>
        <sz val="7"/>
        <color indexed="31"/>
        <rFont val="Arial"/>
        <family val="2"/>
      </rPr>
      <t>Dpto. Medio Ambiente y Política Territorial. Estadística de Residuos Urbanos de la C.A. del País Vasco.</t>
    </r>
  </si>
  <si>
    <t>Indicadores de Residuos Urbanos:</t>
  </si>
  <si>
    <t>Indicadores de Residuos Peligrosos y No Peligrosos:</t>
  </si>
  <si>
    <r>
      <t>Tasa de reciclaje</t>
    </r>
    <r>
      <rPr>
        <b/>
        <vertAlign val="subscript"/>
        <sz val="9"/>
        <color indexed="31"/>
        <rFont val="Arial"/>
        <family val="2"/>
      </rPr>
      <t>(*)</t>
    </r>
    <r>
      <rPr>
        <sz val="9"/>
        <color indexed="31"/>
        <rFont val="Arial"/>
        <family val="2"/>
      </rPr>
      <t>(%)</t>
    </r>
  </si>
  <si>
    <r>
      <t>Tasa de reciclaje</t>
    </r>
    <r>
      <rPr>
        <b/>
        <vertAlign val="subscript"/>
        <sz val="9"/>
        <color indexed="31"/>
        <rFont val="Arial"/>
        <family val="2"/>
      </rPr>
      <t>(*)</t>
    </r>
    <r>
      <rPr>
        <b/>
        <sz val="9"/>
        <color indexed="31"/>
        <rFont val="Arial"/>
        <family val="2"/>
      </rPr>
      <t xml:space="preserve"> de los Residuos Urbanos:</t>
    </r>
  </si>
  <si>
    <t>Producción y Gestión de Residuos:</t>
  </si>
  <si>
    <r>
      <t>7.2.-</t>
    </r>
    <r>
      <rPr>
        <u val="single"/>
        <sz val="10"/>
        <color indexed="31"/>
        <rFont val="Arial"/>
        <family val="2"/>
      </rPr>
      <t>Evolución de la tasa de valorización de residuos peligrosos. C.A. del País Vasco. 2000-2012.</t>
    </r>
  </si>
  <si>
    <r>
      <t>7.3.-</t>
    </r>
    <r>
      <rPr>
        <u val="single"/>
        <sz val="10"/>
        <color indexed="31"/>
        <rFont val="Arial"/>
        <family val="2"/>
      </rPr>
      <t>Evolución de la tasa de reciclaje de residuos no peligrosos. C.A. del País Vasco. 2003-2012.</t>
    </r>
  </si>
  <si>
    <r>
      <t>7.4.-</t>
    </r>
    <r>
      <rPr>
        <u val="single"/>
        <sz val="10"/>
        <color indexed="31"/>
        <rFont val="Arial"/>
        <family val="2"/>
      </rPr>
      <t>Evolución de la tasa de reciclaje de residuos urbanos C.A. del País Vasco. 2000-2012.</t>
    </r>
  </si>
  <si>
    <r>
      <t>7.5.-</t>
    </r>
    <r>
      <rPr>
        <u val="single"/>
        <sz val="10"/>
        <color indexed="31"/>
        <rFont val="Arial"/>
        <family val="2"/>
      </rPr>
      <t>Evolución de la tasa de vertido(depósito en vertedero sin tratamiento previo) de residuos urbanos. C.A. del País Vasco. 2000-2012.</t>
    </r>
  </si>
  <si>
    <r>
      <t>7.6.-</t>
    </r>
    <r>
      <rPr>
        <u val="single"/>
        <sz val="10"/>
        <color indexed="31"/>
        <rFont val="Arial"/>
        <family val="2"/>
      </rPr>
      <t>Evolución de los residuos urbanos totales per cápita generados por país. 2000-2012.</t>
    </r>
  </si>
  <si>
    <t>Total de residuos urbanos per cápita generados por país. 2000-2012.</t>
  </si>
  <si>
    <t>Residuos urbanos per cápita por país y tipo de gestión: depósito en vertedero. 2000-2012.</t>
  </si>
  <si>
    <t>Residuos urbanos per cápita por país y tipo de gestión: incineración. 2000-2012.</t>
  </si>
  <si>
    <t>Residuos urbanos per cápita por país y tipo de gestión: reciclaje material. 2000-2012.</t>
  </si>
  <si>
    <t>Residuos urbanos per cápita por país y tipo de gestión: otras formas de reciclaje. 2000-2012.</t>
  </si>
  <si>
    <t>Evolución de la tasa de reciclaje de residuos urbanos. C.A. del País Vasco. 2003-2012.</t>
  </si>
  <si>
    <t>Evolución de la tasa de vertido(depósito en vertedero sin tratamiento previo) de residuos urbanos. C.A. del País Vasco. 2000-2012.</t>
  </si>
  <si>
    <r>
      <t>Unidades</t>
    </r>
    <r>
      <rPr>
        <b/>
        <vertAlign val="subscript"/>
        <sz val="9"/>
        <color indexed="31"/>
        <rFont val="Arial"/>
        <family val="2"/>
      </rPr>
      <t>:</t>
    </r>
    <r>
      <rPr>
        <b/>
        <sz val="9"/>
        <color indexed="31"/>
        <rFont val="Arial"/>
        <family val="2"/>
      </rPr>
      <t xml:space="preserve"> Índice referencia 2005=100</t>
    </r>
  </si>
  <si>
    <r>
      <t xml:space="preserve">(1) </t>
    </r>
    <r>
      <rPr>
        <sz val="7"/>
        <color indexed="31"/>
        <rFont val="Arial"/>
        <family val="2"/>
      </rPr>
      <t>No se consideran los residuos peligrosos históricos, esto es, aquellos que no forman parte de la actividad económico-industrial asociada a cada año.</t>
    </r>
  </si>
  <si>
    <r>
      <t>7.1.</t>
    </r>
    <r>
      <rPr>
        <u val="single"/>
        <sz val="10"/>
        <color indexed="31"/>
        <rFont val="Arial"/>
        <family val="2"/>
      </rPr>
      <t>-Índice de desacoplamiento entre el Valor Añadido Bruto Industrial y la generación de residuos industriales. C.A. del País Vasco. 2005-2012(a).</t>
    </r>
  </si>
  <si>
    <r>
      <t xml:space="preserve">(*) </t>
    </r>
    <r>
      <rPr>
        <sz val="7"/>
        <color indexed="31"/>
        <rFont val="Arial"/>
        <family val="2"/>
      </rPr>
      <t xml:space="preserve"> Desde 2009 para el cálculo de la Tasa de Reciclaje se consideran también los residuos reutilizados. </t>
    </r>
  </si>
  <si>
    <r>
      <t xml:space="preserve">(a) </t>
    </r>
    <r>
      <rPr>
        <sz val="7"/>
        <color indexed="31"/>
        <rFont val="Arial"/>
        <family val="2"/>
      </rPr>
      <t>Avance de datos; datos provisionales</t>
    </r>
  </si>
  <si>
    <r>
      <t>7.7.-</t>
    </r>
    <r>
      <rPr>
        <u val="single"/>
        <sz val="10"/>
        <color indexed="31"/>
        <rFont val="Arial"/>
        <family val="2"/>
      </rPr>
      <t>Evolución de los residuos urbanos per cápita por país y tipo de gestión: depósito en vertedero. 2000-2012.</t>
    </r>
  </si>
  <si>
    <r>
      <t>7.8.-</t>
    </r>
    <r>
      <rPr>
        <u val="single"/>
        <sz val="10"/>
        <color indexed="31"/>
        <rFont val="Arial"/>
        <family val="2"/>
      </rPr>
      <t>Evolución de los residuos urbanos per cápita por país y tipo de gestión: incineración. 2000-2012.</t>
    </r>
  </si>
  <si>
    <r>
      <t>7.9.-</t>
    </r>
    <r>
      <rPr>
        <u val="single"/>
        <sz val="10"/>
        <color indexed="31"/>
        <rFont val="Arial"/>
        <family val="2"/>
      </rPr>
      <t>Evolución de los residuos urbanos per cápita por país y tipo de gestión: reciclaje material. 2000-2012.</t>
    </r>
  </si>
  <si>
    <r>
      <t>7.10.-</t>
    </r>
    <r>
      <rPr>
        <u val="single"/>
        <sz val="10"/>
        <color indexed="31"/>
        <rFont val="Arial"/>
        <family val="2"/>
      </rPr>
      <t>Evolución de los residuos urbanos per cápita por país y tipo de gestión: otras formas de reciclaje. 2000-2012.</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</si>
</sst>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numFmt numFmtId="174" formatCode="#,##0.0"/>
    <numFmt numFmtId="175" formatCode="_-* #,##0\ _€_-;\-* #,##0\ _€_-;_-* &quot;-&quot;??\ _€_-;_-@_-"/>
    <numFmt numFmtId="176" formatCode="0.000000"/>
    <numFmt numFmtId="177" formatCode="0.00000"/>
    <numFmt numFmtId="178" formatCode="0.0000"/>
    <numFmt numFmtId="179" formatCode="0.000"/>
    <numFmt numFmtId="180" formatCode="#,##0.000"/>
  </numFmts>
  <fonts count="75">
    <font>
      <sz val="10"/>
      <name val="Arial"/>
      <family val="0"/>
    </font>
    <font>
      <sz val="7"/>
      <name val="Arial"/>
      <family val="2"/>
    </font>
    <font>
      <sz val="7"/>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7"/>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b/>
      <sz val="10"/>
      <color indexed="19"/>
      <name val="Arial"/>
      <family val="2"/>
    </font>
    <font>
      <b/>
      <sz val="14"/>
      <color indexed="31"/>
      <name val="Arial"/>
      <family val="2"/>
    </font>
    <font>
      <sz val="10"/>
      <color indexed="19"/>
      <name val="Arial"/>
      <family val="2"/>
    </font>
    <font>
      <b/>
      <sz val="9"/>
      <color indexed="38"/>
      <name val="Arial"/>
      <family val="2"/>
    </font>
    <font>
      <b/>
      <u val="single"/>
      <sz val="10"/>
      <color indexed="20"/>
      <name val="Arial"/>
      <family val="2"/>
    </font>
    <font>
      <b/>
      <u val="single"/>
      <sz val="7"/>
      <color indexed="31"/>
      <name val="Arial"/>
      <family val="2"/>
    </font>
    <font>
      <b/>
      <sz val="10"/>
      <name val="Arial"/>
      <family val="2"/>
    </font>
    <font>
      <i/>
      <sz val="10"/>
      <name val="Arial"/>
      <family val="2"/>
    </font>
    <font>
      <u val="single"/>
      <sz val="7"/>
      <color indexed="31"/>
      <name val="Arial"/>
      <family val="2"/>
    </font>
    <font>
      <u val="single"/>
      <sz val="10"/>
      <name val="Arial"/>
      <family val="2"/>
    </font>
    <font>
      <sz val="10"/>
      <color indexed="9"/>
      <name val="Arial"/>
      <family val="2"/>
    </font>
    <font>
      <b/>
      <sz val="16"/>
      <color indexed="38"/>
      <name val="Arial"/>
      <family val="2"/>
    </font>
    <font>
      <sz val="16"/>
      <name val="Arial"/>
      <family val="2"/>
    </font>
    <font>
      <b/>
      <sz val="18"/>
      <color indexed="31"/>
      <name val="Arial"/>
      <family val="2"/>
    </font>
    <font>
      <b/>
      <sz val="16"/>
      <color indexed="31"/>
      <name val="Arial"/>
      <family val="2"/>
    </font>
    <font>
      <vertAlign val="subscript"/>
      <sz val="9"/>
      <color indexed="31"/>
      <name val="Arial"/>
      <family val="2"/>
    </font>
    <font>
      <b/>
      <sz val="22"/>
      <color indexed="31"/>
      <name val="Arial"/>
      <family val="2"/>
    </font>
    <font>
      <sz val="22"/>
      <color indexed="31"/>
      <name val="Arial"/>
      <family val="2"/>
    </font>
    <font>
      <sz val="22"/>
      <name val="Arial"/>
      <family val="2"/>
    </font>
    <font>
      <sz val="18"/>
      <name val="Arial"/>
      <family val="2"/>
    </font>
    <font>
      <b/>
      <u val="single"/>
      <sz val="16"/>
      <color indexed="38"/>
      <name val="Arial"/>
      <family val="2"/>
    </font>
    <font>
      <b/>
      <u val="single"/>
      <sz val="10"/>
      <color indexed="31"/>
      <name val="Arial"/>
      <family val="2"/>
    </font>
    <font>
      <b/>
      <sz val="11"/>
      <color indexed="31"/>
      <name val="Arial"/>
      <family val="2"/>
    </font>
    <font>
      <b/>
      <sz val="11"/>
      <name val="Arial"/>
      <family val="2"/>
    </font>
    <font>
      <u val="single"/>
      <sz val="10"/>
      <color indexed="31"/>
      <name val="Arial"/>
      <family val="2"/>
    </font>
    <font>
      <sz val="1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double">
        <color indexed="20"/>
      </top>
      <bottom style="thin">
        <color indexed="9"/>
      </bottom>
    </border>
    <border>
      <left style="thin">
        <color indexed="50"/>
      </left>
      <right style="thin">
        <color indexed="50"/>
      </right>
      <top>
        <color indexed="63"/>
      </top>
      <bottom style="thin">
        <color indexed="9"/>
      </bottom>
    </border>
    <border>
      <left style="thin">
        <color indexed="9"/>
      </left>
      <right style="thin">
        <color indexed="9"/>
      </right>
      <top style="double">
        <color indexed="20"/>
      </top>
      <bottom style="dashed">
        <color indexed="46"/>
      </bottom>
    </border>
    <border>
      <left style="thin">
        <color indexed="50"/>
      </left>
      <right style="thin">
        <color indexed="50"/>
      </right>
      <top style="thin">
        <color indexed="9"/>
      </top>
      <bottom style="thin">
        <color indexed="9"/>
      </bottom>
    </border>
    <border>
      <left style="thin">
        <color indexed="50"/>
      </left>
      <right>
        <color indexed="63"/>
      </right>
      <top style="thin">
        <color indexed="9"/>
      </top>
      <bottom style="thin">
        <color indexed="9"/>
      </bottom>
    </border>
    <border>
      <left>
        <color indexed="63"/>
      </left>
      <right style="thin">
        <color indexed="50"/>
      </right>
      <top style="thin">
        <color indexed="9"/>
      </top>
      <bottom style="thin">
        <color indexed="9"/>
      </bottom>
    </border>
    <border>
      <left style="thin">
        <color indexed="9"/>
      </left>
      <right style="thin">
        <color indexed="9"/>
      </right>
      <top style="thin">
        <color indexed="50"/>
      </top>
      <bottom style="thin">
        <color indexed="50"/>
      </bottom>
    </border>
    <border>
      <left>
        <color indexed="63"/>
      </left>
      <right style="thin">
        <color indexed="9"/>
      </right>
      <top>
        <color indexed="63"/>
      </top>
      <bottom>
        <color indexed="63"/>
      </bottom>
    </border>
    <border>
      <left>
        <color indexed="63"/>
      </left>
      <right style="thin">
        <color indexed="9"/>
      </right>
      <top style="thin">
        <color indexed="50"/>
      </top>
      <bottom style="thin">
        <color indexed="50"/>
      </bottom>
    </border>
    <border>
      <left style="thin">
        <color indexed="50"/>
      </left>
      <right style="thin">
        <color indexed="50"/>
      </right>
      <top style="thin">
        <color indexed="50"/>
      </top>
      <bottom style="thin">
        <color indexed="41"/>
      </bottom>
    </border>
    <border>
      <left style="thin">
        <color indexed="50"/>
      </left>
      <right style="thin">
        <color indexed="50"/>
      </right>
      <top>
        <color indexed="63"/>
      </top>
      <bottom style="thin">
        <color indexed="50"/>
      </bottom>
    </border>
    <border>
      <left style="thin">
        <color indexed="50"/>
      </left>
      <right style="thin">
        <color indexed="50"/>
      </right>
      <top style="thin">
        <color indexed="50"/>
      </top>
      <bottom style="thin">
        <color indexed="9"/>
      </bottom>
    </border>
    <border>
      <left style="thick">
        <color indexed="9"/>
      </left>
      <right>
        <color indexed="63"/>
      </right>
      <top style="double">
        <color indexed="20"/>
      </top>
      <bottom style="double">
        <color indexed="20"/>
      </bottom>
    </border>
    <border>
      <left style="thin">
        <color indexed="9"/>
      </left>
      <right style="thin">
        <color indexed="9"/>
      </right>
      <top style="double">
        <color indexed="20"/>
      </top>
      <bottom style="double">
        <color indexed="20"/>
      </bottom>
    </border>
    <border>
      <left style="thin">
        <color indexed="50"/>
      </left>
      <right>
        <color indexed="63"/>
      </right>
      <top style="thin">
        <color indexed="50"/>
      </top>
      <bottom>
        <color indexed="63"/>
      </bottom>
    </border>
    <border>
      <left style="thin">
        <color indexed="50"/>
      </left>
      <right style="thin">
        <color indexed="50"/>
      </right>
      <top style="thin">
        <color indexed="9"/>
      </top>
      <bottom style="thin">
        <color indexed="50"/>
      </bottom>
    </border>
    <border>
      <left style="thin">
        <color indexed="9"/>
      </left>
      <right style="thin">
        <color indexed="9"/>
      </right>
      <top style="thin">
        <color indexed="50"/>
      </top>
      <bottom>
        <color indexed="63"/>
      </bottom>
    </border>
    <border>
      <left style="thin">
        <color indexed="50"/>
      </left>
      <right style="thin">
        <color indexed="50"/>
      </right>
      <top>
        <color indexed="63"/>
      </top>
      <bottom>
        <color indexed="63"/>
      </bottom>
    </border>
    <border>
      <left style="thin">
        <color indexed="50"/>
      </left>
      <right style="thin">
        <color indexed="50"/>
      </right>
      <top style="thin">
        <color indexed="50"/>
      </top>
      <bottom style="thin">
        <color rgb="FFCCFFFF"/>
      </bottom>
    </border>
    <border>
      <left style="thin">
        <color indexed="50"/>
      </left>
      <right style="thin">
        <color indexed="50"/>
      </right>
      <top style="thin">
        <color rgb="FFCCFFFF"/>
      </top>
      <bottom style="thin">
        <color indexed="9"/>
      </bottom>
    </border>
    <border>
      <left style="thin">
        <color indexed="50"/>
      </left>
      <right style="thin">
        <color indexed="50"/>
      </right>
      <top style="thin">
        <color indexed="9"/>
      </top>
      <bottom>
        <color indexed="63"/>
      </bottom>
    </border>
    <border>
      <left>
        <color indexed="63"/>
      </left>
      <right>
        <color indexed="63"/>
      </right>
      <top style="thin">
        <color indexed="50"/>
      </top>
      <bottom>
        <color indexed="63"/>
      </bottom>
    </border>
    <border>
      <left>
        <color indexed="63"/>
      </left>
      <right>
        <color indexed="63"/>
      </right>
      <top style="thin">
        <color indexed="9"/>
      </top>
      <bottom style="thin">
        <color indexed="9"/>
      </bottom>
    </border>
    <border>
      <left style="thick">
        <color indexed="9"/>
      </left>
      <right>
        <color indexed="63"/>
      </right>
      <top style="dashed">
        <color rgb="FFCC99FF"/>
      </top>
      <bottom style="double">
        <color indexed="20"/>
      </bottom>
    </border>
    <border>
      <left>
        <color indexed="63"/>
      </left>
      <right>
        <color indexed="63"/>
      </right>
      <top style="dashed">
        <color rgb="FFCC99FF"/>
      </top>
      <bottom style="double">
        <color indexed="20"/>
      </bottom>
    </border>
    <border>
      <left>
        <color indexed="63"/>
      </left>
      <right style="thin">
        <color indexed="9"/>
      </right>
      <top style="dashed">
        <color rgb="FFCC99FF"/>
      </top>
      <bottom style="double">
        <color indexed="20"/>
      </bottom>
    </border>
    <border>
      <left style="thin">
        <color indexed="9"/>
      </left>
      <right>
        <color indexed="63"/>
      </right>
      <top style="dashed">
        <color rgb="FFCC99FF"/>
      </top>
      <bottom style="dashed">
        <color rgb="FFCC99FF"/>
      </bottom>
    </border>
    <border>
      <left>
        <color indexed="63"/>
      </left>
      <right>
        <color indexed="63"/>
      </right>
      <top style="dashed">
        <color rgb="FFCC99FF"/>
      </top>
      <bottom style="dashed">
        <color rgb="FFCC99FF"/>
      </bottom>
    </border>
    <border>
      <left>
        <color indexed="63"/>
      </left>
      <right style="thin">
        <color indexed="9"/>
      </right>
      <top style="dashed">
        <color rgb="FFCC99FF"/>
      </top>
      <bottom style="dashed">
        <color rgb="FFCC99FF"/>
      </bottom>
    </border>
    <border>
      <left style="thick">
        <color indexed="9"/>
      </left>
      <right>
        <color indexed="63"/>
      </right>
      <top style="double">
        <color indexed="20"/>
      </top>
      <bottom style="dashed">
        <color rgb="FFCC99FF"/>
      </bottom>
    </border>
    <border>
      <left>
        <color indexed="63"/>
      </left>
      <right>
        <color indexed="63"/>
      </right>
      <top style="double">
        <color indexed="20"/>
      </top>
      <bottom style="dashed">
        <color rgb="FFCC99FF"/>
      </bottom>
    </border>
    <border>
      <left>
        <color indexed="63"/>
      </left>
      <right style="thin">
        <color indexed="9"/>
      </right>
      <top style="double">
        <color indexed="20"/>
      </top>
      <bottom style="dashed">
        <color rgb="FFCC99FF"/>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ck">
        <color indexed="9"/>
      </left>
      <right>
        <color indexed="63"/>
      </right>
      <top style="double">
        <color indexed="20"/>
      </top>
      <bottom>
        <color indexed="63"/>
      </bottom>
    </border>
    <border>
      <left style="thin">
        <color indexed="50"/>
      </left>
      <right>
        <color indexed="63"/>
      </right>
      <top style="thin">
        <color indexed="50"/>
      </top>
      <bottom style="thin">
        <color indexed="50"/>
      </bottom>
    </border>
    <border>
      <left>
        <color indexed="63"/>
      </left>
      <right>
        <color indexed="63"/>
      </right>
      <top style="thin">
        <color indexed="50"/>
      </top>
      <bottom style="thin">
        <color indexed="50"/>
      </bottom>
    </border>
    <border>
      <left style="thin">
        <color indexed="50"/>
      </left>
      <right style="thin">
        <color indexed="50"/>
      </right>
      <top style="thin">
        <color indexed="50"/>
      </top>
      <bottom>
        <color indexed="63"/>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s>
  <cellStyleXfs count="63">
    <xf numFmtId="0" fontId="0" fillId="0" borderId="0">
      <alignment/>
      <protection/>
    </xf>
    <xf numFmtId="0" fontId="2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5"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18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0" fillId="0" borderId="11" xfId="0" applyFill="1" applyBorder="1" applyAlignment="1">
      <alignment horizontal="center" vertical="center"/>
    </xf>
    <xf numFmtId="0" fontId="2" fillId="0" borderId="11" xfId="0" applyFont="1" applyFill="1" applyBorder="1" applyAlignment="1">
      <alignment horizontal="center" vertical="center"/>
    </xf>
    <xf numFmtId="0" fontId="3" fillId="0" borderId="15" xfId="0" applyFont="1" applyFill="1" applyBorder="1" applyAlignment="1" applyProtection="1" quotePrefix="1">
      <alignment horizontal="center" vertical="center"/>
      <protection locked="0"/>
    </xf>
    <xf numFmtId="0" fontId="0" fillId="0" borderId="16" xfId="0" applyBorder="1" applyAlignment="1">
      <alignment/>
    </xf>
    <xf numFmtId="0" fontId="0" fillId="0" borderId="17" xfId="0" applyBorder="1" applyAlignment="1">
      <alignment/>
    </xf>
    <xf numFmtId="0" fontId="17" fillId="0" borderId="10" xfId="0" applyFont="1" applyBorder="1" applyAlignment="1">
      <alignment/>
    </xf>
    <xf numFmtId="0" fontId="17" fillId="0" borderId="18" xfId="0" applyFont="1" applyBorder="1" applyAlignment="1">
      <alignment/>
    </xf>
    <xf numFmtId="0" fontId="18" fillId="0" borderId="10" xfId="45" applyFont="1" applyBorder="1" applyAlignment="1" applyProtection="1">
      <alignment horizontal="center" vertical="center"/>
      <protection/>
    </xf>
    <xf numFmtId="0" fontId="0" fillId="0" borderId="15" xfId="0" applyBorder="1" applyAlignment="1">
      <alignment/>
    </xf>
    <xf numFmtId="0" fontId="16" fillId="0" borderId="15" xfId="0" applyFont="1" applyBorder="1" applyAlignment="1">
      <alignment/>
    </xf>
    <xf numFmtId="0" fontId="14" fillId="0" borderId="15" xfId="0" applyFont="1" applyBorder="1" applyAlignment="1">
      <alignment/>
    </xf>
    <xf numFmtId="2" fontId="12" fillId="0" borderId="14" xfId="0" applyNumberFormat="1" applyFont="1" applyFill="1" applyBorder="1" applyAlignment="1">
      <alignment horizontal="center" vertical="center" wrapText="1"/>
    </xf>
    <xf numFmtId="9" fontId="1" fillId="0" borderId="15" xfId="0" applyNumberFormat="1" applyFont="1" applyFill="1" applyBorder="1" applyAlignment="1">
      <alignment horizontal="center" vertical="center"/>
    </xf>
    <xf numFmtId="3" fontId="3" fillId="0" borderId="19" xfId="0" applyNumberFormat="1" applyFont="1" applyFill="1" applyBorder="1" applyAlignment="1" applyProtection="1">
      <alignment horizontal="center" vertical="center"/>
      <protection locked="0"/>
    </xf>
    <xf numFmtId="0" fontId="12" fillId="0" borderId="19" xfId="0" applyFont="1" applyFill="1" applyBorder="1" applyAlignment="1">
      <alignment horizontal="center" vertical="center" wrapText="1"/>
    </xf>
    <xf numFmtId="3" fontId="0" fillId="0" borderId="10" xfId="0" applyNumberFormat="1" applyBorder="1" applyAlignment="1">
      <alignment/>
    </xf>
    <xf numFmtId="0" fontId="12" fillId="33" borderId="19" xfId="0" applyFont="1" applyFill="1" applyBorder="1" applyAlignment="1">
      <alignment horizontal="left" vertical="center" wrapText="1"/>
    </xf>
    <xf numFmtId="168" fontId="3" fillId="34" borderId="19" xfId="0" applyNumberFormat="1" applyFont="1" applyFill="1" applyBorder="1" applyAlignment="1" applyProtection="1">
      <alignment horizontal="center" vertical="center"/>
      <protection locked="0"/>
    </xf>
    <xf numFmtId="49" fontId="12" fillId="34" borderId="19" xfId="0" applyNumberFormat="1" applyFont="1" applyFill="1" applyBorder="1" applyAlignment="1">
      <alignment horizontal="center" vertical="center" wrapText="1"/>
    </xf>
    <xf numFmtId="3" fontId="0" fillId="0" borderId="12" xfId="0" applyNumberFormat="1" applyBorder="1" applyAlignment="1">
      <alignment/>
    </xf>
    <xf numFmtId="49" fontId="12" fillId="33" borderId="19" xfId="0" applyNumberFormat="1" applyFont="1" applyFill="1" applyBorder="1" applyAlignment="1">
      <alignment horizontal="center" vertical="center" wrapText="1"/>
    </xf>
    <xf numFmtId="168" fontId="3" fillId="33" borderId="19" xfId="0" applyNumberFormat="1" applyFont="1" applyFill="1" applyBorder="1" applyAlignment="1" applyProtection="1">
      <alignment horizontal="center" vertical="center"/>
      <protection locked="0"/>
    </xf>
    <xf numFmtId="49" fontId="12" fillId="0" borderId="19" xfId="0" applyNumberFormat="1" applyFont="1" applyFill="1" applyBorder="1" applyAlignment="1">
      <alignment horizontal="center" vertical="center" wrapText="1"/>
    </xf>
    <xf numFmtId="3" fontId="0" fillId="0" borderId="11" xfId="0" applyNumberFormat="1" applyBorder="1" applyAlignment="1">
      <alignment/>
    </xf>
    <xf numFmtId="3" fontId="0" fillId="0" borderId="15" xfId="0" applyNumberFormat="1" applyBorder="1" applyAlignment="1">
      <alignment/>
    </xf>
    <xf numFmtId="0" fontId="17" fillId="0" borderId="20" xfId="0" applyFont="1" applyBorder="1" applyAlignment="1">
      <alignment/>
    </xf>
    <xf numFmtId="3" fontId="3" fillId="0" borderId="19" xfId="0" applyNumberFormat="1" applyFont="1" applyFill="1" applyBorder="1" applyAlignment="1">
      <alignment horizontal="center" vertical="center" wrapText="1"/>
    </xf>
    <xf numFmtId="3" fontId="3" fillId="33" borderId="19" xfId="0" applyNumberFormat="1" applyFont="1" applyFill="1" applyBorder="1" applyAlignment="1">
      <alignment horizontal="center" vertical="center" wrapText="1"/>
    </xf>
    <xf numFmtId="168" fontId="3" fillId="0" borderId="19" xfId="0" applyNumberFormat="1" applyFont="1" applyFill="1" applyBorder="1" applyAlignment="1">
      <alignment horizontal="center" vertical="center" wrapText="1"/>
    </xf>
    <xf numFmtId="0" fontId="24" fillId="0" borderId="10" xfId="0" applyFont="1" applyBorder="1" applyAlignment="1">
      <alignment/>
    </xf>
    <xf numFmtId="3" fontId="3" fillId="0" borderId="21" xfId="0" applyNumberFormat="1" applyFont="1" applyFill="1" applyBorder="1" applyAlignment="1" applyProtection="1">
      <alignment horizontal="center" vertical="center"/>
      <protection locked="0"/>
    </xf>
    <xf numFmtId="168" fontId="3" fillId="33" borderId="19" xfId="0" applyNumberFormat="1" applyFont="1" applyFill="1" applyBorder="1" applyAlignment="1">
      <alignment horizontal="center" vertical="center" wrapText="1"/>
    </xf>
    <xf numFmtId="168" fontId="2" fillId="0" borderId="11"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11"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5" xfId="0" applyFont="1" applyFill="1" applyBorder="1" applyAlignment="1">
      <alignment horizontal="center" vertical="center" wrapText="1"/>
    </xf>
    <xf numFmtId="3" fontId="7" fillId="0" borderId="26" xfId="0" applyNumberFormat="1" applyFont="1" applyFill="1" applyBorder="1" applyAlignment="1" applyProtection="1">
      <alignment horizontal="center" vertical="center"/>
      <protection locked="0"/>
    </xf>
    <xf numFmtId="3" fontId="7" fillId="0" borderId="24" xfId="0" applyNumberFormat="1" applyFont="1" applyFill="1" applyBorder="1" applyAlignment="1" applyProtection="1">
      <alignment horizontal="center" vertical="center"/>
      <protection locked="0"/>
    </xf>
    <xf numFmtId="0" fontId="12" fillId="0" borderId="21" xfId="0" applyFont="1" applyFill="1" applyBorder="1" applyAlignment="1">
      <alignment horizontal="center" vertical="center"/>
    </xf>
    <xf numFmtId="3" fontId="6" fillId="33" borderId="27" xfId="0" applyNumberFormat="1" applyFont="1" applyFill="1" applyBorder="1" applyAlignment="1" applyProtection="1">
      <alignment horizontal="center" vertical="center"/>
      <protection locked="0"/>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xf>
    <xf numFmtId="0" fontId="10" fillId="33" borderId="19" xfId="0" applyFont="1" applyFill="1" applyBorder="1" applyAlignment="1">
      <alignment vertical="center"/>
    </xf>
    <xf numFmtId="0" fontId="10" fillId="0" borderId="21" xfId="0" applyFont="1" applyFill="1" applyBorder="1" applyAlignment="1">
      <alignment vertical="center"/>
    </xf>
    <xf numFmtId="3" fontId="3" fillId="33" borderId="19" xfId="0" applyNumberFormat="1" applyFont="1" applyFill="1" applyBorder="1" applyAlignment="1" applyProtection="1">
      <alignment horizontal="center" vertical="center"/>
      <protection locked="0"/>
    </xf>
    <xf numFmtId="0" fontId="10" fillId="0" borderId="19" xfId="0" applyFont="1" applyFill="1" applyBorder="1" applyAlignment="1">
      <alignment vertical="center"/>
    </xf>
    <xf numFmtId="0" fontId="10" fillId="33" borderId="21" xfId="0" applyFont="1" applyFill="1" applyBorder="1" applyAlignment="1">
      <alignment vertical="center"/>
    </xf>
    <xf numFmtId="3" fontId="3" fillId="33" borderId="21" xfId="0" applyNumberFormat="1" applyFont="1" applyFill="1" applyBorder="1" applyAlignment="1" applyProtection="1">
      <alignment horizontal="center" vertical="center"/>
      <protection locked="0"/>
    </xf>
    <xf numFmtId="0" fontId="10" fillId="0" borderId="28" xfId="0" applyFont="1" applyFill="1" applyBorder="1" applyAlignment="1">
      <alignment vertical="center"/>
    </xf>
    <xf numFmtId="3" fontId="3" fillId="0" borderId="28" xfId="0" applyNumberFormat="1" applyFont="1" applyFill="1" applyBorder="1" applyAlignment="1" applyProtection="1">
      <alignment horizontal="center" vertical="center"/>
      <protection locked="0"/>
    </xf>
    <xf numFmtId="0" fontId="10" fillId="33" borderId="29" xfId="0" applyFont="1" applyFill="1" applyBorder="1" applyAlignment="1">
      <alignment vertical="center"/>
    </xf>
    <xf numFmtId="3" fontId="3" fillId="33" borderId="29" xfId="0" applyNumberFormat="1" applyFont="1" applyFill="1" applyBorder="1" applyAlignment="1" applyProtection="1">
      <alignment horizontal="center" vertical="center"/>
      <protection locked="0"/>
    </xf>
    <xf numFmtId="0" fontId="0" fillId="34" borderId="0" xfId="0" applyFill="1" applyBorder="1" applyAlignment="1">
      <alignment/>
    </xf>
    <xf numFmtId="0" fontId="8" fillId="34" borderId="30" xfId="0" applyFont="1" applyFill="1" applyBorder="1" applyAlignment="1">
      <alignment horizontal="left" vertical="center"/>
    </xf>
    <xf numFmtId="0" fontId="0" fillId="0" borderId="31" xfId="0" applyBorder="1" applyAlignment="1">
      <alignment/>
    </xf>
    <xf numFmtId="0" fontId="0" fillId="0" borderId="10" xfId="0" applyFill="1" applyBorder="1" applyAlignment="1">
      <alignment/>
    </xf>
    <xf numFmtId="2" fontId="12" fillId="0" borderId="32" xfId="0" applyNumberFormat="1" applyFont="1" applyFill="1" applyBorder="1" applyAlignment="1">
      <alignment horizontal="center" vertical="center" wrapText="1"/>
    </xf>
    <xf numFmtId="0" fontId="12" fillId="33" borderId="21"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33" xfId="0" applyFont="1" applyFill="1" applyBorder="1" applyAlignment="1">
      <alignment horizontal="left" vertical="center"/>
    </xf>
    <xf numFmtId="0" fontId="0" fillId="0" borderId="34" xfId="0" applyBorder="1" applyAlignment="1">
      <alignment/>
    </xf>
    <xf numFmtId="3" fontId="6" fillId="33" borderId="35" xfId="0" applyNumberFormat="1" applyFont="1" applyFill="1" applyBorder="1" applyAlignment="1" applyProtection="1">
      <alignment horizontal="center" vertical="center"/>
      <protection locked="0"/>
    </xf>
    <xf numFmtId="49" fontId="12" fillId="35" borderId="35" xfId="0" applyNumberFormat="1" applyFont="1" applyFill="1" applyBorder="1" applyAlignment="1">
      <alignment horizontal="center" vertical="center" wrapText="1"/>
    </xf>
    <xf numFmtId="168" fontId="3" fillId="35" borderId="35" xfId="0" applyNumberFormat="1" applyFont="1" applyFill="1" applyBorder="1" applyAlignment="1" applyProtection="1">
      <alignment horizontal="center" vertical="center"/>
      <protection locked="0"/>
    </xf>
    <xf numFmtId="168" fontId="3" fillId="35" borderId="29" xfId="0" applyNumberFormat="1" applyFont="1" applyFill="1" applyBorder="1" applyAlignment="1" applyProtection="1">
      <alignment horizontal="center" vertical="center"/>
      <protection locked="0"/>
    </xf>
    <xf numFmtId="49" fontId="12" fillId="35" borderId="19" xfId="0" applyNumberFormat="1" applyFont="1" applyFill="1" applyBorder="1" applyAlignment="1">
      <alignment horizontal="center" vertical="center" wrapText="1"/>
    </xf>
    <xf numFmtId="3" fontId="3" fillId="35" borderId="19" xfId="0" applyNumberFormat="1" applyFont="1" applyFill="1" applyBorder="1" applyAlignment="1">
      <alignment horizontal="center" vertical="center" wrapText="1"/>
    </xf>
    <xf numFmtId="168" fontId="3" fillId="35" borderId="19" xfId="0" applyNumberFormat="1" applyFont="1" applyFill="1" applyBorder="1" applyAlignment="1" applyProtection="1">
      <alignment horizontal="center" vertical="center"/>
      <protection locked="0"/>
    </xf>
    <xf numFmtId="0" fontId="74" fillId="0" borderId="10" xfId="0" applyFont="1" applyBorder="1" applyAlignment="1">
      <alignment/>
    </xf>
    <xf numFmtId="173" fontId="6" fillId="33" borderId="19" xfId="0" applyNumberFormat="1" applyFont="1" applyFill="1" applyBorder="1" applyAlignment="1" applyProtection="1">
      <alignment horizontal="center" vertical="center"/>
      <protection locked="0"/>
    </xf>
    <xf numFmtId="1" fontId="6" fillId="33" borderId="19" xfId="0" applyNumberFormat="1" applyFont="1" applyFill="1" applyBorder="1" applyAlignment="1" applyProtection="1">
      <alignment horizontal="center" vertical="center"/>
      <protection locked="0"/>
    </xf>
    <xf numFmtId="173" fontId="0" fillId="0" borderId="10" xfId="0" applyNumberFormat="1" applyBorder="1" applyAlignment="1">
      <alignment/>
    </xf>
    <xf numFmtId="0" fontId="12" fillId="35" borderId="19" xfId="0" applyFont="1" applyFill="1" applyBorder="1" applyAlignment="1">
      <alignment horizontal="left" vertical="center" wrapText="1"/>
    </xf>
    <xf numFmtId="0" fontId="12" fillId="35" borderId="19" xfId="0" applyFont="1" applyFill="1" applyBorder="1" applyAlignment="1">
      <alignment horizontal="center" vertical="center" wrapText="1"/>
    </xf>
    <xf numFmtId="1" fontId="6" fillId="35" borderId="19" xfId="0" applyNumberFormat="1" applyFont="1" applyFill="1" applyBorder="1" applyAlignment="1" applyProtection="1">
      <alignment horizontal="center" vertical="center"/>
      <protection locked="0"/>
    </xf>
    <xf numFmtId="173" fontId="6" fillId="35" borderId="19" xfId="0" applyNumberFormat="1" applyFont="1" applyFill="1" applyBorder="1" applyAlignment="1" applyProtection="1">
      <alignment horizontal="center" vertical="center"/>
      <protection locked="0"/>
    </xf>
    <xf numFmtId="0" fontId="10" fillId="35" borderId="19" xfId="0" applyFont="1" applyFill="1" applyBorder="1" applyAlignment="1">
      <alignment horizontal="left" vertical="center" wrapText="1"/>
    </xf>
    <xf numFmtId="3" fontId="3" fillId="35" borderId="19" xfId="0" applyNumberFormat="1" applyFont="1" applyFill="1" applyBorder="1" applyAlignment="1" applyProtection="1">
      <alignment horizontal="center" vertical="center"/>
      <protection locked="0"/>
    </xf>
    <xf numFmtId="0" fontId="0" fillId="35" borderId="10" xfId="0" applyFill="1" applyBorder="1" applyAlignment="1">
      <alignment/>
    </xf>
    <xf numFmtId="0" fontId="10" fillId="35" borderId="29" xfId="0" applyFont="1" applyFill="1" applyBorder="1" applyAlignment="1">
      <alignment horizontal="left" vertical="center" wrapText="1"/>
    </xf>
    <xf numFmtId="3" fontId="3" fillId="35" borderId="29" xfId="0" applyNumberFormat="1" applyFont="1" applyFill="1" applyBorder="1" applyAlignment="1" applyProtection="1">
      <alignment horizontal="center" vertical="center"/>
      <protection locked="0"/>
    </xf>
    <xf numFmtId="0" fontId="12" fillId="33" borderId="28" xfId="0" applyFont="1" applyFill="1" applyBorder="1" applyAlignment="1">
      <alignment horizontal="left" vertical="center" wrapText="1"/>
    </xf>
    <xf numFmtId="1" fontId="6" fillId="33" borderId="28" xfId="0" applyNumberFormat="1" applyFont="1" applyFill="1" applyBorder="1" applyAlignment="1" applyProtection="1">
      <alignment horizontal="center" vertical="center"/>
      <protection locked="0"/>
    </xf>
    <xf numFmtId="173" fontId="6" fillId="33" borderId="28" xfId="0" applyNumberFormat="1" applyFont="1" applyFill="1" applyBorder="1" applyAlignment="1" applyProtection="1">
      <alignment horizontal="center" vertical="center"/>
      <protection locked="0"/>
    </xf>
    <xf numFmtId="49" fontId="12" fillId="33" borderId="29"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wrapText="1"/>
    </xf>
    <xf numFmtId="168" fontId="3" fillId="33" borderId="29" xfId="0" applyNumberFormat="1"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37" xfId="0" applyFont="1" applyFill="1" applyBorder="1" applyAlignment="1">
      <alignment horizontal="center" vertical="center"/>
    </xf>
    <xf numFmtId="0" fontId="12" fillId="35" borderId="38" xfId="0" applyFont="1" applyFill="1" applyBorder="1" applyAlignment="1">
      <alignment horizontal="left" vertical="center"/>
    </xf>
    <xf numFmtId="0" fontId="0" fillId="0" borderId="0" xfId="0" applyBorder="1" applyAlignment="1">
      <alignment/>
    </xf>
    <xf numFmtId="4" fontId="0" fillId="0" borderId="10" xfId="0" applyNumberFormat="1" applyBorder="1" applyAlignment="1">
      <alignment/>
    </xf>
    <xf numFmtId="0" fontId="10" fillId="35" borderId="21" xfId="0" applyFont="1" applyFill="1" applyBorder="1" applyAlignment="1">
      <alignment vertical="center"/>
    </xf>
    <xf numFmtId="3" fontId="3" fillId="35" borderId="35" xfId="0" applyNumberFormat="1" applyFont="1" applyFill="1" applyBorder="1" applyAlignment="1" applyProtection="1">
      <alignment horizontal="center" vertical="center"/>
      <protection locked="0"/>
    </xf>
    <xf numFmtId="0" fontId="20" fillId="0" borderId="10" xfId="0" applyFont="1" applyBorder="1" applyAlignment="1">
      <alignment horizontal="center"/>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3" fontId="7" fillId="0" borderId="39" xfId="0" applyNumberFormat="1" applyFont="1" applyFill="1" applyBorder="1" applyAlignment="1" applyProtection="1">
      <alignment horizontal="center" vertical="center"/>
      <protection locked="0"/>
    </xf>
    <xf numFmtId="0" fontId="10" fillId="35" borderId="35" xfId="0" applyFont="1" applyFill="1" applyBorder="1" applyAlignment="1">
      <alignment vertical="center"/>
    </xf>
    <xf numFmtId="3" fontId="7" fillId="0" borderId="34" xfId="0" applyNumberFormat="1" applyFont="1" applyFill="1" applyBorder="1" applyAlignment="1" applyProtection="1">
      <alignment horizontal="center" vertical="center"/>
      <protection locked="0"/>
    </xf>
    <xf numFmtId="168" fontId="3" fillId="33" borderId="29" xfId="0" applyNumberFormat="1" applyFont="1" applyFill="1" applyBorder="1" applyAlignment="1" applyProtection="1">
      <alignment horizontal="center" vertical="center"/>
      <protection locked="0"/>
    </xf>
    <xf numFmtId="49" fontId="36" fillId="0" borderId="28" xfId="0" applyNumberFormat="1" applyFont="1" applyFill="1" applyBorder="1" applyAlignment="1">
      <alignment horizontal="center" vertical="center" wrapText="1"/>
    </xf>
    <xf numFmtId="3" fontId="37" fillId="0" borderId="28" xfId="0" applyNumberFormat="1" applyFont="1" applyFill="1" applyBorder="1" applyAlignment="1">
      <alignment horizontal="center" vertical="center" wrapText="1"/>
    </xf>
    <xf numFmtId="168" fontId="37" fillId="0" borderId="28" xfId="0" applyNumberFormat="1" applyFont="1" applyFill="1" applyBorder="1" applyAlignment="1">
      <alignment horizontal="center" vertical="center" wrapText="1"/>
    </xf>
    <xf numFmtId="49" fontId="12" fillId="35" borderId="29" xfId="0" applyNumberFormat="1" applyFont="1" applyFill="1" applyBorder="1" applyAlignment="1">
      <alignment horizontal="center" vertical="center" wrapText="1"/>
    </xf>
    <xf numFmtId="3" fontId="3" fillId="35" borderId="29" xfId="0" applyNumberFormat="1" applyFont="1" applyFill="1" applyBorder="1" applyAlignment="1">
      <alignment horizontal="center" vertical="center" wrapText="1"/>
    </xf>
    <xf numFmtId="49" fontId="36" fillId="35" borderId="28" xfId="0" applyNumberFormat="1" applyFont="1" applyFill="1" applyBorder="1" applyAlignment="1">
      <alignment horizontal="center" vertical="center" wrapText="1"/>
    </xf>
    <xf numFmtId="3" fontId="37" fillId="35" borderId="28" xfId="0" applyNumberFormat="1" applyFont="1" applyFill="1" applyBorder="1" applyAlignment="1">
      <alignment horizontal="center" vertical="center" wrapText="1"/>
    </xf>
    <xf numFmtId="168" fontId="37" fillId="35" borderId="28" xfId="0" applyNumberFormat="1" applyFont="1" applyFill="1" applyBorder="1" applyAlignment="1" applyProtection="1">
      <alignment horizontal="center" vertical="center"/>
      <protection locked="0"/>
    </xf>
    <xf numFmtId="0" fontId="36" fillId="0" borderId="14" xfId="0" applyFont="1" applyFill="1" applyBorder="1" applyAlignment="1">
      <alignment horizontal="center" vertical="center" wrapText="1"/>
    </xf>
    <xf numFmtId="0" fontId="39" fillId="0" borderId="34" xfId="0" applyFont="1" applyBorder="1" applyAlignment="1">
      <alignment/>
    </xf>
    <xf numFmtId="3" fontId="39" fillId="35" borderId="29" xfId="0" applyNumberFormat="1" applyFont="1" applyFill="1" applyBorder="1" applyAlignment="1" applyProtection="1">
      <alignment horizontal="center" vertical="center"/>
      <protection locked="0"/>
    </xf>
    <xf numFmtId="173" fontId="37" fillId="35" borderId="19" xfId="0" applyNumberFormat="1" applyFont="1" applyFill="1" applyBorder="1" applyAlignment="1" applyProtection="1">
      <alignment horizontal="center" vertical="center"/>
      <protection locked="0"/>
    </xf>
    <xf numFmtId="3" fontId="39" fillId="35" borderId="19" xfId="0" applyNumberFormat="1" applyFont="1" applyFill="1" applyBorder="1" applyAlignment="1" applyProtection="1">
      <alignment horizontal="center" vertical="center"/>
      <protection locked="0"/>
    </xf>
    <xf numFmtId="3" fontId="39" fillId="0" borderId="19" xfId="0" applyNumberFormat="1" applyFont="1" applyFill="1" applyBorder="1" applyAlignment="1" applyProtection="1">
      <alignment horizontal="center" vertical="center"/>
      <protection locked="0"/>
    </xf>
    <xf numFmtId="173" fontId="37" fillId="33" borderId="19" xfId="0" applyNumberFormat="1" applyFont="1" applyFill="1" applyBorder="1" applyAlignment="1" applyProtection="1">
      <alignment horizontal="center" vertical="center"/>
      <protection locked="0"/>
    </xf>
    <xf numFmtId="173" fontId="37" fillId="33" borderId="28" xfId="0" applyNumberFormat="1" applyFont="1" applyFill="1" applyBorder="1" applyAlignment="1" applyProtection="1">
      <alignment horizontal="center" vertical="center"/>
      <protection locked="0"/>
    </xf>
    <xf numFmtId="0" fontId="12" fillId="33" borderId="14" xfId="0" applyFont="1" applyFill="1" applyBorder="1" applyAlignment="1">
      <alignment horizontal="center" vertical="center"/>
    </xf>
    <xf numFmtId="3" fontId="6" fillId="33" borderId="14" xfId="0" applyNumberFormat="1" applyFont="1" applyFill="1" applyBorder="1" applyAlignment="1" applyProtection="1">
      <alignment horizontal="center" vertical="center"/>
      <protection locked="0"/>
    </xf>
    <xf numFmtId="0" fontId="19" fillId="34" borderId="41" xfId="0" applyFont="1" applyFill="1" applyBorder="1" applyAlignment="1">
      <alignment horizontal="left" vertical="center" wrapText="1"/>
    </xf>
    <xf numFmtId="0" fontId="22" fillId="34" borderId="42" xfId="0" applyFont="1" applyFill="1" applyBorder="1" applyAlignment="1">
      <alignment horizontal="left" vertical="center" wrapText="1"/>
    </xf>
    <xf numFmtId="0" fontId="23" fillId="0" borderId="42" xfId="0" applyFont="1" applyBorder="1" applyAlignment="1">
      <alignment wrapText="1"/>
    </xf>
    <xf numFmtId="0" fontId="0" fillId="0" borderId="43" xfId="0" applyBorder="1" applyAlignment="1">
      <alignment wrapText="1"/>
    </xf>
    <xf numFmtId="0" fontId="35" fillId="0" borderId="44" xfId="0" applyFont="1" applyFill="1" applyBorder="1" applyAlignment="1">
      <alignment horizontal="left" vertical="center" wrapText="1"/>
    </xf>
    <xf numFmtId="0" fontId="20" fillId="0" borderId="45" xfId="0" applyFont="1" applyBorder="1" applyAlignment="1">
      <alignment horizontal="left" vertical="center"/>
    </xf>
    <xf numFmtId="0" fontId="20" fillId="0" borderId="46" xfId="0" applyFont="1" applyBorder="1" applyAlignment="1">
      <alignment horizontal="left" vertical="center"/>
    </xf>
    <xf numFmtId="0" fontId="19" fillId="34" borderId="47" xfId="0" applyFont="1" applyFill="1" applyBorder="1" applyAlignment="1">
      <alignment horizontal="left" vertical="center" wrapText="1"/>
    </xf>
    <xf numFmtId="0" fontId="22" fillId="34" borderId="48" xfId="0" applyFont="1" applyFill="1" applyBorder="1" applyAlignment="1">
      <alignment horizontal="left" vertical="center" wrapText="1"/>
    </xf>
    <xf numFmtId="0" fontId="23" fillId="0" borderId="48" xfId="0" applyFont="1" applyBorder="1" applyAlignment="1">
      <alignment wrapText="1"/>
    </xf>
    <xf numFmtId="0" fontId="0" fillId="0" borderId="49" xfId="0" applyBorder="1" applyAlignment="1">
      <alignment wrapText="1"/>
    </xf>
    <xf numFmtId="0" fontId="34" fillId="0" borderId="50" xfId="45" applyFont="1" applyBorder="1" applyAlignment="1" applyProtection="1">
      <alignment wrapText="1"/>
      <protection/>
    </xf>
    <xf numFmtId="0" fontId="0" fillId="0" borderId="51" xfId="0" applyBorder="1" applyAlignment="1">
      <alignment wrapText="1"/>
    </xf>
    <xf numFmtId="0" fontId="0" fillId="0" borderId="52" xfId="0" applyBorder="1" applyAlignment="1">
      <alignment wrapText="1"/>
    </xf>
    <xf numFmtId="0" fontId="15" fillId="0" borderId="50"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2" fillId="0" borderId="54" xfId="0" applyFont="1" applyBorder="1" applyAlignment="1">
      <alignment wrapText="1"/>
    </xf>
    <xf numFmtId="0" fontId="32" fillId="0" borderId="55" xfId="0" applyFont="1" applyBorder="1" applyAlignment="1">
      <alignment wrapText="1"/>
    </xf>
    <xf numFmtId="0" fontId="25" fillId="0" borderId="56" xfId="45" applyFont="1" applyBorder="1" applyAlignment="1" applyProtection="1">
      <alignment horizontal="center" vertical="center" wrapText="1"/>
      <protection/>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0" fontId="27" fillId="0" borderId="59" xfId="0" applyFont="1" applyFill="1" applyBorder="1" applyAlignment="1">
      <alignment horizontal="center" vertical="center" wrapText="1"/>
    </xf>
    <xf numFmtId="0" fontId="33" fillId="0" borderId="60" xfId="0" applyFont="1" applyBorder="1" applyAlignment="1">
      <alignment wrapText="1"/>
    </xf>
    <xf numFmtId="0" fontId="19" fillId="34" borderId="30" xfId="0" applyFont="1" applyFill="1" applyBorder="1" applyAlignment="1">
      <alignment horizontal="left" vertical="center" wrapText="1"/>
    </xf>
    <xf numFmtId="0" fontId="23" fillId="0" borderId="57" xfId="0" applyFont="1" applyBorder="1" applyAlignment="1">
      <alignment wrapText="1"/>
    </xf>
    <xf numFmtId="0" fontId="23" fillId="0" borderId="58" xfId="0" applyFont="1" applyBorder="1" applyAlignment="1">
      <alignment wrapText="1"/>
    </xf>
    <xf numFmtId="0" fontId="9" fillId="34" borderId="61" xfId="0" applyFont="1" applyFill="1" applyBorder="1" applyAlignment="1">
      <alignment horizontal="left" vertical="center" wrapText="1"/>
    </xf>
    <xf numFmtId="0" fontId="9" fillId="34" borderId="41" xfId="0" applyFont="1" applyFill="1" applyBorder="1" applyAlignment="1">
      <alignment horizontal="left" vertical="center" wrapText="1"/>
    </xf>
    <xf numFmtId="0" fontId="0" fillId="0" borderId="42" xfId="0" applyBorder="1" applyAlignment="1">
      <alignment wrapText="1"/>
    </xf>
    <xf numFmtId="0" fontId="27" fillId="0" borderId="60" xfId="0" applyFont="1" applyFill="1" applyBorder="1" applyAlignment="1">
      <alignment horizontal="center" vertical="center" wrapText="1"/>
    </xf>
    <xf numFmtId="0" fontId="19" fillId="34" borderId="57" xfId="0" applyFont="1" applyFill="1" applyBorder="1" applyAlignment="1">
      <alignment horizontal="left" vertical="center" wrapText="1"/>
    </xf>
    <xf numFmtId="0" fontId="22" fillId="34" borderId="58" xfId="0" applyFont="1" applyFill="1" applyBorder="1" applyAlignment="1">
      <alignment horizontal="left" vertical="center" wrapText="1"/>
    </xf>
    <xf numFmtId="0" fontId="9" fillId="34" borderId="30" xfId="0" applyFont="1" applyFill="1" applyBorder="1" applyAlignment="1">
      <alignment horizontal="left" vertical="center" wrapText="1"/>
    </xf>
    <xf numFmtId="0" fontId="9" fillId="34" borderId="57" xfId="0" applyFont="1" applyFill="1" applyBorder="1" applyAlignment="1">
      <alignment horizontal="left" vertical="center" wrapText="1"/>
    </xf>
    <xf numFmtId="0" fontId="9" fillId="34" borderId="58" xfId="0" applyFont="1" applyFill="1" applyBorder="1" applyAlignment="1">
      <alignment horizontal="left" vertical="center" wrapText="1"/>
    </xf>
    <xf numFmtId="0" fontId="28" fillId="0" borderId="59" xfId="0" applyFont="1" applyFill="1" applyBorder="1" applyAlignment="1">
      <alignment horizontal="center" vertical="center" wrapText="1"/>
    </xf>
    <xf numFmtId="0" fontId="28" fillId="0" borderId="60" xfId="0" applyFont="1" applyFill="1" applyBorder="1" applyAlignment="1">
      <alignment horizontal="center" vertical="center" wrapText="1"/>
    </xf>
    <xf numFmtId="2" fontId="12" fillId="0" borderId="62" xfId="0" applyNumberFormat="1" applyFont="1" applyFill="1" applyBorder="1" applyAlignment="1">
      <alignment horizontal="center" vertical="center" wrapText="1"/>
    </xf>
    <xf numFmtId="2" fontId="12" fillId="0" borderId="6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33" fillId="0" borderId="60" xfId="0" applyFont="1" applyBorder="1" applyAlignment="1">
      <alignment horizontal="center" vertical="center" wrapText="1"/>
    </xf>
    <xf numFmtId="2" fontId="12" fillId="0" borderId="64"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23" fillId="0" borderId="57" xfId="0" applyFont="1" applyBorder="1" applyAlignment="1">
      <alignment horizontal="left" vertical="center" wrapText="1"/>
    </xf>
    <xf numFmtId="0" fontId="19" fillId="0" borderId="65" xfId="0" applyFont="1" applyFill="1" applyBorder="1" applyAlignment="1">
      <alignment horizontal="left" vertical="center" wrapText="1"/>
    </xf>
    <xf numFmtId="0" fontId="19" fillId="0" borderId="66"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68" xfId="0" applyFont="1" applyFill="1" applyBorder="1" applyAlignment="1">
      <alignment horizontal="left"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2" fillId="0" borderId="60" xfId="0" applyFont="1" applyBorder="1" applyAlignment="1">
      <alignment wrapText="1"/>
    </xf>
    <xf numFmtId="0" fontId="27" fillId="0" borderId="62" xfId="0" applyFont="1" applyFill="1" applyBorder="1" applyAlignment="1">
      <alignment horizontal="center" vertical="center" wrapText="1"/>
    </xf>
    <xf numFmtId="0" fontId="33" fillId="0" borderId="63" xfId="0" applyFont="1" applyBorder="1" applyAlignment="1">
      <alignment horizontal="center" vertical="center" wrapText="1"/>
    </xf>
    <xf numFmtId="0" fontId="33" fillId="0" borderId="13" xfId="0" applyFont="1" applyBorder="1" applyAlignment="1">
      <alignment horizontal="center" vertical="center" wrapText="1"/>
    </xf>
  </cellXfs>
  <cellStyles count="52">
    <cellStyle name="Normal" xfId="0"/>
    <cellStyle name="RowLevel_0" xfId="1"/>
    <cellStyle name="RowLevel_1" xfId="3"/>
    <cellStyle name="RowLevel_2" xfId="5"/>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0</xdr:rowOff>
    </xdr:from>
    <xdr:ext cx="76200" cy="200025"/>
    <xdr:sp fLocksText="0">
      <xdr:nvSpPr>
        <xdr:cNvPr id="1" name="Text Box 1"/>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 name="Text Box 2"/>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 name="Text Box 3"/>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 name="Text Box 4"/>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5" name="Text Box 5"/>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6" name="Text Box 6"/>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7" name="Text Box 7"/>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8" name="Text Box 8"/>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9" name="Text Box 9"/>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0" name="Text Box 10"/>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1" name="Text Box 11"/>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2" name="Text Box 12"/>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3" name="Text Box 13"/>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4" name="Text Box 14"/>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5" name="Text Box 15"/>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6" name="Text Box 16"/>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7" name="Text Box 17"/>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8" name="Text Box 18"/>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19" name="Text Box 19"/>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0" name="Text Box 20"/>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1" name="Text Box 21"/>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2" name="Text Box 22"/>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3" name="Text Box 23"/>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4" name="Text Box 24"/>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5" name="Text Box 25"/>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6" name="Text Box 26"/>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7" name="Text Box 27"/>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8" name="Text Box 28"/>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29" name="Text Box 29"/>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0" name="Text Box 30"/>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1" name="Text Box 31"/>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2" name="Text Box 32"/>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3" name="Text Box 33"/>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4" name="Text Box 34"/>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5" name="Text Box 35"/>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6" name="Text Box 36"/>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7" name="Text Box 37"/>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8" name="Text Box 38"/>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39" name="Text Box 39"/>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0" name="Text Box 40"/>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1" name="Text Box 41"/>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2" name="Text Box 42"/>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3" name="Text Box 43"/>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4" name="Text Box 44"/>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5" name="Text Box 45"/>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6" name="Text Box 46"/>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7" name="Text Box 47"/>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8" name="Text Box 48"/>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49" name="Text Box 49"/>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19</xdr:row>
      <xdr:rowOff>0</xdr:rowOff>
    </xdr:from>
    <xdr:ext cx="76200" cy="200025"/>
    <xdr:sp fLocksText="0">
      <xdr:nvSpPr>
        <xdr:cNvPr id="50" name="Text Box 50"/>
        <xdr:cNvSpPr txBox="1">
          <a:spLocks noChangeArrowheads="1"/>
        </xdr:cNvSpPr>
      </xdr:nvSpPr>
      <xdr:spPr>
        <a:xfrm>
          <a:off x="3714750" y="631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20</xdr:row>
      <xdr:rowOff>0</xdr:rowOff>
    </xdr:from>
    <xdr:ext cx="76200" cy="190500"/>
    <xdr:sp fLocksText="0">
      <xdr:nvSpPr>
        <xdr:cNvPr id="51" name="Text Box 1"/>
        <xdr:cNvSpPr txBox="1">
          <a:spLocks noChangeArrowheads="1"/>
        </xdr:cNvSpPr>
      </xdr:nvSpPr>
      <xdr:spPr>
        <a:xfrm>
          <a:off x="3714750"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20</xdr:row>
      <xdr:rowOff>0</xdr:rowOff>
    </xdr:from>
    <xdr:ext cx="76200" cy="190500"/>
    <xdr:sp fLocksText="0">
      <xdr:nvSpPr>
        <xdr:cNvPr id="52" name="Text Box 2"/>
        <xdr:cNvSpPr txBox="1">
          <a:spLocks noChangeArrowheads="1"/>
        </xdr:cNvSpPr>
      </xdr:nvSpPr>
      <xdr:spPr>
        <a:xfrm>
          <a:off x="3714750"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20</xdr:row>
      <xdr:rowOff>0</xdr:rowOff>
    </xdr:from>
    <xdr:ext cx="76200" cy="190500"/>
    <xdr:sp fLocksText="0">
      <xdr:nvSpPr>
        <xdr:cNvPr id="53" name="Text Box 3"/>
        <xdr:cNvSpPr txBox="1">
          <a:spLocks noChangeArrowheads="1"/>
        </xdr:cNvSpPr>
      </xdr:nvSpPr>
      <xdr:spPr>
        <a:xfrm>
          <a:off x="3714750"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20</xdr:row>
      <xdr:rowOff>0</xdr:rowOff>
    </xdr:from>
    <xdr:ext cx="76200" cy="190500"/>
    <xdr:sp fLocksText="0">
      <xdr:nvSpPr>
        <xdr:cNvPr id="54" name="Text Box 4"/>
        <xdr:cNvSpPr txBox="1">
          <a:spLocks noChangeArrowheads="1"/>
        </xdr:cNvSpPr>
      </xdr:nvSpPr>
      <xdr:spPr>
        <a:xfrm>
          <a:off x="3714750"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20</xdr:row>
      <xdr:rowOff>0</xdr:rowOff>
    </xdr:from>
    <xdr:ext cx="76200" cy="190500"/>
    <xdr:sp fLocksText="0">
      <xdr:nvSpPr>
        <xdr:cNvPr id="55" name="Text Box 5"/>
        <xdr:cNvSpPr txBox="1">
          <a:spLocks noChangeArrowheads="1"/>
        </xdr:cNvSpPr>
      </xdr:nvSpPr>
      <xdr:spPr>
        <a:xfrm>
          <a:off x="3714750"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20</xdr:row>
      <xdr:rowOff>0</xdr:rowOff>
    </xdr:from>
    <xdr:ext cx="76200" cy="190500"/>
    <xdr:sp fLocksText="0">
      <xdr:nvSpPr>
        <xdr:cNvPr id="56" name="Text Box 6"/>
        <xdr:cNvSpPr txBox="1">
          <a:spLocks noChangeArrowheads="1"/>
        </xdr:cNvSpPr>
      </xdr:nvSpPr>
      <xdr:spPr>
        <a:xfrm>
          <a:off x="3705225"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20</xdr:row>
      <xdr:rowOff>0</xdr:rowOff>
    </xdr:from>
    <xdr:ext cx="76200" cy="190500"/>
    <xdr:sp fLocksText="0">
      <xdr:nvSpPr>
        <xdr:cNvPr id="57" name="Text Box 7"/>
        <xdr:cNvSpPr txBox="1">
          <a:spLocks noChangeArrowheads="1"/>
        </xdr:cNvSpPr>
      </xdr:nvSpPr>
      <xdr:spPr>
        <a:xfrm>
          <a:off x="3705225"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20</xdr:row>
      <xdr:rowOff>0</xdr:rowOff>
    </xdr:from>
    <xdr:ext cx="76200" cy="190500"/>
    <xdr:sp fLocksText="0">
      <xdr:nvSpPr>
        <xdr:cNvPr id="58" name="Text Box 8"/>
        <xdr:cNvSpPr txBox="1">
          <a:spLocks noChangeArrowheads="1"/>
        </xdr:cNvSpPr>
      </xdr:nvSpPr>
      <xdr:spPr>
        <a:xfrm>
          <a:off x="3705225"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20</xdr:row>
      <xdr:rowOff>0</xdr:rowOff>
    </xdr:from>
    <xdr:ext cx="76200" cy="190500"/>
    <xdr:sp fLocksText="0">
      <xdr:nvSpPr>
        <xdr:cNvPr id="59" name="Text Box 9"/>
        <xdr:cNvSpPr txBox="1">
          <a:spLocks noChangeArrowheads="1"/>
        </xdr:cNvSpPr>
      </xdr:nvSpPr>
      <xdr:spPr>
        <a:xfrm>
          <a:off x="3705225"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20</xdr:row>
      <xdr:rowOff>0</xdr:rowOff>
    </xdr:from>
    <xdr:ext cx="76200" cy="190500"/>
    <xdr:sp fLocksText="0">
      <xdr:nvSpPr>
        <xdr:cNvPr id="60" name="Text Box 10"/>
        <xdr:cNvSpPr txBox="1">
          <a:spLocks noChangeArrowheads="1"/>
        </xdr:cNvSpPr>
      </xdr:nvSpPr>
      <xdr:spPr>
        <a:xfrm>
          <a:off x="3705225" y="6486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20698/es/" TargetMode="External" /><Relationship Id="rId2" Type="http://schemas.openxmlformats.org/officeDocument/2006/relationships/hyperlink" Target="http://appsso.eurostat.ec.europa.eu/nui/show.do?dataset=env_washaz&amp;lang=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r49-20698/e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r49-4892/es/contenidos/inventario/inventario_rp/es_rp/indice.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gurumena.ejgv.euskadi.net/r49-4892/es/contenidos/inventario/inventario_rnp/es_residuos/indice.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r49-4892/es/contenidos/inventario/inventario_rnp/es_residuos/indice.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gurumena.ejgv.euskadi.net/r49-4892/es/contenidos/inventario/inventario_rnp/es_residuos/indice.htm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sheet1.xml><?xml version="1.0" encoding="utf-8"?>
<worksheet xmlns="http://schemas.openxmlformats.org/spreadsheetml/2006/main" xmlns:r="http://schemas.openxmlformats.org/officeDocument/2006/relationships">
  <sheetPr>
    <tabColor indexed="41"/>
  </sheetPr>
  <dimension ref="B1:L20"/>
  <sheetViews>
    <sheetView tabSelected="1" zoomScale="95" zoomScaleNormal="95" zoomScalePageLayoutView="0" workbookViewId="0" topLeftCell="A1">
      <selection activeCell="A1" sqref="A1"/>
    </sheetView>
  </sheetViews>
  <sheetFormatPr defaultColWidth="11.421875" defaultRowHeight="12.75"/>
  <cols>
    <col min="1" max="1" width="8.00390625" style="1" customWidth="1"/>
    <col min="2" max="2" width="4.140625" style="1" customWidth="1"/>
    <col min="3" max="3" width="4.8515625" style="1" customWidth="1"/>
    <col min="4" max="12" width="17.140625" style="1" customWidth="1"/>
    <col min="13" max="25" width="12.140625" style="1" customWidth="1"/>
    <col min="26" max="16384" width="11.421875" style="1" customWidth="1"/>
  </cols>
  <sheetData>
    <row r="1" spans="2:12" ht="45.75" customHeight="1" thickBot="1">
      <c r="B1" s="2"/>
      <c r="C1" s="2"/>
      <c r="D1" s="2"/>
      <c r="E1" s="2"/>
      <c r="F1" s="2"/>
      <c r="G1" s="2"/>
      <c r="H1" s="2"/>
      <c r="I1" s="2"/>
      <c r="J1" s="2"/>
      <c r="K1" s="2"/>
      <c r="L1" s="2"/>
    </row>
    <row r="2" spans="2:12" ht="13.5" customHeight="1" thickTop="1">
      <c r="B2" s="142"/>
      <c r="C2" s="140"/>
      <c r="D2" s="140"/>
      <c r="E2" s="140"/>
      <c r="F2" s="140"/>
      <c r="G2" s="140"/>
      <c r="H2" s="140"/>
      <c r="I2" s="140"/>
      <c r="J2" s="140"/>
      <c r="K2" s="140"/>
      <c r="L2" s="141"/>
    </row>
    <row r="3" spans="2:12" ht="36" customHeight="1">
      <c r="B3" s="143" t="s">
        <v>70</v>
      </c>
      <c r="C3" s="144"/>
      <c r="D3" s="144"/>
      <c r="E3" s="144"/>
      <c r="F3" s="144"/>
      <c r="G3" s="144"/>
      <c r="H3" s="144"/>
      <c r="I3" s="144"/>
      <c r="J3" s="144"/>
      <c r="K3" s="144"/>
      <c r="L3" s="145"/>
    </row>
    <row r="4" spans="2:12" ht="13.5" thickBot="1">
      <c r="B4" s="15"/>
      <c r="C4" s="17"/>
      <c r="D4" s="17"/>
      <c r="E4" s="17"/>
      <c r="F4" s="17"/>
      <c r="G4" s="17"/>
      <c r="H4" s="17"/>
      <c r="I4" s="17"/>
      <c r="J4" s="17"/>
      <c r="K4" s="17"/>
      <c r="L4" s="16"/>
    </row>
    <row r="5" spans="2:12" ht="30.75" customHeight="1" thickBot="1" thickTop="1">
      <c r="B5" s="32"/>
      <c r="C5" s="146" t="s">
        <v>104</v>
      </c>
      <c r="D5" s="147"/>
      <c r="E5" s="147"/>
      <c r="F5" s="147"/>
      <c r="G5" s="147"/>
      <c r="H5" s="147"/>
      <c r="I5" s="147"/>
      <c r="J5" s="147"/>
      <c r="K5" s="147"/>
      <c r="L5" s="148"/>
    </row>
    <row r="6" spans="2:12" ht="33" customHeight="1" thickTop="1">
      <c r="B6" s="13"/>
      <c r="C6" s="139" t="s">
        <v>101</v>
      </c>
      <c r="D6" s="140"/>
      <c r="E6" s="140"/>
      <c r="F6" s="140"/>
      <c r="G6" s="140"/>
      <c r="H6" s="140"/>
      <c r="I6" s="140"/>
      <c r="J6" s="140"/>
      <c r="K6" s="140"/>
      <c r="L6" s="141"/>
    </row>
    <row r="7" spans="2:12" ht="27" customHeight="1">
      <c r="B7" s="12"/>
      <c r="C7" s="12"/>
      <c r="D7" s="132" t="s">
        <v>119</v>
      </c>
      <c r="E7" s="133"/>
      <c r="F7" s="133"/>
      <c r="G7" s="133"/>
      <c r="H7" s="133"/>
      <c r="I7" s="133"/>
      <c r="J7" s="133"/>
      <c r="K7" s="133"/>
      <c r="L7" s="134"/>
    </row>
    <row r="8" spans="4:12" ht="27" customHeight="1">
      <c r="D8" s="132" t="s">
        <v>105</v>
      </c>
      <c r="E8" s="133"/>
      <c r="F8" s="133"/>
      <c r="G8" s="133"/>
      <c r="H8" s="133"/>
      <c r="I8" s="133"/>
      <c r="J8" s="133"/>
      <c r="K8" s="133"/>
      <c r="L8" s="134"/>
    </row>
    <row r="9" spans="4:12" ht="27" customHeight="1" thickBot="1">
      <c r="D9" s="132" t="s">
        <v>106</v>
      </c>
      <c r="E9" s="133"/>
      <c r="F9" s="133"/>
      <c r="G9" s="133"/>
      <c r="H9" s="133"/>
      <c r="I9" s="133"/>
      <c r="J9" s="133"/>
      <c r="K9" s="133"/>
      <c r="L9" s="134"/>
    </row>
    <row r="10" spans="3:12" ht="32.25" customHeight="1" thickTop="1">
      <c r="C10" s="139" t="s">
        <v>100</v>
      </c>
      <c r="D10" s="140"/>
      <c r="E10" s="140"/>
      <c r="F10" s="140"/>
      <c r="G10" s="140"/>
      <c r="H10" s="140"/>
      <c r="I10" s="140"/>
      <c r="J10" s="140"/>
      <c r="K10" s="140"/>
      <c r="L10" s="141"/>
    </row>
    <row r="11" spans="4:12" ht="26.25" customHeight="1">
      <c r="D11" s="132" t="s">
        <v>107</v>
      </c>
      <c r="E11" s="133"/>
      <c r="F11" s="133"/>
      <c r="G11" s="133"/>
      <c r="H11" s="133"/>
      <c r="I11" s="133"/>
      <c r="J11" s="133"/>
      <c r="K11" s="133"/>
      <c r="L11" s="134"/>
    </row>
    <row r="12" spans="4:12" ht="26.25" customHeight="1">
      <c r="D12" s="132" t="s">
        <v>108</v>
      </c>
      <c r="E12" s="133"/>
      <c r="F12" s="133"/>
      <c r="G12" s="133"/>
      <c r="H12" s="133"/>
      <c r="I12" s="133"/>
      <c r="J12" s="133"/>
      <c r="K12" s="133"/>
      <c r="L12" s="134"/>
    </row>
    <row r="13" spans="4:12" ht="26.25" customHeight="1">
      <c r="D13" s="132" t="s">
        <v>109</v>
      </c>
      <c r="E13" s="133"/>
      <c r="F13" s="133"/>
      <c r="G13" s="133"/>
      <c r="H13" s="133"/>
      <c r="I13" s="133"/>
      <c r="J13" s="133"/>
      <c r="K13" s="133"/>
      <c r="L13" s="134"/>
    </row>
    <row r="14" spans="4:12" ht="26.25" customHeight="1">
      <c r="D14" s="132" t="s">
        <v>122</v>
      </c>
      <c r="E14" s="133"/>
      <c r="F14" s="133"/>
      <c r="G14" s="133"/>
      <c r="H14" s="133"/>
      <c r="I14" s="133"/>
      <c r="J14" s="133"/>
      <c r="K14" s="133"/>
      <c r="L14" s="134"/>
    </row>
    <row r="15" spans="4:12" ht="26.25" customHeight="1">
      <c r="D15" s="132" t="s">
        <v>123</v>
      </c>
      <c r="E15" s="133"/>
      <c r="F15" s="133"/>
      <c r="G15" s="133"/>
      <c r="H15" s="133"/>
      <c r="I15" s="133"/>
      <c r="J15" s="133"/>
      <c r="K15" s="133"/>
      <c r="L15" s="134"/>
    </row>
    <row r="16" spans="4:12" ht="26.25" customHeight="1">
      <c r="D16" s="132" t="s">
        <v>124</v>
      </c>
      <c r="E16" s="133"/>
      <c r="F16" s="133"/>
      <c r="G16" s="133"/>
      <c r="H16" s="133"/>
      <c r="I16" s="133"/>
      <c r="J16" s="133"/>
      <c r="K16" s="133"/>
      <c r="L16" s="134"/>
    </row>
    <row r="17" spans="4:12" ht="26.25" customHeight="1" thickBot="1">
      <c r="D17" s="132" t="s">
        <v>125</v>
      </c>
      <c r="E17" s="133"/>
      <c r="F17" s="133"/>
      <c r="G17" s="133"/>
      <c r="H17" s="133"/>
      <c r="I17" s="133"/>
      <c r="J17" s="133"/>
      <c r="K17" s="133"/>
      <c r="L17" s="134"/>
    </row>
    <row r="18" spans="3:12" ht="14.25" thickBot="1" thickTop="1">
      <c r="C18" s="63"/>
      <c r="D18" s="63"/>
      <c r="E18" s="63"/>
      <c r="F18" s="63"/>
      <c r="G18" s="63"/>
      <c r="H18" s="63"/>
      <c r="I18" s="63"/>
      <c r="J18" s="63"/>
      <c r="K18" s="63"/>
      <c r="L18" s="63"/>
    </row>
    <row r="19" spans="2:12" ht="13.5" thickTop="1">
      <c r="B19" s="135" t="s">
        <v>72</v>
      </c>
      <c r="C19" s="136"/>
      <c r="D19" s="136"/>
      <c r="E19" s="137"/>
      <c r="F19" s="137"/>
      <c r="G19" s="137"/>
      <c r="H19" s="137"/>
      <c r="I19" s="137"/>
      <c r="J19" s="137"/>
      <c r="K19" s="137"/>
      <c r="L19" s="138"/>
    </row>
    <row r="20" spans="2:12" ht="13.5" thickBot="1">
      <c r="B20" s="128" t="s">
        <v>74</v>
      </c>
      <c r="C20" s="129"/>
      <c r="D20" s="129"/>
      <c r="E20" s="130"/>
      <c r="F20" s="130"/>
      <c r="G20" s="130"/>
      <c r="H20" s="130"/>
      <c r="I20" s="130"/>
      <c r="J20" s="130"/>
      <c r="K20" s="130"/>
      <c r="L20" s="131"/>
    </row>
    <row r="21" ht="13.5" thickTop="1"/>
  </sheetData>
  <sheetProtection/>
  <mergeCells count="17">
    <mergeCell ref="D13:L13"/>
    <mergeCell ref="C6:L6"/>
    <mergeCell ref="C10:L10"/>
    <mergeCell ref="B2:L2"/>
    <mergeCell ref="B3:L3"/>
    <mergeCell ref="C5:L5"/>
    <mergeCell ref="D7:L7"/>
    <mergeCell ref="B20:L20"/>
    <mergeCell ref="D17:L17"/>
    <mergeCell ref="D15:L15"/>
    <mergeCell ref="B19:L19"/>
    <mergeCell ref="D8:L8"/>
    <mergeCell ref="D9:L9"/>
    <mergeCell ref="D11:L11"/>
    <mergeCell ref="D16:L16"/>
    <mergeCell ref="D12:L12"/>
    <mergeCell ref="D14:L14"/>
  </mergeCells>
  <hyperlinks>
    <hyperlink ref="C5" location="'1.1'!A1" display="1.1-Residuos peligrosos generados por categorías LER a 2 dígitos. 2007."/>
    <hyperlink ref="D12:L12" location="'Compromiso 1'!A1" display="Compromiso 1. Calidad del Aire:"/>
    <hyperlink ref="D13:L17" location="'Compromiso 1'!A1" display="Compromiso 1. Calidad del Aire:"/>
    <hyperlink ref="B19:K19" r:id="rId1" display="Fuente: Gobierno Vasco. Departamento de Medio Ambiente, Planificación Territorial, Agricultura y Pesca. Inventarios de residuos."/>
    <hyperlink ref="B20" r:id="rId2" display="http://appsso.eurostat.ec.europa.eu/nui/show.do?dataset=env_washaz&amp;lang=en"/>
  </hyperlinks>
  <printOptions/>
  <pageMargins left="0.75" right="0.75" top="1" bottom="1"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rgb="FFDAE088"/>
  </sheetPr>
  <dimension ref="A1:Q54"/>
  <sheetViews>
    <sheetView zoomScale="90" zoomScaleNormal="9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0.00390625" style="1" bestFit="1" customWidth="1"/>
    <col min="2" max="2" width="31.00390625" style="1" customWidth="1"/>
    <col min="3" max="3" width="1.57421875" style="1" customWidth="1"/>
    <col min="4" max="16" width="9.140625" style="1" customWidth="1"/>
    <col min="17" max="16384" width="11.421875" style="1" customWidth="1"/>
  </cols>
  <sheetData>
    <row r="1" spans="1:16" ht="13.5" thickBot="1">
      <c r="A1" s="14" t="s">
        <v>2</v>
      </c>
      <c r="B1" s="15"/>
      <c r="C1" s="15"/>
      <c r="D1" s="2"/>
      <c r="E1" s="2"/>
      <c r="F1" s="2"/>
      <c r="G1" s="2"/>
      <c r="H1" s="2"/>
      <c r="I1" s="2"/>
      <c r="J1" s="2"/>
      <c r="K1" s="2"/>
      <c r="L1" s="2"/>
      <c r="M1" s="2"/>
      <c r="N1" s="2"/>
      <c r="O1" s="2"/>
      <c r="P1" s="2"/>
    </row>
    <row r="2" spans="2:16" ht="59.25" customHeight="1" thickTop="1">
      <c r="B2" s="176" t="s">
        <v>113</v>
      </c>
      <c r="C2" s="177"/>
      <c r="D2" s="177"/>
      <c r="E2" s="177"/>
      <c r="F2" s="177"/>
      <c r="G2" s="177"/>
      <c r="H2" s="177"/>
      <c r="I2" s="177"/>
      <c r="J2" s="178"/>
      <c r="K2" s="179"/>
      <c r="L2" s="179"/>
      <c r="M2" s="179"/>
      <c r="N2" s="179"/>
      <c r="O2" s="179"/>
      <c r="P2" s="179"/>
    </row>
    <row r="3" spans="2:3" ht="12.75">
      <c r="B3" s="7"/>
      <c r="C3" s="7"/>
    </row>
    <row r="4" spans="1:17" ht="27" customHeight="1">
      <c r="A4" s="10"/>
      <c r="B4" s="169" t="s">
        <v>92</v>
      </c>
      <c r="C4" s="40"/>
      <c r="D4" s="180" t="s">
        <v>67</v>
      </c>
      <c r="E4" s="181"/>
      <c r="F4" s="181"/>
      <c r="G4" s="181"/>
      <c r="H4" s="181"/>
      <c r="I4" s="181"/>
      <c r="J4" s="181"/>
      <c r="K4" s="181"/>
      <c r="L4" s="181"/>
      <c r="M4" s="181"/>
      <c r="N4" s="181"/>
      <c r="O4" s="181"/>
      <c r="P4" s="182"/>
      <c r="Q4" s="11"/>
    </row>
    <row r="5" spans="1:16" ht="27" customHeight="1">
      <c r="A5" s="10"/>
      <c r="B5" s="170"/>
      <c r="C5" s="41"/>
      <c r="D5" s="5">
        <v>2000</v>
      </c>
      <c r="E5" s="5">
        <v>2001</v>
      </c>
      <c r="F5" s="5">
        <v>2002</v>
      </c>
      <c r="G5" s="5">
        <v>2003</v>
      </c>
      <c r="H5" s="5">
        <v>2004</v>
      </c>
      <c r="I5" s="5">
        <v>2005</v>
      </c>
      <c r="J5" s="5">
        <v>2006</v>
      </c>
      <c r="K5" s="5">
        <v>2007</v>
      </c>
      <c r="L5" s="5">
        <v>2008</v>
      </c>
      <c r="M5" s="5">
        <v>2009</v>
      </c>
      <c r="N5" s="5">
        <v>2010</v>
      </c>
      <c r="O5" s="5">
        <v>2011</v>
      </c>
      <c r="P5" s="5">
        <v>2012</v>
      </c>
    </row>
    <row r="6" spans="2:16" ht="12.75">
      <c r="B6" s="42" t="s">
        <v>31</v>
      </c>
      <c r="C6" s="43"/>
      <c r="D6" s="45"/>
      <c r="E6" s="45"/>
      <c r="F6" s="45"/>
      <c r="G6" s="45"/>
      <c r="H6" s="46"/>
      <c r="I6" s="46"/>
      <c r="J6" s="46"/>
      <c r="K6" s="46"/>
      <c r="L6" s="46"/>
      <c r="M6" s="46"/>
      <c r="N6" s="46"/>
      <c r="O6" s="46"/>
      <c r="P6" s="46"/>
    </row>
    <row r="7" spans="2:16" ht="21" customHeight="1">
      <c r="B7" s="126" t="s">
        <v>63</v>
      </c>
      <c r="C7" s="47"/>
      <c r="D7" s="127" t="s">
        <v>32</v>
      </c>
      <c r="E7" s="127" t="s">
        <v>32</v>
      </c>
      <c r="F7" s="127" t="s">
        <v>32</v>
      </c>
      <c r="G7" s="127">
        <v>135.02428287758082</v>
      </c>
      <c r="H7" s="127">
        <v>146.91453135874033</v>
      </c>
      <c r="I7" s="127">
        <v>145.255</v>
      </c>
      <c r="J7" s="127">
        <v>153.466111787322</v>
      </c>
      <c r="K7" s="127">
        <v>164.900940517955</v>
      </c>
      <c r="L7" s="127">
        <v>162.974591911364</v>
      </c>
      <c r="M7" s="127">
        <v>150.046515825933</v>
      </c>
      <c r="N7" s="127">
        <v>145</v>
      </c>
      <c r="O7" s="127">
        <v>137.36353014364585</v>
      </c>
      <c r="P7" s="127">
        <v>158.6333694894413</v>
      </c>
    </row>
    <row r="8" ht="7.5" customHeight="1"/>
    <row r="9" spans="2:16" ht="16.5" customHeight="1">
      <c r="B9" s="96" t="s">
        <v>93</v>
      </c>
      <c r="C9" s="47"/>
      <c r="D9" s="48" t="s">
        <v>32</v>
      </c>
      <c r="E9" s="48" t="s">
        <v>32</v>
      </c>
      <c r="F9" s="48" t="s">
        <v>32</v>
      </c>
      <c r="G9" s="48" t="s">
        <v>32</v>
      </c>
      <c r="H9" s="48" t="s">
        <v>32</v>
      </c>
      <c r="I9" s="48" t="s">
        <v>32</v>
      </c>
      <c r="J9" s="48" t="s">
        <v>32</v>
      </c>
      <c r="K9" s="48">
        <v>118</v>
      </c>
      <c r="L9" s="48">
        <v>119</v>
      </c>
      <c r="M9" s="48">
        <v>121</v>
      </c>
      <c r="N9" s="48">
        <v>124</v>
      </c>
      <c r="O9" s="48">
        <v>128</v>
      </c>
      <c r="P9" s="48">
        <v>131</v>
      </c>
    </row>
    <row r="10" spans="2:16" ht="16.5" customHeight="1">
      <c r="B10" s="97" t="s">
        <v>94</v>
      </c>
      <c r="C10" s="47"/>
      <c r="D10" s="70">
        <v>83</v>
      </c>
      <c r="E10" s="70">
        <v>88</v>
      </c>
      <c r="F10" s="70">
        <v>95</v>
      </c>
      <c r="G10" s="70">
        <v>97</v>
      </c>
      <c r="H10" s="70">
        <v>99</v>
      </c>
      <c r="I10" s="70">
        <v>105</v>
      </c>
      <c r="J10" s="70">
        <v>109</v>
      </c>
      <c r="K10" s="70">
        <v>119</v>
      </c>
      <c r="L10" s="70">
        <v>120</v>
      </c>
      <c r="M10" s="70">
        <v>122</v>
      </c>
      <c r="N10" s="70">
        <v>125</v>
      </c>
      <c r="O10" s="70">
        <v>129</v>
      </c>
      <c r="P10" s="70">
        <v>132</v>
      </c>
    </row>
    <row r="11" spans="2:16" ht="6" customHeight="1">
      <c r="B11" s="49"/>
      <c r="C11" s="50"/>
      <c r="D11" s="20"/>
      <c r="E11" s="20"/>
      <c r="F11" s="20"/>
      <c r="G11" s="20"/>
      <c r="H11" s="20"/>
      <c r="I11" s="20"/>
      <c r="J11" s="20"/>
      <c r="K11" s="20"/>
      <c r="L11" s="20"/>
      <c r="M11" s="20"/>
      <c r="N11" s="20"/>
      <c r="O11" s="20"/>
      <c r="P11" s="20"/>
    </row>
    <row r="12" spans="2:16" ht="14.25" customHeight="1">
      <c r="B12" s="66" t="s">
        <v>35</v>
      </c>
      <c r="C12" s="52"/>
      <c r="D12" s="53">
        <v>121</v>
      </c>
      <c r="E12" s="53">
        <v>127</v>
      </c>
      <c r="F12" s="53">
        <v>132</v>
      </c>
      <c r="G12" s="53">
        <v>129</v>
      </c>
      <c r="H12" s="53">
        <v>135</v>
      </c>
      <c r="I12" s="53">
        <v>147</v>
      </c>
      <c r="J12" s="53">
        <v>151</v>
      </c>
      <c r="K12" s="53">
        <v>163</v>
      </c>
      <c r="L12" s="53">
        <v>167</v>
      </c>
      <c r="M12" s="53">
        <v>168</v>
      </c>
      <c r="N12" s="53">
        <v>165</v>
      </c>
      <c r="O12" s="53">
        <v>168</v>
      </c>
      <c r="P12" s="53">
        <v>165</v>
      </c>
    </row>
    <row r="13" spans="2:16" ht="14.25" customHeight="1">
      <c r="B13" s="67" t="s">
        <v>36</v>
      </c>
      <c r="C13" s="52"/>
      <c r="D13" s="20">
        <v>95</v>
      </c>
      <c r="E13" s="20">
        <v>96</v>
      </c>
      <c r="F13" s="20">
        <v>98</v>
      </c>
      <c r="G13" s="20">
        <v>99</v>
      </c>
      <c r="H13" s="20">
        <v>102</v>
      </c>
      <c r="I13" s="20">
        <v>106</v>
      </c>
      <c r="J13" s="20">
        <v>109</v>
      </c>
      <c r="K13" s="20">
        <v>114</v>
      </c>
      <c r="L13" s="20">
        <v>116</v>
      </c>
      <c r="M13" s="20">
        <v>119</v>
      </c>
      <c r="N13" s="20">
        <v>136</v>
      </c>
      <c r="O13" s="20">
        <v>122</v>
      </c>
      <c r="P13" s="20">
        <v>103</v>
      </c>
    </row>
    <row r="14" spans="2:16" ht="14.25" customHeight="1">
      <c r="B14" s="67" t="s">
        <v>55</v>
      </c>
      <c r="C14" s="52"/>
      <c r="D14" s="20">
        <v>2</v>
      </c>
      <c r="E14" s="20">
        <v>2</v>
      </c>
      <c r="F14" s="20">
        <v>2</v>
      </c>
      <c r="G14" s="20">
        <v>2</v>
      </c>
      <c r="H14" s="20">
        <v>13</v>
      </c>
      <c r="I14" s="20">
        <v>16</v>
      </c>
      <c r="J14" s="20">
        <v>20</v>
      </c>
      <c r="K14" s="20">
        <v>27</v>
      </c>
      <c r="L14" s="20">
        <v>27</v>
      </c>
      <c r="M14" s="20">
        <v>34</v>
      </c>
      <c r="N14" s="20">
        <v>43</v>
      </c>
      <c r="O14" s="20">
        <v>47</v>
      </c>
      <c r="P14" s="20">
        <v>63</v>
      </c>
    </row>
    <row r="15" spans="2:16" ht="14.25" customHeight="1">
      <c r="B15" s="67" t="s">
        <v>38</v>
      </c>
      <c r="C15" s="52"/>
      <c r="D15" s="20">
        <v>94</v>
      </c>
      <c r="E15" s="20">
        <v>103</v>
      </c>
      <c r="F15" s="20">
        <v>103</v>
      </c>
      <c r="G15" s="20">
        <v>102</v>
      </c>
      <c r="H15" s="20">
        <v>101</v>
      </c>
      <c r="I15" s="20">
        <v>109</v>
      </c>
      <c r="J15" s="20">
        <v>109</v>
      </c>
      <c r="K15" s="20">
        <v>130</v>
      </c>
      <c r="L15" s="20">
        <v>201</v>
      </c>
      <c r="M15" s="20">
        <v>172</v>
      </c>
      <c r="N15" s="20">
        <v>154</v>
      </c>
      <c r="O15" s="20">
        <v>220</v>
      </c>
      <c r="P15" s="20">
        <v>215</v>
      </c>
    </row>
    <row r="16" spans="2:16" ht="14.25" customHeight="1">
      <c r="B16" s="67" t="s">
        <v>33</v>
      </c>
      <c r="C16" s="52"/>
      <c r="D16" s="20">
        <v>245</v>
      </c>
      <c r="E16" s="20">
        <v>238</v>
      </c>
      <c r="F16" s="20">
        <v>267</v>
      </c>
      <c r="G16" s="20">
        <v>260</v>
      </c>
      <c r="H16" s="20">
        <v>237</v>
      </c>
      <c r="I16" s="20">
        <v>251</v>
      </c>
      <c r="J16" s="20">
        <v>257</v>
      </c>
      <c r="K16" s="20">
        <v>274</v>
      </c>
      <c r="L16" s="20">
        <v>277</v>
      </c>
      <c r="M16" s="20">
        <v>271</v>
      </c>
      <c r="N16" s="20">
        <v>275</v>
      </c>
      <c r="O16" s="20">
        <v>283</v>
      </c>
      <c r="P16" s="20">
        <v>284</v>
      </c>
    </row>
    <row r="17" spans="2:16" ht="14.25" customHeight="1">
      <c r="B17" s="66" t="s">
        <v>42</v>
      </c>
      <c r="C17" s="52"/>
      <c r="D17" s="53">
        <v>9</v>
      </c>
      <c r="E17" s="53">
        <v>11</v>
      </c>
      <c r="F17" s="53">
        <v>8</v>
      </c>
      <c r="G17" s="53">
        <v>56</v>
      </c>
      <c r="H17" s="53">
        <v>105</v>
      </c>
      <c r="I17" s="53">
        <v>90</v>
      </c>
      <c r="J17" s="53">
        <v>52</v>
      </c>
      <c r="K17" s="53">
        <v>91</v>
      </c>
      <c r="L17" s="53">
        <v>58</v>
      </c>
      <c r="M17" s="53">
        <v>39</v>
      </c>
      <c r="N17" s="53">
        <v>30</v>
      </c>
      <c r="O17" s="53">
        <v>52</v>
      </c>
      <c r="P17" s="53">
        <v>75</v>
      </c>
    </row>
    <row r="18" spans="2:16" ht="14.25" customHeight="1">
      <c r="B18" s="67" t="s">
        <v>46</v>
      </c>
      <c r="C18" s="52"/>
      <c r="D18" s="20">
        <v>67</v>
      </c>
      <c r="E18" s="20">
        <v>73</v>
      </c>
      <c r="F18" s="20">
        <v>118</v>
      </c>
      <c r="G18" s="20">
        <v>172</v>
      </c>
      <c r="H18" s="20">
        <v>205</v>
      </c>
      <c r="I18" s="20">
        <v>211</v>
      </c>
      <c r="J18" s="20">
        <v>249</v>
      </c>
      <c r="K18" s="20">
        <v>246</v>
      </c>
      <c r="L18" s="20">
        <v>219</v>
      </c>
      <c r="M18" s="20">
        <v>200</v>
      </c>
      <c r="N18" s="20">
        <v>200</v>
      </c>
      <c r="O18" s="20">
        <v>208</v>
      </c>
      <c r="P18" s="20">
        <v>208</v>
      </c>
    </row>
    <row r="19" spans="2:16" ht="14.25" customHeight="1">
      <c r="B19" s="67" t="s">
        <v>45</v>
      </c>
      <c r="C19" s="52"/>
      <c r="D19" s="20">
        <v>33</v>
      </c>
      <c r="E19" s="20">
        <v>34</v>
      </c>
      <c r="F19" s="20">
        <v>34</v>
      </c>
      <c r="G19" s="20">
        <v>35</v>
      </c>
      <c r="H19" s="20">
        <v>44</v>
      </c>
      <c r="I19" s="20">
        <v>49</v>
      </c>
      <c r="J19" s="20">
        <v>50</v>
      </c>
      <c r="K19" s="20">
        <v>81</v>
      </c>
      <c r="L19" s="20">
        <v>71</v>
      </c>
      <c r="M19" s="20">
        <v>84</v>
      </c>
      <c r="N19" s="20">
        <v>78</v>
      </c>
      <c r="O19" s="20">
        <v>75</v>
      </c>
      <c r="P19" s="20">
        <v>78</v>
      </c>
    </row>
    <row r="20" spans="2:16" ht="14.25" customHeight="1">
      <c r="B20" s="67" t="s">
        <v>41</v>
      </c>
      <c r="C20" s="52"/>
      <c r="D20" s="20">
        <v>44</v>
      </c>
      <c r="E20" s="20">
        <v>73</v>
      </c>
      <c r="F20" s="20">
        <v>92</v>
      </c>
      <c r="G20" s="20">
        <v>89</v>
      </c>
      <c r="H20" s="20">
        <v>87</v>
      </c>
      <c r="I20" s="20">
        <v>84</v>
      </c>
      <c r="J20" s="20">
        <v>82</v>
      </c>
      <c r="K20" s="20">
        <v>77</v>
      </c>
      <c r="L20" s="20">
        <v>85</v>
      </c>
      <c r="M20" s="20">
        <v>82</v>
      </c>
      <c r="N20" s="20">
        <v>90</v>
      </c>
      <c r="O20" s="20">
        <v>81</v>
      </c>
      <c r="P20" s="20">
        <v>79</v>
      </c>
    </row>
    <row r="21" spans="2:16" ht="14.25" customHeight="1">
      <c r="B21" s="67" t="s">
        <v>44</v>
      </c>
      <c r="C21" s="52"/>
      <c r="D21" s="20">
        <v>67</v>
      </c>
      <c r="E21" s="20">
        <v>72</v>
      </c>
      <c r="F21" s="20">
        <v>76</v>
      </c>
      <c r="G21" s="20">
        <v>76</v>
      </c>
      <c r="H21" s="20">
        <v>79</v>
      </c>
      <c r="I21" s="20">
        <v>85</v>
      </c>
      <c r="J21" s="20">
        <v>89</v>
      </c>
      <c r="K21" s="20">
        <v>93</v>
      </c>
      <c r="L21" s="20">
        <v>93</v>
      </c>
      <c r="M21" s="20">
        <v>93</v>
      </c>
      <c r="N21" s="20">
        <v>95</v>
      </c>
      <c r="O21" s="20">
        <v>111</v>
      </c>
      <c r="P21" s="20">
        <v>121</v>
      </c>
    </row>
    <row r="22" spans="2:16" ht="14.25" customHeight="1">
      <c r="B22" s="66" t="s">
        <v>58</v>
      </c>
      <c r="C22" s="52"/>
      <c r="D22" s="53" t="s">
        <v>32</v>
      </c>
      <c r="E22" s="53" t="s">
        <v>32</v>
      </c>
      <c r="F22" s="53" t="s">
        <v>32</v>
      </c>
      <c r="G22" s="53" t="s">
        <v>32</v>
      </c>
      <c r="H22" s="53" t="s">
        <v>32</v>
      </c>
      <c r="I22" s="53" t="s">
        <v>32</v>
      </c>
      <c r="J22" s="53" t="s">
        <v>32</v>
      </c>
      <c r="K22" s="53">
        <v>9</v>
      </c>
      <c r="L22" s="53">
        <v>8</v>
      </c>
      <c r="M22" s="53">
        <v>7</v>
      </c>
      <c r="N22" s="53">
        <v>12</v>
      </c>
      <c r="O22" s="53">
        <v>29</v>
      </c>
      <c r="P22" s="53">
        <v>51</v>
      </c>
    </row>
    <row r="23" spans="2:16" ht="14.25" customHeight="1">
      <c r="B23" s="67" t="s">
        <v>47</v>
      </c>
      <c r="C23" s="52"/>
      <c r="D23" s="20">
        <v>51</v>
      </c>
      <c r="E23" s="20">
        <v>62</v>
      </c>
      <c r="F23" s="20">
        <v>48</v>
      </c>
      <c r="G23" s="20">
        <v>54</v>
      </c>
      <c r="H23" s="20">
        <v>60</v>
      </c>
      <c r="I23" s="20">
        <v>63</v>
      </c>
      <c r="J23" s="20">
        <v>65</v>
      </c>
      <c r="K23" s="20">
        <v>93</v>
      </c>
      <c r="L23" s="20">
        <v>77</v>
      </c>
      <c r="M23" s="20">
        <v>100</v>
      </c>
      <c r="N23" s="20">
        <v>106</v>
      </c>
      <c r="O23" s="20">
        <v>120</v>
      </c>
      <c r="P23" s="20">
        <v>127</v>
      </c>
    </row>
    <row r="24" spans="2:16" ht="14.25" customHeight="1">
      <c r="B24" s="67" t="s">
        <v>37</v>
      </c>
      <c r="C24" s="52"/>
      <c r="D24" s="20">
        <v>19</v>
      </c>
      <c r="E24" s="20">
        <v>20</v>
      </c>
      <c r="F24" s="20">
        <v>21</v>
      </c>
      <c r="G24" s="20">
        <v>21</v>
      </c>
      <c r="H24" s="20">
        <v>23</v>
      </c>
      <c r="I24" s="20">
        <v>25</v>
      </c>
      <c r="J24" s="20">
        <v>29</v>
      </c>
      <c r="K24" s="20">
        <v>36</v>
      </c>
      <c r="L24" s="20">
        <v>54</v>
      </c>
      <c r="M24" s="20">
        <v>61</v>
      </c>
      <c r="N24" s="20">
        <v>74</v>
      </c>
      <c r="O24" s="20">
        <v>85</v>
      </c>
      <c r="P24" s="20">
        <v>81</v>
      </c>
    </row>
    <row r="25" spans="2:16" ht="14.25" customHeight="1">
      <c r="B25" s="67" t="s">
        <v>48</v>
      </c>
      <c r="C25" s="52"/>
      <c r="D25" s="20">
        <v>0</v>
      </c>
      <c r="E25" s="20">
        <v>0</v>
      </c>
      <c r="F25" s="20">
        <v>1</v>
      </c>
      <c r="G25" s="20">
        <v>6</v>
      </c>
      <c r="H25" s="20">
        <v>11</v>
      </c>
      <c r="I25" s="20">
        <v>12</v>
      </c>
      <c r="J25" s="20">
        <v>13</v>
      </c>
      <c r="K25" s="20">
        <v>17</v>
      </c>
      <c r="L25" s="20">
        <v>20</v>
      </c>
      <c r="M25" s="20">
        <v>26</v>
      </c>
      <c r="N25" s="20">
        <v>28</v>
      </c>
      <c r="O25" s="20">
        <v>30</v>
      </c>
      <c r="P25" s="20">
        <v>41</v>
      </c>
    </row>
    <row r="26" spans="2:16" ht="14.25" customHeight="1">
      <c r="B26" s="67" t="s">
        <v>49</v>
      </c>
      <c r="C26" s="52"/>
      <c r="D26" s="20">
        <v>0</v>
      </c>
      <c r="E26" s="20">
        <v>0</v>
      </c>
      <c r="F26" s="20">
        <v>0</v>
      </c>
      <c r="G26" s="20">
        <v>0</v>
      </c>
      <c r="H26" s="20">
        <v>4</v>
      </c>
      <c r="I26" s="20">
        <v>4</v>
      </c>
      <c r="J26" s="20">
        <v>4</v>
      </c>
      <c r="K26" s="20">
        <v>25</v>
      </c>
      <c r="L26" s="20">
        <v>31</v>
      </c>
      <c r="M26" s="20">
        <v>27</v>
      </c>
      <c r="N26" s="20">
        <v>45</v>
      </c>
      <c r="O26" s="20">
        <v>81</v>
      </c>
      <c r="P26" s="20">
        <v>85</v>
      </c>
    </row>
    <row r="27" spans="2:16" ht="14.25" customHeight="1">
      <c r="B27" s="66" t="s">
        <v>95</v>
      </c>
      <c r="C27" s="52"/>
      <c r="D27" s="53">
        <v>141</v>
      </c>
      <c r="E27" s="53">
        <v>150</v>
      </c>
      <c r="F27" s="53">
        <v>149</v>
      </c>
      <c r="G27" s="53">
        <v>156</v>
      </c>
      <c r="H27" s="53">
        <v>158</v>
      </c>
      <c r="I27" s="53">
        <v>172</v>
      </c>
      <c r="J27" s="53">
        <v>178</v>
      </c>
      <c r="K27" s="53">
        <v>179</v>
      </c>
      <c r="L27" s="53">
        <v>182</v>
      </c>
      <c r="M27" s="53">
        <v>179</v>
      </c>
      <c r="N27" s="53">
        <v>183</v>
      </c>
      <c r="O27" s="53">
        <v>188</v>
      </c>
      <c r="P27" s="53">
        <v>188</v>
      </c>
    </row>
    <row r="28" spans="2:16" ht="14.25" customHeight="1">
      <c r="B28" s="67" t="s">
        <v>71</v>
      </c>
      <c r="C28" s="52"/>
      <c r="D28" s="20">
        <v>6</v>
      </c>
      <c r="E28" s="20">
        <v>6</v>
      </c>
      <c r="F28" s="20">
        <v>7</v>
      </c>
      <c r="G28" s="20">
        <v>12</v>
      </c>
      <c r="H28" s="20">
        <v>50</v>
      </c>
      <c r="I28" s="20">
        <v>40</v>
      </c>
      <c r="J28" s="20">
        <v>43</v>
      </c>
      <c r="K28" s="20">
        <v>49</v>
      </c>
      <c r="L28" s="20">
        <v>60</v>
      </c>
      <c r="M28" s="20">
        <v>57</v>
      </c>
      <c r="N28" s="20">
        <v>64</v>
      </c>
      <c r="O28" s="20">
        <v>66</v>
      </c>
      <c r="P28" s="20">
        <v>84</v>
      </c>
    </row>
    <row r="29" spans="2:16" ht="14.25" customHeight="1">
      <c r="B29" s="67" t="s">
        <v>50</v>
      </c>
      <c r="C29" s="52"/>
      <c r="D29" s="20">
        <v>6</v>
      </c>
      <c r="E29" s="20">
        <v>4</v>
      </c>
      <c r="F29" s="20">
        <v>2</v>
      </c>
      <c r="G29" s="20">
        <v>3</v>
      </c>
      <c r="H29" s="20">
        <v>11</v>
      </c>
      <c r="I29" s="20">
        <v>19</v>
      </c>
      <c r="J29" s="20">
        <v>25</v>
      </c>
      <c r="K29" s="20">
        <v>15</v>
      </c>
      <c r="L29" s="20">
        <v>21</v>
      </c>
      <c r="M29" s="20">
        <v>27</v>
      </c>
      <c r="N29" s="20">
        <v>32</v>
      </c>
      <c r="O29" s="20">
        <v>48</v>
      </c>
      <c r="P29" s="20">
        <v>48</v>
      </c>
    </row>
    <row r="30" spans="2:16" ht="14.25" customHeight="1">
      <c r="B30" s="67" t="s">
        <v>51</v>
      </c>
      <c r="C30" s="52"/>
      <c r="D30" s="20">
        <v>119</v>
      </c>
      <c r="E30" s="20">
        <v>119</v>
      </c>
      <c r="F30" s="20">
        <v>125</v>
      </c>
      <c r="G30" s="20">
        <v>126</v>
      </c>
      <c r="H30" s="20">
        <v>134</v>
      </c>
      <c r="I30" s="20">
        <v>131</v>
      </c>
      <c r="J30" s="20">
        <v>137</v>
      </c>
      <c r="K30" s="20">
        <v>146</v>
      </c>
      <c r="L30" s="20">
        <v>149</v>
      </c>
      <c r="M30" s="20">
        <v>144</v>
      </c>
      <c r="N30" s="20">
        <v>142</v>
      </c>
      <c r="O30" s="20">
        <v>137</v>
      </c>
      <c r="P30" s="20">
        <v>132</v>
      </c>
    </row>
    <row r="31" spans="2:16" ht="14.25" customHeight="1">
      <c r="B31" s="67" t="s">
        <v>34</v>
      </c>
      <c r="C31" s="52"/>
      <c r="D31" s="20">
        <v>141</v>
      </c>
      <c r="E31" s="20">
        <v>140</v>
      </c>
      <c r="F31" s="20">
        <v>138</v>
      </c>
      <c r="G31" s="20">
        <v>137</v>
      </c>
      <c r="H31" s="20">
        <v>137</v>
      </c>
      <c r="I31" s="20">
        <v>134</v>
      </c>
      <c r="J31" s="20">
        <v>152</v>
      </c>
      <c r="K31" s="20">
        <v>159</v>
      </c>
      <c r="L31" s="20">
        <v>177</v>
      </c>
      <c r="M31" s="20">
        <v>178</v>
      </c>
      <c r="N31" s="20">
        <v>152</v>
      </c>
      <c r="O31" s="20">
        <v>149</v>
      </c>
      <c r="P31" s="20">
        <v>148</v>
      </c>
    </row>
    <row r="32" spans="2:16" ht="14.25" customHeight="1">
      <c r="B32" s="66" t="s">
        <v>52</v>
      </c>
      <c r="C32" s="52"/>
      <c r="D32" s="53">
        <v>0</v>
      </c>
      <c r="E32" s="53">
        <v>4</v>
      </c>
      <c r="F32" s="53">
        <v>3</v>
      </c>
      <c r="G32" s="53">
        <v>4</v>
      </c>
      <c r="H32" s="53">
        <v>6</v>
      </c>
      <c r="I32" s="53">
        <v>10</v>
      </c>
      <c r="J32" s="53">
        <v>13</v>
      </c>
      <c r="K32" s="53">
        <v>15</v>
      </c>
      <c r="L32" s="53">
        <v>23</v>
      </c>
      <c r="M32" s="53">
        <v>37</v>
      </c>
      <c r="N32" s="53">
        <v>47</v>
      </c>
      <c r="O32" s="53">
        <v>30</v>
      </c>
      <c r="P32" s="53">
        <v>32</v>
      </c>
    </row>
    <row r="33" spans="2:16" ht="14.25" customHeight="1">
      <c r="B33" s="67" t="s">
        <v>53</v>
      </c>
      <c r="C33" s="52"/>
      <c r="D33" s="20">
        <v>15</v>
      </c>
      <c r="E33" s="20">
        <v>18</v>
      </c>
      <c r="F33" s="20">
        <v>20</v>
      </c>
      <c r="G33" s="20">
        <v>22</v>
      </c>
      <c r="H33" s="20">
        <v>30</v>
      </c>
      <c r="I33" s="20">
        <v>39</v>
      </c>
      <c r="J33" s="20">
        <v>45</v>
      </c>
      <c r="K33" s="20">
        <v>50</v>
      </c>
      <c r="L33" s="20">
        <v>54</v>
      </c>
      <c r="M33" s="20">
        <v>61</v>
      </c>
      <c r="N33" s="20">
        <v>59</v>
      </c>
      <c r="O33" s="20">
        <v>56</v>
      </c>
      <c r="P33" s="20">
        <v>52</v>
      </c>
    </row>
    <row r="34" spans="2:16" ht="14.25" customHeight="1">
      <c r="B34" s="67" t="s">
        <v>56</v>
      </c>
      <c r="C34" s="52"/>
      <c r="D34" s="20">
        <v>0</v>
      </c>
      <c r="E34" s="20">
        <v>6</v>
      </c>
      <c r="F34" s="20">
        <v>8</v>
      </c>
      <c r="G34" s="20">
        <v>1</v>
      </c>
      <c r="H34" s="20">
        <v>4</v>
      </c>
      <c r="I34" s="20">
        <v>7</v>
      </c>
      <c r="J34" s="20">
        <v>2</v>
      </c>
      <c r="K34" s="20">
        <v>2</v>
      </c>
      <c r="L34" s="20">
        <v>4</v>
      </c>
      <c r="M34" s="20">
        <v>4</v>
      </c>
      <c r="N34" s="20">
        <v>4</v>
      </c>
      <c r="O34" s="20">
        <v>4</v>
      </c>
      <c r="P34" s="20">
        <v>4</v>
      </c>
    </row>
    <row r="35" spans="2:16" ht="14.25" customHeight="1">
      <c r="B35" s="67" t="s">
        <v>40</v>
      </c>
      <c r="C35" s="52"/>
      <c r="D35" s="20">
        <v>24</v>
      </c>
      <c r="E35" s="20">
        <v>7</v>
      </c>
      <c r="F35" s="20">
        <v>31</v>
      </c>
      <c r="G35" s="20">
        <v>46</v>
      </c>
      <c r="H35" s="20">
        <v>91</v>
      </c>
      <c r="I35" s="20">
        <v>84</v>
      </c>
      <c r="J35" s="20">
        <v>72</v>
      </c>
      <c r="K35" s="20">
        <v>107</v>
      </c>
      <c r="L35" s="20">
        <v>94</v>
      </c>
      <c r="M35" s="20">
        <v>93</v>
      </c>
      <c r="N35" s="20">
        <v>98</v>
      </c>
      <c r="O35" s="20">
        <v>119</v>
      </c>
      <c r="P35" s="20">
        <v>127</v>
      </c>
    </row>
    <row r="36" spans="2:16" ht="14.25" customHeight="1">
      <c r="B36" s="67" t="s">
        <v>39</v>
      </c>
      <c r="C36" s="52"/>
      <c r="D36" s="20">
        <v>4</v>
      </c>
      <c r="E36" s="20">
        <v>4</v>
      </c>
      <c r="F36" s="20">
        <v>7</v>
      </c>
      <c r="G36" s="20">
        <v>9</v>
      </c>
      <c r="H36" s="20">
        <v>9</v>
      </c>
      <c r="I36" s="20">
        <v>2</v>
      </c>
      <c r="J36" s="20">
        <v>2</v>
      </c>
      <c r="K36" s="20">
        <v>5</v>
      </c>
      <c r="L36" s="20">
        <v>8</v>
      </c>
      <c r="M36" s="20">
        <v>9</v>
      </c>
      <c r="N36" s="20">
        <v>12</v>
      </c>
      <c r="O36" s="20">
        <v>14</v>
      </c>
      <c r="P36" s="20">
        <v>19</v>
      </c>
    </row>
    <row r="37" spans="2:16" ht="14.25" customHeight="1">
      <c r="B37" s="66" t="s">
        <v>43</v>
      </c>
      <c r="C37" s="52"/>
      <c r="D37" s="56">
        <v>131</v>
      </c>
      <c r="E37" s="56">
        <v>121</v>
      </c>
      <c r="F37" s="56">
        <v>119</v>
      </c>
      <c r="G37" s="56">
        <v>121</v>
      </c>
      <c r="H37" s="56">
        <v>122</v>
      </c>
      <c r="I37" s="56">
        <v>124</v>
      </c>
      <c r="J37" s="56">
        <v>129</v>
      </c>
      <c r="K37" s="56">
        <v>131</v>
      </c>
      <c r="L37" s="56">
        <v>134</v>
      </c>
      <c r="M37" s="56">
        <v>115</v>
      </c>
      <c r="N37" s="56">
        <v>92</v>
      </c>
      <c r="O37" s="56">
        <v>110</v>
      </c>
      <c r="P37" s="56">
        <v>109</v>
      </c>
    </row>
    <row r="38" spans="2:16" ht="14.25" customHeight="1">
      <c r="B38" s="98" t="s">
        <v>57</v>
      </c>
      <c r="C38" s="101"/>
      <c r="D38" s="102">
        <v>123</v>
      </c>
      <c r="E38" s="102">
        <v>127</v>
      </c>
      <c r="F38" s="102">
        <v>145</v>
      </c>
      <c r="G38" s="102">
        <v>151</v>
      </c>
      <c r="H38" s="102">
        <v>162</v>
      </c>
      <c r="I38" s="102">
        <v>174</v>
      </c>
      <c r="J38" s="102">
        <v>185</v>
      </c>
      <c r="K38" s="102">
        <v>190</v>
      </c>
      <c r="L38" s="102">
        <v>180</v>
      </c>
      <c r="M38" s="102">
        <v>171</v>
      </c>
      <c r="N38" s="102">
        <v>166</v>
      </c>
      <c r="O38" s="102">
        <v>151</v>
      </c>
      <c r="P38" s="102">
        <v>149</v>
      </c>
    </row>
    <row r="39" spans="2:16" ht="14.25" customHeight="1">
      <c r="B39" s="68" t="s">
        <v>54</v>
      </c>
      <c r="C39" s="52"/>
      <c r="D39" s="58">
        <v>48</v>
      </c>
      <c r="E39" s="58">
        <v>54</v>
      </c>
      <c r="F39" s="58">
        <v>63</v>
      </c>
      <c r="G39" s="58">
        <v>79</v>
      </c>
      <c r="H39" s="58">
        <v>94</v>
      </c>
      <c r="I39" s="58">
        <v>105</v>
      </c>
      <c r="J39" s="58">
        <v>117</v>
      </c>
      <c r="K39" s="58">
        <v>125</v>
      </c>
      <c r="L39" s="58">
        <v>126</v>
      </c>
      <c r="M39" s="58">
        <v>127</v>
      </c>
      <c r="N39" s="58">
        <v>129</v>
      </c>
      <c r="O39" s="58">
        <v>129</v>
      </c>
      <c r="P39" s="58">
        <v>132</v>
      </c>
    </row>
    <row r="40" ht="6" customHeight="1"/>
    <row r="41" spans="2:16" ht="14.25" customHeight="1">
      <c r="B41" s="59" t="s">
        <v>60</v>
      </c>
      <c r="C41" s="52"/>
      <c r="D41" s="60">
        <v>60</v>
      </c>
      <c r="E41" s="60">
        <v>63</v>
      </c>
      <c r="F41" s="60">
        <v>66</v>
      </c>
      <c r="G41" s="60">
        <v>69</v>
      </c>
      <c r="H41" s="60">
        <v>79</v>
      </c>
      <c r="I41" s="60" t="s">
        <v>32</v>
      </c>
      <c r="J41" s="60" t="s">
        <v>32</v>
      </c>
      <c r="K41" s="60" t="s">
        <v>32</v>
      </c>
      <c r="L41" s="60">
        <v>82</v>
      </c>
      <c r="M41" s="60">
        <v>65</v>
      </c>
      <c r="N41" s="60">
        <v>75</v>
      </c>
      <c r="O41" s="60">
        <v>100</v>
      </c>
      <c r="P41" s="60">
        <v>122</v>
      </c>
    </row>
    <row r="42" spans="2:16" ht="14.25" customHeight="1">
      <c r="B42" s="54" t="s">
        <v>61</v>
      </c>
      <c r="C42" s="52"/>
      <c r="D42" s="20">
        <v>135</v>
      </c>
      <c r="E42" s="20">
        <v>110</v>
      </c>
      <c r="F42" s="20">
        <v>123</v>
      </c>
      <c r="G42" s="20">
        <v>126</v>
      </c>
      <c r="H42" s="20">
        <v>103</v>
      </c>
      <c r="I42" s="20">
        <v>112</v>
      </c>
      <c r="J42" s="20">
        <v>123</v>
      </c>
      <c r="K42" s="20">
        <v>136</v>
      </c>
      <c r="L42" s="20">
        <v>140</v>
      </c>
      <c r="M42" s="20">
        <v>128</v>
      </c>
      <c r="N42" s="20">
        <v>125</v>
      </c>
      <c r="O42" s="20">
        <v>121</v>
      </c>
      <c r="P42" s="20">
        <v>124</v>
      </c>
    </row>
    <row r="43" spans="2:16" ht="14.25" customHeight="1">
      <c r="B43" s="54" t="s">
        <v>96</v>
      </c>
      <c r="C43" s="52"/>
      <c r="D43" s="20">
        <v>208</v>
      </c>
      <c r="E43" s="20">
        <v>218</v>
      </c>
      <c r="F43" s="20">
        <v>216</v>
      </c>
      <c r="G43" s="20">
        <v>216</v>
      </c>
      <c r="H43" s="20">
        <v>221</v>
      </c>
      <c r="I43" s="20">
        <v>232</v>
      </c>
      <c r="J43" s="20">
        <v>237</v>
      </c>
      <c r="K43" s="20">
        <v>245</v>
      </c>
      <c r="L43" s="20">
        <v>246</v>
      </c>
      <c r="M43" s="20">
        <v>241</v>
      </c>
      <c r="N43" s="20">
        <v>239</v>
      </c>
      <c r="O43" s="20">
        <v>238</v>
      </c>
      <c r="P43" s="20">
        <v>241</v>
      </c>
    </row>
    <row r="44" spans="2:16" ht="14.25" customHeight="1">
      <c r="B44" s="54" t="s">
        <v>59</v>
      </c>
      <c r="C44" s="52"/>
      <c r="D44" s="20" t="s">
        <v>32</v>
      </c>
      <c r="E44" s="20" t="s">
        <v>32</v>
      </c>
      <c r="F44" s="20" t="s">
        <v>32</v>
      </c>
      <c r="G44" s="20" t="s">
        <v>32</v>
      </c>
      <c r="H44" s="20" t="s">
        <v>32</v>
      </c>
      <c r="I44" s="20" t="s">
        <v>32</v>
      </c>
      <c r="J44" s="20" t="s">
        <v>32</v>
      </c>
      <c r="K44" s="20" t="s">
        <v>32</v>
      </c>
      <c r="L44" s="20">
        <v>0</v>
      </c>
      <c r="M44" s="20" t="s">
        <v>32</v>
      </c>
      <c r="N44" s="20" t="s">
        <v>32</v>
      </c>
      <c r="O44" s="20">
        <v>0</v>
      </c>
      <c r="P44" s="20" t="s">
        <v>32</v>
      </c>
    </row>
    <row r="45" spans="2:16" ht="14.25" customHeight="1">
      <c r="B45" s="54" t="s">
        <v>97</v>
      </c>
      <c r="C45" s="52"/>
      <c r="D45" s="20" t="s">
        <v>32</v>
      </c>
      <c r="E45" s="20" t="s">
        <v>32</v>
      </c>
      <c r="F45" s="20" t="s">
        <v>32</v>
      </c>
      <c r="G45" s="20" t="s">
        <v>32</v>
      </c>
      <c r="H45" s="20" t="s">
        <v>32</v>
      </c>
      <c r="I45" s="20" t="s">
        <v>32</v>
      </c>
      <c r="J45" s="20">
        <v>0</v>
      </c>
      <c r="K45" s="20">
        <v>0</v>
      </c>
      <c r="L45" s="20">
        <v>0</v>
      </c>
      <c r="M45" s="20">
        <v>0</v>
      </c>
      <c r="N45" s="20">
        <v>0</v>
      </c>
      <c r="O45" s="20">
        <v>0</v>
      </c>
      <c r="P45" s="20">
        <v>0</v>
      </c>
    </row>
    <row r="46" spans="2:16" ht="14.25" customHeight="1">
      <c r="B46" s="55" t="s">
        <v>62</v>
      </c>
      <c r="C46" s="52"/>
      <c r="D46" s="56">
        <v>0</v>
      </c>
      <c r="E46" s="56">
        <v>0</v>
      </c>
      <c r="F46" s="56">
        <v>0</v>
      </c>
      <c r="G46" s="56">
        <v>0</v>
      </c>
      <c r="H46" s="56">
        <v>0</v>
      </c>
      <c r="I46" s="56">
        <v>0</v>
      </c>
      <c r="J46" s="56">
        <v>0</v>
      </c>
      <c r="K46" s="56">
        <v>0</v>
      </c>
      <c r="L46" s="56">
        <v>0</v>
      </c>
      <c r="M46" s="56">
        <v>0</v>
      </c>
      <c r="N46" s="56">
        <v>0</v>
      </c>
      <c r="O46" s="56">
        <v>0</v>
      </c>
      <c r="P46" s="56">
        <v>0</v>
      </c>
    </row>
    <row r="47" spans="2:16" ht="14.25" customHeight="1">
      <c r="B47" s="57" t="s">
        <v>98</v>
      </c>
      <c r="C47" s="52"/>
      <c r="D47" s="58" t="s">
        <v>32</v>
      </c>
      <c r="E47" s="58" t="s">
        <v>32</v>
      </c>
      <c r="F47" s="58" t="s">
        <v>32</v>
      </c>
      <c r="G47" s="58" t="s">
        <v>32</v>
      </c>
      <c r="H47" s="58" t="s">
        <v>32</v>
      </c>
      <c r="I47" s="58" t="s">
        <v>32</v>
      </c>
      <c r="J47" s="58" t="s">
        <v>32</v>
      </c>
      <c r="K47" s="58" t="s">
        <v>32</v>
      </c>
      <c r="L47" s="58" t="s">
        <v>32</v>
      </c>
      <c r="M47" s="58" t="s">
        <v>32</v>
      </c>
      <c r="N47" s="58" t="s">
        <v>32</v>
      </c>
      <c r="O47" s="58" t="s">
        <v>32</v>
      </c>
      <c r="P47" s="58" t="s">
        <v>32</v>
      </c>
    </row>
    <row r="48" spans="2:16" ht="6" customHeight="1">
      <c r="B48" s="2"/>
      <c r="D48" s="2"/>
      <c r="E48" s="2"/>
      <c r="F48" s="2"/>
      <c r="G48" s="2"/>
      <c r="H48" s="2"/>
      <c r="I48" s="2"/>
      <c r="J48" s="2"/>
      <c r="K48" s="2"/>
      <c r="L48" s="2"/>
      <c r="M48" s="2"/>
      <c r="N48" s="2"/>
      <c r="O48" s="2"/>
      <c r="P48" s="2"/>
    </row>
    <row r="49" spans="2:16" ht="21" customHeight="1">
      <c r="B49" s="126" t="s">
        <v>63</v>
      </c>
      <c r="C49" s="47"/>
      <c r="D49" s="127" t="s">
        <v>32</v>
      </c>
      <c r="E49" s="127" t="s">
        <v>32</v>
      </c>
      <c r="F49" s="127" t="s">
        <v>32</v>
      </c>
      <c r="G49" s="127">
        <v>135.02428287758082</v>
      </c>
      <c r="H49" s="127">
        <v>146.91453135874033</v>
      </c>
      <c r="I49" s="127">
        <v>145.255</v>
      </c>
      <c r="J49" s="127">
        <v>153.466111787322</v>
      </c>
      <c r="K49" s="127">
        <v>164.900940517955</v>
      </c>
      <c r="L49" s="127">
        <v>162.974591911364</v>
      </c>
      <c r="M49" s="127">
        <v>150.046515825933</v>
      </c>
      <c r="N49" s="127">
        <v>145</v>
      </c>
      <c r="O49" s="127">
        <v>137.36353014364585</v>
      </c>
      <c r="P49" s="127">
        <v>158.6333694894413</v>
      </c>
    </row>
    <row r="50" spans="2:4" ht="8.25" customHeight="1" thickBot="1">
      <c r="B50" s="61"/>
      <c r="C50" s="61"/>
      <c r="D50" s="3"/>
    </row>
    <row r="51" spans="2:16" ht="14.25" thickBot="1" thickTop="1">
      <c r="B51" s="62" t="s">
        <v>64</v>
      </c>
      <c r="C51" s="62"/>
      <c r="D51" s="63"/>
      <c r="E51" s="63"/>
      <c r="F51" s="63"/>
      <c r="G51" s="63"/>
      <c r="H51" s="63"/>
      <c r="I51" s="63"/>
      <c r="J51" s="63"/>
      <c r="K51" s="63"/>
      <c r="L51" s="63"/>
      <c r="M51" s="63"/>
      <c r="N51" s="63"/>
      <c r="O51" s="63"/>
      <c r="P51" s="63"/>
    </row>
    <row r="52" spans="2:16" ht="13.5" customHeight="1" thickTop="1">
      <c r="B52" s="172" t="s">
        <v>99</v>
      </c>
      <c r="C52" s="173"/>
      <c r="D52" s="173"/>
      <c r="E52" s="173"/>
      <c r="F52" s="173"/>
      <c r="G52" s="173"/>
      <c r="H52" s="173"/>
      <c r="I52" s="173"/>
      <c r="J52" s="173"/>
      <c r="K52" s="173"/>
      <c r="L52" s="137"/>
      <c r="M52" s="137"/>
      <c r="N52" s="137"/>
      <c r="O52" s="137"/>
      <c r="P52" s="137"/>
    </row>
    <row r="53" spans="1:16" ht="14.25" customHeight="1" thickBot="1">
      <c r="A53" s="64"/>
      <c r="B53" s="174" t="s">
        <v>73</v>
      </c>
      <c r="C53" s="175"/>
      <c r="D53" s="175"/>
      <c r="E53" s="175"/>
      <c r="F53" s="175"/>
      <c r="G53" s="175"/>
      <c r="H53" s="175"/>
      <c r="I53" s="175"/>
      <c r="J53" s="175"/>
      <c r="K53" s="175"/>
      <c r="L53" s="130"/>
      <c r="M53" s="130"/>
      <c r="N53" s="130"/>
      <c r="O53" s="130"/>
      <c r="P53" s="130"/>
    </row>
    <row r="54" spans="2:16" ht="13.5" thickTop="1">
      <c r="B54" s="3"/>
      <c r="C54" s="3"/>
      <c r="D54" s="3"/>
      <c r="E54" s="3"/>
      <c r="F54" s="3"/>
      <c r="G54" s="3"/>
      <c r="H54" s="3"/>
      <c r="I54" s="3"/>
      <c r="J54" s="3"/>
      <c r="K54" s="3"/>
      <c r="L54" s="3"/>
      <c r="M54" s="3"/>
      <c r="N54" s="3"/>
      <c r="O54" s="3"/>
      <c r="P54" s="3"/>
    </row>
  </sheetData>
  <sheetProtection/>
  <mergeCells count="5">
    <mergeCell ref="B52:P52"/>
    <mergeCell ref="B53:P53"/>
    <mergeCell ref="B4:B5"/>
    <mergeCell ref="B2:P2"/>
    <mergeCell ref="D4:P4"/>
  </mergeCells>
  <hyperlinks>
    <hyperlink ref="A1" location="Índice!A1" display="&lt;&lt;&lt;Índice"/>
    <hyperlink ref="B53"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tabColor rgb="FFDAE088"/>
  </sheetPr>
  <dimension ref="A1:Q54"/>
  <sheetViews>
    <sheetView zoomScale="90" zoomScaleNormal="9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0.00390625" style="1" bestFit="1" customWidth="1"/>
    <col min="2" max="2" width="31.140625" style="1" customWidth="1"/>
    <col min="3" max="3" width="1.57421875" style="1" customWidth="1"/>
    <col min="4" max="16" width="9.140625" style="1" customWidth="1"/>
    <col min="17" max="16384" width="11.421875" style="1" customWidth="1"/>
  </cols>
  <sheetData>
    <row r="1" spans="1:16" ht="13.5" thickBot="1">
      <c r="A1" s="14" t="s">
        <v>2</v>
      </c>
      <c r="B1" s="15"/>
      <c r="C1" s="15"/>
      <c r="D1" s="2"/>
      <c r="E1" s="2"/>
      <c r="F1" s="2"/>
      <c r="G1" s="2"/>
      <c r="H1" s="2"/>
      <c r="I1" s="2"/>
      <c r="J1" s="2"/>
      <c r="K1" s="2"/>
      <c r="L1" s="2"/>
      <c r="M1" s="2"/>
      <c r="N1" s="2"/>
      <c r="O1" s="2"/>
      <c r="P1" s="2"/>
    </row>
    <row r="2" spans="2:16" ht="55.5" customHeight="1" thickTop="1">
      <c r="B2" s="176" t="s">
        <v>114</v>
      </c>
      <c r="C2" s="177"/>
      <c r="D2" s="177"/>
      <c r="E2" s="177"/>
      <c r="F2" s="177"/>
      <c r="G2" s="177"/>
      <c r="H2" s="177"/>
      <c r="I2" s="177"/>
      <c r="J2" s="178"/>
      <c r="K2" s="179"/>
      <c r="L2" s="179"/>
      <c r="M2" s="179"/>
      <c r="N2" s="179"/>
      <c r="O2" s="179"/>
      <c r="P2" s="179"/>
    </row>
    <row r="3" spans="2:3" ht="12.75">
      <c r="B3" s="7"/>
      <c r="C3" s="7"/>
    </row>
    <row r="4" spans="1:17" ht="27" customHeight="1">
      <c r="A4" s="10"/>
      <c r="B4" s="169" t="s">
        <v>92</v>
      </c>
      <c r="C4" s="40"/>
      <c r="D4" s="180" t="s">
        <v>68</v>
      </c>
      <c r="E4" s="181"/>
      <c r="F4" s="181"/>
      <c r="G4" s="181"/>
      <c r="H4" s="181"/>
      <c r="I4" s="181"/>
      <c r="J4" s="181"/>
      <c r="K4" s="181"/>
      <c r="L4" s="181"/>
      <c r="M4" s="181"/>
      <c r="N4" s="181"/>
      <c r="O4" s="181"/>
      <c r="P4" s="182"/>
      <c r="Q4" s="11"/>
    </row>
    <row r="5" spans="1:16" ht="27" customHeight="1">
      <c r="A5" s="10"/>
      <c r="B5" s="170"/>
      <c r="C5" s="41"/>
      <c r="D5" s="5">
        <v>2000</v>
      </c>
      <c r="E5" s="5">
        <v>2001</v>
      </c>
      <c r="F5" s="5">
        <v>2002</v>
      </c>
      <c r="G5" s="5">
        <v>2003</v>
      </c>
      <c r="H5" s="5">
        <v>2004</v>
      </c>
      <c r="I5" s="5">
        <v>2005</v>
      </c>
      <c r="J5" s="5">
        <v>2006</v>
      </c>
      <c r="K5" s="5">
        <v>2007</v>
      </c>
      <c r="L5" s="5">
        <v>2008</v>
      </c>
      <c r="M5" s="5">
        <v>2009</v>
      </c>
      <c r="N5" s="5">
        <v>2010</v>
      </c>
      <c r="O5" s="5">
        <v>2011</v>
      </c>
      <c r="P5" s="5">
        <v>2012</v>
      </c>
    </row>
    <row r="6" spans="2:16" ht="12.75">
      <c r="B6" s="42" t="s">
        <v>31</v>
      </c>
      <c r="C6" s="43"/>
      <c r="D6" s="45"/>
      <c r="E6" s="45"/>
      <c r="F6" s="45"/>
      <c r="G6" s="45"/>
      <c r="H6" s="46"/>
      <c r="I6" s="46"/>
      <c r="J6" s="46"/>
      <c r="K6" s="46"/>
      <c r="L6" s="46"/>
      <c r="M6" s="46"/>
      <c r="N6" s="46"/>
      <c r="O6" s="46"/>
      <c r="P6" s="46"/>
    </row>
    <row r="7" spans="2:16" ht="21" customHeight="1">
      <c r="B7" s="126" t="s">
        <v>63</v>
      </c>
      <c r="C7" s="47"/>
      <c r="D7" s="127" t="s">
        <v>32</v>
      </c>
      <c r="E7" s="127" t="s">
        <v>32</v>
      </c>
      <c r="F7" s="127" t="s">
        <v>32</v>
      </c>
      <c r="G7" s="127">
        <v>9.238020048326515</v>
      </c>
      <c r="H7" s="127">
        <v>11.191333327605447</v>
      </c>
      <c r="I7" s="127">
        <v>10.906133712476201</v>
      </c>
      <c r="J7" s="127">
        <v>10.289862403167653</v>
      </c>
      <c r="K7" s="127">
        <v>9.382467165588299</v>
      </c>
      <c r="L7" s="127">
        <v>10.442378410190367</v>
      </c>
      <c r="M7" s="127">
        <v>11.697485075195443</v>
      </c>
      <c r="N7" s="127">
        <v>8.39</v>
      </c>
      <c r="O7" s="127">
        <v>9.167662128403755</v>
      </c>
      <c r="P7" s="127">
        <v>8.977536312553495</v>
      </c>
    </row>
    <row r="8" ht="6.75" customHeight="1"/>
    <row r="9" spans="2:16" ht="16.5" customHeight="1">
      <c r="B9" s="96" t="s">
        <v>93</v>
      </c>
      <c r="C9" s="47"/>
      <c r="D9" s="48" t="s">
        <v>32</v>
      </c>
      <c r="E9" s="48" t="s">
        <v>32</v>
      </c>
      <c r="F9" s="48" t="s">
        <v>32</v>
      </c>
      <c r="G9" s="48" t="s">
        <v>32</v>
      </c>
      <c r="H9" s="48" t="s">
        <v>32</v>
      </c>
      <c r="I9" s="48" t="s">
        <v>32</v>
      </c>
      <c r="J9" s="48" t="s">
        <v>32</v>
      </c>
      <c r="K9" s="48">
        <v>64</v>
      </c>
      <c r="L9" s="48">
        <v>70</v>
      </c>
      <c r="M9" s="48">
        <v>69</v>
      </c>
      <c r="N9" s="48">
        <v>67</v>
      </c>
      <c r="O9" s="48">
        <v>67</v>
      </c>
      <c r="P9" s="48">
        <v>71</v>
      </c>
    </row>
    <row r="10" spans="2:16" ht="16.5" customHeight="1">
      <c r="B10" s="97" t="s">
        <v>94</v>
      </c>
      <c r="C10" s="47"/>
      <c r="D10" s="70">
        <v>49</v>
      </c>
      <c r="E10" s="70">
        <v>50</v>
      </c>
      <c r="F10" s="70">
        <v>53</v>
      </c>
      <c r="G10" s="70">
        <v>54</v>
      </c>
      <c r="H10" s="70">
        <v>58</v>
      </c>
      <c r="I10" s="70">
        <v>60</v>
      </c>
      <c r="J10" s="70">
        <v>63</v>
      </c>
      <c r="K10" s="70">
        <v>64</v>
      </c>
      <c r="L10" s="70">
        <v>71</v>
      </c>
      <c r="M10" s="70">
        <v>70</v>
      </c>
      <c r="N10" s="70">
        <v>68</v>
      </c>
      <c r="O10" s="70">
        <v>68</v>
      </c>
      <c r="P10" s="70">
        <v>71</v>
      </c>
    </row>
    <row r="11" spans="2:16" ht="6.75" customHeight="1">
      <c r="B11" s="49"/>
      <c r="C11" s="50"/>
      <c r="D11" s="20"/>
      <c r="E11" s="20"/>
      <c r="F11" s="20"/>
      <c r="G11" s="20"/>
      <c r="H11" s="20"/>
      <c r="I11" s="20"/>
      <c r="J11" s="20"/>
      <c r="K11" s="20"/>
      <c r="L11" s="20"/>
      <c r="M11" s="20"/>
      <c r="N11" s="20"/>
      <c r="O11" s="20"/>
      <c r="P11" s="20"/>
    </row>
    <row r="12" spans="2:16" ht="14.25" customHeight="1">
      <c r="B12" s="51" t="s">
        <v>35</v>
      </c>
      <c r="C12" s="52"/>
      <c r="D12" s="53">
        <v>106</v>
      </c>
      <c r="E12" s="53">
        <v>100</v>
      </c>
      <c r="F12" s="53">
        <v>106</v>
      </c>
      <c r="G12" s="53">
        <v>108</v>
      </c>
      <c r="H12" s="53">
        <v>116</v>
      </c>
      <c r="I12" s="53">
        <v>112</v>
      </c>
      <c r="J12" s="53">
        <v>112</v>
      </c>
      <c r="K12" s="53">
        <v>116</v>
      </c>
      <c r="L12" s="53">
        <v>103</v>
      </c>
      <c r="M12" s="53">
        <v>100</v>
      </c>
      <c r="N12" s="53">
        <v>98</v>
      </c>
      <c r="O12" s="53">
        <v>94</v>
      </c>
      <c r="P12" s="53">
        <v>96</v>
      </c>
    </row>
    <row r="13" spans="2:16" ht="14.25" customHeight="1">
      <c r="B13" s="54" t="s">
        <v>36</v>
      </c>
      <c r="C13" s="52"/>
      <c r="D13" s="20">
        <v>0</v>
      </c>
      <c r="E13" s="20">
        <v>0</v>
      </c>
      <c r="F13" s="20">
        <v>0</v>
      </c>
      <c r="G13" s="20">
        <v>0</v>
      </c>
      <c r="H13" s="20">
        <v>0</v>
      </c>
      <c r="I13" s="20">
        <v>0</v>
      </c>
      <c r="J13" s="20">
        <v>0</v>
      </c>
      <c r="K13" s="20">
        <v>0</v>
      </c>
      <c r="L13" s="20">
        <v>0</v>
      </c>
      <c r="M13" s="20">
        <v>0</v>
      </c>
      <c r="N13" s="20">
        <v>0</v>
      </c>
      <c r="O13" s="20">
        <v>11</v>
      </c>
      <c r="P13" s="20">
        <v>13</v>
      </c>
    </row>
    <row r="14" spans="2:16" ht="14.25" customHeight="1">
      <c r="B14" s="54" t="s">
        <v>55</v>
      </c>
      <c r="C14" s="52"/>
      <c r="D14" s="20">
        <v>1</v>
      </c>
      <c r="E14" s="20">
        <v>1</v>
      </c>
      <c r="F14" s="20">
        <v>1</v>
      </c>
      <c r="G14" s="20">
        <v>1</v>
      </c>
      <c r="H14" s="20">
        <v>2</v>
      </c>
      <c r="I14" s="20">
        <v>2</v>
      </c>
      <c r="J14" s="20">
        <v>2</v>
      </c>
      <c r="K14" s="20">
        <v>3</v>
      </c>
      <c r="L14" s="20">
        <v>5</v>
      </c>
      <c r="M14" s="20">
        <v>5</v>
      </c>
      <c r="N14" s="20">
        <v>7</v>
      </c>
      <c r="O14" s="20">
        <v>7</v>
      </c>
      <c r="P14" s="20">
        <v>8</v>
      </c>
    </row>
    <row r="15" spans="2:16" ht="14.25" customHeight="1">
      <c r="B15" s="54" t="s">
        <v>38</v>
      </c>
      <c r="C15" s="52"/>
      <c r="D15" s="20">
        <v>98</v>
      </c>
      <c r="E15" s="20">
        <v>84</v>
      </c>
      <c r="F15" s="20">
        <v>99</v>
      </c>
      <c r="G15" s="20">
        <v>99</v>
      </c>
      <c r="H15" s="20">
        <v>109</v>
      </c>
      <c r="I15" s="20">
        <v>119</v>
      </c>
      <c r="J15" s="20">
        <v>126</v>
      </c>
      <c r="K15" s="20">
        <v>136</v>
      </c>
      <c r="L15" s="20">
        <v>110</v>
      </c>
      <c r="M15" s="20">
        <v>130</v>
      </c>
      <c r="N15" s="20">
        <v>130</v>
      </c>
      <c r="O15" s="20">
        <v>87</v>
      </c>
      <c r="P15" s="20">
        <v>87</v>
      </c>
    </row>
    <row r="16" spans="2:16" ht="14.25" customHeight="1">
      <c r="B16" s="54" t="s">
        <v>33</v>
      </c>
      <c r="C16" s="52"/>
      <c r="D16" s="20">
        <v>92</v>
      </c>
      <c r="E16" s="20">
        <v>92</v>
      </c>
      <c r="F16" s="20">
        <v>92</v>
      </c>
      <c r="G16" s="20">
        <v>88</v>
      </c>
      <c r="H16" s="20">
        <v>94</v>
      </c>
      <c r="I16" s="20">
        <v>93</v>
      </c>
      <c r="J16" s="20">
        <v>93</v>
      </c>
      <c r="K16" s="20">
        <v>94</v>
      </c>
      <c r="L16" s="20">
        <v>98</v>
      </c>
      <c r="M16" s="20">
        <v>102</v>
      </c>
      <c r="N16" s="20">
        <v>101</v>
      </c>
      <c r="O16" s="20">
        <v>104</v>
      </c>
      <c r="P16" s="20">
        <v>110</v>
      </c>
    </row>
    <row r="17" spans="2:16" ht="14.25" customHeight="1">
      <c r="B17" s="51" t="s">
        <v>42</v>
      </c>
      <c r="C17" s="52"/>
      <c r="D17" s="53">
        <v>1</v>
      </c>
      <c r="E17" s="53">
        <v>8</v>
      </c>
      <c r="F17" s="53">
        <v>3</v>
      </c>
      <c r="G17" s="53">
        <v>6</v>
      </c>
      <c r="H17" s="53">
        <v>6</v>
      </c>
      <c r="I17" s="53">
        <v>8</v>
      </c>
      <c r="J17" s="53">
        <v>17</v>
      </c>
      <c r="K17" s="53">
        <v>13</v>
      </c>
      <c r="L17" s="53">
        <v>21</v>
      </c>
      <c r="M17" s="53">
        <v>32</v>
      </c>
      <c r="N17" s="53">
        <v>24</v>
      </c>
      <c r="O17" s="53">
        <v>26</v>
      </c>
      <c r="P17" s="53">
        <v>14</v>
      </c>
    </row>
    <row r="18" spans="2:16" ht="14.25" customHeight="1">
      <c r="B18" s="54" t="s">
        <v>46</v>
      </c>
      <c r="C18" s="52"/>
      <c r="D18" s="20">
        <v>4</v>
      </c>
      <c r="E18" s="20">
        <v>6</v>
      </c>
      <c r="F18" s="20">
        <v>9</v>
      </c>
      <c r="G18" s="20">
        <v>10</v>
      </c>
      <c r="H18" s="20">
        <v>12</v>
      </c>
      <c r="I18" s="20">
        <v>11</v>
      </c>
      <c r="J18" s="20">
        <v>13</v>
      </c>
      <c r="K18" s="20">
        <v>18</v>
      </c>
      <c r="L18" s="20">
        <v>24</v>
      </c>
      <c r="M18" s="20">
        <v>20</v>
      </c>
      <c r="N18" s="20">
        <v>23</v>
      </c>
      <c r="O18" s="20">
        <v>20</v>
      </c>
      <c r="P18" s="20">
        <v>45</v>
      </c>
    </row>
    <row r="19" spans="2:16" ht="14.25" customHeight="1">
      <c r="B19" s="54" t="s">
        <v>45</v>
      </c>
      <c r="C19" s="52"/>
      <c r="D19" s="20">
        <v>3</v>
      </c>
      <c r="E19" s="20">
        <v>3</v>
      </c>
      <c r="F19" s="20">
        <v>3</v>
      </c>
      <c r="G19" s="20">
        <v>0</v>
      </c>
      <c r="H19" s="20">
        <v>0</v>
      </c>
      <c r="I19" s="20">
        <v>3</v>
      </c>
      <c r="J19" s="20">
        <v>7</v>
      </c>
      <c r="K19" s="20">
        <v>9</v>
      </c>
      <c r="L19" s="20">
        <v>9</v>
      </c>
      <c r="M19" s="20">
        <v>3</v>
      </c>
      <c r="N19" s="20">
        <v>5</v>
      </c>
      <c r="O19" s="20">
        <v>6</v>
      </c>
      <c r="P19" s="20">
        <v>8</v>
      </c>
    </row>
    <row r="20" spans="2:16" ht="14.25" customHeight="1">
      <c r="B20" s="54" t="s">
        <v>41</v>
      </c>
      <c r="C20" s="52"/>
      <c r="D20" s="20">
        <v>77</v>
      </c>
      <c r="E20" s="20">
        <v>67</v>
      </c>
      <c r="F20" s="20">
        <v>94</v>
      </c>
      <c r="G20" s="20">
        <v>96</v>
      </c>
      <c r="H20" s="20">
        <v>98</v>
      </c>
      <c r="I20" s="20">
        <v>100</v>
      </c>
      <c r="J20" s="20">
        <v>102</v>
      </c>
      <c r="K20" s="20">
        <v>99</v>
      </c>
      <c r="L20" s="20">
        <v>134</v>
      </c>
      <c r="M20" s="20">
        <v>97</v>
      </c>
      <c r="N20" s="20">
        <v>59</v>
      </c>
      <c r="O20" s="20">
        <v>49</v>
      </c>
      <c r="P20" s="20">
        <v>47</v>
      </c>
    </row>
    <row r="21" spans="2:16" ht="14.25" customHeight="1">
      <c r="B21" s="54" t="s">
        <v>44</v>
      </c>
      <c r="C21" s="52"/>
      <c r="D21" s="20">
        <v>60</v>
      </c>
      <c r="E21" s="20">
        <v>65</v>
      </c>
      <c r="F21" s="20">
        <v>68</v>
      </c>
      <c r="G21" s="20">
        <v>66</v>
      </c>
      <c r="H21" s="20">
        <v>71</v>
      </c>
      <c r="I21" s="20">
        <v>72</v>
      </c>
      <c r="J21" s="20">
        <v>75</v>
      </c>
      <c r="K21" s="20">
        <v>80</v>
      </c>
      <c r="L21" s="20">
        <v>87</v>
      </c>
      <c r="M21" s="20">
        <v>89</v>
      </c>
      <c r="N21" s="20">
        <v>91</v>
      </c>
      <c r="O21" s="20">
        <v>88</v>
      </c>
      <c r="P21" s="20">
        <v>86</v>
      </c>
    </row>
    <row r="22" spans="2:16" ht="14.25" customHeight="1">
      <c r="B22" s="51" t="s">
        <v>58</v>
      </c>
      <c r="C22" s="52"/>
      <c r="D22" s="53" t="s">
        <v>32</v>
      </c>
      <c r="E22" s="53" t="s">
        <v>32</v>
      </c>
      <c r="F22" s="53" t="s">
        <v>32</v>
      </c>
      <c r="G22" s="53" t="s">
        <v>32</v>
      </c>
      <c r="H22" s="53" t="s">
        <v>32</v>
      </c>
      <c r="I22" s="53" t="s">
        <v>32</v>
      </c>
      <c r="J22" s="53" t="s">
        <v>32</v>
      </c>
      <c r="K22" s="53">
        <v>4</v>
      </c>
      <c r="L22" s="53">
        <v>3</v>
      </c>
      <c r="M22" s="53">
        <v>3</v>
      </c>
      <c r="N22" s="53">
        <v>3</v>
      </c>
      <c r="O22" s="53">
        <v>3</v>
      </c>
      <c r="P22" s="53">
        <v>6</v>
      </c>
    </row>
    <row r="23" spans="2:16" ht="14.25" customHeight="1">
      <c r="B23" s="54" t="s">
        <v>47</v>
      </c>
      <c r="C23" s="52"/>
      <c r="D23" s="20">
        <v>22</v>
      </c>
      <c r="E23" s="20">
        <v>30</v>
      </c>
      <c r="F23" s="20">
        <v>30</v>
      </c>
      <c r="G23" s="20">
        <v>31</v>
      </c>
      <c r="H23" s="20">
        <v>34</v>
      </c>
      <c r="I23" s="20">
        <v>37</v>
      </c>
      <c r="J23" s="20">
        <v>41</v>
      </c>
      <c r="K23" s="20">
        <v>44</v>
      </c>
      <c r="L23" s="20">
        <v>51</v>
      </c>
      <c r="M23" s="20">
        <v>58</v>
      </c>
      <c r="N23" s="20">
        <v>65</v>
      </c>
      <c r="O23" s="20">
        <v>66</v>
      </c>
      <c r="P23" s="20">
        <v>75</v>
      </c>
    </row>
    <row r="24" spans="2:16" ht="14.25" customHeight="1">
      <c r="B24" s="54" t="s">
        <v>37</v>
      </c>
      <c r="C24" s="52"/>
      <c r="D24" s="20">
        <v>0</v>
      </c>
      <c r="E24" s="20">
        <v>0</v>
      </c>
      <c r="F24" s="20">
        <v>0</v>
      </c>
      <c r="G24" s="20">
        <v>0</v>
      </c>
      <c r="H24" s="20">
        <v>0</v>
      </c>
      <c r="I24" s="20">
        <v>0</v>
      </c>
      <c r="J24" s="20">
        <v>0</v>
      </c>
      <c r="K24" s="20">
        <v>0</v>
      </c>
      <c r="L24" s="20">
        <v>0</v>
      </c>
      <c r="M24" s="20">
        <v>0</v>
      </c>
      <c r="N24" s="20">
        <v>32</v>
      </c>
      <c r="O24" s="20">
        <v>56</v>
      </c>
      <c r="P24" s="20">
        <v>59</v>
      </c>
    </row>
    <row r="25" spans="2:16" ht="14.25" customHeight="1">
      <c r="B25" s="54" t="s">
        <v>48</v>
      </c>
      <c r="C25" s="52"/>
      <c r="D25" s="20">
        <v>0</v>
      </c>
      <c r="E25" s="20">
        <v>1</v>
      </c>
      <c r="F25" s="20">
        <v>0</v>
      </c>
      <c r="G25" s="20">
        <v>1</v>
      </c>
      <c r="H25" s="20">
        <v>3</v>
      </c>
      <c r="I25" s="20">
        <v>1</v>
      </c>
      <c r="J25" s="20">
        <v>2</v>
      </c>
      <c r="K25" s="20">
        <v>2</v>
      </c>
      <c r="L25" s="20">
        <v>3</v>
      </c>
      <c r="M25" s="20">
        <v>1</v>
      </c>
      <c r="N25" s="20">
        <v>2</v>
      </c>
      <c r="O25" s="20">
        <v>4</v>
      </c>
      <c r="P25" s="20">
        <v>6</v>
      </c>
    </row>
    <row r="26" spans="2:16" ht="14.25" customHeight="1">
      <c r="B26" s="54" t="s">
        <v>49</v>
      </c>
      <c r="C26" s="52"/>
      <c r="D26" s="20">
        <v>0</v>
      </c>
      <c r="E26" s="20">
        <v>0</v>
      </c>
      <c r="F26" s="20">
        <v>0</v>
      </c>
      <c r="G26" s="20">
        <v>0</v>
      </c>
      <c r="H26" s="20">
        <v>3</v>
      </c>
      <c r="I26" s="20">
        <v>3</v>
      </c>
      <c r="J26" s="20">
        <v>3</v>
      </c>
      <c r="K26" s="20">
        <v>7</v>
      </c>
      <c r="L26" s="20">
        <v>5</v>
      </c>
      <c r="M26" s="20">
        <v>5</v>
      </c>
      <c r="N26" s="20">
        <v>6</v>
      </c>
      <c r="O26" s="20">
        <v>8</v>
      </c>
      <c r="P26" s="20">
        <v>8</v>
      </c>
    </row>
    <row r="27" spans="2:16" ht="14.25" customHeight="1">
      <c r="B27" s="51" t="s">
        <v>95</v>
      </c>
      <c r="C27" s="52"/>
      <c r="D27" s="53">
        <v>93</v>
      </c>
      <c r="E27" s="53">
        <v>91</v>
      </c>
      <c r="F27" s="53">
        <v>101</v>
      </c>
      <c r="G27" s="53">
        <v>130</v>
      </c>
      <c r="H27" s="53">
        <v>123</v>
      </c>
      <c r="I27" s="53">
        <v>121</v>
      </c>
      <c r="J27" s="53">
        <v>121</v>
      </c>
      <c r="K27" s="53">
        <v>134</v>
      </c>
      <c r="L27" s="53">
        <v>138</v>
      </c>
      <c r="M27" s="53">
        <v>135</v>
      </c>
      <c r="N27" s="53">
        <v>133</v>
      </c>
      <c r="O27" s="53">
        <v>120</v>
      </c>
      <c r="P27" s="53">
        <v>122</v>
      </c>
    </row>
    <row r="28" spans="2:16" ht="14.25" customHeight="1">
      <c r="B28" s="54" t="s">
        <v>71</v>
      </c>
      <c r="C28" s="52"/>
      <c r="D28" s="20">
        <v>2</v>
      </c>
      <c r="E28" s="20">
        <v>2</v>
      </c>
      <c r="F28" s="20">
        <v>5</v>
      </c>
      <c r="G28" s="20">
        <v>5</v>
      </c>
      <c r="H28" s="20">
        <v>4</v>
      </c>
      <c r="I28" s="20">
        <v>4</v>
      </c>
      <c r="J28" s="20">
        <v>6</v>
      </c>
      <c r="K28" s="20">
        <v>6</v>
      </c>
      <c r="L28" s="20">
        <v>8</v>
      </c>
      <c r="M28" s="20">
        <v>9</v>
      </c>
      <c r="N28" s="20">
        <v>15</v>
      </c>
      <c r="O28" s="20">
        <v>18</v>
      </c>
      <c r="P28" s="20">
        <v>18</v>
      </c>
    </row>
    <row r="29" spans="2:16" ht="14.25" customHeight="1">
      <c r="B29" s="54" t="s">
        <v>50</v>
      </c>
      <c r="C29" s="52"/>
      <c r="D29" s="20">
        <v>77</v>
      </c>
      <c r="E29" s="20">
        <v>78</v>
      </c>
      <c r="F29" s="20">
        <v>39</v>
      </c>
      <c r="G29" s="20">
        <v>59</v>
      </c>
      <c r="H29" s="20">
        <v>73</v>
      </c>
      <c r="I29" s="20">
        <v>76</v>
      </c>
      <c r="J29" s="20">
        <v>94</v>
      </c>
      <c r="K29" s="20">
        <v>30</v>
      </c>
      <c r="L29" s="20">
        <v>0</v>
      </c>
      <c r="M29" s="20">
        <v>0</v>
      </c>
      <c r="N29" s="20">
        <v>0</v>
      </c>
      <c r="O29" s="20">
        <v>22</v>
      </c>
      <c r="P29" s="20">
        <v>24</v>
      </c>
    </row>
    <row r="30" spans="2:16" ht="14.25" customHeight="1">
      <c r="B30" s="54" t="s">
        <v>51</v>
      </c>
      <c r="C30" s="52"/>
      <c r="D30" s="20">
        <v>145</v>
      </c>
      <c r="E30" s="20">
        <v>141</v>
      </c>
      <c r="F30" s="20">
        <v>147</v>
      </c>
      <c r="G30" s="20">
        <v>141</v>
      </c>
      <c r="H30" s="20">
        <v>147</v>
      </c>
      <c r="I30" s="20">
        <v>149</v>
      </c>
      <c r="J30" s="20">
        <v>142</v>
      </c>
      <c r="K30" s="20">
        <v>147</v>
      </c>
      <c r="L30" s="20">
        <v>142</v>
      </c>
      <c r="M30" s="20">
        <v>145</v>
      </c>
      <c r="N30" s="20">
        <v>139</v>
      </c>
      <c r="O30" s="20">
        <v>141</v>
      </c>
      <c r="P30" s="20">
        <v>141</v>
      </c>
    </row>
    <row r="31" spans="2:16" ht="14.25" customHeight="1">
      <c r="B31" s="54" t="s">
        <v>34</v>
      </c>
      <c r="C31" s="52"/>
      <c r="D31" s="20">
        <v>227</v>
      </c>
      <c r="E31" s="20">
        <v>231</v>
      </c>
      <c r="F31" s="20">
        <v>242</v>
      </c>
      <c r="G31" s="20">
        <v>253</v>
      </c>
      <c r="H31" s="20">
        <v>233</v>
      </c>
      <c r="I31" s="20">
        <v>233</v>
      </c>
      <c r="J31" s="20">
        <v>244</v>
      </c>
      <c r="K31" s="20">
        <v>200</v>
      </c>
      <c r="L31" s="20">
        <v>202</v>
      </c>
      <c r="M31" s="20">
        <v>186</v>
      </c>
      <c r="N31" s="20">
        <v>181</v>
      </c>
      <c r="O31" s="20">
        <v>180</v>
      </c>
      <c r="P31" s="20">
        <v>179</v>
      </c>
    </row>
    <row r="32" spans="2:16" ht="14.25" customHeight="1">
      <c r="B32" s="51" t="s">
        <v>52</v>
      </c>
      <c r="C32" s="52"/>
      <c r="D32" s="53">
        <v>6</v>
      </c>
      <c r="E32" s="53">
        <v>8</v>
      </c>
      <c r="F32" s="53">
        <v>6</v>
      </c>
      <c r="G32" s="53">
        <v>3</v>
      </c>
      <c r="H32" s="53">
        <v>6</v>
      </c>
      <c r="I32" s="53">
        <v>8</v>
      </c>
      <c r="J32" s="53">
        <v>9</v>
      </c>
      <c r="K32" s="53">
        <v>10</v>
      </c>
      <c r="L32" s="53">
        <v>10</v>
      </c>
      <c r="M32" s="53">
        <v>18</v>
      </c>
      <c r="N32" s="53">
        <v>21</v>
      </c>
      <c r="O32" s="53">
        <v>25</v>
      </c>
      <c r="P32" s="53">
        <v>29</v>
      </c>
    </row>
    <row r="33" spans="2:16" ht="14.25" customHeight="1">
      <c r="B33" s="54" t="s">
        <v>53</v>
      </c>
      <c r="C33" s="52"/>
      <c r="D33" s="20">
        <v>33</v>
      </c>
      <c r="E33" s="20">
        <v>36</v>
      </c>
      <c r="F33" s="20">
        <v>13</v>
      </c>
      <c r="G33" s="20">
        <v>27</v>
      </c>
      <c r="H33" s="20">
        <v>29</v>
      </c>
      <c r="I33" s="20">
        <v>30</v>
      </c>
      <c r="J33" s="20">
        <v>29</v>
      </c>
      <c r="K33" s="20">
        <v>30</v>
      </c>
      <c r="L33" s="20">
        <v>36</v>
      </c>
      <c r="M33" s="20">
        <v>40</v>
      </c>
      <c r="N33" s="20">
        <v>38</v>
      </c>
      <c r="O33" s="20">
        <v>42</v>
      </c>
      <c r="P33" s="20">
        <v>66</v>
      </c>
    </row>
    <row r="34" spans="2:16" ht="14.25" customHeight="1">
      <c r="B34" s="54" t="s">
        <v>56</v>
      </c>
      <c r="C34" s="52"/>
      <c r="D34" s="20">
        <v>0</v>
      </c>
      <c r="E34" s="20">
        <v>0</v>
      </c>
      <c r="F34" s="20">
        <v>0</v>
      </c>
      <c r="G34" s="20">
        <v>0</v>
      </c>
      <c r="H34" s="20">
        <v>0</v>
      </c>
      <c r="I34" s="20">
        <v>0</v>
      </c>
      <c r="J34" s="20">
        <v>0</v>
      </c>
      <c r="K34" s="20">
        <v>0</v>
      </c>
      <c r="L34" s="20">
        <v>0</v>
      </c>
      <c r="M34" s="20">
        <v>0</v>
      </c>
      <c r="N34" s="20">
        <v>0</v>
      </c>
      <c r="O34" s="20">
        <v>0</v>
      </c>
      <c r="P34" s="20">
        <v>0</v>
      </c>
    </row>
    <row r="35" spans="2:16" ht="14.25" customHeight="1">
      <c r="B35" s="54" t="s">
        <v>40</v>
      </c>
      <c r="C35" s="52"/>
      <c r="D35" s="20">
        <v>7</v>
      </c>
      <c r="E35" s="20">
        <v>6</v>
      </c>
      <c r="F35" s="20">
        <v>6</v>
      </c>
      <c r="G35" s="20">
        <v>7</v>
      </c>
      <c r="H35" s="20">
        <v>8</v>
      </c>
      <c r="I35" s="20">
        <v>8</v>
      </c>
      <c r="J35" s="20">
        <v>7</v>
      </c>
      <c r="K35" s="20">
        <v>7</v>
      </c>
      <c r="L35" s="20">
        <v>8</v>
      </c>
      <c r="M35" s="20">
        <v>10</v>
      </c>
      <c r="N35" s="20">
        <v>11</v>
      </c>
      <c r="O35" s="20">
        <v>22</v>
      </c>
      <c r="P35" s="20">
        <v>16</v>
      </c>
    </row>
    <row r="36" spans="2:16" ht="14.25" customHeight="1">
      <c r="B36" s="54" t="s">
        <v>39</v>
      </c>
      <c r="C36" s="52"/>
      <c r="D36" s="20">
        <v>3</v>
      </c>
      <c r="E36" s="20">
        <v>3</v>
      </c>
      <c r="F36" s="20">
        <v>7</v>
      </c>
      <c r="G36" s="20">
        <v>8</v>
      </c>
      <c r="H36" s="20">
        <v>8</v>
      </c>
      <c r="I36" s="20">
        <v>4</v>
      </c>
      <c r="J36" s="20">
        <v>10</v>
      </c>
      <c r="K36" s="20">
        <v>14</v>
      </c>
      <c r="L36" s="20">
        <v>15</v>
      </c>
      <c r="M36" s="20">
        <v>17</v>
      </c>
      <c r="N36" s="20">
        <v>17</v>
      </c>
      <c r="O36" s="20">
        <v>18</v>
      </c>
      <c r="P36" s="20">
        <v>23</v>
      </c>
    </row>
    <row r="37" spans="2:16" ht="14.25" customHeight="1">
      <c r="B37" s="55" t="s">
        <v>43</v>
      </c>
      <c r="C37" s="52"/>
      <c r="D37" s="56">
        <v>38</v>
      </c>
      <c r="E37" s="56">
        <v>35</v>
      </c>
      <c r="F37" s="56">
        <v>35</v>
      </c>
      <c r="G37" s="56">
        <v>35</v>
      </c>
      <c r="H37" s="56">
        <v>36</v>
      </c>
      <c r="I37" s="56">
        <v>36</v>
      </c>
      <c r="J37" s="56">
        <v>37</v>
      </c>
      <c r="K37" s="56">
        <v>49</v>
      </c>
      <c r="L37" s="56">
        <v>44</v>
      </c>
      <c r="M37" s="56">
        <v>57</v>
      </c>
      <c r="N37" s="56">
        <v>62</v>
      </c>
      <c r="O37" s="56">
        <v>66</v>
      </c>
      <c r="P37" s="56">
        <v>60</v>
      </c>
    </row>
    <row r="38" spans="2:16" ht="14.25" customHeight="1">
      <c r="B38" s="107" t="s">
        <v>57</v>
      </c>
      <c r="C38" s="101"/>
      <c r="D38" s="102">
        <v>41</v>
      </c>
      <c r="E38" s="102">
        <v>44</v>
      </c>
      <c r="F38" s="102">
        <v>40</v>
      </c>
      <c r="G38" s="102">
        <v>42</v>
      </c>
      <c r="H38" s="102">
        <v>48</v>
      </c>
      <c r="I38" s="102">
        <v>54</v>
      </c>
      <c r="J38" s="102">
        <v>59</v>
      </c>
      <c r="K38" s="102">
        <v>61</v>
      </c>
      <c r="L38" s="102">
        <v>65</v>
      </c>
      <c r="M38" s="102">
        <v>66</v>
      </c>
      <c r="N38" s="102">
        <v>63</v>
      </c>
      <c r="O38" s="102">
        <v>69</v>
      </c>
      <c r="P38" s="102">
        <v>71</v>
      </c>
    </row>
    <row r="39" spans="2:16" ht="14.25" customHeight="1">
      <c r="B39" s="57" t="s">
        <v>54</v>
      </c>
      <c r="C39" s="52"/>
      <c r="D39" s="58">
        <v>16</v>
      </c>
      <c r="E39" s="58">
        <v>19</v>
      </c>
      <c r="F39" s="58">
        <v>24</v>
      </c>
      <c r="G39" s="58">
        <v>28</v>
      </c>
      <c r="H39" s="58">
        <v>42</v>
      </c>
      <c r="I39" s="58">
        <v>50</v>
      </c>
      <c r="J39" s="58">
        <v>60</v>
      </c>
      <c r="K39" s="58">
        <v>65</v>
      </c>
      <c r="L39" s="58">
        <v>71</v>
      </c>
      <c r="M39" s="58">
        <v>73</v>
      </c>
      <c r="N39" s="58">
        <v>76</v>
      </c>
      <c r="O39" s="58">
        <v>78</v>
      </c>
      <c r="P39" s="58">
        <v>83</v>
      </c>
    </row>
    <row r="40" ht="6" customHeight="1"/>
    <row r="41" spans="2:16" ht="14.25" customHeight="1">
      <c r="B41" s="59" t="s">
        <v>60</v>
      </c>
      <c r="C41" s="52"/>
      <c r="D41" s="60">
        <v>11</v>
      </c>
      <c r="E41" s="60">
        <v>11</v>
      </c>
      <c r="F41" s="60">
        <v>10</v>
      </c>
      <c r="G41" s="60">
        <v>10</v>
      </c>
      <c r="H41" s="60" t="s">
        <v>32</v>
      </c>
      <c r="I41" s="60" t="s">
        <v>32</v>
      </c>
      <c r="J41" s="60" t="s">
        <v>32</v>
      </c>
      <c r="K41" s="60" t="s">
        <v>32</v>
      </c>
      <c r="L41" s="60">
        <v>14</v>
      </c>
      <c r="M41" s="60">
        <v>20</v>
      </c>
      <c r="N41" s="60">
        <v>25</v>
      </c>
      <c r="O41" s="60">
        <v>25</v>
      </c>
      <c r="P41" s="60">
        <v>22</v>
      </c>
    </row>
    <row r="42" spans="2:16" ht="14.25" customHeight="1">
      <c r="B42" s="54" t="s">
        <v>61</v>
      </c>
      <c r="C42" s="52"/>
      <c r="D42" s="20">
        <v>53</v>
      </c>
      <c r="E42" s="20">
        <v>50</v>
      </c>
      <c r="F42" s="20">
        <v>55</v>
      </c>
      <c r="G42" s="20">
        <v>58</v>
      </c>
      <c r="H42" s="20">
        <v>48</v>
      </c>
      <c r="I42" s="20">
        <v>55</v>
      </c>
      <c r="J42" s="20">
        <v>62</v>
      </c>
      <c r="K42" s="20">
        <v>73</v>
      </c>
      <c r="L42" s="20">
        <v>72</v>
      </c>
      <c r="M42" s="20">
        <v>74</v>
      </c>
      <c r="N42" s="20">
        <v>73</v>
      </c>
      <c r="O42" s="20">
        <v>73</v>
      </c>
      <c r="P42" s="20">
        <v>66</v>
      </c>
    </row>
    <row r="43" spans="2:16" ht="14.25" customHeight="1">
      <c r="B43" s="54" t="s">
        <v>96</v>
      </c>
      <c r="C43" s="52"/>
      <c r="D43" s="20">
        <v>89</v>
      </c>
      <c r="E43" s="20">
        <v>89</v>
      </c>
      <c r="F43" s="20">
        <v>99</v>
      </c>
      <c r="G43" s="20">
        <v>100</v>
      </c>
      <c r="H43" s="20">
        <v>100</v>
      </c>
      <c r="I43" s="20">
        <v>103</v>
      </c>
      <c r="J43" s="20">
        <v>118</v>
      </c>
      <c r="K43" s="20">
        <v>123</v>
      </c>
      <c r="L43" s="20">
        <v>121</v>
      </c>
      <c r="M43" s="20">
        <v>120</v>
      </c>
      <c r="N43" s="20">
        <v>118</v>
      </c>
      <c r="O43" s="20">
        <v>107</v>
      </c>
      <c r="P43" s="20">
        <v>106</v>
      </c>
    </row>
    <row r="44" spans="2:16" ht="14.25" customHeight="1">
      <c r="B44" s="54" t="s">
        <v>59</v>
      </c>
      <c r="C44" s="52"/>
      <c r="D44" s="20" t="s">
        <v>32</v>
      </c>
      <c r="E44" s="20" t="s">
        <v>32</v>
      </c>
      <c r="F44" s="20" t="s">
        <v>32</v>
      </c>
      <c r="G44" s="20" t="s">
        <v>32</v>
      </c>
      <c r="H44" s="20" t="s">
        <v>32</v>
      </c>
      <c r="I44" s="20" t="s">
        <v>32</v>
      </c>
      <c r="J44" s="20" t="s">
        <v>32</v>
      </c>
      <c r="K44" s="20" t="s">
        <v>32</v>
      </c>
      <c r="L44" s="20">
        <v>0</v>
      </c>
      <c r="M44" s="20" t="s">
        <v>32</v>
      </c>
      <c r="N44" s="20" t="s">
        <v>32</v>
      </c>
      <c r="O44" s="20">
        <v>0</v>
      </c>
      <c r="P44" s="20" t="s">
        <v>32</v>
      </c>
    </row>
    <row r="45" spans="2:16" ht="14.25" customHeight="1">
      <c r="B45" s="54" t="s">
        <v>97</v>
      </c>
      <c r="C45" s="52"/>
      <c r="D45" s="20" t="s">
        <v>32</v>
      </c>
      <c r="E45" s="20" t="s">
        <v>32</v>
      </c>
      <c r="F45" s="20" t="s">
        <v>32</v>
      </c>
      <c r="G45" s="20" t="s">
        <v>32</v>
      </c>
      <c r="H45" s="20" t="s">
        <v>32</v>
      </c>
      <c r="I45" s="20" t="s">
        <v>32</v>
      </c>
      <c r="J45" s="20">
        <v>0</v>
      </c>
      <c r="K45" s="20">
        <v>0</v>
      </c>
      <c r="L45" s="20">
        <v>0</v>
      </c>
      <c r="M45" s="20">
        <v>0</v>
      </c>
      <c r="N45" s="20">
        <v>0</v>
      </c>
      <c r="O45" s="20">
        <v>0</v>
      </c>
      <c r="P45" s="20">
        <v>0</v>
      </c>
    </row>
    <row r="46" spans="2:16" ht="14.25" customHeight="1">
      <c r="B46" s="55" t="s">
        <v>62</v>
      </c>
      <c r="C46" s="52"/>
      <c r="D46" s="56">
        <v>4</v>
      </c>
      <c r="E46" s="56">
        <v>3</v>
      </c>
      <c r="F46" s="56">
        <v>6</v>
      </c>
      <c r="G46" s="56">
        <v>5</v>
      </c>
      <c r="H46" s="56">
        <v>5</v>
      </c>
      <c r="I46" s="56">
        <v>5</v>
      </c>
      <c r="J46" s="56">
        <v>3</v>
      </c>
      <c r="K46" s="56">
        <v>5</v>
      </c>
      <c r="L46" s="56">
        <v>4</v>
      </c>
      <c r="M46" s="56">
        <v>4</v>
      </c>
      <c r="N46" s="56">
        <v>3</v>
      </c>
      <c r="O46" s="56">
        <v>3</v>
      </c>
      <c r="P46" s="56">
        <v>3</v>
      </c>
    </row>
    <row r="47" spans="2:16" ht="14.25" customHeight="1">
      <c r="B47" s="57" t="s">
        <v>98</v>
      </c>
      <c r="C47" s="52"/>
      <c r="D47" s="58" t="s">
        <v>32</v>
      </c>
      <c r="E47" s="58" t="s">
        <v>32</v>
      </c>
      <c r="F47" s="58" t="s">
        <v>32</v>
      </c>
      <c r="G47" s="58" t="s">
        <v>32</v>
      </c>
      <c r="H47" s="58" t="s">
        <v>32</v>
      </c>
      <c r="I47" s="58" t="s">
        <v>32</v>
      </c>
      <c r="J47" s="58" t="s">
        <v>32</v>
      </c>
      <c r="K47" s="58" t="s">
        <v>32</v>
      </c>
      <c r="L47" s="58" t="s">
        <v>32</v>
      </c>
      <c r="M47" s="58" t="s">
        <v>32</v>
      </c>
      <c r="N47" s="58" t="s">
        <v>32</v>
      </c>
      <c r="O47" s="58" t="s">
        <v>32</v>
      </c>
      <c r="P47" s="58" t="s">
        <v>32</v>
      </c>
    </row>
    <row r="48" spans="2:16" ht="6" customHeight="1">
      <c r="B48" s="2"/>
      <c r="D48" s="2"/>
      <c r="E48" s="2"/>
      <c r="F48" s="2"/>
      <c r="G48" s="2"/>
      <c r="H48" s="2"/>
      <c r="I48" s="2"/>
      <c r="J48" s="2"/>
      <c r="K48" s="2"/>
      <c r="L48" s="2"/>
      <c r="M48" s="2"/>
      <c r="N48" s="2"/>
      <c r="O48" s="2"/>
      <c r="P48" s="2"/>
    </row>
    <row r="49" spans="2:16" ht="21" customHeight="1">
      <c r="B49" s="126" t="s">
        <v>63</v>
      </c>
      <c r="C49" s="47"/>
      <c r="D49" s="127" t="s">
        <v>32</v>
      </c>
      <c r="E49" s="127" t="s">
        <v>32</v>
      </c>
      <c r="F49" s="127" t="s">
        <v>32</v>
      </c>
      <c r="G49" s="127">
        <v>9.238020048326515</v>
      </c>
      <c r="H49" s="127">
        <v>11.191333327605447</v>
      </c>
      <c r="I49" s="127">
        <v>10.906133712476201</v>
      </c>
      <c r="J49" s="127">
        <v>10.289862403167653</v>
      </c>
      <c r="K49" s="127">
        <v>9.382467165588299</v>
      </c>
      <c r="L49" s="127">
        <v>10.442378410190367</v>
      </c>
      <c r="M49" s="127">
        <v>11.697485075195443</v>
      </c>
      <c r="N49" s="127">
        <v>8.39</v>
      </c>
      <c r="O49" s="127">
        <v>8.838446188202083</v>
      </c>
      <c r="P49" s="127">
        <v>8.977536312553495</v>
      </c>
    </row>
    <row r="50" spans="2:4" ht="7.5" customHeight="1" thickBot="1">
      <c r="B50" s="61"/>
      <c r="C50" s="61"/>
      <c r="D50" s="3"/>
    </row>
    <row r="51" spans="2:16" ht="14.25" thickBot="1" thickTop="1">
      <c r="B51" s="62" t="s">
        <v>64</v>
      </c>
      <c r="C51" s="62"/>
      <c r="D51" s="63"/>
      <c r="E51" s="63"/>
      <c r="F51" s="63"/>
      <c r="G51" s="63"/>
      <c r="H51" s="63"/>
      <c r="I51" s="63"/>
      <c r="J51" s="63"/>
      <c r="K51" s="63"/>
      <c r="L51" s="63"/>
      <c r="M51" s="63"/>
      <c r="N51" s="63"/>
      <c r="O51" s="63"/>
      <c r="P51" s="63"/>
    </row>
    <row r="52" spans="2:16" ht="13.5" customHeight="1" thickTop="1">
      <c r="B52" s="172" t="s">
        <v>99</v>
      </c>
      <c r="C52" s="173"/>
      <c r="D52" s="173"/>
      <c r="E52" s="173"/>
      <c r="F52" s="173"/>
      <c r="G52" s="173"/>
      <c r="H52" s="173"/>
      <c r="I52" s="173"/>
      <c r="J52" s="173"/>
      <c r="K52" s="173"/>
      <c r="L52" s="137"/>
      <c r="M52" s="137"/>
      <c r="N52" s="137"/>
      <c r="O52" s="137"/>
      <c r="P52" s="137"/>
    </row>
    <row r="53" spans="1:16" ht="14.25" customHeight="1" thickBot="1">
      <c r="A53" s="64"/>
      <c r="B53" s="174" t="s">
        <v>73</v>
      </c>
      <c r="C53" s="175"/>
      <c r="D53" s="175"/>
      <c r="E53" s="175"/>
      <c r="F53" s="175"/>
      <c r="G53" s="175"/>
      <c r="H53" s="175"/>
      <c r="I53" s="175"/>
      <c r="J53" s="175"/>
      <c r="K53" s="175"/>
      <c r="L53" s="130"/>
      <c r="M53" s="130"/>
      <c r="N53" s="130"/>
      <c r="O53" s="130"/>
      <c r="P53" s="130"/>
    </row>
    <row r="54" spans="2:16" ht="13.5" thickTop="1">
      <c r="B54" s="3"/>
      <c r="C54" s="3"/>
      <c r="D54" s="3"/>
      <c r="E54" s="3"/>
      <c r="F54" s="3"/>
      <c r="G54" s="3"/>
      <c r="H54" s="3"/>
      <c r="I54" s="3"/>
      <c r="J54" s="3"/>
      <c r="K54" s="3"/>
      <c r="L54" s="3"/>
      <c r="M54" s="3"/>
      <c r="N54" s="3"/>
      <c r="O54" s="3"/>
      <c r="P54" s="3"/>
    </row>
  </sheetData>
  <sheetProtection/>
  <mergeCells count="5">
    <mergeCell ref="B52:P52"/>
    <mergeCell ref="B53:P53"/>
    <mergeCell ref="B4:B5"/>
    <mergeCell ref="B2:P2"/>
    <mergeCell ref="D4:P4"/>
  </mergeCells>
  <hyperlinks>
    <hyperlink ref="A1" location="Índice!A1" display="&lt;&lt;&lt;Índice"/>
    <hyperlink ref="B53"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sheetPr>
  <dimension ref="A1:K43"/>
  <sheetViews>
    <sheetView zoomScale="90" zoomScaleNormal="90" zoomScalePageLayoutView="0" workbookViewId="0" topLeftCell="A1">
      <selection activeCell="A1" sqref="A1"/>
    </sheetView>
  </sheetViews>
  <sheetFormatPr defaultColWidth="11.421875" defaultRowHeight="12.75"/>
  <cols>
    <col min="1" max="1" width="10.00390625" style="1" bestFit="1" customWidth="1"/>
    <col min="2" max="2" width="41.28125" style="1" customWidth="1"/>
    <col min="3" max="3" width="9.00390625" style="1" bestFit="1" customWidth="1"/>
    <col min="4" max="5" width="10.421875" style="1" bestFit="1" customWidth="1"/>
    <col min="6" max="9" width="9.421875" style="1" bestFit="1" customWidth="1"/>
    <col min="10" max="10" width="13.140625" style="1" customWidth="1"/>
    <col min="11" max="16384" width="11.421875" style="1" customWidth="1"/>
  </cols>
  <sheetData>
    <row r="1" spans="1:10" ht="13.5" thickBot="1">
      <c r="A1" s="14" t="s">
        <v>2</v>
      </c>
      <c r="B1" s="2"/>
      <c r="C1" s="2"/>
      <c r="D1" s="2"/>
      <c r="E1" s="2"/>
      <c r="F1" s="2"/>
      <c r="G1" s="2"/>
      <c r="H1" s="2"/>
      <c r="I1" s="2"/>
      <c r="J1" s="2"/>
    </row>
    <row r="2" spans="2:10" ht="49.5" customHeight="1" thickTop="1">
      <c r="B2" s="149" t="s">
        <v>80</v>
      </c>
      <c r="C2" s="150"/>
      <c r="D2" s="150"/>
      <c r="E2" s="150"/>
      <c r="F2" s="150"/>
      <c r="G2" s="150"/>
      <c r="H2" s="150"/>
      <c r="I2" s="150"/>
      <c r="J2" s="150"/>
    </row>
    <row r="4" spans="2:10" ht="12.75">
      <c r="B4" s="7"/>
      <c r="C4" s="39"/>
      <c r="D4" s="39"/>
      <c r="E4" s="39"/>
      <c r="F4" s="39"/>
      <c r="G4" s="39"/>
      <c r="H4" s="39"/>
      <c r="I4" s="39"/>
      <c r="J4" s="39"/>
    </row>
    <row r="5" spans="2:10" ht="33" customHeight="1">
      <c r="B5" s="18" t="s">
        <v>117</v>
      </c>
      <c r="C5" s="5">
        <v>2005</v>
      </c>
      <c r="D5" s="5">
        <v>2006</v>
      </c>
      <c r="E5" s="5">
        <v>2007</v>
      </c>
      <c r="F5" s="5">
        <v>2008</v>
      </c>
      <c r="G5" s="5">
        <v>2009</v>
      </c>
      <c r="H5" s="5">
        <v>2010</v>
      </c>
      <c r="I5" s="5">
        <v>2011</v>
      </c>
      <c r="J5" s="118" t="s">
        <v>79</v>
      </c>
    </row>
    <row r="6" spans="2:10" ht="12" customHeight="1">
      <c r="B6" s="6"/>
      <c r="C6" s="69"/>
      <c r="D6" s="69"/>
      <c r="E6" s="69"/>
      <c r="F6" s="69"/>
      <c r="G6" s="69"/>
      <c r="H6" s="69"/>
      <c r="I6" s="69"/>
      <c r="J6" s="119"/>
    </row>
    <row r="7" spans="2:10" ht="14.25">
      <c r="B7" s="88" t="s">
        <v>88</v>
      </c>
      <c r="C7" s="89">
        <v>372968.2971933601</v>
      </c>
      <c r="D7" s="89">
        <v>398827.25161</v>
      </c>
      <c r="E7" s="89">
        <v>420005.0751804001</v>
      </c>
      <c r="F7" s="89">
        <v>387443</v>
      </c>
      <c r="G7" s="89">
        <v>290975</v>
      </c>
      <c r="H7" s="89">
        <v>311508.13568</v>
      </c>
      <c r="I7" s="89">
        <v>317683.117</v>
      </c>
      <c r="J7" s="120">
        <v>281440.91487138404</v>
      </c>
    </row>
    <row r="8" spans="2:10" ht="15">
      <c r="B8" s="81" t="s">
        <v>81</v>
      </c>
      <c r="C8" s="83">
        <v>100</v>
      </c>
      <c r="D8" s="84">
        <v>106.93328484250063</v>
      </c>
      <c r="E8" s="84">
        <v>112.61146814380697</v>
      </c>
      <c r="F8" s="84">
        <v>103.8809472321278</v>
      </c>
      <c r="G8" s="84">
        <v>78.01601428047064</v>
      </c>
      <c r="H8" s="84">
        <v>83.52134431375089</v>
      </c>
      <c r="I8" s="84">
        <v>85.17697600321824</v>
      </c>
      <c r="J8" s="121">
        <v>75.45974201809304</v>
      </c>
    </row>
    <row r="9" spans="2:10" ht="14.25">
      <c r="B9" s="85"/>
      <c r="C9" s="86"/>
      <c r="D9" s="86"/>
      <c r="E9" s="86"/>
      <c r="F9" s="86"/>
      <c r="G9" s="86"/>
      <c r="H9" s="86"/>
      <c r="I9" s="86"/>
      <c r="J9" s="122"/>
    </row>
    <row r="10" spans="2:10" ht="14.25">
      <c r="B10" s="85" t="s">
        <v>3</v>
      </c>
      <c r="C10" s="86">
        <v>3400182.44</v>
      </c>
      <c r="D10" s="86">
        <v>3355596.094861454</v>
      </c>
      <c r="E10" s="86">
        <v>3483714.9651079252</v>
      </c>
      <c r="F10" s="86">
        <v>3345346</v>
      </c>
      <c r="G10" s="86">
        <v>3030745.6981106997</v>
      </c>
      <c r="H10" s="86">
        <v>2767894.8081336473</v>
      </c>
      <c r="I10" s="86">
        <v>2884056.5574907293</v>
      </c>
      <c r="J10" s="122">
        <v>2667927.9194980143</v>
      </c>
    </row>
    <row r="11" spans="2:10" ht="15">
      <c r="B11" s="81" t="s">
        <v>82</v>
      </c>
      <c r="C11" s="83">
        <v>100</v>
      </c>
      <c r="D11" s="84">
        <v>98.688707270115</v>
      </c>
      <c r="E11" s="84">
        <v>102.4567071497471</v>
      </c>
      <c r="F11" s="84">
        <v>98.38725006767578</v>
      </c>
      <c r="G11" s="84">
        <v>89.13479648788197</v>
      </c>
      <c r="H11" s="84">
        <v>81.40430276834344</v>
      </c>
      <c r="I11" s="84">
        <v>84.82064149154095</v>
      </c>
      <c r="J11" s="121">
        <v>78.46425792076069</v>
      </c>
    </row>
    <row r="12" spans="2:10" ht="14.25">
      <c r="B12" s="85"/>
      <c r="C12" s="86"/>
      <c r="D12" s="86"/>
      <c r="E12" s="86"/>
      <c r="F12" s="86"/>
      <c r="G12" s="86"/>
      <c r="H12" s="86"/>
      <c r="I12" s="86"/>
      <c r="J12" s="122"/>
    </row>
    <row r="13" spans="2:10" ht="14.25">
      <c r="B13" s="85" t="s">
        <v>15</v>
      </c>
      <c r="C13" s="86">
        <v>3773150.73719336</v>
      </c>
      <c r="D13" s="86">
        <v>3754423.346471454</v>
      </c>
      <c r="E13" s="86">
        <v>3903720.0402883254</v>
      </c>
      <c r="F13" s="86">
        <v>3732789</v>
      </c>
      <c r="G13" s="86">
        <v>3321720.6981106997</v>
      </c>
      <c r="H13" s="86">
        <v>3079402.943813647</v>
      </c>
      <c r="I13" s="86">
        <v>3201739.6744907293</v>
      </c>
      <c r="J13" s="122">
        <v>2949368.834369398</v>
      </c>
    </row>
    <row r="14" spans="2:11" ht="15">
      <c r="B14" s="81" t="s">
        <v>83</v>
      </c>
      <c r="C14" s="83">
        <v>100</v>
      </c>
      <c r="D14" s="84">
        <v>99.50366704045764</v>
      </c>
      <c r="E14" s="84">
        <v>103.46048467684832</v>
      </c>
      <c r="F14" s="84">
        <v>98.93029088937531</v>
      </c>
      <c r="G14" s="84">
        <v>88.03572741918987</v>
      </c>
      <c r="H14" s="84">
        <v>81.61356803105741</v>
      </c>
      <c r="I14" s="84">
        <v>84.85586443525784</v>
      </c>
      <c r="J14" s="121">
        <v>78.16726761791848</v>
      </c>
      <c r="K14" s="80"/>
    </row>
    <row r="15" spans="2:10" ht="14.25">
      <c r="B15" s="82"/>
      <c r="C15" s="86"/>
      <c r="D15" s="86"/>
      <c r="E15" s="86"/>
      <c r="F15" s="86"/>
      <c r="G15" s="86"/>
      <c r="H15" s="86"/>
      <c r="I15" s="86"/>
      <c r="J15" s="122"/>
    </row>
    <row r="16" spans="2:10" ht="24">
      <c r="B16" s="82" t="s">
        <v>84</v>
      </c>
      <c r="C16" s="83">
        <v>100</v>
      </c>
      <c r="D16" s="84">
        <v>104.04804067219644</v>
      </c>
      <c r="E16" s="84">
        <v>107.22852169995014</v>
      </c>
      <c r="F16" s="84">
        <v>106.45964594665725</v>
      </c>
      <c r="G16" s="84">
        <v>92.67697941098142</v>
      </c>
      <c r="H16" s="84">
        <v>94.52989949488502</v>
      </c>
      <c r="I16" s="84">
        <v>96.022093495763</v>
      </c>
      <c r="J16" s="121">
        <v>92.49574653206922</v>
      </c>
    </row>
    <row r="17" spans="2:10" ht="18.75" customHeight="1">
      <c r="B17" s="21"/>
      <c r="C17" s="20"/>
      <c r="D17" s="20"/>
      <c r="E17" s="20"/>
      <c r="F17" s="20"/>
      <c r="G17" s="20"/>
      <c r="H17" s="20"/>
      <c r="I17" s="20"/>
      <c r="J17" s="123"/>
    </row>
    <row r="18" spans="2:10" ht="17.25" customHeight="1">
      <c r="B18" s="23" t="s">
        <v>85</v>
      </c>
      <c r="C18" s="79">
        <v>100</v>
      </c>
      <c r="D18" s="78">
        <v>102.77299231361228</v>
      </c>
      <c r="E18" s="78">
        <v>105.0200696218862</v>
      </c>
      <c r="F18" s="78">
        <v>97.57776884226955</v>
      </c>
      <c r="G18" s="78">
        <v>84.18057512913117</v>
      </c>
      <c r="H18" s="78">
        <v>88.35441988200803</v>
      </c>
      <c r="I18" s="78">
        <v>88.7056019112692</v>
      </c>
      <c r="J18" s="124">
        <v>81.58185089292769</v>
      </c>
    </row>
    <row r="19" spans="2:10" s="87" customFormat="1" ht="6" customHeight="1">
      <c r="B19" s="81"/>
      <c r="C19" s="83"/>
      <c r="D19" s="84"/>
      <c r="E19" s="84"/>
      <c r="F19" s="84"/>
      <c r="G19" s="84"/>
      <c r="H19" s="84"/>
      <c r="I19" s="84"/>
      <c r="J19" s="121"/>
    </row>
    <row r="20" spans="2:10" ht="28.5" customHeight="1">
      <c r="B20" s="23" t="s">
        <v>86</v>
      </c>
      <c r="C20" s="79">
        <v>100</v>
      </c>
      <c r="D20" s="78">
        <v>94.84917412432011</v>
      </c>
      <c r="E20" s="78">
        <v>95.54986446278197</v>
      </c>
      <c r="F20" s="78">
        <v>92.41741243153652</v>
      </c>
      <c r="G20" s="78">
        <v>96.17792579601517</v>
      </c>
      <c r="H20" s="78">
        <v>86.1148728638479</v>
      </c>
      <c r="I20" s="78">
        <v>88.33450553260816</v>
      </c>
      <c r="J20" s="124">
        <v>84.83012555994273</v>
      </c>
    </row>
    <row r="21" spans="2:10" s="87" customFormat="1" ht="6" customHeight="1">
      <c r="B21" s="81"/>
      <c r="C21" s="83"/>
      <c r="D21" s="84"/>
      <c r="E21" s="84"/>
      <c r="F21" s="84"/>
      <c r="G21" s="84"/>
      <c r="H21" s="84"/>
      <c r="I21" s="84"/>
      <c r="J21" s="121"/>
    </row>
    <row r="22" spans="2:10" ht="24">
      <c r="B22" s="90" t="s">
        <v>87</v>
      </c>
      <c r="C22" s="91">
        <v>100</v>
      </c>
      <c r="D22" s="92">
        <v>95.63242748024842</v>
      </c>
      <c r="E22" s="92">
        <v>96.48597503409994</v>
      </c>
      <c r="F22" s="92">
        <v>92.92750319585451</v>
      </c>
      <c r="G22" s="92">
        <v>94.9920120171271</v>
      </c>
      <c r="H22" s="92">
        <v>86.33624754406249</v>
      </c>
      <c r="I22" s="92">
        <v>88.37118765693452</v>
      </c>
      <c r="J22" s="125">
        <v>84.50904019766692</v>
      </c>
    </row>
    <row r="23" spans="2:10" ht="7.5" customHeight="1" thickBot="1">
      <c r="B23" s="9"/>
      <c r="C23" s="15"/>
      <c r="D23" s="15"/>
      <c r="E23" s="15"/>
      <c r="F23" s="15"/>
      <c r="G23" s="15"/>
      <c r="H23" s="15"/>
      <c r="I23" s="15"/>
      <c r="J23" s="15"/>
    </row>
    <row r="24" spans="2:10" ht="15" customHeight="1" thickTop="1">
      <c r="B24" s="154" t="s">
        <v>118</v>
      </c>
      <c r="C24" s="140"/>
      <c r="D24" s="140"/>
      <c r="E24" s="140"/>
      <c r="F24" s="140"/>
      <c r="G24" s="140"/>
      <c r="H24" s="140"/>
      <c r="I24" s="140"/>
      <c r="J24" s="140"/>
    </row>
    <row r="25" spans="2:10" ht="13.5" thickBot="1">
      <c r="B25" s="155" t="s">
        <v>121</v>
      </c>
      <c r="C25" s="156"/>
      <c r="D25" s="156"/>
      <c r="E25" s="156"/>
      <c r="F25" s="156"/>
      <c r="G25" s="156"/>
      <c r="H25" s="156"/>
      <c r="I25" s="156"/>
      <c r="J25" s="131"/>
    </row>
    <row r="26" spans="2:10" ht="15" customHeight="1" thickBot="1" thickTop="1">
      <c r="B26" s="151" t="s">
        <v>72</v>
      </c>
      <c r="C26" s="152"/>
      <c r="D26" s="152"/>
      <c r="E26" s="152"/>
      <c r="F26" s="152"/>
      <c r="G26" s="152"/>
      <c r="H26" s="152"/>
      <c r="I26" s="152"/>
      <c r="J26" s="153"/>
    </row>
    <row r="27" spans="2:10" ht="17.25" customHeight="1" thickTop="1">
      <c r="B27" s="15"/>
      <c r="C27" s="3"/>
      <c r="D27" s="3"/>
      <c r="E27" s="3"/>
      <c r="F27" s="3"/>
      <c r="G27" s="3"/>
      <c r="H27" s="3"/>
      <c r="I27" s="3"/>
      <c r="J27" s="3"/>
    </row>
    <row r="28" spans="2:11" ht="12.75">
      <c r="B28" s="22"/>
      <c r="C28" s="22"/>
      <c r="D28" s="22"/>
      <c r="E28" s="22"/>
      <c r="F28" s="22"/>
      <c r="G28" s="22"/>
      <c r="H28" s="22"/>
      <c r="I28" s="22"/>
      <c r="J28" s="22"/>
      <c r="K28" s="22"/>
    </row>
    <row r="29" spans="2:11" ht="12.75">
      <c r="B29" s="22"/>
      <c r="C29" s="22"/>
      <c r="D29" s="22"/>
      <c r="E29" s="22"/>
      <c r="F29" s="22"/>
      <c r="G29" s="22"/>
      <c r="H29" s="22"/>
      <c r="I29" s="22"/>
      <c r="J29" s="22"/>
      <c r="K29" s="22"/>
    </row>
    <row r="30" spans="2:11" ht="12.75">
      <c r="B30" s="22"/>
      <c r="C30" s="22"/>
      <c r="D30" s="22"/>
      <c r="E30" s="22"/>
      <c r="F30" s="22"/>
      <c r="G30" s="22"/>
      <c r="H30" s="22"/>
      <c r="I30" s="22"/>
      <c r="J30" s="22"/>
      <c r="K30" s="22"/>
    </row>
    <row r="31" spans="2:11" ht="12.75">
      <c r="B31" s="22"/>
      <c r="C31" s="22"/>
      <c r="D31" s="22"/>
      <c r="E31" s="22"/>
      <c r="F31" s="22"/>
      <c r="G31" s="22"/>
      <c r="H31" s="22"/>
      <c r="I31" s="22"/>
      <c r="J31" s="22"/>
      <c r="K31" s="22"/>
    </row>
    <row r="32" spans="2:11" ht="12.75">
      <c r="B32" s="22"/>
      <c r="C32" s="22"/>
      <c r="D32" s="22"/>
      <c r="E32" s="22"/>
      <c r="F32" s="22"/>
      <c r="G32" s="22"/>
      <c r="H32" s="22"/>
      <c r="I32" s="22"/>
      <c r="J32" s="22"/>
      <c r="K32" s="22"/>
    </row>
    <row r="33" spans="2:11" ht="12.75">
      <c r="B33" s="22"/>
      <c r="C33" s="22"/>
      <c r="D33" s="22"/>
      <c r="E33" s="22"/>
      <c r="F33" s="22"/>
      <c r="G33" s="22"/>
      <c r="H33" s="22"/>
      <c r="I33" s="22"/>
      <c r="J33" s="22"/>
      <c r="K33" s="22"/>
    </row>
    <row r="34" spans="2:11" ht="12.75">
      <c r="B34" s="22"/>
      <c r="C34" s="22"/>
      <c r="D34" s="22"/>
      <c r="E34" s="22"/>
      <c r="F34" s="22"/>
      <c r="G34" s="22"/>
      <c r="H34" s="22"/>
      <c r="I34" s="22"/>
      <c r="J34" s="22"/>
      <c r="K34" s="22"/>
    </row>
    <row r="35" spans="2:11" ht="12.75">
      <c r="B35" s="22"/>
      <c r="C35" s="22"/>
      <c r="D35" s="22"/>
      <c r="E35" s="22"/>
      <c r="F35" s="22"/>
      <c r="G35" s="22"/>
      <c r="H35" s="22"/>
      <c r="I35" s="22"/>
      <c r="J35" s="22"/>
      <c r="K35" s="22"/>
    </row>
    <row r="36" spans="2:11" ht="12.75">
      <c r="B36" s="22"/>
      <c r="C36" s="22"/>
      <c r="D36" s="22"/>
      <c r="E36" s="22"/>
      <c r="F36" s="22"/>
      <c r="G36" s="22"/>
      <c r="H36" s="22"/>
      <c r="I36" s="22"/>
      <c r="J36" s="22"/>
      <c r="K36" s="22"/>
    </row>
    <row r="37" spans="2:11" ht="12.75">
      <c r="B37" s="22"/>
      <c r="C37" s="22"/>
      <c r="D37" s="22"/>
      <c r="E37" s="22"/>
      <c r="F37" s="22"/>
      <c r="G37" s="22"/>
      <c r="H37" s="22"/>
      <c r="I37" s="22"/>
      <c r="J37" s="22"/>
      <c r="K37" s="22"/>
    </row>
    <row r="38" spans="2:11" ht="12.75">
      <c r="B38" s="22"/>
      <c r="C38" s="22"/>
      <c r="D38" s="22"/>
      <c r="E38" s="22"/>
      <c r="F38" s="22"/>
      <c r="G38" s="22"/>
      <c r="H38" s="22"/>
      <c r="I38" s="22"/>
      <c r="J38" s="22"/>
      <c r="K38" s="22"/>
    </row>
    <row r="39" spans="2:11" ht="12.75">
      <c r="B39" s="22"/>
      <c r="C39" s="22"/>
      <c r="D39" s="22"/>
      <c r="E39" s="22"/>
      <c r="F39" s="22"/>
      <c r="G39" s="22"/>
      <c r="H39" s="22"/>
      <c r="I39" s="22"/>
      <c r="J39" s="22"/>
      <c r="K39" s="22"/>
    </row>
    <row r="40" spans="2:11" ht="12.75">
      <c r="B40" s="22"/>
      <c r="C40" s="22"/>
      <c r="D40" s="22"/>
      <c r="E40" s="22"/>
      <c r="F40" s="22"/>
      <c r="G40" s="22"/>
      <c r="H40" s="22"/>
      <c r="I40" s="22"/>
      <c r="J40" s="22"/>
      <c r="K40" s="22"/>
    </row>
    <row r="41" spans="2:11" ht="12.75">
      <c r="B41" s="22"/>
      <c r="C41" s="22"/>
      <c r="D41" s="22"/>
      <c r="E41" s="22"/>
      <c r="F41" s="22"/>
      <c r="G41" s="22"/>
      <c r="H41" s="22"/>
      <c r="I41" s="22"/>
      <c r="J41" s="22"/>
      <c r="K41" s="22"/>
    </row>
    <row r="42" spans="2:11" ht="12.75">
      <c r="B42" s="22"/>
      <c r="C42" s="22"/>
      <c r="D42" s="22"/>
      <c r="E42" s="22"/>
      <c r="F42" s="22"/>
      <c r="G42" s="22"/>
      <c r="H42" s="22"/>
      <c r="I42" s="22"/>
      <c r="J42" s="22"/>
      <c r="K42" s="22"/>
    </row>
    <row r="43" spans="2:11" ht="12.75">
      <c r="B43" s="22"/>
      <c r="K43" s="22"/>
    </row>
  </sheetData>
  <sheetProtection/>
  <mergeCells count="4">
    <mergeCell ref="B2:J2"/>
    <mergeCell ref="B26:J26"/>
    <mergeCell ref="B24:J24"/>
    <mergeCell ref="B25:J25"/>
  </mergeCells>
  <hyperlinks>
    <hyperlink ref="A1" location="'Índice de Residuos'!A1" display="&lt;&lt;&lt;Índice"/>
    <hyperlink ref="B26:J26" r:id="rId1" display="Fuente: Gobierno Vasco. Departamento de Medio Ambiente, Planificación Territorial, Agricultura y Pesca. Inventarios de residuos."/>
  </hyperlinks>
  <printOptions/>
  <pageMargins left="0.75" right="0.75" top="1" bottom="1"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7" tint="0.39998000860214233"/>
  </sheetPr>
  <dimension ref="A1:D22"/>
  <sheetViews>
    <sheetView zoomScalePageLayoutView="0" workbookViewId="0" topLeftCell="A1">
      <selection activeCell="A1" sqref="A1"/>
    </sheetView>
  </sheetViews>
  <sheetFormatPr defaultColWidth="11.421875" defaultRowHeight="12.75"/>
  <cols>
    <col min="1" max="1" width="15.421875" style="1" customWidth="1"/>
    <col min="2" max="2" width="34.421875" style="1" customWidth="1"/>
    <col min="3" max="3" width="26.7109375" style="1" bestFit="1" customWidth="1"/>
    <col min="4" max="4" width="29.421875" style="1" customWidth="1"/>
    <col min="5" max="5" width="19.140625" style="1" customWidth="1"/>
    <col min="6" max="16384" width="11.421875" style="1" customWidth="1"/>
  </cols>
  <sheetData>
    <row r="1" spans="1:4" ht="21.75" customHeight="1" thickBot="1">
      <c r="A1" s="14" t="s">
        <v>2</v>
      </c>
      <c r="B1" s="2"/>
      <c r="C1" s="2"/>
      <c r="D1" s="2"/>
    </row>
    <row r="2" spans="2:4" ht="49.5" customHeight="1" thickTop="1">
      <c r="B2" s="149" t="s">
        <v>77</v>
      </c>
      <c r="C2" s="157"/>
      <c r="D2" s="157"/>
    </row>
    <row r="3" spans="2:4" ht="12.75">
      <c r="B3" s="7"/>
      <c r="C3" s="7"/>
      <c r="D3" s="8"/>
    </row>
    <row r="4" spans="2:4" ht="50.25" customHeight="1">
      <c r="B4" s="18" t="s">
        <v>23</v>
      </c>
      <c r="C4" s="18" t="s">
        <v>22</v>
      </c>
      <c r="D4" s="5" t="s">
        <v>26</v>
      </c>
    </row>
    <row r="5" spans="2:4" ht="12.75">
      <c r="B5" s="6" t="s">
        <v>5</v>
      </c>
      <c r="C5" s="6"/>
      <c r="D5" s="108"/>
    </row>
    <row r="6" spans="2:4" ht="12.75">
      <c r="B6" s="93" t="s">
        <v>4</v>
      </c>
      <c r="C6" s="109">
        <v>0.34</v>
      </c>
      <c r="D6" s="109" t="s">
        <v>1</v>
      </c>
    </row>
    <row r="7" spans="2:4" ht="12.75">
      <c r="B7" s="25" t="s">
        <v>6</v>
      </c>
      <c r="C7" s="24">
        <v>0.39</v>
      </c>
      <c r="D7" s="24" t="s">
        <v>1</v>
      </c>
    </row>
    <row r="8" spans="2:4" ht="12.75">
      <c r="B8" s="25" t="s">
        <v>7</v>
      </c>
      <c r="C8" s="24">
        <v>0.47</v>
      </c>
      <c r="D8" s="24" t="s">
        <v>1</v>
      </c>
    </row>
    <row r="9" spans="2:4" ht="12.75">
      <c r="B9" s="25" t="s">
        <v>8</v>
      </c>
      <c r="C9" s="24">
        <v>0.47700000000000004</v>
      </c>
      <c r="D9" s="24">
        <v>0.51</v>
      </c>
    </row>
    <row r="10" spans="2:4" ht="12.75">
      <c r="B10" s="25" t="s">
        <v>9</v>
      </c>
      <c r="C10" s="24">
        <v>0.4067</v>
      </c>
      <c r="D10" s="24">
        <v>0.53</v>
      </c>
    </row>
    <row r="11" spans="2:4" ht="12.75">
      <c r="B11" s="27" t="s">
        <v>10</v>
      </c>
      <c r="C11" s="28">
        <v>0.399</v>
      </c>
      <c r="D11" s="28">
        <v>0.516</v>
      </c>
    </row>
    <row r="12" spans="2:4" ht="12.75">
      <c r="B12" s="25" t="s">
        <v>11</v>
      </c>
      <c r="C12" s="24">
        <v>0.4251</v>
      </c>
      <c r="D12" s="24">
        <v>0.447</v>
      </c>
    </row>
    <row r="13" spans="2:4" ht="12.75">
      <c r="B13" s="25" t="s">
        <v>12</v>
      </c>
      <c r="C13" s="24">
        <v>0.5146</v>
      </c>
      <c r="D13" s="24">
        <v>0.5529999999999999</v>
      </c>
    </row>
    <row r="14" spans="2:4" ht="12.75">
      <c r="B14" s="25" t="s">
        <v>13</v>
      </c>
      <c r="C14" s="24">
        <v>0.6162</v>
      </c>
      <c r="D14" s="24">
        <v>0.6485</v>
      </c>
    </row>
    <row r="15" spans="2:4" ht="12.75">
      <c r="B15" s="25" t="s">
        <v>14</v>
      </c>
      <c r="C15" s="24">
        <v>0.6432295487459995</v>
      </c>
      <c r="D15" s="24">
        <v>0.6724453821057822</v>
      </c>
    </row>
    <row r="16" spans="2:4" ht="12.75">
      <c r="B16" s="27" t="s">
        <v>16</v>
      </c>
      <c r="C16" s="28">
        <v>0.6361207553875378</v>
      </c>
      <c r="D16" s="28">
        <v>0.7209205219625294</v>
      </c>
    </row>
    <row r="17" spans="2:4" ht="12.75">
      <c r="B17" s="71" t="s">
        <v>29</v>
      </c>
      <c r="C17" s="72">
        <v>0.6735599489658414</v>
      </c>
      <c r="D17" s="72">
        <v>0.6954611664176035</v>
      </c>
    </row>
    <row r="18" spans="2:4" ht="15">
      <c r="B18" s="115" t="s">
        <v>75</v>
      </c>
      <c r="C18" s="117">
        <v>0.6191451970153051</v>
      </c>
      <c r="D18" s="117">
        <v>0.6568626838939996</v>
      </c>
    </row>
    <row r="19" spans="2:4" ht="9" customHeight="1" thickBot="1">
      <c r="B19" s="9"/>
      <c r="C19" s="9"/>
      <c r="D19" s="19"/>
    </row>
    <row r="20" spans="2:4" ht="43.5" customHeight="1" thickBot="1" thickTop="1">
      <c r="B20" s="160" t="s">
        <v>24</v>
      </c>
      <c r="C20" s="161"/>
      <c r="D20" s="162"/>
    </row>
    <row r="21" spans="2:4" ht="14.25" thickBot="1" thickTop="1">
      <c r="B21" s="151" t="s">
        <v>27</v>
      </c>
      <c r="C21" s="158"/>
      <c r="D21" s="159"/>
    </row>
    <row r="22" spans="2:4" ht="17.25" customHeight="1" thickTop="1">
      <c r="B22" s="26"/>
      <c r="C22" s="26"/>
      <c r="D22" s="26"/>
    </row>
  </sheetData>
  <sheetProtection/>
  <mergeCells count="3">
    <mergeCell ref="B2:D2"/>
    <mergeCell ref="B21:D21"/>
    <mergeCell ref="B20:D20"/>
  </mergeCells>
  <hyperlinks>
    <hyperlink ref="B21" r:id="rId1" display="Fuente: Gobierno Vasco. Dpto. de Medio Ambiente, Planificación Territorial, Agricultura y Pesca. Inventarios de residuo peligrosos."/>
    <hyperlink ref="A1" location="'Índice de Residuos'!A1" display="&lt;&lt;&lt;Índice"/>
  </hyperlinks>
  <printOptions/>
  <pageMargins left="0.75" right="0.75" top="1" bottom="1" header="0" footer="0"/>
  <pageSetup horizontalDpi="600" verticalDpi="600" orientation="portrait" paperSize="9" r:id="rId2"/>
  <ignoredErrors>
    <ignoredError sqref="B6:B16 B17:B18" numberStoredAsText="1"/>
  </ignoredErrors>
</worksheet>
</file>

<file path=xl/worksheets/sheet4.xml><?xml version="1.0" encoding="utf-8"?>
<worksheet xmlns="http://schemas.openxmlformats.org/spreadsheetml/2006/main" xmlns:r="http://schemas.openxmlformats.org/officeDocument/2006/relationships">
  <sheetPr>
    <tabColor theme="7" tint="0.39998000860214233"/>
  </sheetPr>
  <dimension ref="A1:G34"/>
  <sheetViews>
    <sheetView zoomScalePageLayoutView="0" workbookViewId="0" topLeftCell="A1">
      <selection activeCell="A1" sqref="A1"/>
    </sheetView>
  </sheetViews>
  <sheetFormatPr defaultColWidth="11.421875" defaultRowHeight="12.75"/>
  <cols>
    <col min="1" max="1" width="11.00390625" style="1" customWidth="1"/>
    <col min="2" max="2" width="25.7109375" style="1" customWidth="1"/>
    <col min="3" max="3" width="12.28125" style="1" customWidth="1"/>
    <col min="4" max="4" width="21.421875" style="1" customWidth="1"/>
    <col min="5" max="5" width="13.7109375" style="1" customWidth="1"/>
    <col min="6" max="6" width="13.57421875" style="1" bestFit="1" customWidth="1"/>
    <col min="7" max="7" width="23.28125" style="1" customWidth="1"/>
    <col min="8" max="8" width="19.140625" style="1" customWidth="1"/>
    <col min="9" max="16384" width="11.421875" style="1" customWidth="1"/>
  </cols>
  <sheetData>
    <row r="1" spans="1:7" ht="20.25" customHeight="1" thickBot="1">
      <c r="A1" s="14" t="s">
        <v>2</v>
      </c>
      <c r="B1" s="2"/>
      <c r="C1" s="2"/>
      <c r="D1" s="2"/>
      <c r="E1" s="2"/>
      <c r="F1" s="2"/>
      <c r="G1" s="2"/>
    </row>
    <row r="2" spans="2:7" ht="49.5" customHeight="1" thickTop="1">
      <c r="B2" s="163" t="s">
        <v>78</v>
      </c>
      <c r="C2" s="164"/>
      <c r="D2" s="164"/>
      <c r="E2" s="164"/>
      <c r="F2" s="164"/>
      <c r="G2" s="164"/>
    </row>
    <row r="3" spans="2:7" ht="12.75">
      <c r="B3" s="7"/>
      <c r="C3" s="7"/>
      <c r="D3" s="7"/>
      <c r="E3" s="7"/>
      <c r="F3" s="7"/>
      <c r="G3" s="8"/>
    </row>
    <row r="4" spans="2:7" ht="50.25" customHeight="1">
      <c r="B4" s="18" t="s">
        <v>18</v>
      </c>
      <c r="C4" s="5" t="s">
        <v>20</v>
      </c>
      <c r="D4" s="5" t="s">
        <v>76</v>
      </c>
      <c r="E4" s="5" t="s">
        <v>21</v>
      </c>
      <c r="F4" s="18" t="s">
        <v>19</v>
      </c>
      <c r="G4" s="5" t="s">
        <v>25</v>
      </c>
    </row>
    <row r="5" spans="2:7" ht="12.75">
      <c r="B5" s="6" t="s">
        <v>5</v>
      </c>
      <c r="C5" s="6"/>
      <c r="D5" s="6"/>
      <c r="E5" s="6"/>
      <c r="F5" s="6"/>
      <c r="G5" s="108"/>
    </row>
    <row r="6" spans="2:7" ht="15" customHeight="1">
      <c r="B6" s="113" t="s">
        <v>8</v>
      </c>
      <c r="C6" s="114" t="s">
        <v>1</v>
      </c>
      <c r="D6" s="114" t="s">
        <v>1</v>
      </c>
      <c r="E6" s="114" t="s">
        <v>1</v>
      </c>
      <c r="F6" s="114">
        <v>3357642.5</v>
      </c>
      <c r="G6" s="73">
        <v>0.543</v>
      </c>
    </row>
    <row r="7" spans="2:7" ht="15" customHeight="1">
      <c r="B7" s="74" t="s">
        <v>9</v>
      </c>
      <c r="C7" s="75" t="s">
        <v>1</v>
      </c>
      <c r="D7" s="75" t="s">
        <v>1</v>
      </c>
      <c r="E7" s="75" t="s">
        <v>1</v>
      </c>
      <c r="F7" s="75">
        <v>3642916</v>
      </c>
      <c r="G7" s="76">
        <v>0.623</v>
      </c>
    </row>
    <row r="8" spans="2:7" ht="15" customHeight="1">
      <c r="B8" s="27" t="s">
        <v>10</v>
      </c>
      <c r="C8" s="34">
        <v>1299938.75</v>
      </c>
      <c r="D8" s="34">
        <v>2022528.99</v>
      </c>
      <c r="E8" s="34">
        <v>77714.7</v>
      </c>
      <c r="F8" s="34">
        <v>3400182.44</v>
      </c>
      <c r="G8" s="38">
        <v>0.6176855880709742</v>
      </c>
    </row>
    <row r="9" spans="2:7" ht="15" customHeight="1">
      <c r="B9" s="74" t="s">
        <v>11</v>
      </c>
      <c r="C9" s="75">
        <v>1013147.7703445713</v>
      </c>
      <c r="D9" s="75">
        <v>2248724.9921484618</v>
      </c>
      <c r="E9" s="75">
        <v>93723.33236842106</v>
      </c>
      <c r="F9" s="75">
        <v>3355596.094861454</v>
      </c>
      <c r="G9" s="76">
        <v>0.6980721929269017</v>
      </c>
    </row>
    <row r="10" spans="2:7" ht="15" customHeight="1">
      <c r="B10" s="74" t="s">
        <v>12</v>
      </c>
      <c r="C10" s="75">
        <v>1095415.1577747893</v>
      </c>
      <c r="D10" s="75">
        <v>2303780.607333136</v>
      </c>
      <c r="E10" s="75">
        <v>84519.2</v>
      </c>
      <c r="F10" s="75">
        <v>3483714.9651079252</v>
      </c>
      <c r="G10" s="76">
        <v>0.6855611986783616</v>
      </c>
    </row>
    <row r="11" spans="2:7" ht="15" customHeight="1">
      <c r="B11" s="74" t="s">
        <v>13</v>
      </c>
      <c r="C11" s="75">
        <v>973861</v>
      </c>
      <c r="D11" s="75">
        <v>2245515</v>
      </c>
      <c r="E11" s="75">
        <v>125969</v>
      </c>
      <c r="F11" s="75">
        <v>3345346</v>
      </c>
      <c r="G11" s="76">
        <v>0.7088905004146059</v>
      </c>
    </row>
    <row r="12" spans="2:7" ht="15" customHeight="1">
      <c r="B12" s="74" t="s">
        <v>14</v>
      </c>
      <c r="C12" s="75">
        <v>1031241.1190555398</v>
      </c>
      <c r="D12" s="75">
        <v>1898369.6029978867</v>
      </c>
      <c r="E12" s="75">
        <v>101134.9760572738</v>
      </c>
      <c r="F12" s="75">
        <v>3030745.6981106997</v>
      </c>
      <c r="G12" s="76">
        <v>0.6597401360007235</v>
      </c>
    </row>
    <row r="13" spans="2:7" ht="15" customHeight="1">
      <c r="B13" s="27" t="s">
        <v>16</v>
      </c>
      <c r="C13" s="34">
        <v>1022714.2660851603</v>
      </c>
      <c r="D13" s="34">
        <v>1596780.1520484872</v>
      </c>
      <c r="E13" s="34">
        <v>148400.39</v>
      </c>
      <c r="F13" s="34">
        <v>2767894.8081336473</v>
      </c>
      <c r="G13" s="38">
        <v>0.630508260978761</v>
      </c>
    </row>
    <row r="14" spans="2:7" ht="15.75" customHeight="1">
      <c r="B14" s="74" t="s">
        <v>29</v>
      </c>
      <c r="C14" s="75">
        <v>1247510.1799022558</v>
      </c>
      <c r="D14" s="75">
        <v>1496722.7566617876</v>
      </c>
      <c r="E14" s="75">
        <v>139823.6209266861</v>
      </c>
      <c r="F14" s="75">
        <v>2884056.5574907293</v>
      </c>
      <c r="G14" s="76">
        <v>0.5674460070271122</v>
      </c>
    </row>
    <row r="15" spans="2:7" ht="15.75" customHeight="1">
      <c r="B15" s="115" t="s">
        <v>75</v>
      </c>
      <c r="C15" s="116">
        <v>1091947.3454186078</v>
      </c>
      <c r="D15" s="116">
        <v>1430181.2661305454</v>
      </c>
      <c r="E15" s="116">
        <v>145799.3079488607</v>
      </c>
      <c r="F15" s="116">
        <v>2667927.919498014</v>
      </c>
      <c r="G15" s="117">
        <v>0.5907133257093152</v>
      </c>
    </row>
    <row r="16" spans="2:7" ht="7.5" customHeight="1" thickBot="1">
      <c r="B16" s="9"/>
      <c r="C16" s="9"/>
      <c r="D16" s="9"/>
      <c r="E16" s="9"/>
      <c r="F16" s="9"/>
      <c r="G16" s="19"/>
    </row>
    <row r="17" spans="2:7" ht="14.25" thickBot="1" thickTop="1">
      <c r="B17" s="151" t="s">
        <v>27</v>
      </c>
      <c r="C17" s="158"/>
      <c r="D17" s="158"/>
      <c r="E17" s="158"/>
      <c r="F17" s="158"/>
      <c r="G17" s="153"/>
    </row>
    <row r="18" spans="2:7" ht="17.25" customHeight="1" thickTop="1">
      <c r="B18" s="26"/>
      <c r="C18" s="26"/>
      <c r="D18" s="26"/>
      <c r="E18" s="26"/>
      <c r="F18" s="26"/>
      <c r="G18" s="26"/>
    </row>
    <row r="19" spans="2:7" ht="12.75">
      <c r="B19" s="22"/>
      <c r="C19" s="22"/>
      <c r="D19" s="22"/>
      <c r="E19" s="22"/>
      <c r="F19" s="22"/>
      <c r="G19" s="22"/>
    </row>
    <row r="20" spans="2:7" ht="12.75">
      <c r="B20" s="30"/>
      <c r="C20" s="30"/>
      <c r="D20" s="30"/>
      <c r="E20" s="30"/>
      <c r="F20" s="30"/>
      <c r="G20" s="30"/>
    </row>
    <row r="21" ht="14.25" customHeight="1"/>
    <row r="22" spans="2:7" ht="12.75">
      <c r="B22" s="26"/>
      <c r="C22" s="26"/>
      <c r="D22" s="26"/>
      <c r="E22" s="26"/>
      <c r="F22" s="26"/>
      <c r="G22" s="26"/>
    </row>
    <row r="23" spans="2:7" ht="12.75">
      <c r="B23" s="22"/>
      <c r="C23" s="22"/>
      <c r="D23" s="22"/>
      <c r="E23" s="22"/>
      <c r="F23" s="22"/>
      <c r="G23" s="22"/>
    </row>
    <row r="24" spans="2:7" ht="12.75">
      <c r="B24" s="22"/>
      <c r="C24" s="22"/>
      <c r="D24" s="22"/>
      <c r="E24" s="22"/>
      <c r="F24" s="22"/>
      <c r="G24" s="22"/>
    </row>
    <row r="25" spans="2:7" ht="12.75">
      <c r="B25" s="22"/>
      <c r="C25" s="22"/>
      <c r="D25" s="22"/>
      <c r="E25" s="22"/>
      <c r="F25" s="22"/>
      <c r="G25" s="22"/>
    </row>
    <row r="26" spans="2:7" ht="12.75">
      <c r="B26" s="22"/>
      <c r="C26" s="22"/>
      <c r="D26" s="22"/>
      <c r="E26" s="22"/>
      <c r="F26" s="22"/>
      <c r="G26" s="22"/>
    </row>
    <row r="27" spans="2:7" ht="12.75">
      <c r="B27" s="22"/>
      <c r="C27" s="22"/>
      <c r="D27" s="22"/>
      <c r="E27" s="22"/>
      <c r="F27" s="22"/>
      <c r="G27" s="22"/>
    </row>
    <row r="28" spans="2:7" ht="12.75">
      <c r="B28" s="22"/>
      <c r="C28" s="22"/>
      <c r="D28" s="22"/>
      <c r="E28" s="22"/>
      <c r="F28" s="22"/>
      <c r="G28" s="22"/>
    </row>
    <row r="29" spans="2:7" ht="12.75">
      <c r="B29" s="22"/>
      <c r="C29" s="22"/>
      <c r="D29" s="22"/>
      <c r="E29" s="22"/>
      <c r="F29" s="22"/>
      <c r="G29" s="22"/>
    </row>
    <row r="30" spans="2:7" ht="12.75">
      <c r="B30" s="22"/>
      <c r="C30" s="22"/>
      <c r="D30" s="22"/>
      <c r="E30" s="22"/>
      <c r="F30" s="22"/>
      <c r="G30" s="22"/>
    </row>
    <row r="31" spans="2:7" ht="12.75">
      <c r="B31" s="22"/>
      <c r="C31" s="22"/>
      <c r="D31" s="22"/>
      <c r="E31" s="22"/>
      <c r="F31" s="22"/>
      <c r="G31" s="22"/>
    </row>
    <row r="32" spans="2:7" ht="12.75">
      <c r="B32" s="22"/>
      <c r="C32" s="22"/>
      <c r="D32" s="22"/>
      <c r="E32" s="22"/>
      <c r="F32" s="22"/>
      <c r="G32" s="22"/>
    </row>
    <row r="33" spans="2:7" ht="12.75">
      <c r="B33" s="22"/>
      <c r="C33" s="22"/>
      <c r="D33" s="22"/>
      <c r="E33" s="22"/>
      <c r="F33" s="22"/>
      <c r="G33" s="22"/>
    </row>
    <row r="34" spans="2:6" ht="12.75">
      <c r="B34" s="22"/>
      <c r="C34" s="22"/>
      <c r="D34" s="22"/>
      <c r="E34" s="22"/>
      <c r="F34" s="22"/>
    </row>
  </sheetData>
  <sheetProtection/>
  <mergeCells count="2">
    <mergeCell ref="B2:G2"/>
    <mergeCell ref="B17:G17"/>
  </mergeCells>
  <hyperlinks>
    <hyperlink ref="B17" r:id="rId1" display="Fuente: Gobierno Vasco. Dpto. de Medio Ambiente, Planificación Territorial, Agricultura y Pesca. Inventario de residuos no peligrosos."/>
    <hyperlink ref="A1" location="'Índice de Residuos'!A1" display="&lt;&lt;&lt;Índice"/>
  </hyperlinks>
  <printOptions/>
  <pageMargins left="0.75" right="0.75" top="1" bottom="1" header="0" footer="0"/>
  <pageSetup horizontalDpi="600" verticalDpi="600" orientation="portrait" paperSize="9" r:id="rId2"/>
  <ignoredErrors>
    <ignoredError sqref="B6:B15" numberStoredAsText="1"/>
  </ignoredErrors>
</worksheet>
</file>

<file path=xl/worksheets/sheet5.xml><?xml version="1.0" encoding="utf-8"?>
<worksheet xmlns="http://schemas.openxmlformats.org/spreadsheetml/2006/main" xmlns:r="http://schemas.openxmlformats.org/officeDocument/2006/relationships">
  <sheetPr>
    <tabColor rgb="FFDAE088"/>
  </sheetPr>
  <dimension ref="A1:F22"/>
  <sheetViews>
    <sheetView zoomScalePageLayoutView="0" workbookViewId="0" topLeftCell="A1">
      <selection activeCell="A1" sqref="A1"/>
    </sheetView>
  </sheetViews>
  <sheetFormatPr defaultColWidth="11.421875" defaultRowHeight="12.75"/>
  <cols>
    <col min="1" max="1" width="13.00390625" style="1" customWidth="1"/>
    <col min="2" max="2" width="34.140625" style="1" customWidth="1"/>
    <col min="3" max="4" width="22.00390625" style="1" customWidth="1"/>
    <col min="5" max="5" width="19.421875" style="1" customWidth="1"/>
    <col min="6" max="6" width="5.00390625" style="1" bestFit="1" customWidth="1"/>
    <col min="7" max="16384" width="11.421875" style="1" customWidth="1"/>
  </cols>
  <sheetData>
    <row r="1" spans="1:5" ht="20.25" customHeight="1" thickBot="1">
      <c r="A1" s="14" t="s">
        <v>2</v>
      </c>
      <c r="B1" s="2"/>
      <c r="C1" s="2"/>
      <c r="D1" s="2"/>
      <c r="E1" s="2"/>
    </row>
    <row r="2" spans="2:5" ht="49.5" customHeight="1" thickTop="1">
      <c r="B2" s="149" t="s">
        <v>115</v>
      </c>
      <c r="C2" s="168"/>
      <c r="D2" s="168"/>
      <c r="E2" s="168"/>
    </row>
    <row r="3" spans="2:5" ht="12.75">
      <c r="B3" s="7"/>
      <c r="C3" s="7"/>
      <c r="D3" s="7"/>
      <c r="E3" s="7"/>
    </row>
    <row r="4" spans="1:5" ht="29.25" customHeight="1">
      <c r="A4" s="10"/>
      <c r="B4" s="169" t="s">
        <v>17</v>
      </c>
      <c r="C4" s="165" t="s">
        <v>103</v>
      </c>
      <c r="D4" s="166"/>
      <c r="E4" s="167"/>
    </row>
    <row r="5" spans="1:5" ht="26.25" customHeight="1">
      <c r="A5" s="10"/>
      <c r="B5" s="170"/>
      <c r="C5" s="5" t="s">
        <v>89</v>
      </c>
      <c r="D5" s="5" t="s">
        <v>91</v>
      </c>
      <c r="E5" s="5" t="s">
        <v>102</v>
      </c>
    </row>
    <row r="6" spans="2:5" ht="12.75">
      <c r="B6" s="6" t="s">
        <v>5</v>
      </c>
      <c r="C6" s="6"/>
      <c r="D6" s="6"/>
      <c r="E6" s="6"/>
    </row>
    <row r="7" spans="2:5" ht="18" customHeight="1">
      <c r="B7" s="93" t="s">
        <v>4</v>
      </c>
      <c r="C7" s="94" t="s">
        <v>1</v>
      </c>
      <c r="D7" s="94" t="s">
        <v>1</v>
      </c>
      <c r="E7" s="95">
        <v>0.221</v>
      </c>
    </row>
    <row r="8" spans="2:5" ht="18" customHeight="1">
      <c r="B8" s="29" t="s">
        <v>6</v>
      </c>
      <c r="C8" s="33" t="s">
        <v>1</v>
      </c>
      <c r="D8" s="33" t="s">
        <v>1</v>
      </c>
      <c r="E8" s="35">
        <v>0.2308</v>
      </c>
    </row>
    <row r="9" spans="2:5" ht="18" customHeight="1">
      <c r="B9" s="29" t="s">
        <v>7</v>
      </c>
      <c r="C9" s="33" t="s">
        <v>1</v>
      </c>
      <c r="D9" s="33" t="s">
        <v>1</v>
      </c>
      <c r="E9" s="35">
        <v>0.2488</v>
      </c>
    </row>
    <row r="10" spans="2:5" ht="18" customHeight="1">
      <c r="B10" s="29" t="s">
        <v>8</v>
      </c>
      <c r="C10" s="33">
        <v>1151202</v>
      </c>
      <c r="D10" s="33">
        <v>301501</v>
      </c>
      <c r="E10" s="35">
        <f aca="true" t="shared" si="0" ref="E10:E17">D10/C10</f>
        <v>0.26190103908784035</v>
      </c>
    </row>
    <row r="11" spans="2:5" ht="18" customHeight="1">
      <c r="B11" s="29" t="s">
        <v>9</v>
      </c>
      <c r="C11" s="33">
        <v>1190472</v>
      </c>
      <c r="D11" s="33">
        <v>331233.9337568983</v>
      </c>
      <c r="E11" s="35">
        <f t="shared" si="0"/>
        <v>0.27823748375173735</v>
      </c>
    </row>
    <row r="12" spans="2:5" ht="18" customHeight="1">
      <c r="B12" s="27" t="s">
        <v>10</v>
      </c>
      <c r="C12" s="34">
        <v>1163682</v>
      </c>
      <c r="D12" s="34">
        <v>332037.67</v>
      </c>
      <c r="E12" s="38">
        <f t="shared" si="0"/>
        <v>0.28533368222590016</v>
      </c>
    </row>
    <row r="13" spans="2:5" ht="18" customHeight="1">
      <c r="B13" s="29" t="s">
        <v>11</v>
      </c>
      <c r="C13" s="33">
        <v>1190418</v>
      </c>
      <c r="D13" s="33">
        <v>348105.43799999997</v>
      </c>
      <c r="E13" s="35">
        <f t="shared" si="0"/>
        <v>0.2924228615494725</v>
      </c>
    </row>
    <row r="14" spans="2:5" ht="18" customHeight="1">
      <c r="B14" s="29" t="s">
        <v>12</v>
      </c>
      <c r="C14" s="33">
        <v>1224514</v>
      </c>
      <c r="D14" s="33">
        <v>374215.505</v>
      </c>
      <c r="E14" s="35">
        <f t="shared" si="0"/>
        <v>0.3056032883250008</v>
      </c>
    </row>
    <row r="15" spans="2:5" ht="18" customHeight="1">
      <c r="B15" s="29" t="s">
        <v>13</v>
      </c>
      <c r="C15" s="33">
        <v>1173274</v>
      </c>
      <c r="D15" s="33">
        <v>325626.21729721146</v>
      </c>
      <c r="E15" s="35">
        <f t="shared" si="0"/>
        <v>0.27753637879746035</v>
      </c>
    </row>
    <row r="16" spans="2:5" ht="18" customHeight="1">
      <c r="B16" s="29" t="s">
        <v>14</v>
      </c>
      <c r="C16" s="33">
        <v>1108692</v>
      </c>
      <c r="D16" s="33">
        <v>300327</v>
      </c>
      <c r="E16" s="35">
        <f t="shared" si="0"/>
        <v>0.27088406879457955</v>
      </c>
    </row>
    <row r="17" spans="2:6" s="36" customFormat="1" ht="18" customHeight="1">
      <c r="B17" s="27" t="s">
        <v>16</v>
      </c>
      <c r="C17" s="34">
        <v>1068581</v>
      </c>
      <c r="D17" s="34">
        <v>276302.56771121424</v>
      </c>
      <c r="E17" s="38">
        <f t="shared" si="0"/>
        <v>0.2585696055902306</v>
      </c>
      <c r="F17" s="77"/>
    </row>
    <row r="18" spans="2:6" s="36" customFormat="1" ht="18" customHeight="1">
      <c r="B18" s="29" t="s">
        <v>29</v>
      </c>
      <c r="C18" s="33">
        <v>1044434</v>
      </c>
      <c r="D18" s="33">
        <v>277423.7551326</v>
      </c>
      <c r="E18" s="35">
        <f>D18/C18</f>
        <v>0.2656211451681964</v>
      </c>
      <c r="F18" s="77"/>
    </row>
    <row r="19" spans="2:6" s="36" customFormat="1" ht="18" customHeight="1">
      <c r="B19" s="110" t="s">
        <v>75</v>
      </c>
      <c r="C19" s="111">
        <v>1098563.5412460002</v>
      </c>
      <c r="D19" s="111">
        <v>331287.1398301579</v>
      </c>
      <c r="E19" s="112">
        <f>D19/C19</f>
        <v>0.30156393088961353</v>
      </c>
      <c r="F19" s="77"/>
    </row>
    <row r="20" spans="2:5" ht="9" customHeight="1" thickBot="1">
      <c r="B20" s="9"/>
      <c r="C20" s="9"/>
      <c r="D20" s="9"/>
      <c r="E20" s="9"/>
    </row>
    <row r="21" spans="2:5" ht="14.25" thickBot="1" thickTop="1">
      <c r="B21" s="160" t="s">
        <v>120</v>
      </c>
      <c r="C21" s="161"/>
      <c r="D21" s="161"/>
      <c r="E21" s="161"/>
    </row>
    <row r="22" spans="2:5" ht="14.25" thickBot="1" thickTop="1">
      <c r="B22" s="151" t="s">
        <v>27</v>
      </c>
      <c r="C22" s="158"/>
      <c r="D22" s="158"/>
      <c r="E22" s="158"/>
    </row>
    <row r="23" ht="13.5" thickTop="1"/>
  </sheetData>
  <sheetProtection/>
  <mergeCells count="5">
    <mergeCell ref="C4:E4"/>
    <mergeCell ref="B2:E2"/>
    <mergeCell ref="B4:B5"/>
    <mergeCell ref="B22:E22"/>
    <mergeCell ref="B21:E21"/>
  </mergeCells>
  <hyperlinks>
    <hyperlink ref="B22" r:id="rId1" display="Fuente: Gobierno Vasco. Dpto. de Medio Ambiente, Planificación Territorial, Agricultura y Pesca. Inventario de residuos no peligrosos."/>
    <hyperlink ref="A1" location="'Índice de Residuos'!A1" display="&lt;&lt;&lt;Índice"/>
  </hyperlinks>
  <printOptions/>
  <pageMargins left="0.75" right="0.75" top="1" bottom="1" header="0" footer="0"/>
  <pageSetup horizontalDpi="600" verticalDpi="600" orientation="portrait" paperSize="9" r:id="rId2"/>
  <ignoredErrors>
    <ignoredError sqref="B7:B18 B19:C19 E19" numberStoredAsText="1"/>
  </ignoredErrors>
</worksheet>
</file>

<file path=xl/worksheets/sheet6.xml><?xml version="1.0" encoding="utf-8"?>
<worksheet xmlns="http://schemas.openxmlformats.org/spreadsheetml/2006/main" xmlns:r="http://schemas.openxmlformats.org/officeDocument/2006/relationships">
  <sheetPr>
    <tabColor rgb="FFDAE088"/>
  </sheetPr>
  <dimension ref="A1:E22"/>
  <sheetViews>
    <sheetView zoomScalePageLayoutView="0" workbookViewId="0" topLeftCell="A1">
      <selection activeCell="A1" sqref="A1"/>
    </sheetView>
  </sheetViews>
  <sheetFormatPr defaultColWidth="11.421875" defaultRowHeight="12.75"/>
  <cols>
    <col min="1" max="1" width="12.28125" style="1" customWidth="1"/>
    <col min="2" max="2" width="30.7109375" style="1" customWidth="1"/>
    <col min="3" max="3" width="20.7109375" style="1" customWidth="1"/>
    <col min="4" max="5" width="32.57421875" style="1" customWidth="1"/>
    <col min="6" max="16384" width="11.421875" style="1" customWidth="1"/>
  </cols>
  <sheetData>
    <row r="1" spans="1:5" ht="21.75" customHeight="1" thickBot="1">
      <c r="A1" s="14" t="s">
        <v>2</v>
      </c>
      <c r="B1" s="2"/>
      <c r="C1" s="2"/>
      <c r="D1" s="2"/>
      <c r="E1" s="2"/>
    </row>
    <row r="2" spans="2:5" ht="49.5" customHeight="1" thickTop="1">
      <c r="B2" s="149" t="s">
        <v>116</v>
      </c>
      <c r="C2" s="157"/>
      <c r="D2" s="168"/>
      <c r="E2" s="168"/>
    </row>
    <row r="3" spans="2:5" ht="12.75">
      <c r="B3" s="7"/>
      <c r="C3" s="7"/>
      <c r="D3" s="7"/>
      <c r="E3" s="7"/>
    </row>
    <row r="4" spans="1:5" ht="36" customHeight="1">
      <c r="A4" s="10"/>
      <c r="B4" s="169" t="s">
        <v>17</v>
      </c>
      <c r="C4" s="65"/>
      <c r="D4" s="165" t="s">
        <v>0</v>
      </c>
      <c r="E4" s="167"/>
    </row>
    <row r="5" spans="1:5" ht="26.25" customHeight="1">
      <c r="A5" s="10"/>
      <c r="B5" s="170"/>
      <c r="C5" s="5" t="s">
        <v>89</v>
      </c>
      <c r="D5" s="5" t="s">
        <v>90</v>
      </c>
      <c r="E5" s="5" t="s">
        <v>69</v>
      </c>
    </row>
    <row r="6" spans="2:5" ht="12.75">
      <c r="B6" s="6" t="s">
        <v>5</v>
      </c>
      <c r="C6" s="6"/>
      <c r="D6" s="6"/>
      <c r="E6" s="6"/>
    </row>
    <row r="7" spans="2:5" ht="18" customHeight="1">
      <c r="B7" s="93" t="s">
        <v>4</v>
      </c>
      <c r="C7" s="94" t="s">
        <v>1</v>
      </c>
      <c r="D7" s="94" t="s">
        <v>1</v>
      </c>
      <c r="E7" s="95">
        <v>0.7733</v>
      </c>
    </row>
    <row r="8" spans="2:5" ht="18" customHeight="1">
      <c r="B8" s="29" t="s">
        <v>6</v>
      </c>
      <c r="C8" s="33" t="s">
        <v>1</v>
      </c>
      <c r="D8" s="33" t="s">
        <v>1</v>
      </c>
      <c r="E8" s="35">
        <v>0.7638</v>
      </c>
    </row>
    <row r="9" spans="2:5" ht="18" customHeight="1">
      <c r="B9" s="29" t="s">
        <v>7</v>
      </c>
      <c r="C9" s="33" t="s">
        <v>1</v>
      </c>
      <c r="D9" s="33" t="s">
        <v>1</v>
      </c>
      <c r="E9" s="35">
        <v>0.7458</v>
      </c>
    </row>
    <row r="10" spans="2:5" ht="18" customHeight="1">
      <c r="B10" s="29" t="s">
        <v>8</v>
      </c>
      <c r="C10" s="33">
        <v>1151202</v>
      </c>
      <c r="D10" s="33">
        <v>843221</v>
      </c>
      <c r="E10" s="35">
        <f aca="true" t="shared" si="0" ref="E10:E18">D10/C10</f>
        <v>0.7324700617267864</v>
      </c>
    </row>
    <row r="11" spans="2:5" ht="18" customHeight="1">
      <c r="B11" s="29" t="s">
        <v>9</v>
      </c>
      <c r="C11" s="33">
        <v>1190472</v>
      </c>
      <c r="D11" s="33">
        <v>770706.0662431017</v>
      </c>
      <c r="E11" s="35">
        <f t="shared" si="0"/>
        <v>0.6473953744759237</v>
      </c>
    </row>
    <row r="12" spans="2:5" ht="18" customHeight="1">
      <c r="B12" s="27" t="s">
        <v>10</v>
      </c>
      <c r="C12" s="34">
        <v>1163682</v>
      </c>
      <c r="D12" s="34">
        <v>650034.33</v>
      </c>
      <c r="E12" s="38">
        <f t="shared" si="0"/>
        <v>0.5586013446972626</v>
      </c>
    </row>
    <row r="13" spans="2:5" ht="18" customHeight="1">
      <c r="B13" s="29" t="s">
        <v>11</v>
      </c>
      <c r="C13" s="33">
        <v>1190418</v>
      </c>
      <c r="D13" s="33">
        <v>624573.562</v>
      </c>
      <c r="E13" s="35">
        <f t="shared" si="0"/>
        <v>0.5246674378243609</v>
      </c>
    </row>
    <row r="14" spans="2:5" ht="18" customHeight="1">
      <c r="B14" s="29" t="s">
        <v>12</v>
      </c>
      <c r="C14" s="33">
        <v>1224514</v>
      </c>
      <c r="D14" s="33">
        <v>612079.495</v>
      </c>
      <c r="E14" s="35">
        <f t="shared" si="0"/>
        <v>0.49985504044870044</v>
      </c>
    </row>
    <row r="15" spans="2:5" ht="18" customHeight="1">
      <c r="B15" s="29" t="s">
        <v>13</v>
      </c>
      <c r="C15" s="33">
        <v>1173274</v>
      </c>
      <c r="D15" s="33">
        <v>562261.8166601886</v>
      </c>
      <c r="E15" s="35">
        <f t="shared" si="0"/>
        <v>0.47922464544529975</v>
      </c>
    </row>
    <row r="16" spans="2:5" ht="18" customHeight="1">
      <c r="B16" s="29" t="s">
        <v>14</v>
      </c>
      <c r="C16" s="33">
        <v>1108692</v>
      </c>
      <c r="D16" s="33">
        <v>552994</v>
      </c>
      <c r="E16" s="35">
        <f t="shared" si="0"/>
        <v>0.4987805450025796</v>
      </c>
    </row>
    <row r="17" spans="2:5" ht="18" customHeight="1">
      <c r="B17" s="27" t="s">
        <v>16</v>
      </c>
      <c r="C17" s="34">
        <v>1068581</v>
      </c>
      <c r="D17" s="34">
        <v>551172.7892890142</v>
      </c>
      <c r="E17" s="38">
        <f t="shared" si="0"/>
        <v>0.5157987923133709</v>
      </c>
    </row>
    <row r="18" spans="2:5" ht="17.25" customHeight="1">
      <c r="B18" s="29" t="s">
        <v>29</v>
      </c>
      <c r="C18" s="33">
        <v>1044434.3014</v>
      </c>
      <c r="D18" s="33">
        <v>512625.74381417566</v>
      </c>
      <c r="E18" s="35">
        <f t="shared" si="0"/>
        <v>0.49081664890461024</v>
      </c>
    </row>
    <row r="19" spans="2:5" ht="15">
      <c r="B19" s="110" t="s">
        <v>75</v>
      </c>
      <c r="C19" s="111">
        <v>1098563.5412460002</v>
      </c>
      <c r="D19" s="111">
        <v>526338.7125395867</v>
      </c>
      <c r="E19" s="112">
        <f>D19/C19</f>
        <v>0.4791154018661577</v>
      </c>
    </row>
    <row r="20" spans="2:5" ht="7.5" customHeight="1" thickBot="1">
      <c r="B20" s="9"/>
      <c r="C20" s="9"/>
      <c r="D20" s="9"/>
      <c r="E20" s="9"/>
    </row>
    <row r="21" spans="2:5" ht="14.25" thickBot="1" thickTop="1">
      <c r="B21" s="151" t="s">
        <v>28</v>
      </c>
      <c r="C21" s="158"/>
      <c r="D21" s="171"/>
      <c r="E21" s="171"/>
    </row>
    <row r="22" spans="2:5" ht="24.75" customHeight="1" thickTop="1">
      <c r="B22" s="31"/>
      <c r="C22" s="31"/>
      <c r="D22" s="31"/>
      <c r="E22" s="31"/>
    </row>
  </sheetData>
  <sheetProtection/>
  <mergeCells count="4">
    <mergeCell ref="B21:E21"/>
    <mergeCell ref="B2:E2"/>
    <mergeCell ref="B4:B5"/>
    <mergeCell ref="D4:E4"/>
  </mergeCells>
  <hyperlinks>
    <hyperlink ref="B21" r:id="rId1" display="Fuente: Gobierno Vasco. Dpto. de Medio Ambiente, Planificación Territorial, Agricultura y Pesca. Inventario de residuos no peligrosos."/>
    <hyperlink ref="A1" location="'Índice de Residuos'!A1" display="&lt;&lt;&lt;Índice"/>
  </hyperlinks>
  <printOptions/>
  <pageMargins left="0.75" right="0.75" top="1" bottom="1" header="0" footer="0"/>
  <pageSetup orientation="portrait" paperSize="9"/>
  <ignoredErrors>
    <ignoredError sqref="B7:B19" numberStoredAsText="1"/>
  </ignoredErrors>
</worksheet>
</file>

<file path=xl/worksheets/sheet7.xml><?xml version="1.0" encoding="utf-8"?>
<worksheet xmlns="http://schemas.openxmlformats.org/spreadsheetml/2006/main" xmlns:r="http://schemas.openxmlformats.org/officeDocument/2006/relationships">
  <sheetPr>
    <tabColor rgb="FFDAE088"/>
  </sheetPr>
  <dimension ref="A1:P60"/>
  <sheetViews>
    <sheetView zoomScale="90" zoomScaleNormal="9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1.57421875" style="1" customWidth="1"/>
    <col min="2" max="2" width="31.57421875" style="1" customWidth="1"/>
    <col min="3" max="3" width="1.57421875" style="1" customWidth="1"/>
    <col min="4" max="16" width="9.00390625" style="1" customWidth="1"/>
    <col min="17" max="16384" width="11.421875" style="1" customWidth="1"/>
  </cols>
  <sheetData>
    <row r="1" spans="1:16" ht="13.5" thickBot="1">
      <c r="A1" s="14" t="s">
        <v>2</v>
      </c>
      <c r="B1" s="15"/>
      <c r="C1" s="15"/>
      <c r="D1" s="15"/>
      <c r="E1" s="15"/>
      <c r="F1" s="15"/>
      <c r="G1" s="15"/>
      <c r="H1" s="15"/>
      <c r="I1" s="15"/>
      <c r="J1" s="15"/>
      <c r="K1" s="15"/>
      <c r="L1" s="2"/>
      <c r="M1" s="2"/>
      <c r="N1" s="2"/>
      <c r="O1" s="2"/>
      <c r="P1" s="2"/>
    </row>
    <row r="2" spans="2:16" ht="60" customHeight="1" thickTop="1">
      <c r="B2" s="176" t="s">
        <v>110</v>
      </c>
      <c r="C2" s="177"/>
      <c r="D2" s="177"/>
      <c r="E2" s="177"/>
      <c r="F2" s="177"/>
      <c r="G2" s="177"/>
      <c r="H2" s="177"/>
      <c r="I2" s="177"/>
      <c r="J2" s="178"/>
      <c r="K2" s="179"/>
      <c r="L2" s="179"/>
      <c r="M2" s="179"/>
      <c r="N2" s="179"/>
      <c r="O2" s="179"/>
      <c r="P2" s="179"/>
    </row>
    <row r="3" spans="2:16" ht="12.75">
      <c r="B3" s="7"/>
      <c r="C3" s="7"/>
      <c r="D3" s="7"/>
      <c r="E3" s="7"/>
      <c r="F3" s="7"/>
      <c r="G3" s="8"/>
      <c r="H3" s="8"/>
      <c r="I3" s="8"/>
      <c r="J3" s="8"/>
      <c r="K3" s="2"/>
      <c r="L3" s="2"/>
      <c r="M3" s="2"/>
      <c r="N3" s="2"/>
      <c r="O3" s="2"/>
      <c r="P3" s="2"/>
    </row>
    <row r="4" spans="1:16" ht="30" customHeight="1">
      <c r="A4" s="10"/>
      <c r="B4" s="169" t="s">
        <v>92</v>
      </c>
      <c r="C4" s="40"/>
      <c r="D4" s="180" t="s">
        <v>30</v>
      </c>
      <c r="E4" s="181"/>
      <c r="F4" s="181"/>
      <c r="G4" s="181"/>
      <c r="H4" s="181"/>
      <c r="I4" s="181"/>
      <c r="J4" s="181"/>
      <c r="K4" s="181"/>
      <c r="L4" s="181"/>
      <c r="M4" s="181"/>
      <c r="N4" s="181"/>
      <c r="O4" s="181"/>
      <c r="P4" s="182"/>
    </row>
    <row r="5" spans="1:16" ht="27" customHeight="1">
      <c r="A5" s="10"/>
      <c r="B5" s="170"/>
      <c r="C5" s="41"/>
      <c r="D5" s="4">
        <v>2000</v>
      </c>
      <c r="E5" s="4">
        <v>2001</v>
      </c>
      <c r="F5" s="4">
        <v>2002</v>
      </c>
      <c r="G5" s="4">
        <v>2003</v>
      </c>
      <c r="H5" s="5">
        <v>2004</v>
      </c>
      <c r="I5" s="5">
        <v>2005</v>
      </c>
      <c r="J5" s="5">
        <v>2006</v>
      </c>
      <c r="K5" s="5">
        <v>2007</v>
      </c>
      <c r="L5" s="5">
        <v>2008</v>
      </c>
      <c r="M5" s="5">
        <v>2009</v>
      </c>
      <c r="N5" s="5">
        <v>2010</v>
      </c>
      <c r="O5" s="5">
        <v>2011</v>
      </c>
      <c r="P5" s="5">
        <v>2012</v>
      </c>
    </row>
    <row r="6" spans="2:16" ht="12.75">
      <c r="B6" s="42" t="s">
        <v>31</v>
      </c>
      <c r="C6" s="43"/>
      <c r="D6" s="44"/>
      <c r="E6" s="44"/>
      <c r="F6" s="44"/>
      <c r="G6" s="45"/>
      <c r="H6" s="46"/>
      <c r="I6" s="46"/>
      <c r="J6" s="46"/>
      <c r="K6" s="46"/>
      <c r="L6" s="46"/>
      <c r="M6" s="46"/>
      <c r="N6" s="46"/>
      <c r="O6" s="46"/>
      <c r="P6" s="46"/>
    </row>
    <row r="7" spans="2:16" ht="21" customHeight="1">
      <c r="B7" s="126" t="s">
        <v>63</v>
      </c>
      <c r="C7" s="47"/>
      <c r="D7" s="127" t="s">
        <v>32</v>
      </c>
      <c r="E7" s="127" t="s">
        <v>32</v>
      </c>
      <c r="F7" s="127" t="s">
        <v>32</v>
      </c>
      <c r="G7" s="127">
        <v>550.827531759133</v>
      </c>
      <c r="H7" s="127">
        <v>568.2405940962685</v>
      </c>
      <c r="I7" s="127">
        <v>550.1046637890161</v>
      </c>
      <c r="J7" s="127">
        <v>558.6205022909475</v>
      </c>
      <c r="K7" s="127">
        <v>570.1370338502454</v>
      </c>
      <c r="L7" s="127">
        <v>542.4236429607054</v>
      </c>
      <c r="M7" s="127">
        <v>511.1203467481897</v>
      </c>
      <c r="N7" s="127">
        <v>491.52011629998253</v>
      </c>
      <c r="O7" s="127">
        <v>463.161356796332</v>
      </c>
      <c r="P7" s="127">
        <v>501.2143153521026</v>
      </c>
    </row>
    <row r="8" spans="2:16" ht="6.75" customHeight="1">
      <c r="B8" s="3"/>
      <c r="D8" s="3"/>
      <c r="E8" s="3"/>
      <c r="F8" s="3"/>
      <c r="G8" s="3"/>
      <c r="H8" s="3"/>
      <c r="I8" s="3"/>
      <c r="J8" s="3"/>
      <c r="K8" s="3"/>
      <c r="L8" s="3"/>
      <c r="M8" s="3"/>
      <c r="N8" s="3"/>
      <c r="O8" s="3"/>
      <c r="P8" s="3"/>
    </row>
    <row r="9" spans="2:16" ht="18.75" customHeight="1">
      <c r="B9" s="96" t="s">
        <v>93</v>
      </c>
      <c r="C9" s="47"/>
      <c r="D9" s="48" t="s">
        <v>32</v>
      </c>
      <c r="E9" s="48" t="s">
        <v>32</v>
      </c>
      <c r="F9" s="48" t="s">
        <v>32</v>
      </c>
      <c r="G9" s="48" t="s">
        <v>32</v>
      </c>
      <c r="H9" s="48" t="s">
        <v>32</v>
      </c>
      <c r="I9" s="48" t="s">
        <v>32</v>
      </c>
      <c r="J9" s="48" t="s">
        <v>32</v>
      </c>
      <c r="K9" s="48">
        <v>522</v>
      </c>
      <c r="L9" s="48">
        <v>520</v>
      </c>
      <c r="M9" s="48">
        <v>510</v>
      </c>
      <c r="N9" s="48">
        <v>505</v>
      </c>
      <c r="O9" s="48">
        <v>499</v>
      </c>
      <c r="P9" s="48">
        <v>492</v>
      </c>
    </row>
    <row r="10" spans="2:16" ht="18.75" customHeight="1">
      <c r="B10" s="97" t="s">
        <v>94</v>
      </c>
      <c r="C10" s="47"/>
      <c r="D10" s="70">
        <v>523</v>
      </c>
      <c r="E10" s="70">
        <v>521</v>
      </c>
      <c r="F10" s="70">
        <v>527</v>
      </c>
      <c r="G10" s="70">
        <v>514</v>
      </c>
      <c r="H10" s="70">
        <v>514</v>
      </c>
      <c r="I10" s="70">
        <v>516</v>
      </c>
      <c r="J10" s="70">
        <v>522</v>
      </c>
      <c r="K10" s="70">
        <v>523</v>
      </c>
      <c r="L10" s="70">
        <v>520</v>
      </c>
      <c r="M10" s="70">
        <v>511</v>
      </c>
      <c r="N10" s="70">
        <v>506</v>
      </c>
      <c r="O10" s="70">
        <v>500</v>
      </c>
      <c r="P10" s="70">
        <v>492</v>
      </c>
    </row>
    <row r="11" spans="2:16" ht="6" customHeight="1">
      <c r="B11" s="49"/>
      <c r="C11" s="50"/>
      <c r="D11" s="20"/>
      <c r="E11" s="20"/>
      <c r="F11" s="20"/>
      <c r="G11" s="20"/>
      <c r="H11" s="20"/>
      <c r="I11" s="20"/>
      <c r="J11" s="20"/>
      <c r="K11" s="20"/>
      <c r="L11" s="20"/>
      <c r="M11" s="20"/>
      <c r="N11" s="20"/>
      <c r="O11" s="20"/>
      <c r="P11" s="20"/>
    </row>
    <row r="12" spans="2:16" ht="14.25" customHeight="1">
      <c r="B12" s="66" t="s">
        <v>35</v>
      </c>
      <c r="C12" s="52"/>
      <c r="D12" s="53">
        <v>476</v>
      </c>
      <c r="E12" s="53">
        <v>472</v>
      </c>
      <c r="F12" s="53">
        <v>488</v>
      </c>
      <c r="G12" s="53">
        <v>468</v>
      </c>
      <c r="H12" s="53">
        <v>488</v>
      </c>
      <c r="I12" s="53">
        <v>483</v>
      </c>
      <c r="J12" s="53">
        <v>485</v>
      </c>
      <c r="K12" s="53">
        <v>494</v>
      </c>
      <c r="L12" s="53">
        <v>479</v>
      </c>
      <c r="M12" s="53">
        <v>467</v>
      </c>
      <c r="N12" s="53">
        <v>455</v>
      </c>
      <c r="O12" s="53">
        <v>456</v>
      </c>
      <c r="P12" s="53">
        <v>456</v>
      </c>
    </row>
    <row r="13" spans="2:16" ht="14.25" customHeight="1">
      <c r="B13" s="67" t="s">
        <v>36</v>
      </c>
      <c r="C13" s="52"/>
      <c r="D13" s="20">
        <v>612</v>
      </c>
      <c r="E13" s="20">
        <v>595</v>
      </c>
      <c r="F13" s="20">
        <v>599</v>
      </c>
      <c r="G13" s="20">
        <v>599</v>
      </c>
      <c r="H13" s="20">
        <v>594</v>
      </c>
      <c r="I13" s="20">
        <v>582</v>
      </c>
      <c r="J13" s="20">
        <v>570</v>
      </c>
      <c r="K13" s="20">
        <v>553</v>
      </c>
      <c r="L13" s="20">
        <v>599</v>
      </c>
      <c r="M13" s="20">
        <v>598</v>
      </c>
      <c r="N13" s="20">
        <v>554</v>
      </c>
      <c r="O13" s="20">
        <v>508</v>
      </c>
      <c r="P13" s="20">
        <v>460</v>
      </c>
    </row>
    <row r="14" spans="2:16" ht="14.25" customHeight="1">
      <c r="B14" s="67" t="s">
        <v>55</v>
      </c>
      <c r="C14" s="52"/>
      <c r="D14" s="20">
        <v>335</v>
      </c>
      <c r="E14" s="20">
        <v>274</v>
      </c>
      <c r="F14" s="20">
        <v>279</v>
      </c>
      <c r="G14" s="20">
        <v>280</v>
      </c>
      <c r="H14" s="20">
        <v>279</v>
      </c>
      <c r="I14" s="20">
        <v>289</v>
      </c>
      <c r="J14" s="20">
        <v>297</v>
      </c>
      <c r="K14" s="20">
        <v>294</v>
      </c>
      <c r="L14" s="20">
        <v>306</v>
      </c>
      <c r="M14" s="20">
        <v>317</v>
      </c>
      <c r="N14" s="20">
        <v>318</v>
      </c>
      <c r="O14" s="20">
        <v>320</v>
      </c>
      <c r="P14" s="20">
        <v>308</v>
      </c>
    </row>
    <row r="15" spans="2:16" ht="14.25" customHeight="1">
      <c r="B15" s="67" t="s">
        <v>38</v>
      </c>
      <c r="C15" s="52"/>
      <c r="D15" s="20">
        <v>610</v>
      </c>
      <c r="E15" s="20">
        <v>606</v>
      </c>
      <c r="F15" s="20">
        <v>616</v>
      </c>
      <c r="G15" s="20">
        <v>598</v>
      </c>
      <c r="H15" s="20">
        <v>620</v>
      </c>
      <c r="I15" s="20">
        <v>662</v>
      </c>
      <c r="J15" s="20">
        <v>666</v>
      </c>
      <c r="K15" s="20">
        <v>707</v>
      </c>
      <c r="L15" s="20">
        <v>741</v>
      </c>
      <c r="M15" s="20">
        <v>693</v>
      </c>
      <c r="N15" s="20">
        <v>673</v>
      </c>
      <c r="O15" s="20">
        <v>718</v>
      </c>
      <c r="P15" s="20">
        <v>668</v>
      </c>
    </row>
    <row r="16" spans="2:16" ht="14.25" customHeight="1">
      <c r="B16" s="67" t="s">
        <v>33</v>
      </c>
      <c r="C16" s="52"/>
      <c r="D16" s="20">
        <v>642</v>
      </c>
      <c r="E16" s="20">
        <v>632</v>
      </c>
      <c r="F16" s="20">
        <v>640</v>
      </c>
      <c r="G16" s="20">
        <v>601</v>
      </c>
      <c r="H16" s="20">
        <v>587</v>
      </c>
      <c r="I16" s="20">
        <v>565</v>
      </c>
      <c r="J16" s="20">
        <v>564</v>
      </c>
      <c r="K16" s="20">
        <v>582</v>
      </c>
      <c r="L16" s="20">
        <v>589</v>
      </c>
      <c r="M16" s="20">
        <v>592</v>
      </c>
      <c r="N16" s="20">
        <v>602</v>
      </c>
      <c r="O16" s="20">
        <v>614</v>
      </c>
      <c r="P16" s="20">
        <v>611</v>
      </c>
    </row>
    <row r="17" spans="2:16" ht="14.25" customHeight="1">
      <c r="B17" s="66" t="s">
        <v>42</v>
      </c>
      <c r="C17" s="52"/>
      <c r="D17" s="53">
        <v>459</v>
      </c>
      <c r="E17" s="53">
        <v>370</v>
      </c>
      <c r="F17" s="53">
        <v>405</v>
      </c>
      <c r="G17" s="53">
        <v>416</v>
      </c>
      <c r="H17" s="53">
        <v>447</v>
      </c>
      <c r="I17" s="53">
        <v>435</v>
      </c>
      <c r="J17" s="53">
        <v>398</v>
      </c>
      <c r="K17" s="53">
        <v>448</v>
      </c>
      <c r="L17" s="53">
        <v>391</v>
      </c>
      <c r="M17" s="53">
        <v>338</v>
      </c>
      <c r="N17" s="53">
        <v>304</v>
      </c>
      <c r="O17" s="53">
        <v>299</v>
      </c>
      <c r="P17" s="53">
        <v>279</v>
      </c>
    </row>
    <row r="18" spans="2:16" ht="14.25" customHeight="1">
      <c r="B18" s="67" t="s">
        <v>46</v>
      </c>
      <c r="C18" s="52"/>
      <c r="D18" s="20">
        <v>599</v>
      </c>
      <c r="E18" s="20">
        <v>699</v>
      </c>
      <c r="F18" s="20">
        <v>692</v>
      </c>
      <c r="G18" s="20">
        <v>730</v>
      </c>
      <c r="H18" s="20">
        <v>737</v>
      </c>
      <c r="I18" s="20">
        <v>731</v>
      </c>
      <c r="J18" s="20">
        <v>792</v>
      </c>
      <c r="K18" s="20">
        <v>772</v>
      </c>
      <c r="L18" s="20">
        <v>724</v>
      </c>
      <c r="M18" s="20">
        <v>656</v>
      </c>
      <c r="N18" s="20">
        <v>624</v>
      </c>
      <c r="O18" s="20">
        <v>623</v>
      </c>
      <c r="P18" s="20">
        <v>570</v>
      </c>
    </row>
    <row r="19" spans="2:16" ht="14.25" customHeight="1">
      <c r="B19" s="67" t="s">
        <v>45</v>
      </c>
      <c r="C19" s="52"/>
      <c r="D19" s="20">
        <v>407</v>
      </c>
      <c r="E19" s="20">
        <v>416</v>
      </c>
      <c r="F19" s="20">
        <v>422</v>
      </c>
      <c r="G19" s="20">
        <v>427</v>
      </c>
      <c r="H19" s="20">
        <v>432</v>
      </c>
      <c r="I19" s="20">
        <v>437</v>
      </c>
      <c r="J19" s="20">
        <v>443</v>
      </c>
      <c r="K19" s="20">
        <v>448</v>
      </c>
      <c r="L19" s="20">
        <v>454</v>
      </c>
      <c r="M19" s="20">
        <v>461</v>
      </c>
      <c r="N19" s="20">
        <v>528</v>
      </c>
      <c r="O19" s="20">
        <v>502</v>
      </c>
      <c r="P19" s="20">
        <v>503</v>
      </c>
    </row>
    <row r="20" spans="2:16" ht="14.25" customHeight="1">
      <c r="B20" s="67" t="s">
        <v>41</v>
      </c>
      <c r="C20" s="52"/>
      <c r="D20" s="20">
        <v>658</v>
      </c>
      <c r="E20" s="20">
        <v>653</v>
      </c>
      <c r="F20" s="20">
        <v>637</v>
      </c>
      <c r="G20" s="20">
        <v>646</v>
      </c>
      <c r="H20" s="20">
        <v>600</v>
      </c>
      <c r="I20" s="20">
        <v>588</v>
      </c>
      <c r="J20" s="20">
        <v>590</v>
      </c>
      <c r="K20" s="20">
        <v>578</v>
      </c>
      <c r="L20" s="20">
        <v>551</v>
      </c>
      <c r="M20" s="20">
        <v>542</v>
      </c>
      <c r="N20" s="20">
        <v>510</v>
      </c>
      <c r="O20" s="20">
        <v>485</v>
      </c>
      <c r="P20" s="20">
        <v>464</v>
      </c>
    </row>
    <row r="21" spans="2:16" ht="14.25" customHeight="1">
      <c r="B21" s="67" t="s">
        <v>44</v>
      </c>
      <c r="C21" s="52"/>
      <c r="D21" s="20">
        <v>514</v>
      </c>
      <c r="E21" s="20">
        <v>526</v>
      </c>
      <c r="F21" s="20">
        <v>530</v>
      </c>
      <c r="G21" s="20">
        <v>506</v>
      </c>
      <c r="H21" s="20">
        <v>519</v>
      </c>
      <c r="I21" s="20">
        <v>530</v>
      </c>
      <c r="J21" s="20">
        <v>536</v>
      </c>
      <c r="K21" s="20">
        <v>543</v>
      </c>
      <c r="L21" s="20">
        <v>541</v>
      </c>
      <c r="M21" s="20">
        <v>535</v>
      </c>
      <c r="N21" s="20">
        <v>533</v>
      </c>
      <c r="O21" s="20">
        <v>537</v>
      </c>
      <c r="P21" s="20">
        <v>534</v>
      </c>
    </row>
    <row r="22" spans="2:16" ht="14.25" customHeight="1">
      <c r="B22" s="66" t="s">
        <v>58</v>
      </c>
      <c r="C22" s="52"/>
      <c r="D22" s="53">
        <v>262</v>
      </c>
      <c r="E22" s="53" t="s">
        <v>32</v>
      </c>
      <c r="F22" s="53" t="s">
        <v>32</v>
      </c>
      <c r="G22" s="53" t="s">
        <v>32</v>
      </c>
      <c r="H22" s="53">
        <v>304</v>
      </c>
      <c r="I22" s="53">
        <v>336</v>
      </c>
      <c r="J22" s="53">
        <v>384</v>
      </c>
      <c r="K22" s="53">
        <v>399</v>
      </c>
      <c r="L22" s="53">
        <v>415</v>
      </c>
      <c r="M22" s="53">
        <v>405</v>
      </c>
      <c r="N22" s="53">
        <v>379</v>
      </c>
      <c r="O22" s="53">
        <v>384</v>
      </c>
      <c r="P22" s="53">
        <v>391</v>
      </c>
    </row>
    <row r="23" spans="2:16" ht="14.25" customHeight="1">
      <c r="B23" s="67" t="s">
        <v>47</v>
      </c>
      <c r="C23" s="52"/>
      <c r="D23" s="20">
        <v>509</v>
      </c>
      <c r="E23" s="20">
        <v>516</v>
      </c>
      <c r="F23" s="20">
        <v>522</v>
      </c>
      <c r="G23" s="20">
        <v>521</v>
      </c>
      <c r="H23" s="20">
        <v>535</v>
      </c>
      <c r="I23" s="20">
        <v>540</v>
      </c>
      <c r="J23" s="20">
        <v>552</v>
      </c>
      <c r="K23" s="20">
        <v>548</v>
      </c>
      <c r="L23" s="20">
        <v>543</v>
      </c>
      <c r="M23" s="20">
        <v>533</v>
      </c>
      <c r="N23" s="20">
        <v>537</v>
      </c>
      <c r="O23" s="20">
        <v>517</v>
      </c>
      <c r="P23" s="20">
        <v>529</v>
      </c>
    </row>
    <row r="24" spans="2:16" ht="14.25" customHeight="1">
      <c r="B24" s="67" t="s">
        <v>37</v>
      </c>
      <c r="C24" s="52"/>
      <c r="D24" s="20">
        <v>628</v>
      </c>
      <c r="E24" s="20">
        <v>650</v>
      </c>
      <c r="F24" s="20">
        <v>655</v>
      </c>
      <c r="G24" s="20">
        <v>670</v>
      </c>
      <c r="H24" s="20">
        <v>684</v>
      </c>
      <c r="I24" s="20">
        <v>688</v>
      </c>
      <c r="J24" s="20">
        <v>694</v>
      </c>
      <c r="K24" s="20">
        <v>704</v>
      </c>
      <c r="L24" s="20">
        <v>728</v>
      </c>
      <c r="M24" s="20">
        <v>729</v>
      </c>
      <c r="N24" s="20">
        <v>696</v>
      </c>
      <c r="O24" s="20">
        <v>681</v>
      </c>
      <c r="P24" s="20">
        <v>663</v>
      </c>
    </row>
    <row r="25" spans="2:16" ht="14.25" customHeight="1">
      <c r="B25" s="67" t="s">
        <v>48</v>
      </c>
      <c r="C25" s="52"/>
      <c r="D25" s="20">
        <v>271</v>
      </c>
      <c r="E25" s="20">
        <v>305</v>
      </c>
      <c r="F25" s="20">
        <v>343</v>
      </c>
      <c r="G25" s="20">
        <v>304</v>
      </c>
      <c r="H25" s="20">
        <v>318</v>
      </c>
      <c r="I25" s="20">
        <v>320</v>
      </c>
      <c r="J25" s="20">
        <v>425</v>
      </c>
      <c r="K25" s="20">
        <v>391</v>
      </c>
      <c r="L25" s="20">
        <v>345</v>
      </c>
      <c r="M25" s="20">
        <v>352</v>
      </c>
      <c r="N25" s="20">
        <v>324</v>
      </c>
      <c r="O25" s="20">
        <v>350</v>
      </c>
      <c r="P25" s="20">
        <v>301</v>
      </c>
    </row>
    <row r="26" spans="2:16" ht="14.25" customHeight="1">
      <c r="B26" s="67" t="s">
        <v>49</v>
      </c>
      <c r="C26" s="52"/>
      <c r="D26" s="20">
        <v>365</v>
      </c>
      <c r="E26" s="20">
        <v>378</v>
      </c>
      <c r="F26" s="20">
        <v>405</v>
      </c>
      <c r="G26" s="20">
        <v>389</v>
      </c>
      <c r="H26" s="20">
        <v>373</v>
      </c>
      <c r="I26" s="20">
        <v>387</v>
      </c>
      <c r="J26" s="20">
        <v>405</v>
      </c>
      <c r="K26" s="20">
        <v>419</v>
      </c>
      <c r="L26" s="20">
        <v>428</v>
      </c>
      <c r="M26" s="20">
        <v>381</v>
      </c>
      <c r="N26" s="20">
        <v>404</v>
      </c>
      <c r="O26" s="20">
        <v>442</v>
      </c>
      <c r="P26" s="20">
        <v>469</v>
      </c>
    </row>
    <row r="27" spans="2:16" ht="14.25" customHeight="1">
      <c r="B27" s="66" t="s">
        <v>95</v>
      </c>
      <c r="C27" s="52"/>
      <c r="D27" s="53">
        <v>654</v>
      </c>
      <c r="E27" s="53">
        <v>646</v>
      </c>
      <c r="F27" s="53">
        <v>653</v>
      </c>
      <c r="G27" s="53">
        <v>678</v>
      </c>
      <c r="H27" s="53">
        <v>679</v>
      </c>
      <c r="I27" s="53">
        <v>672</v>
      </c>
      <c r="J27" s="53">
        <v>683</v>
      </c>
      <c r="K27" s="53">
        <v>695</v>
      </c>
      <c r="L27" s="53">
        <v>697</v>
      </c>
      <c r="M27" s="53">
        <v>679</v>
      </c>
      <c r="N27" s="53">
        <v>679</v>
      </c>
      <c r="O27" s="53">
        <v>666</v>
      </c>
      <c r="P27" s="53">
        <v>662</v>
      </c>
    </row>
    <row r="28" spans="2:16" ht="14.25" customHeight="1">
      <c r="B28" s="67" t="s">
        <v>71</v>
      </c>
      <c r="C28" s="52"/>
      <c r="D28" s="20">
        <v>446</v>
      </c>
      <c r="E28" s="20">
        <v>452</v>
      </c>
      <c r="F28" s="20">
        <v>457</v>
      </c>
      <c r="G28" s="20">
        <v>464</v>
      </c>
      <c r="H28" s="20">
        <v>454</v>
      </c>
      <c r="I28" s="20">
        <v>461</v>
      </c>
      <c r="J28" s="20">
        <v>468</v>
      </c>
      <c r="K28" s="20">
        <v>457</v>
      </c>
      <c r="L28" s="20">
        <v>454</v>
      </c>
      <c r="M28" s="20">
        <v>430</v>
      </c>
      <c r="N28" s="20">
        <v>403</v>
      </c>
      <c r="O28" s="20">
        <v>382</v>
      </c>
      <c r="P28" s="20">
        <v>402</v>
      </c>
    </row>
    <row r="29" spans="2:16" ht="14.25" customHeight="1">
      <c r="B29" s="67" t="s">
        <v>50</v>
      </c>
      <c r="C29" s="52"/>
      <c r="D29" s="20">
        <v>546</v>
      </c>
      <c r="E29" s="20">
        <v>540</v>
      </c>
      <c r="F29" s="20">
        <v>541</v>
      </c>
      <c r="G29" s="20">
        <v>580</v>
      </c>
      <c r="H29" s="20">
        <v>622</v>
      </c>
      <c r="I29" s="20">
        <v>623</v>
      </c>
      <c r="J29" s="20">
        <v>624</v>
      </c>
      <c r="K29" s="20">
        <v>654</v>
      </c>
      <c r="L29" s="20">
        <v>674</v>
      </c>
      <c r="M29" s="20">
        <v>649</v>
      </c>
      <c r="N29" s="20">
        <v>600</v>
      </c>
      <c r="O29" s="20">
        <v>590</v>
      </c>
      <c r="P29" s="20">
        <v>589</v>
      </c>
    </row>
    <row r="30" spans="2:16" ht="14.25" customHeight="1">
      <c r="B30" s="67" t="s">
        <v>51</v>
      </c>
      <c r="C30" s="52"/>
      <c r="D30" s="20">
        <v>598</v>
      </c>
      <c r="E30" s="20">
        <v>595</v>
      </c>
      <c r="F30" s="20">
        <v>600</v>
      </c>
      <c r="G30" s="20">
        <v>586</v>
      </c>
      <c r="H30" s="20">
        <v>599</v>
      </c>
      <c r="I30" s="20">
        <v>599</v>
      </c>
      <c r="J30" s="20">
        <v>597</v>
      </c>
      <c r="K30" s="20">
        <v>606</v>
      </c>
      <c r="L30" s="20">
        <v>600</v>
      </c>
      <c r="M30" s="20">
        <v>589</v>
      </c>
      <c r="N30" s="20">
        <v>571</v>
      </c>
      <c r="O30" s="20">
        <v>568</v>
      </c>
      <c r="P30" s="20">
        <v>551</v>
      </c>
    </row>
    <row r="31" spans="2:16" ht="14.25" customHeight="1">
      <c r="B31" s="67" t="s">
        <v>34</v>
      </c>
      <c r="C31" s="52"/>
      <c r="D31" s="20">
        <v>580</v>
      </c>
      <c r="E31" s="20">
        <v>576</v>
      </c>
      <c r="F31" s="20">
        <v>608</v>
      </c>
      <c r="G31" s="20">
        <v>607</v>
      </c>
      <c r="H31" s="20">
        <v>618</v>
      </c>
      <c r="I31" s="20">
        <v>616</v>
      </c>
      <c r="J31" s="20">
        <v>640</v>
      </c>
      <c r="K31" s="20">
        <v>596</v>
      </c>
      <c r="L31" s="20">
        <v>599</v>
      </c>
      <c r="M31" s="20">
        <v>588</v>
      </c>
      <c r="N31" s="20">
        <v>560</v>
      </c>
      <c r="O31" s="20">
        <v>553</v>
      </c>
      <c r="P31" s="20">
        <v>552</v>
      </c>
    </row>
    <row r="32" spans="2:16" ht="14.25" customHeight="1">
      <c r="B32" s="66" t="s">
        <v>52</v>
      </c>
      <c r="C32" s="52"/>
      <c r="D32" s="53">
        <v>320</v>
      </c>
      <c r="E32" s="53">
        <v>290</v>
      </c>
      <c r="F32" s="53">
        <v>275</v>
      </c>
      <c r="G32" s="53">
        <v>260</v>
      </c>
      <c r="H32" s="53">
        <v>256</v>
      </c>
      <c r="I32" s="53">
        <v>319</v>
      </c>
      <c r="J32" s="53">
        <v>321</v>
      </c>
      <c r="K32" s="53">
        <v>322</v>
      </c>
      <c r="L32" s="53">
        <v>320</v>
      </c>
      <c r="M32" s="53">
        <v>316</v>
      </c>
      <c r="N32" s="53">
        <v>315</v>
      </c>
      <c r="O32" s="53">
        <v>315</v>
      </c>
      <c r="P32" s="53">
        <v>314</v>
      </c>
    </row>
    <row r="33" spans="2:16" ht="14.25" customHeight="1">
      <c r="B33" s="67" t="s">
        <v>53</v>
      </c>
      <c r="C33" s="52"/>
      <c r="D33" s="20">
        <v>457</v>
      </c>
      <c r="E33" s="20">
        <v>454</v>
      </c>
      <c r="F33" s="20">
        <v>440</v>
      </c>
      <c r="G33" s="20">
        <v>449</v>
      </c>
      <c r="H33" s="20">
        <v>445</v>
      </c>
      <c r="I33" s="20">
        <v>452</v>
      </c>
      <c r="J33" s="20">
        <v>465</v>
      </c>
      <c r="K33" s="20">
        <v>471</v>
      </c>
      <c r="L33" s="20">
        <v>518</v>
      </c>
      <c r="M33" s="20">
        <v>520</v>
      </c>
      <c r="N33" s="20">
        <v>516</v>
      </c>
      <c r="O33" s="20">
        <v>490</v>
      </c>
      <c r="P33" s="20">
        <v>453</v>
      </c>
    </row>
    <row r="34" spans="2:16" ht="14.25" customHeight="1">
      <c r="B34" s="67" t="s">
        <v>56</v>
      </c>
      <c r="C34" s="52"/>
      <c r="D34" s="20">
        <v>355</v>
      </c>
      <c r="E34" s="20">
        <v>341</v>
      </c>
      <c r="F34" s="20">
        <v>385</v>
      </c>
      <c r="G34" s="20">
        <v>353</v>
      </c>
      <c r="H34" s="20">
        <v>349</v>
      </c>
      <c r="I34" s="20">
        <v>383</v>
      </c>
      <c r="J34" s="20">
        <v>396</v>
      </c>
      <c r="K34" s="20">
        <v>391</v>
      </c>
      <c r="L34" s="20">
        <v>411</v>
      </c>
      <c r="M34" s="20">
        <v>381</v>
      </c>
      <c r="N34" s="20">
        <v>387</v>
      </c>
      <c r="O34" s="20">
        <v>387</v>
      </c>
      <c r="P34" s="20">
        <v>389</v>
      </c>
    </row>
    <row r="35" spans="2:16" ht="14.25" customHeight="1">
      <c r="B35" s="67" t="s">
        <v>40</v>
      </c>
      <c r="C35" s="52"/>
      <c r="D35" s="20">
        <v>513</v>
      </c>
      <c r="E35" s="20">
        <v>478</v>
      </c>
      <c r="F35" s="20">
        <v>407</v>
      </c>
      <c r="G35" s="20">
        <v>418</v>
      </c>
      <c r="H35" s="20">
        <v>485</v>
      </c>
      <c r="I35" s="20">
        <v>494</v>
      </c>
      <c r="J35" s="20">
        <v>516</v>
      </c>
      <c r="K35" s="20">
        <v>525</v>
      </c>
      <c r="L35" s="20">
        <v>542</v>
      </c>
      <c r="M35" s="20">
        <v>524</v>
      </c>
      <c r="N35" s="20">
        <v>490</v>
      </c>
      <c r="O35" s="20">
        <v>415</v>
      </c>
      <c r="P35" s="20">
        <v>362</v>
      </c>
    </row>
    <row r="36" spans="2:16" ht="14.25" customHeight="1">
      <c r="B36" s="67" t="s">
        <v>39</v>
      </c>
      <c r="C36" s="52"/>
      <c r="D36" s="20">
        <v>254</v>
      </c>
      <c r="E36" s="20">
        <v>239</v>
      </c>
      <c r="F36" s="20">
        <v>284</v>
      </c>
      <c r="G36" s="20">
        <v>298</v>
      </c>
      <c r="H36" s="20">
        <v>275</v>
      </c>
      <c r="I36" s="20">
        <v>290</v>
      </c>
      <c r="J36" s="20">
        <v>302</v>
      </c>
      <c r="K36" s="20">
        <v>310</v>
      </c>
      <c r="L36" s="20">
        <v>329</v>
      </c>
      <c r="M36" s="20">
        <v>324</v>
      </c>
      <c r="N36" s="20">
        <v>335</v>
      </c>
      <c r="O36" s="20">
        <v>327</v>
      </c>
      <c r="P36" s="20">
        <v>324</v>
      </c>
    </row>
    <row r="37" spans="2:16" ht="14.25" customHeight="1">
      <c r="B37" s="66" t="s">
        <v>43</v>
      </c>
      <c r="C37" s="52"/>
      <c r="D37" s="56">
        <v>502</v>
      </c>
      <c r="E37" s="56">
        <v>465</v>
      </c>
      <c r="F37" s="56">
        <v>458</v>
      </c>
      <c r="G37" s="56">
        <v>466</v>
      </c>
      <c r="H37" s="56">
        <v>469</v>
      </c>
      <c r="I37" s="56">
        <v>478</v>
      </c>
      <c r="J37" s="56">
        <v>494</v>
      </c>
      <c r="K37" s="56">
        <v>506</v>
      </c>
      <c r="L37" s="56">
        <v>521</v>
      </c>
      <c r="M37" s="56">
        <v>480</v>
      </c>
      <c r="N37" s="56">
        <v>470</v>
      </c>
      <c r="O37" s="56">
        <v>505</v>
      </c>
      <c r="P37" s="56">
        <v>506</v>
      </c>
    </row>
    <row r="38" spans="2:16" ht="14.25" customHeight="1">
      <c r="B38" s="98" t="s">
        <v>57</v>
      </c>
      <c r="C38" s="52"/>
      <c r="D38" s="37">
        <v>428</v>
      </c>
      <c r="E38" s="37">
        <v>442</v>
      </c>
      <c r="F38" s="37">
        <v>467</v>
      </c>
      <c r="G38" s="37">
        <v>470</v>
      </c>
      <c r="H38" s="37">
        <v>464</v>
      </c>
      <c r="I38" s="37">
        <v>481</v>
      </c>
      <c r="J38" s="37">
        <v>496</v>
      </c>
      <c r="K38" s="37">
        <v>516</v>
      </c>
      <c r="L38" s="37">
        <v>513</v>
      </c>
      <c r="M38" s="37">
        <v>482</v>
      </c>
      <c r="N38" s="37">
        <v>465</v>
      </c>
      <c r="O38" s="37">
        <v>461</v>
      </c>
      <c r="P38" s="37">
        <v>462</v>
      </c>
    </row>
    <row r="39" spans="2:16" ht="14.25" customHeight="1">
      <c r="B39" s="68" t="s">
        <v>54</v>
      </c>
      <c r="C39" s="52"/>
      <c r="D39" s="58">
        <v>577</v>
      </c>
      <c r="E39" s="58">
        <v>591</v>
      </c>
      <c r="F39" s="58">
        <v>598</v>
      </c>
      <c r="G39" s="58">
        <v>591</v>
      </c>
      <c r="H39" s="58">
        <v>602</v>
      </c>
      <c r="I39" s="58">
        <v>581</v>
      </c>
      <c r="J39" s="58">
        <v>583</v>
      </c>
      <c r="K39" s="58">
        <v>567</v>
      </c>
      <c r="L39" s="58">
        <v>541</v>
      </c>
      <c r="M39" s="58">
        <v>522</v>
      </c>
      <c r="N39" s="58">
        <v>509</v>
      </c>
      <c r="O39" s="58">
        <v>491</v>
      </c>
      <c r="P39" s="58">
        <v>472</v>
      </c>
    </row>
    <row r="40" spans="4:16" ht="6" customHeight="1">
      <c r="D40" s="3"/>
      <c r="E40" s="3"/>
      <c r="F40" s="3"/>
      <c r="G40" s="3"/>
      <c r="H40" s="3"/>
      <c r="I40" s="3"/>
      <c r="J40" s="3"/>
      <c r="K40" s="3"/>
      <c r="L40" s="3"/>
      <c r="M40" s="3"/>
      <c r="N40" s="3"/>
      <c r="O40" s="3"/>
      <c r="P40" s="3"/>
    </row>
    <row r="41" spans="2:16" ht="14.25" customHeight="1">
      <c r="B41" s="59" t="s">
        <v>60</v>
      </c>
      <c r="C41" s="52"/>
      <c r="D41" s="60">
        <v>462</v>
      </c>
      <c r="E41" s="60">
        <v>467</v>
      </c>
      <c r="F41" s="60">
        <v>476</v>
      </c>
      <c r="G41" s="60">
        <v>484</v>
      </c>
      <c r="H41" s="60">
        <v>503</v>
      </c>
      <c r="I41" s="60">
        <v>516</v>
      </c>
      <c r="J41" s="60">
        <v>563</v>
      </c>
      <c r="K41" s="60">
        <v>558</v>
      </c>
      <c r="L41" s="60">
        <v>495</v>
      </c>
      <c r="M41" s="60">
        <v>355</v>
      </c>
      <c r="N41" s="60">
        <v>306</v>
      </c>
      <c r="O41" s="60">
        <v>320</v>
      </c>
      <c r="P41" s="60">
        <v>338</v>
      </c>
    </row>
    <row r="42" spans="2:16" ht="14.25" customHeight="1">
      <c r="B42" s="54" t="s">
        <v>61</v>
      </c>
      <c r="C42" s="52"/>
      <c r="D42" s="20">
        <v>613</v>
      </c>
      <c r="E42" s="20">
        <v>361</v>
      </c>
      <c r="F42" s="20">
        <v>392</v>
      </c>
      <c r="G42" s="20">
        <v>402</v>
      </c>
      <c r="H42" s="20">
        <v>414</v>
      </c>
      <c r="I42" s="20">
        <v>426</v>
      </c>
      <c r="J42" s="20">
        <v>459</v>
      </c>
      <c r="K42" s="20">
        <v>491</v>
      </c>
      <c r="L42" s="20">
        <v>487</v>
      </c>
      <c r="M42" s="20">
        <v>470</v>
      </c>
      <c r="N42" s="20">
        <v>469</v>
      </c>
      <c r="O42" s="20">
        <v>485</v>
      </c>
      <c r="P42" s="20">
        <v>477</v>
      </c>
    </row>
    <row r="43" spans="2:16" ht="14.25" customHeight="1">
      <c r="B43" s="54" t="s">
        <v>96</v>
      </c>
      <c r="C43" s="52"/>
      <c r="D43" s="20">
        <v>656</v>
      </c>
      <c r="E43" s="20">
        <v>660</v>
      </c>
      <c r="F43" s="20">
        <v>674</v>
      </c>
      <c r="G43" s="20">
        <v>667</v>
      </c>
      <c r="H43" s="20">
        <v>660</v>
      </c>
      <c r="I43" s="20">
        <v>661</v>
      </c>
      <c r="J43" s="20">
        <v>709</v>
      </c>
      <c r="K43" s="20">
        <v>720</v>
      </c>
      <c r="L43" s="20">
        <v>736</v>
      </c>
      <c r="M43" s="20">
        <v>702</v>
      </c>
      <c r="N43" s="20">
        <v>708</v>
      </c>
      <c r="O43" s="20">
        <v>689</v>
      </c>
      <c r="P43" s="20">
        <v>694</v>
      </c>
    </row>
    <row r="44" spans="2:16" ht="14.25" customHeight="1">
      <c r="B44" s="54" t="s">
        <v>59</v>
      </c>
      <c r="C44" s="52"/>
      <c r="D44" s="20" t="s">
        <v>32</v>
      </c>
      <c r="E44" s="20" t="s">
        <v>32</v>
      </c>
      <c r="F44" s="20" t="s">
        <v>32</v>
      </c>
      <c r="G44" s="20" t="s">
        <v>32</v>
      </c>
      <c r="H44" s="20" t="s">
        <v>32</v>
      </c>
      <c r="I44" s="20" t="s">
        <v>32</v>
      </c>
      <c r="J44" s="20" t="s">
        <v>32</v>
      </c>
      <c r="K44" s="20" t="s">
        <v>32</v>
      </c>
      <c r="L44" s="20">
        <v>349</v>
      </c>
      <c r="M44" s="20">
        <v>354</v>
      </c>
      <c r="N44" s="20">
        <v>351</v>
      </c>
      <c r="O44" s="20">
        <v>357</v>
      </c>
      <c r="P44" s="20">
        <v>381</v>
      </c>
    </row>
    <row r="45" spans="2:16" ht="14.25" customHeight="1">
      <c r="B45" s="54" t="s">
        <v>97</v>
      </c>
      <c r="C45" s="52"/>
      <c r="D45" s="20" t="s">
        <v>32</v>
      </c>
      <c r="E45" s="20" t="s">
        <v>32</v>
      </c>
      <c r="F45" s="20" t="s">
        <v>32</v>
      </c>
      <c r="G45" s="20" t="s">
        <v>32</v>
      </c>
      <c r="H45" s="20" t="s">
        <v>32</v>
      </c>
      <c r="I45" s="20" t="s">
        <v>32</v>
      </c>
      <c r="J45" s="20">
        <v>233</v>
      </c>
      <c r="K45" s="20">
        <v>280</v>
      </c>
      <c r="L45" s="20">
        <v>347</v>
      </c>
      <c r="M45" s="20">
        <v>360</v>
      </c>
      <c r="N45" s="20">
        <v>363</v>
      </c>
      <c r="O45" s="20">
        <v>375</v>
      </c>
      <c r="P45" s="20">
        <v>364</v>
      </c>
    </row>
    <row r="46" spans="2:16" ht="14.25" customHeight="1">
      <c r="B46" s="55" t="s">
        <v>62</v>
      </c>
      <c r="C46" s="52"/>
      <c r="D46" s="56">
        <v>454</v>
      </c>
      <c r="E46" s="56">
        <v>454</v>
      </c>
      <c r="F46" s="56">
        <v>447</v>
      </c>
      <c r="G46" s="56">
        <v>443</v>
      </c>
      <c r="H46" s="56">
        <v>418</v>
      </c>
      <c r="I46" s="56">
        <v>435</v>
      </c>
      <c r="J46" s="56">
        <v>412</v>
      </c>
      <c r="K46" s="56">
        <v>433</v>
      </c>
      <c r="L46" s="56">
        <v>400</v>
      </c>
      <c r="M46" s="56">
        <v>419</v>
      </c>
      <c r="N46" s="56">
        <v>407</v>
      </c>
      <c r="O46" s="56">
        <v>395</v>
      </c>
      <c r="P46" s="56">
        <v>390</v>
      </c>
    </row>
    <row r="47" spans="2:16" ht="14.25" customHeight="1">
      <c r="B47" s="57" t="s">
        <v>98</v>
      </c>
      <c r="C47" s="52"/>
      <c r="D47" s="58" t="s">
        <v>32</v>
      </c>
      <c r="E47" s="58" t="s">
        <v>32</v>
      </c>
      <c r="F47" s="58" t="s">
        <v>32</v>
      </c>
      <c r="G47" s="58" t="s">
        <v>32</v>
      </c>
      <c r="H47" s="58" t="s">
        <v>32</v>
      </c>
      <c r="I47" s="58" t="s">
        <v>32</v>
      </c>
      <c r="J47" s="58" t="s">
        <v>32</v>
      </c>
      <c r="K47" s="58" t="s">
        <v>32</v>
      </c>
      <c r="L47" s="58">
        <v>356</v>
      </c>
      <c r="M47" s="58">
        <v>328</v>
      </c>
      <c r="N47" s="58">
        <v>332</v>
      </c>
      <c r="O47" s="58">
        <v>340</v>
      </c>
      <c r="P47" s="58">
        <v>346</v>
      </c>
    </row>
    <row r="48" spans="2:16" ht="6" customHeight="1">
      <c r="B48" s="61"/>
      <c r="C48" s="61"/>
      <c r="D48" s="61"/>
      <c r="E48" s="61"/>
      <c r="F48" s="61"/>
      <c r="G48" s="61"/>
      <c r="H48" s="61"/>
      <c r="I48" s="61"/>
      <c r="J48" s="61"/>
      <c r="K48" s="15"/>
      <c r="L48" s="15"/>
      <c r="M48" s="15"/>
      <c r="N48" s="15"/>
      <c r="O48" s="15"/>
      <c r="P48" s="3"/>
    </row>
    <row r="49" spans="2:16" ht="21.75" customHeight="1">
      <c r="B49" s="126" t="s">
        <v>63</v>
      </c>
      <c r="C49" s="47"/>
      <c r="D49" s="127" t="s">
        <v>32</v>
      </c>
      <c r="E49" s="127" t="s">
        <v>32</v>
      </c>
      <c r="F49" s="127" t="s">
        <v>32</v>
      </c>
      <c r="G49" s="127">
        <v>550.827531759133</v>
      </c>
      <c r="H49" s="127">
        <v>568.2405940962685</v>
      </c>
      <c r="I49" s="127">
        <v>550.1046637890161</v>
      </c>
      <c r="J49" s="127">
        <v>558.6205022909475</v>
      </c>
      <c r="K49" s="127">
        <v>570.1370338502454</v>
      </c>
      <c r="L49" s="127">
        <v>542.4236429607054</v>
      </c>
      <c r="M49" s="127">
        <v>511.1203467481897</v>
      </c>
      <c r="N49" s="127">
        <v>491.52011629998253</v>
      </c>
      <c r="O49" s="127">
        <v>463.161356796332</v>
      </c>
      <c r="P49" s="127">
        <v>501.2143153521026</v>
      </c>
    </row>
    <row r="50" spans="2:16" ht="8.25" customHeight="1" thickBot="1">
      <c r="B50" s="61"/>
      <c r="C50" s="61"/>
      <c r="D50" s="61"/>
      <c r="E50" s="61"/>
      <c r="F50" s="61"/>
      <c r="G50" s="61"/>
      <c r="H50" s="61"/>
      <c r="I50" s="61"/>
      <c r="J50" s="61"/>
      <c r="K50" s="99"/>
      <c r="L50" s="15"/>
      <c r="M50" s="15"/>
      <c r="N50" s="15"/>
      <c r="O50" s="15"/>
      <c r="P50" s="15"/>
    </row>
    <row r="51" spans="2:16" ht="14.25" thickBot="1" thickTop="1">
      <c r="B51" s="62" t="s">
        <v>64</v>
      </c>
      <c r="C51" s="62"/>
      <c r="D51" s="62"/>
      <c r="E51" s="62"/>
      <c r="F51" s="62"/>
      <c r="G51" s="62"/>
      <c r="H51" s="62"/>
      <c r="I51" s="62"/>
      <c r="J51" s="62"/>
      <c r="K51" s="62"/>
      <c r="L51" s="63"/>
      <c r="M51" s="63"/>
      <c r="N51" s="63"/>
      <c r="O51" s="63"/>
      <c r="P51" s="63"/>
    </row>
    <row r="52" spans="2:16" ht="13.5" thickTop="1">
      <c r="B52" s="172" t="s">
        <v>99</v>
      </c>
      <c r="C52" s="173"/>
      <c r="D52" s="173"/>
      <c r="E52" s="173"/>
      <c r="F52" s="173"/>
      <c r="G52" s="173"/>
      <c r="H52" s="173"/>
      <c r="I52" s="173"/>
      <c r="J52" s="173"/>
      <c r="K52" s="173"/>
      <c r="L52" s="137"/>
      <c r="M52" s="137"/>
      <c r="N52" s="137"/>
      <c r="O52" s="137"/>
      <c r="P52" s="137"/>
    </row>
    <row r="53" spans="1:16" ht="13.5" thickBot="1">
      <c r="A53" s="64"/>
      <c r="B53" s="174" t="s">
        <v>73</v>
      </c>
      <c r="C53" s="175"/>
      <c r="D53" s="175"/>
      <c r="E53" s="175"/>
      <c r="F53" s="175"/>
      <c r="G53" s="175"/>
      <c r="H53" s="175"/>
      <c r="I53" s="175"/>
      <c r="J53" s="175"/>
      <c r="K53" s="175"/>
      <c r="L53" s="130"/>
      <c r="M53" s="130"/>
      <c r="N53" s="130"/>
      <c r="O53" s="130"/>
      <c r="P53" s="130"/>
    </row>
    <row r="54" spans="2:16" ht="13.5" thickTop="1">
      <c r="B54" s="3"/>
      <c r="C54" s="3"/>
      <c r="D54" s="3"/>
      <c r="E54" s="3"/>
      <c r="F54" s="3"/>
      <c r="G54" s="3"/>
      <c r="H54" s="3"/>
      <c r="I54" s="3"/>
      <c r="J54" s="3"/>
      <c r="K54" s="3"/>
      <c r="L54" s="3"/>
      <c r="M54" s="3"/>
      <c r="N54" s="3"/>
      <c r="O54" s="3"/>
      <c r="P54" s="3"/>
    </row>
    <row r="56" spans="7:16" ht="12.75">
      <c r="G56" s="22"/>
      <c r="H56" s="22"/>
      <c r="I56" s="100"/>
      <c r="J56" s="100"/>
      <c r="K56" s="100"/>
      <c r="L56" s="100"/>
      <c r="M56" s="100"/>
      <c r="N56" s="100"/>
      <c r="O56" s="100"/>
      <c r="P56" s="100"/>
    </row>
    <row r="57" spans="7:16" ht="12.75">
      <c r="G57" s="22"/>
      <c r="H57" s="22"/>
      <c r="I57" s="100"/>
      <c r="J57" s="100"/>
      <c r="K57" s="100"/>
      <c r="L57" s="100"/>
      <c r="M57" s="100"/>
      <c r="N57" s="100"/>
      <c r="O57" s="100"/>
      <c r="P57" s="100"/>
    </row>
    <row r="58" spans="7:16" ht="12.75">
      <c r="G58" s="22"/>
      <c r="H58" s="22"/>
      <c r="I58" s="100"/>
      <c r="J58" s="100"/>
      <c r="K58" s="100"/>
      <c r="L58" s="100"/>
      <c r="M58" s="100">
        <v>535.1711863982481</v>
      </c>
      <c r="N58" s="100" t="e">
        <f>M58-#REF!</f>
        <v>#REF!</v>
      </c>
      <c r="O58" s="100"/>
      <c r="P58" s="100"/>
    </row>
    <row r="59" spans="7:16" ht="12.75">
      <c r="G59" s="22"/>
      <c r="H59" s="22"/>
      <c r="I59" s="100"/>
      <c r="J59" s="100"/>
      <c r="K59" s="100"/>
      <c r="L59" s="100"/>
      <c r="M59" s="100">
        <v>481.022744692892</v>
      </c>
      <c r="N59" s="100" t="e">
        <f>M59-#REF!</f>
        <v>#REF!</v>
      </c>
      <c r="O59" s="100"/>
      <c r="P59" s="100"/>
    </row>
    <row r="60" spans="7:16" ht="12.75">
      <c r="G60" s="22"/>
      <c r="H60" s="22"/>
      <c r="I60" s="100"/>
      <c r="J60" s="100"/>
      <c r="K60" s="100"/>
      <c r="L60" s="100"/>
      <c r="M60" s="100"/>
      <c r="N60" s="100"/>
      <c r="O60" s="100"/>
      <c r="P60" s="100"/>
    </row>
  </sheetData>
  <sheetProtection/>
  <mergeCells count="5">
    <mergeCell ref="B52:P52"/>
    <mergeCell ref="B53:P53"/>
    <mergeCell ref="B4:B5"/>
    <mergeCell ref="B2:P2"/>
    <mergeCell ref="D4:P4"/>
  </mergeCells>
  <hyperlinks>
    <hyperlink ref="A1" location="Índice!A1" display="&lt;&lt;&lt;Índice"/>
    <hyperlink ref="B53" r:id="rId1" display="EUROSTAT. Estrategia de la UE de desarrollo sostenible. Indicadores de consumo sostenible y producción. Generación y tratamiento de residuos urbanos. "/>
  </hyperlinks>
  <printOptions/>
  <pageMargins left="0.75" right="0.75" top="1" bottom="1" header="0" footer="0"/>
  <pageSetup horizontalDpi="300" verticalDpi="300" orientation="portrait" paperSize="9" r:id="rId2"/>
</worksheet>
</file>

<file path=xl/worksheets/sheet8.xml><?xml version="1.0" encoding="utf-8"?>
<worksheet xmlns="http://schemas.openxmlformats.org/spreadsheetml/2006/main" xmlns:r="http://schemas.openxmlformats.org/officeDocument/2006/relationships">
  <sheetPr>
    <tabColor rgb="FFDAE088"/>
  </sheetPr>
  <dimension ref="A1:Q60"/>
  <sheetViews>
    <sheetView zoomScale="90" zoomScaleNormal="9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0.00390625" style="1" bestFit="1" customWidth="1"/>
    <col min="2" max="2" width="31.140625" style="1" customWidth="1"/>
    <col min="3" max="3" width="1.57421875" style="1" customWidth="1"/>
    <col min="4" max="16" width="9.140625" style="1" customWidth="1"/>
    <col min="17" max="16384" width="11.421875" style="1" customWidth="1"/>
  </cols>
  <sheetData>
    <row r="1" spans="1:16" ht="13.5" thickBot="1">
      <c r="A1" s="14" t="s">
        <v>2</v>
      </c>
      <c r="B1" s="15"/>
      <c r="C1" s="15"/>
      <c r="D1" s="2"/>
      <c r="E1" s="2"/>
      <c r="F1" s="2"/>
      <c r="G1" s="2"/>
      <c r="H1" s="2"/>
      <c r="I1" s="2"/>
      <c r="J1" s="2"/>
      <c r="K1" s="2"/>
      <c r="L1" s="2"/>
      <c r="M1" s="2"/>
      <c r="N1" s="2"/>
      <c r="O1" s="2"/>
      <c r="P1" s="2"/>
    </row>
    <row r="2" spans="2:16" ht="63" customHeight="1" thickTop="1">
      <c r="B2" s="176" t="s">
        <v>111</v>
      </c>
      <c r="C2" s="177"/>
      <c r="D2" s="177"/>
      <c r="E2" s="177"/>
      <c r="F2" s="177"/>
      <c r="G2" s="177"/>
      <c r="H2" s="177"/>
      <c r="I2" s="177"/>
      <c r="J2" s="178"/>
      <c r="K2" s="179"/>
      <c r="L2" s="179"/>
      <c r="M2" s="179"/>
      <c r="N2" s="179"/>
      <c r="O2" s="179"/>
      <c r="P2" s="179"/>
    </row>
    <row r="3" spans="2:3" ht="12.75">
      <c r="B3" s="7"/>
      <c r="C3" s="7"/>
    </row>
    <row r="4" spans="1:17" ht="27" customHeight="1">
      <c r="A4" s="10"/>
      <c r="B4" s="169" t="s">
        <v>92</v>
      </c>
      <c r="C4" s="40"/>
      <c r="D4" s="180" t="s">
        <v>65</v>
      </c>
      <c r="E4" s="181"/>
      <c r="F4" s="181"/>
      <c r="G4" s="181"/>
      <c r="H4" s="181"/>
      <c r="I4" s="181"/>
      <c r="J4" s="181"/>
      <c r="K4" s="181"/>
      <c r="L4" s="181"/>
      <c r="M4" s="181"/>
      <c r="N4" s="181"/>
      <c r="O4" s="181"/>
      <c r="P4" s="182"/>
      <c r="Q4" s="11"/>
    </row>
    <row r="5" spans="1:16" ht="27" customHeight="1">
      <c r="A5" s="10"/>
      <c r="B5" s="170"/>
      <c r="C5" s="41"/>
      <c r="D5" s="5">
        <v>2000</v>
      </c>
      <c r="E5" s="5">
        <v>2001</v>
      </c>
      <c r="F5" s="5">
        <v>2002</v>
      </c>
      <c r="G5" s="5">
        <v>2003</v>
      </c>
      <c r="H5" s="5">
        <v>2004</v>
      </c>
      <c r="I5" s="5">
        <v>2005</v>
      </c>
      <c r="J5" s="5">
        <v>2006</v>
      </c>
      <c r="K5" s="5">
        <v>2007</v>
      </c>
      <c r="L5" s="5">
        <v>2008</v>
      </c>
      <c r="M5" s="5">
        <v>2009</v>
      </c>
      <c r="N5" s="5">
        <v>2010</v>
      </c>
      <c r="O5" s="5">
        <v>2011</v>
      </c>
      <c r="P5" s="5">
        <v>2012</v>
      </c>
    </row>
    <row r="6" spans="2:16" ht="14.25" customHeight="1">
      <c r="B6" s="42" t="s">
        <v>31</v>
      </c>
      <c r="C6" s="43"/>
      <c r="D6" s="45"/>
      <c r="E6" s="45"/>
      <c r="F6" s="45"/>
      <c r="G6" s="45"/>
      <c r="H6" s="46"/>
      <c r="I6" s="46"/>
      <c r="J6" s="46"/>
      <c r="K6" s="46"/>
      <c r="L6" s="46"/>
      <c r="M6" s="46"/>
      <c r="N6" s="46"/>
      <c r="O6" s="46"/>
      <c r="P6" s="46"/>
    </row>
    <row r="7" spans="2:16" ht="21" customHeight="1">
      <c r="B7" s="126" t="s">
        <v>63</v>
      </c>
      <c r="C7" s="47"/>
      <c r="D7" s="127" t="s">
        <v>32</v>
      </c>
      <c r="E7" s="127" t="s">
        <v>32</v>
      </c>
      <c r="F7" s="127" t="s">
        <v>32</v>
      </c>
      <c r="G7" s="127">
        <v>403.4646761884256</v>
      </c>
      <c r="H7" s="127">
        <v>367.87633220737507</v>
      </c>
      <c r="I7" s="127">
        <v>307.843539999126</v>
      </c>
      <c r="J7" s="127">
        <v>292.823182047884</v>
      </c>
      <c r="K7" s="127">
        <v>284.905956315263</v>
      </c>
      <c r="L7" s="127">
        <v>262.683695879509</v>
      </c>
      <c r="M7" s="127">
        <v>246.355</v>
      </c>
      <c r="N7" s="127">
        <v>243.34</v>
      </c>
      <c r="O7" s="127">
        <v>226.38300660569547</v>
      </c>
      <c r="P7" s="127">
        <v>240.1394981209938</v>
      </c>
    </row>
    <row r="8" ht="6" customHeight="1"/>
    <row r="9" spans="2:16" ht="15.75" customHeight="1">
      <c r="B9" s="96" t="s">
        <v>93</v>
      </c>
      <c r="C9" s="47"/>
      <c r="D9" s="48" t="s">
        <v>32</v>
      </c>
      <c r="E9" s="48" t="s">
        <v>32</v>
      </c>
      <c r="F9" s="48" t="s">
        <v>32</v>
      </c>
      <c r="G9" s="48" t="s">
        <v>32</v>
      </c>
      <c r="H9" s="48" t="s">
        <v>32</v>
      </c>
      <c r="I9" s="48" t="s">
        <v>32</v>
      </c>
      <c r="J9" s="48" t="s">
        <v>32</v>
      </c>
      <c r="K9" s="48">
        <v>215</v>
      </c>
      <c r="L9" s="48">
        <v>201</v>
      </c>
      <c r="M9" s="48">
        <v>194</v>
      </c>
      <c r="N9" s="48">
        <v>188</v>
      </c>
      <c r="O9" s="48">
        <v>173</v>
      </c>
      <c r="P9" s="48">
        <v>164</v>
      </c>
    </row>
    <row r="10" spans="2:16" ht="15.75" customHeight="1">
      <c r="B10" s="97" t="s">
        <v>94</v>
      </c>
      <c r="C10" s="47"/>
      <c r="D10" s="70">
        <v>288</v>
      </c>
      <c r="E10" s="70">
        <v>278</v>
      </c>
      <c r="F10" s="70">
        <v>269</v>
      </c>
      <c r="G10" s="70">
        <v>255</v>
      </c>
      <c r="H10" s="70">
        <v>239</v>
      </c>
      <c r="I10" s="70">
        <v>221</v>
      </c>
      <c r="J10" s="70">
        <v>220</v>
      </c>
      <c r="K10" s="70">
        <v>213</v>
      </c>
      <c r="L10" s="70">
        <v>199</v>
      </c>
      <c r="M10" s="70">
        <v>192</v>
      </c>
      <c r="N10" s="70">
        <v>186</v>
      </c>
      <c r="O10" s="70">
        <v>171</v>
      </c>
      <c r="P10" s="70">
        <v>162</v>
      </c>
    </row>
    <row r="11" spans="2:16" ht="6" customHeight="1">
      <c r="B11" s="49"/>
      <c r="C11" s="50"/>
      <c r="D11" s="20"/>
      <c r="E11" s="20"/>
      <c r="F11" s="20"/>
      <c r="G11" s="20"/>
      <c r="H11" s="20"/>
      <c r="I11" s="20"/>
      <c r="J11" s="20"/>
      <c r="K11" s="20"/>
      <c r="L11" s="20"/>
      <c r="M11" s="20"/>
      <c r="N11" s="20"/>
      <c r="O11" s="20"/>
      <c r="P11" s="20"/>
    </row>
    <row r="12" spans="2:16" ht="14.25" customHeight="1">
      <c r="B12" s="66" t="s">
        <v>35</v>
      </c>
      <c r="C12" s="52"/>
      <c r="D12" s="53">
        <v>91</v>
      </c>
      <c r="E12" s="53">
        <v>74</v>
      </c>
      <c r="F12" s="53">
        <v>56</v>
      </c>
      <c r="G12" s="53">
        <v>52</v>
      </c>
      <c r="H12" s="53">
        <v>57</v>
      </c>
      <c r="I12" s="53">
        <v>55</v>
      </c>
      <c r="J12" s="53">
        <v>46</v>
      </c>
      <c r="K12" s="53">
        <v>46</v>
      </c>
      <c r="L12" s="53">
        <v>25</v>
      </c>
      <c r="M12" s="53">
        <v>24</v>
      </c>
      <c r="N12" s="53">
        <v>8</v>
      </c>
      <c r="O12" s="53">
        <v>6</v>
      </c>
      <c r="P12" s="53">
        <v>5</v>
      </c>
    </row>
    <row r="13" spans="2:16" ht="14.25" customHeight="1">
      <c r="B13" s="67" t="s">
        <v>36</v>
      </c>
      <c r="C13" s="52"/>
      <c r="D13" s="20">
        <v>400</v>
      </c>
      <c r="E13" s="20">
        <v>399</v>
      </c>
      <c r="F13" s="20">
        <v>405</v>
      </c>
      <c r="G13" s="20">
        <v>408</v>
      </c>
      <c r="H13" s="20">
        <v>397</v>
      </c>
      <c r="I13" s="20">
        <v>406</v>
      </c>
      <c r="J13" s="20">
        <v>357</v>
      </c>
      <c r="K13" s="20">
        <v>395</v>
      </c>
      <c r="L13" s="20">
        <v>448</v>
      </c>
      <c r="M13" s="20">
        <v>460</v>
      </c>
      <c r="N13" s="20">
        <v>411</v>
      </c>
      <c r="O13" s="20">
        <v>349</v>
      </c>
      <c r="P13" s="20">
        <v>318</v>
      </c>
    </row>
    <row r="14" spans="2:16" ht="14.25" customHeight="1">
      <c r="B14" s="67" t="s">
        <v>55</v>
      </c>
      <c r="C14" s="52"/>
      <c r="D14" s="20">
        <v>283</v>
      </c>
      <c r="E14" s="20">
        <v>215</v>
      </c>
      <c r="F14" s="20">
        <v>206</v>
      </c>
      <c r="G14" s="20">
        <v>201</v>
      </c>
      <c r="H14" s="20">
        <v>180</v>
      </c>
      <c r="I14" s="20">
        <v>189</v>
      </c>
      <c r="J14" s="20">
        <v>200</v>
      </c>
      <c r="K14" s="20">
        <v>206</v>
      </c>
      <c r="L14" s="20">
        <v>198</v>
      </c>
      <c r="M14" s="20">
        <v>202</v>
      </c>
      <c r="N14" s="20">
        <v>206</v>
      </c>
      <c r="O14" s="20">
        <v>206</v>
      </c>
      <c r="P14" s="20">
        <v>174</v>
      </c>
    </row>
    <row r="15" spans="2:16" ht="14.25" customHeight="1">
      <c r="B15" s="67" t="s">
        <v>38</v>
      </c>
      <c r="C15" s="52"/>
      <c r="D15" s="20">
        <v>66</v>
      </c>
      <c r="E15" s="20">
        <v>47</v>
      </c>
      <c r="F15" s="20">
        <v>41</v>
      </c>
      <c r="G15" s="20">
        <v>34</v>
      </c>
      <c r="H15" s="20">
        <v>31</v>
      </c>
      <c r="I15" s="20">
        <v>38</v>
      </c>
      <c r="J15" s="20">
        <v>37</v>
      </c>
      <c r="K15" s="20">
        <v>37</v>
      </c>
      <c r="L15" s="20">
        <v>32</v>
      </c>
      <c r="M15" s="20">
        <v>24</v>
      </c>
      <c r="N15" s="20">
        <v>23</v>
      </c>
      <c r="O15" s="20">
        <v>25</v>
      </c>
      <c r="P15" s="20">
        <v>17</v>
      </c>
    </row>
    <row r="16" spans="2:16" ht="14.25" customHeight="1">
      <c r="B16" s="67" t="s">
        <v>33</v>
      </c>
      <c r="C16" s="52"/>
      <c r="D16" s="20">
        <v>167</v>
      </c>
      <c r="E16" s="20">
        <v>161</v>
      </c>
      <c r="F16" s="20">
        <v>137</v>
      </c>
      <c r="G16" s="20">
        <v>115</v>
      </c>
      <c r="H16" s="20">
        <v>104</v>
      </c>
      <c r="I16" s="20">
        <v>48</v>
      </c>
      <c r="J16" s="20">
        <v>4</v>
      </c>
      <c r="K16" s="20">
        <v>4</v>
      </c>
      <c r="L16" s="20">
        <v>3</v>
      </c>
      <c r="M16" s="20">
        <v>2</v>
      </c>
      <c r="N16" s="20">
        <v>3</v>
      </c>
      <c r="O16" s="20">
        <v>3</v>
      </c>
      <c r="P16" s="20">
        <v>3</v>
      </c>
    </row>
    <row r="17" spans="2:16" ht="14.25" customHeight="1">
      <c r="B17" s="66" t="s">
        <v>42</v>
      </c>
      <c r="C17" s="52"/>
      <c r="D17" s="53">
        <v>436</v>
      </c>
      <c r="E17" s="53">
        <v>293</v>
      </c>
      <c r="F17" s="53">
        <v>307</v>
      </c>
      <c r="G17" s="53">
        <v>273</v>
      </c>
      <c r="H17" s="53">
        <v>282</v>
      </c>
      <c r="I17" s="53">
        <v>273</v>
      </c>
      <c r="J17" s="53">
        <v>277</v>
      </c>
      <c r="K17" s="53">
        <v>291</v>
      </c>
      <c r="L17" s="53">
        <v>248</v>
      </c>
      <c r="M17" s="53">
        <v>214</v>
      </c>
      <c r="N17" s="53">
        <v>200</v>
      </c>
      <c r="O17" s="53">
        <v>179</v>
      </c>
      <c r="P17" s="53">
        <v>97</v>
      </c>
    </row>
    <row r="18" spans="2:16" ht="14.25" customHeight="1">
      <c r="B18" s="67" t="s">
        <v>46</v>
      </c>
      <c r="C18" s="52"/>
      <c r="D18" s="20">
        <v>550</v>
      </c>
      <c r="E18" s="20">
        <v>536</v>
      </c>
      <c r="F18" s="20">
        <v>500</v>
      </c>
      <c r="G18" s="20">
        <v>477</v>
      </c>
      <c r="H18" s="20">
        <v>447</v>
      </c>
      <c r="I18" s="20">
        <v>441</v>
      </c>
      <c r="J18" s="20">
        <v>463</v>
      </c>
      <c r="K18" s="20">
        <v>458</v>
      </c>
      <c r="L18" s="20">
        <v>435</v>
      </c>
      <c r="M18" s="20">
        <v>383</v>
      </c>
      <c r="N18" s="20">
        <v>328</v>
      </c>
      <c r="O18" s="20">
        <v>306</v>
      </c>
      <c r="P18" s="20">
        <v>224</v>
      </c>
    </row>
    <row r="19" spans="2:16" ht="14.25" customHeight="1">
      <c r="B19" s="67" t="s">
        <v>45</v>
      </c>
      <c r="C19" s="52"/>
      <c r="D19" s="20">
        <v>372</v>
      </c>
      <c r="E19" s="20">
        <v>380</v>
      </c>
      <c r="F19" s="20">
        <v>385</v>
      </c>
      <c r="G19" s="20">
        <v>393</v>
      </c>
      <c r="H19" s="20">
        <v>389</v>
      </c>
      <c r="I19" s="20">
        <v>387</v>
      </c>
      <c r="J19" s="20">
        <v>386</v>
      </c>
      <c r="K19" s="20">
        <v>358</v>
      </c>
      <c r="L19" s="20">
        <v>374</v>
      </c>
      <c r="M19" s="20">
        <v>374</v>
      </c>
      <c r="N19" s="20">
        <v>437</v>
      </c>
      <c r="O19" s="20">
        <v>412</v>
      </c>
      <c r="P19" s="20">
        <v>406</v>
      </c>
    </row>
    <row r="20" spans="2:16" ht="14.25" customHeight="1">
      <c r="B20" s="67" t="s">
        <v>41</v>
      </c>
      <c r="C20" s="52"/>
      <c r="D20" s="20">
        <v>337</v>
      </c>
      <c r="E20" s="20">
        <v>361</v>
      </c>
      <c r="F20" s="20">
        <v>355</v>
      </c>
      <c r="G20" s="20">
        <v>360</v>
      </c>
      <c r="H20" s="20">
        <v>304</v>
      </c>
      <c r="I20" s="20">
        <v>288</v>
      </c>
      <c r="J20" s="20">
        <v>353</v>
      </c>
      <c r="K20" s="20">
        <v>344</v>
      </c>
      <c r="L20" s="20">
        <v>285</v>
      </c>
      <c r="M20" s="20">
        <v>314</v>
      </c>
      <c r="N20" s="20">
        <v>318</v>
      </c>
      <c r="O20" s="20">
        <v>305</v>
      </c>
      <c r="P20" s="20">
        <v>294</v>
      </c>
    </row>
    <row r="21" spans="2:16" ht="14.25" customHeight="1">
      <c r="B21" s="67" t="s">
        <v>44</v>
      </c>
      <c r="C21" s="52"/>
      <c r="D21" s="20">
        <v>219</v>
      </c>
      <c r="E21" s="20">
        <v>214</v>
      </c>
      <c r="F21" s="20">
        <v>205</v>
      </c>
      <c r="G21" s="20">
        <v>192</v>
      </c>
      <c r="H21" s="20">
        <v>188</v>
      </c>
      <c r="I21" s="20">
        <v>182</v>
      </c>
      <c r="J21" s="20">
        <v>194</v>
      </c>
      <c r="K21" s="20">
        <v>194</v>
      </c>
      <c r="L21" s="20">
        <v>171</v>
      </c>
      <c r="M21" s="20">
        <v>167</v>
      </c>
      <c r="N21" s="20">
        <v>166</v>
      </c>
      <c r="O21" s="20">
        <v>149</v>
      </c>
      <c r="P21" s="20">
        <v>152</v>
      </c>
    </row>
    <row r="22" spans="2:16" ht="14.25" customHeight="1">
      <c r="B22" s="66" t="s">
        <v>58</v>
      </c>
      <c r="C22" s="52"/>
      <c r="D22" s="53" t="s">
        <v>32</v>
      </c>
      <c r="E22" s="53" t="s">
        <v>32</v>
      </c>
      <c r="F22" s="53" t="s">
        <v>32</v>
      </c>
      <c r="G22" s="53" t="s">
        <v>32</v>
      </c>
      <c r="H22" s="53" t="s">
        <v>32</v>
      </c>
      <c r="I22" s="53" t="s">
        <v>32</v>
      </c>
      <c r="J22" s="53">
        <v>283</v>
      </c>
      <c r="K22" s="53">
        <v>382</v>
      </c>
      <c r="L22" s="53">
        <v>401</v>
      </c>
      <c r="M22" s="53">
        <v>393</v>
      </c>
      <c r="N22" s="53">
        <v>358</v>
      </c>
      <c r="O22" s="53">
        <v>349</v>
      </c>
      <c r="P22" s="53">
        <v>323</v>
      </c>
    </row>
    <row r="23" spans="2:16" ht="14.25" customHeight="1">
      <c r="B23" s="67" t="s">
        <v>47</v>
      </c>
      <c r="C23" s="52"/>
      <c r="D23" s="20">
        <v>385</v>
      </c>
      <c r="E23" s="20">
        <v>349</v>
      </c>
      <c r="F23" s="20">
        <v>330</v>
      </c>
      <c r="G23" s="20">
        <v>312</v>
      </c>
      <c r="H23" s="20">
        <v>305</v>
      </c>
      <c r="I23" s="20">
        <v>294</v>
      </c>
      <c r="J23" s="20">
        <v>297</v>
      </c>
      <c r="K23" s="20">
        <v>285</v>
      </c>
      <c r="L23" s="20">
        <v>269</v>
      </c>
      <c r="M23" s="20">
        <v>258</v>
      </c>
      <c r="N23" s="20">
        <v>248</v>
      </c>
      <c r="O23" s="20">
        <v>217</v>
      </c>
      <c r="P23" s="20">
        <v>215</v>
      </c>
    </row>
    <row r="24" spans="2:16" ht="14.25" customHeight="1">
      <c r="B24" s="67" t="s">
        <v>37</v>
      </c>
      <c r="C24" s="52"/>
      <c r="D24" s="20">
        <v>609</v>
      </c>
      <c r="E24" s="20">
        <v>630</v>
      </c>
      <c r="F24" s="20">
        <v>634</v>
      </c>
      <c r="G24" s="20">
        <v>650</v>
      </c>
      <c r="H24" s="20">
        <v>662</v>
      </c>
      <c r="I24" s="20">
        <v>663</v>
      </c>
      <c r="J24" s="20">
        <v>665</v>
      </c>
      <c r="K24" s="20">
        <v>668</v>
      </c>
      <c r="L24" s="20">
        <v>675</v>
      </c>
      <c r="M24" s="20">
        <v>668</v>
      </c>
      <c r="N24" s="20">
        <v>591</v>
      </c>
      <c r="O24" s="20">
        <v>540</v>
      </c>
      <c r="P24" s="20">
        <v>522</v>
      </c>
    </row>
    <row r="25" spans="2:16" ht="14.25" customHeight="1">
      <c r="B25" s="67" t="s">
        <v>48</v>
      </c>
      <c r="C25" s="52"/>
      <c r="D25" s="20">
        <v>252</v>
      </c>
      <c r="E25" s="20">
        <v>269</v>
      </c>
      <c r="F25" s="20">
        <v>285</v>
      </c>
      <c r="G25" s="20">
        <v>253</v>
      </c>
      <c r="H25" s="20">
        <v>265</v>
      </c>
      <c r="I25" s="20">
        <v>251</v>
      </c>
      <c r="J25" s="20">
        <v>302</v>
      </c>
      <c r="K25" s="20">
        <v>334</v>
      </c>
      <c r="L25" s="20">
        <v>324</v>
      </c>
      <c r="M25" s="20">
        <v>324</v>
      </c>
      <c r="N25" s="20">
        <v>294</v>
      </c>
      <c r="O25" s="20">
        <v>258</v>
      </c>
      <c r="P25" s="20">
        <v>254</v>
      </c>
    </row>
    <row r="26" spans="2:16" ht="14.25" customHeight="1">
      <c r="B26" s="67" t="s">
        <v>49</v>
      </c>
      <c r="C26" s="52"/>
      <c r="D26" s="20">
        <v>345</v>
      </c>
      <c r="E26" s="20">
        <v>337</v>
      </c>
      <c r="F26" s="20">
        <v>325</v>
      </c>
      <c r="G26" s="20">
        <v>333</v>
      </c>
      <c r="H26" s="20">
        <v>341</v>
      </c>
      <c r="I26" s="20">
        <v>353</v>
      </c>
      <c r="J26" s="20">
        <v>370</v>
      </c>
      <c r="K26" s="20">
        <v>385</v>
      </c>
      <c r="L26" s="20">
        <v>387</v>
      </c>
      <c r="M26" s="20">
        <v>345</v>
      </c>
      <c r="N26" s="20">
        <v>348</v>
      </c>
      <c r="O26" s="20">
        <v>341</v>
      </c>
      <c r="P26" s="20">
        <v>361</v>
      </c>
    </row>
    <row r="27" spans="2:16" ht="14.25" customHeight="1">
      <c r="B27" s="66" t="s">
        <v>95</v>
      </c>
      <c r="C27" s="52"/>
      <c r="D27" s="53">
        <v>137</v>
      </c>
      <c r="E27" s="53">
        <v>131</v>
      </c>
      <c r="F27" s="53">
        <v>129</v>
      </c>
      <c r="G27" s="53">
        <v>128</v>
      </c>
      <c r="H27" s="53">
        <v>131</v>
      </c>
      <c r="I27" s="53">
        <v>129</v>
      </c>
      <c r="J27" s="53">
        <v>130</v>
      </c>
      <c r="K27" s="53">
        <v>126</v>
      </c>
      <c r="L27" s="53">
        <v>123</v>
      </c>
      <c r="M27" s="53">
        <v>122</v>
      </c>
      <c r="N27" s="53">
        <v>121</v>
      </c>
      <c r="O27" s="53">
        <v>119</v>
      </c>
      <c r="P27" s="53">
        <v>116</v>
      </c>
    </row>
    <row r="28" spans="2:16" ht="14.25" customHeight="1">
      <c r="B28" s="67" t="s">
        <v>71</v>
      </c>
      <c r="C28" s="52"/>
      <c r="D28" s="20">
        <v>366</v>
      </c>
      <c r="E28" s="20">
        <v>363</v>
      </c>
      <c r="F28" s="20">
        <v>378</v>
      </c>
      <c r="G28" s="20">
        <v>392</v>
      </c>
      <c r="H28" s="20">
        <v>382</v>
      </c>
      <c r="I28" s="20">
        <v>383</v>
      </c>
      <c r="J28" s="20">
        <v>376</v>
      </c>
      <c r="K28" s="20">
        <v>341</v>
      </c>
      <c r="L28" s="20">
        <v>333</v>
      </c>
      <c r="M28" s="20">
        <v>320</v>
      </c>
      <c r="N28" s="20">
        <v>284</v>
      </c>
      <c r="O28" s="20">
        <v>257</v>
      </c>
      <c r="P28" s="20">
        <v>263</v>
      </c>
    </row>
    <row r="29" spans="2:16" ht="14.25" customHeight="1">
      <c r="B29" s="67" t="s">
        <v>50</v>
      </c>
      <c r="C29" s="52"/>
      <c r="D29" s="20">
        <v>463</v>
      </c>
      <c r="E29" s="20">
        <v>458</v>
      </c>
      <c r="F29" s="20">
        <v>499</v>
      </c>
      <c r="G29" s="20">
        <v>518</v>
      </c>
      <c r="H29" s="20">
        <v>538</v>
      </c>
      <c r="I29" s="20">
        <v>528</v>
      </c>
      <c r="J29" s="20">
        <v>504</v>
      </c>
      <c r="K29" s="20">
        <v>608</v>
      </c>
      <c r="L29" s="20">
        <v>649</v>
      </c>
      <c r="M29" s="20">
        <v>618</v>
      </c>
      <c r="N29" s="20">
        <v>545</v>
      </c>
      <c r="O29" s="20">
        <v>492</v>
      </c>
      <c r="P29" s="20">
        <v>485</v>
      </c>
    </row>
    <row r="30" spans="2:16" ht="14.25" customHeight="1">
      <c r="B30" s="67" t="s">
        <v>51</v>
      </c>
      <c r="C30" s="52"/>
      <c r="D30" s="20">
        <v>57</v>
      </c>
      <c r="E30" s="20">
        <v>49</v>
      </c>
      <c r="F30" s="20">
        <v>50</v>
      </c>
      <c r="G30" s="20">
        <v>16</v>
      </c>
      <c r="H30" s="20">
        <v>10</v>
      </c>
      <c r="I30" s="20">
        <v>10</v>
      </c>
      <c r="J30" s="20">
        <v>14</v>
      </c>
      <c r="K30" s="20">
        <v>12</v>
      </c>
      <c r="L30" s="20">
        <v>9</v>
      </c>
      <c r="M30" s="20">
        <v>9</v>
      </c>
      <c r="N30" s="20">
        <v>9</v>
      </c>
      <c r="O30" s="20">
        <v>9</v>
      </c>
      <c r="P30" s="20">
        <v>8</v>
      </c>
    </row>
    <row r="31" spans="2:16" ht="14.25" customHeight="1">
      <c r="B31" s="67" t="s">
        <v>34</v>
      </c>
      <c r="C31" s="52"/>
      <c r="D31" s="20">
        <v>196</v>
      </c>
      <c r="E31" s="20">
        <v>192</v>
      </c>
      <c r="F31" s="20">
        <v>187</v>
      </c>
      <c r="G31" s="20">
        <v>183</v>
      </c>
      <c r="H31" s="20">
        <v>68</v>
      </c>
      <c r="I31" s="20">
        <v>65</v>
      </c>
      <c r="J31" s="20">
        <v>59</v>
      </c>
      <c r="K31" s="20">
        <v>51</v>
      </c>
      <c r="L31" s="20">
        <v>45</v>
      </c>
      <c r="M31" s="20">
        <v>36</v>
      </c>
      <c r="N31" s="20">
        <v>18</v>
      </c>
      <c r="O31" s="20">
        <v>18</v>
      </c>
      <c r="P31" s="20">
        <v>18</v>
      </c>
    </row>
    <row r="32" spans="2:16" ht="14.25" customHeight="1">
      <c r="B32" s="66" t="s">
        <v>52</v>
      </c>
      <c r="C32" s="52"/>
      <c r="D32" s="53">
        <v>313</v>
      </c>
      <c r="E32" s="53">
        <v>278</v>
      </c>
      <c r="F32" s="53">
        <v>265</v>
      </c>
      <c r="G32" s="53">
        <v>252</v>
      </c>
      <c r="H32" s="53">
        <v>241</v>
      </c>
      <c r="I32" s="53">
        <v>226</v>
      </c>
      <c r="J32" s="53">
        <v>236</v>
      </c>
      <c r="K32" s="53">
        <v>239</v>
      </c>
      <c r="L32" s="53">
        <v>229</v>
      </c>
      <c r="M32" s="53">
        <v>207</v>
      </c>
      <c r="N32" s="53">
        <v>195</v>
      </c>
      <c r="O32" s="53">
        <v>199</v>
      </c>
      <c r="P32" s="53">
        <v>186</v>
      </c>
    </row>
    <row r="33" spans="2:16" ht="14.25" customHeight="1">
      <c r="B33" s="67" t="s">
        <v>53</v>
      </c>
      <c r="C33" s="52"/>
      <c r="D33" s="20">
        <v>313</v>
      </c>
      <c r="E33" s="20">
        <v>307</v>
      </c>
      <c r="F33" s="20">
        <v>316</v>
      </c>
      <c r="G33" s="20">
        <v>304</v>
      </c>
      <c r="H33" s="20">
        <v>290</v>
      </c>
      <c r="I33" s="20">
        <v>283</v>
      </c>
      <c r="J33" s="20">
        <v>299</v>
      </c>
      <c r="K33" s="20">
        <v>301</v>
      </c>
      <c r="L33" s="20">
        <v>334</v>
      </c>
      <c r="M33" s="20">
        <v>316</v>
      </c>
      <c r="N33" s="20">
        <v>320</v>
      </c>
      <c r="O33" s="20">
        <v>289</v>
      </c>
      <c r="P33" s="20">
        <v>247</v>
      </c>
    </row>
    <row r="34" spans="2:16" ht="14.25" customHeight="1">
      <c r="B34" s="67" t="s">
        <v>56</v>
      </c>
      <c r="C34" s="52"/>
      <c r="D34" s="20">
        <v>295</v>
      </c>
      <c r="E34" s="20">
        <v>269</v>
      </c>
      <c r="F34" s="20">
        <v>308</v>
      </c>
      <c r="G34" s="20">
        <v>279</v>
      </c>
      <c r="H34" s="20">
        <v>276</v>
      </c>
      <c r="I34" s="20">
        <v>301</v>
      </c>
      <c r="J34" s="20">
        <v>297</v>
      </c>
      <c r="K34" s="20">
        <v>293</v>
      </c>
      <c r="L34" s="20">
        <v>316</v>
      </c>
      <c r="M34" s="20">
        <v>303</v>
      </c>
      <c r="N34" s="20">
        <v>307</v>
      </c>
      <c r="O34" s="20">
        <v>307</v>
      </c>
      <c r="P34" s="20">
        <v>308</v>
      </c>
    </row>
    <row r="35" spans="2:16" ht="14.25" customHeight="1">
      <c r="B35" s="67" t="s">
        <v>40</v>
      </c>
      <c r="C35" s="52"/>
      <c r="D35" s="20">
        <v>402</v>
      </c>
      <c r="E35" s="20">
        <v>358</v>
      </c>
      <c r="F35" s="20">
        <v>357</v>
      </c>
      <c r="G35" s="20">
        <v>348</v>
      </c>
      <c r="H35" s="20">
        <v>313</v>
      </c>
      <c r="I35" s="20">
        <v>329</v>
      </c>
      <c r="J35" s="20">
        <v>361</v>
      </c>
      <c r="K35" s="20">
        <v>341</v>
      </c>
      <c r="L35" s="20">
        <v>339</v>
      </c>
      <c r="M35" s="20">
        <v>308</v>
      </c>
      <c r="N35" s="20">
        <v>272</v>
      </c>
      <c r="O35" s="20">
        <v>204</v>
      </c>
      <c r="P35" s="20">
        <v>153</v>
      </c>
    </row>
    <row r="36" spans="2:16" ht="14.25" customHeight="1">
      <c r="B36" s="67" t="s">
        <v>39</v>
      </c>
      <c r="C36" s="52"/>
      <c r="D36" s="20">
        <v>196</v>
      </c>
      <c r="E36" s="20">
        <v>209</v>
      </c>
      <c r="F36" s="20">
        <v>222</v>
      </c>
      <c r="G36" s="20">
        <v>234</v>
      </c>
      <c r="H36" s="20">
        <v>222</v>
      </c>
      <c r="I36" s="20">
        <v>228</v>
      </c>
      <c r="J36" s="20">
        <v>234</v>
      </c>
      <c r="K36" s="20">
        <v>241</v>
      </c>
      <c r="L36" s="20">
        <v>251</v>
      </c>
      <c r="M36" s="20">
        <v>250</v>
      </c>
      <c r="N36" s="20">
        <v>262</v>
      </c>
      <c r="O36" s="20">
        <v>245</v>
      </c>
      <c r="P36" s="20">
        <v>240</v>
      </c>
    </row>
    <row r="37" spans="2:16" ht="14.25" customHeight="1">
      <c r="B37" s="66" t="s">
        <v>43</v>
      </c>
      <c r="C37" s="52"/>
      <c r="D37" s="56">
        <v>305</v>
      </c>
      <c r="E37" s="56">
        <v>284</v>
      </c>
      <c r="F37" s="56">
        <v>286</v>
      </c>
      <c r="G37" s="56">
        <v>277</v>
      </c>
      <c r="H37" s="56">
        <v>272</v>
      </c>
      <c r="I37" s="56">
        <v>282</v>
      </c>
      <c r="J37" s="56">
        <v>286</v>
      </c>
      <c r="K37" s="56">
        <v>267</v>
      </c>
      <c r="L37" s="56">
        <v>265</v>
      </c>
      <c r="M37" s="56">
        <v>221</v>
      </c>
      <c r="N37" s="56">
        <v>212</v>
      </c>
      <c r="O37" s="56">
        <v>203</v>
      </c>
      <c r="P37" s="56">
        <v>166</v>
      </c>
    </row>
    <row r="38" spans="2:16" ht="14.25" customHeight="1">
      <c r="B38" s="98" t="s">
        <v>57</v>
      </c>
      <c r="C38" s="101"/>
      <c r="D38" s="102">
        <v>97</v>
      </c>
      <c r="E38" s="102">
        <v>99</v>
      </c>
      <c r="F38" s="102">
        <v>92</v>
      </c>
      <c r="G38" s="102">
        <v>64</v>
      </c>
      <c r="H38" s="102">
        <v>42</v>
      </c>
      <c r="I38" s="102">
        <v>23</v>
      </c>
      <c r="J38" s="102">
        <v>25</v>
      </c>
      <c r="K38" s="102">
        <v>21</v>
      </c>
      <c r="L38" s="102">
        <v>15</v>
      </c>
      <c r="M38" s="102">
        <v>7</v>
      </c>
      <c r="N38" s="102">
        <v>4</v>
      </c>
      <c r="O38" s="102">
        <v>4</v>
      </c>
      <c r="P38" s="102">
        <v>3</v>
      </c>
    </row>
    <row r="39" spans="2:16" ht="14.25" customHeight="1">
      <c r="B39" s="68" t="s">
        <v>54</v>
      </c>
      <c r="C39" s="52"/>
      <c r="D39" s="58">
        <v>468</v>
      </c>
      <c r="E39" s="58">
        <v>473</v>
      </c>
      <c r="F39" s="58">
        <v>464</v>
      </c>
      <c r="G39" s="58">
        <v>438</v>
      </c>
      <c r="H39" s="58">
        <v>417</v>
      </c>
      <c r="I39" s="58">
        <v>374</v>
      </c>
      <c r="J39" s="58">
        <v>351</v>
      </c>
      <c r="K39" s="58">
        <v>321</v>
      </c>
      <c r="L39" s="58">
        <v>285</v>
      </c>
      <c r="M39" s="58">
        <v>257</v>
      </c>
      <c r="N39" s="58">
        <v>234</v>
      </c>
      <c r="O39" s="58">
        <v>199</v>
      </c>
      <c r="P39" s="58">
        <v>172</v>
      </c>
    </row>
    <row r="40" ht="9" customHeight="1"/>
    <row r="41" spans="2:16" ht="14.25" customHeight="1">
      <c r="B41" s="59" t="s">
        <v>60</v>
      </c>
      <c r="C41" s="52"/>
      <c r="D41" s="60">
        <v>349</v>
      </c>
      <c r="E41" s="60">
        <v>351</v>
      </c>
      <c r="F41" s="60">
        <v>358</v>
      </c>
      <c r="G41" s="60">
        <v>363</v>
      </c>
      <c r="H41" s="60">
        <v>363</v>
      </c>
      <c r="I41" s="60">
        <v>364</v>
      </c>
      <c r="J41" s="60">
        <v>385</v>
      </c>
      <c r="K41" s="60">
        <v>376</v>
      </c>
      <c r="L41" s="60">
        <v>328</v>
      </c>
      <c r="M41" s="60">
        <v>235</v>
      </c>
      <c r="N41" s="60">
        <v>170</v>
      </c>
      <c r="O41" s="60">
        <v>163</v>
      </c>
      <c r="P41" s="60">
        <v>167</v>
      </c>
    </row>
    <row r="42" spans="2:16" ht="14.25" customHeight="1">
      <c r="B42" s="54" t="s">
        <v>61</v>
      </c>
      <c r="C42" s="52"/>
      <c r="D42" s="20">
        <v>336</v>
      </c>
      <c r="E42" s="20">
        <v>92</v>
      </c>
      <c r="F42" s="20">
        <v>93</v>
      </c>
      <c r="G42" s="20">
        <v>86</v>
      </c>
      <c r="H42" s="20">
        <v>82</v>
      </c>
      <c r="I42" s="20">
        <v>77</v>
      </c>
      <c r="J42" s="20">
        <v>84</v>
      </c>
      <c r="K42" s="20">
        <v>92</v>
      </c>
      <c r="L42" s="20">
        <v>87</v>
      </c>
      <c r="M42" s="20">
        <v>67</v>
      </c>
      <c r="N42" s="20">
        <v>28</v>
      </c>
      <c r="O42" s="20">
        <v>11</v>
      </c>
      <c r="P42" s="20">
        <v>9</v>
      </c>
    </row>
    <row r="43" spans="2:16" ht="14.25" customHeight="1">
      <c r="B43" s="54" t="s">
        <v>96</v>
      </c>
      <c r="C43" s="52"/>
      <c r="D43" s="20">
        <v>54</v>
      </c>
      <c r="E43" s="20">
        <v>28</v>
      </c>
      <c r="F43" s="20">
        <v>11</v>
      </c>
      <c r="G43" s="20">
        <v>9</v>
      </c>
      <c r="H43" s="20">
        <v>0</v>
      </c>
      <c r="I43" s="20">
        <v>0</v>
      </c>
      <c r="J43" s="20">
        <v>0</v>
      </c>
      <c r="K43" s="20">
        <v>0</v>
      </c>
      <c r="L43" s="20">
        <v>0</v>
      </c>
      <c r="M43" s="20">
        <v>0</v>
      </c>
      <c r="N43" s="20">
        <v>0</v>
      </c>
      <c r="O43" s="20">
        <v>0</v>
      </c>
      <c r="P43" s="20">
        <v>0</v>
      </c>
    </row>
    <row r="44" spans="2:16" ht="14.25" customHeight="1">
      <c r="B44" s="54" t="s">
        <v>59</v>
      </c>
      <c r="C44" s="52"/>
      <c r="D44" s="20" t="s">
        <v>32</v>
      </c>
      <c r="E44" s="20" t="s">
        <v>32</v>
      </c>
      <c r="F44" s="20" t="s">
        <v>32</v>
      </c>
      <c r="G44" s="20" t="s">
        <v>32</v>
      </c>
      <c r="H44" s="20" t="s">
        <v>32</v>
      </c>
      <c r="I44" s="20" t="s">
        <v>32</v>
      </c>
      <c r="J44" s="20" t="s">
        <v>32</v>
      </c>
      <c r="K44" s="20" t="s">
        <v>32</v>
      </c>
      <c r="L44" s="20">
        <v>259</v>
      </c>
      <c r="M44" s="20">
        <v>354</v>
      </c>
      <c r="N44" s="20">
        <v>351</v>
      </c>
      <c r="O44" s="20">
        <v>357</v>
      </c>
      <c r="P44" s="20">
        <v>381</v>
      </c>
    </row>
    <row r="45" spans="2:16" ht="14.25" customHeight="1">
      <c r="B45" s="54" t="s">
        <v>97</v>
      </c>
      <c r="C45" s="52"/>
      <c r="D45" s="20" t="s">
        <v>32</v>
      </c>
      <c r="E45" s="20" t="s">
        <v>32</v>
      </c>
      <c r="F45" s="20" t="s">
        <v>32</v>
      </c>
      <c r="G45" s="20" t="s">
        <v>32</v>
      </c>
      <c r="H45" s="20" t="s">
        <v>32</v>
      </c>
      <c r="I45" s="20" t="s">
        <v>32</v>
      </c>
      <c r="J45" s="20">
        <v>140</v>
      </c>
      <c r="K45" s="20">
        <v>168</v>
      </c>
      <c r="L45" s="20">
        <v>207</v>
      </c>
      <c r="M45" s="20">
        <v>216</v>
      </c>
      <c r="N45" s="20">
        <v>259</v>
      </c>
      <c r="O45" s="20">
        <v>289</v>
      </c>
      <c r="P45" s="20">
        <v>254</v>
      </c>
    </row>
    <row r="46" spans="2:16" ht="14.25" customHeight="1">
      <c r="B46" s="55" t="s">
        <v>62</v>
      </c>
      <c r="C46" s="52"/>
      <c r="D46" s="56">
        <v>355</v>
      </c>
      <c r="E46" s="56">
        <v>358</v>
      </c>
      <c r="F46" s="56">
        <v>355</v>
      </c>
      <c r="G46" s="56">
        <v>360</v>
      </c>
      <c r="H46" s="56">
        <v>343</v>
      </c>
      <c r="I46" s="56">
        <v>360</v>
      </c>
      <c r="J46" s="56">
        <v>339</v>
      </c>
      <c r="K46" s="56">
        <v>363</v>
      </c>
      <c r="L46" s="56">
        <v>335</v>
      </c>
      <c r="M46" s="56">
        <v>357</v>
      </c>
      <c r="N46" s="56">
        <v>340</v>
      </c>
      <c r="O46" s="56">
        <v>331</v>
      </c>
      <c r="P46" s="56">
        <v>326</v>
      </c>
    </row>
    <row r="47" spans="2:16" ht="14.25" customHeight="1">
      <c r="B47" s="57" t="s">
        <v>98</v>
      </c>
      <c r="C47" s="52"/>
      <c r="D47" s="58" t="s">
        <v>32</v>
      </c>
      <c r="E47" s="58" t="s">
        <v>32</v>
      </c>
      <c r="F47" s="58" t="s">
        <v>32</v>
      </c>
      <c r="G47" s="58" t="s">
        <v>32</v>
      </c>
      <c r="H47" s="58" t="s">
        <v>32</v>
      </c>
      <c r="I47" s="58" t="s">
        <v>32</v>
      </c>
      <c r="J47" s="58" t="s">
        <v>32</v>
      </c>
      <c r="K47" s="58" t="s">
        <v>32</v>
      </c>
      <c r="L47" s="58">
        <v>317</v>
      </c>
      <c r="M47" s="58">
        <v>261</v>
      </c>
      <c r="N47" s="58">
        <v>271</v>
      </c>
      <c r="O47" s="58">
        <v>280</v>
      </c>
      <c r="P47" s="58">
        <v>284</v>
      </c>
    </row>
    <row r="48" spans="2:16" ht="6" customHeight="1">
      <c r="B48" s="2"/>
      <c r="D48" s="2"/>
      <c r="E48" s="2"/>
      <c r="F48" s="2"/>
      <c r="G48" s="2"/>
      <c r="H48" s="2"/>
      <c r="I48" s="2"/>
      <c r="J48" s="2"/>
      <c r="K48" s="2"/>
      <c r="L48" s="2"/>
      <c r="M48" s="2"/>
      <c r="N48" s="2"/>
      <c r="O48" s="2"/>
      <c r="P48" s="2"/>
    </row>
    <row r="49" spans="2:16" ht="21" customHeight="1">
      <c r="B49" s="126" t="s">
        <v>63</v>
      </c>
      <c r="C49" s="47"/>
      <c r="D49" s="127" t="s">
        <v>32</v>
      </c>
      <c r="E49" s="127" t="s">
        <v>32</v>
      </c>
      <c r="F49" s="127" t="s">
        <v>32</v>
      </c>
      <c r="G49" s="127">
        <v>403.4646761884256</v>
      </c>
      <c r="H49" s="127">
        <v>367.87633220737507</v>
      </c>
      <c r="I49" s="127">
        <v>307.843539999126</v>
      </c>
      <c r="J49" s="127">
        <v>292.823182047884</v>
      </c>
      <c r="K49" s="127">
        <v>284.905956315263</v>
      </c>
      <c r="L49" s="127">
        <v>262.683695879509</v>
      </c>
      <c r="M49" s="127">
        <v>246.355</v>
      </c>
      <c r="N49" s="127">
        <v>243.34</v>
      </c>
      <c r="O49" s="127">
        <v>218.2534646001643</v>
      </c>
      <c r="P49" s="127">
        <v>240.1394981209938</v>
      </c>
    </row>
    <row r="50" spans="2:4" ht="7.5" customHeight="1" thickBot="1">
      <c r="B50" s="61"/>
      <c r="C50" s="61"/>
      <c r="D50" s="3"/>
    </row>
    <row r="51" spans="2:16" ht="14.25" thickBot="1" thickTop="1">
      <c r="B51" s="62" t="s">
        <v>64</v>
      </c>
      <c r="C51" s="62"/>
      <c r="D51" s="63"/>
      <c r="E51" s="63"/>
      <c r="F51" s="63"/>
      <c r="G51" s="63"/>
      <c r="H51" s="63"/>
      <c r="I51" s="63"/>
      <c r="J51" s="63"/>
      <c r="K51" s="63"/>
      <c r="L51" s="63"/>
      <c r="M51" s="63"/>
      <c r="N51" s="63"/>
      <c r="O51" s="63"/>
      <c r="P51" s="63"/>
    </row>
    <row r="52" spans="2:16" ht="13.5" customHeight="1" thickTop="1">
      <c r="B52" s="172" t="s">
        <v>99</v>
      </c>
      <c r="C52" s="173"/>
      <c r="D52" s="173"/>
      <c r="E52" s="173"/>
      <c r="F52" s="173"/>
      <c r="G52" s="173"/>
      <c r="H52" s="173"/>
      <c r="I52" s="173"/>
      <c r="J52" s="173"/>
      <c r="K52" s="173"/>
      <c r="L52" s="137"/>
      <c r="M52" s="137"/>
      <c r="N52" s="137"/>
      <c r="O52" s="137"/>
      <c r="P52" s="137"/>
    </row>
    <row r="53" spans="1:16" ht="14.25" customHeight="1" thickBot="1">
      <c r="A53" s="64"/>
      <c r="B53" s="174" t="s">
        <v>73</v>
      </c>
      <c r="C53" s="175"/>
      <c r="D53" s="175"/>
      <c r="E53" s="175"/>
      <c r="F53" s="175"/>
      <c r="G53" s="175"/>
      <c r="H53" s="175"/>
      <c r="I53" s="175"/>
      <c r="J53" s="175"/>
      <c r="K53" s="175"/>
      <c r="L53" s="130"/>
      <c r="M53" s="130"/>
      <c r="N53" s="130"/>
      <c r="O53" s="130"/>
      <c r="P53" s="130"/>
    </row>
    <row r="54" spans="2:16" ht="13.5" thickTop="1">
      <c r="B54" s="3"/>
      <c r="C54" s="3"/>
      <c r="D54" s="3"/>
      <c r="E54" s="3"/>
      <c r="F54" s="3"/>
      <c r="G54" s="3"/>
      <c r="H54" s="3"/>
      <c r="I54" s="3"/>
      <c r="J54" s="3"/>
      <c r="K54" s="3"/>
      <c r="L54" s="3"/>
      <c r="M54" s="3"/>
      <c r="N54" s="3"/>
      <c r="O54" s="3"/>
      <c r="P54" s="3"/>
    </row>
    <row r="55" spans="4:16" ht="12.75">
      <c r="D55" s="22"/>
      <c r="E55" s="22"/>
      <c r="F55" s="22"/>
      <c r="G55" s="22"/>
      <c r="H55" s="103"/>
      <c r="I55" s="22"/>
      <c r="J55" s="22"/>
      <c r="K55" s="22"/>
      <c r="L55" s="22"/>
      <c r="M55" s="22"/>
      <c r="N55" s="22"/>
      <c r="O55" s="22"/>
      <c r="P55" s="22"/>
    </row>
    <row r="56" spans="4:16" ht="12.75">
      <c r="D56" s="22"/>
      <c r="E56" s="22"/>
      <c r="K56" s="22"/>
      <c r="L56" s="22"/>
      <c r="M56" s="22"/>
      <c r="N56" s="22"/>
      <c r="O56" s="22"/>
      <c r="P56" s="22"/>
    </row>
    <row r="57" spans="4:16" ht="12.75">
      <c r="D57" s="22"/>
      <c r="E57" s="22"/>
      <c r="K57" s="22"/>
      <c r="L57" s="22"/>
      <c r="M57" s="22"/>
      <c r="N57" s="22"/>
      <c r="O57" s="22"/>
      <c r="P57" s="22"/>
    </row>
    <row r="58" spans="4:16" ht="12.75">
      <c r="D58" s="22"/>
      <c r="E58" s="22"/>
      <c r="K58" s="22"/>
      <c r="L58" s="22"/>
      <c r="M58" s="22"/>
      <c r="N58" s="22"/>
      <c r="O58" s="22"/>
      <c r="P58" s="22"/>
    </row>
    <row r="59" spans="4:16" ht="12.75">
      <c r="D59" s="22"/>
      <c r="E59" s="22"/>
      <c r="K59" s="22"/>
      <c r="L59" s="22"/>
      <c r="M59" s="22"/>
      <c r="N59" s="22"/>
      <c r="O59" s="22"/>
      <c r="P59" s="22"/>
    </row>
    <row r="60" spans="4:16" ht="12.75">
      <c r="D60" s="22"/>
      <c r="E60" s="22"/>
      <c r="K60" s="22"/>
      <c r="L60" s="22"/>
      <c r="M60" s="22"/>
      <c r="N60" s="22"/>
      <c r="O60" s="22"/>
      <c r="P60" s="22"/>
    </row>
  </sheetData>
  <sheetProtection/>
  <mergeCells count="5">
    <mergeCell ref="B52:P52"/>
    <mergeCell ref="B53:P53"/>
    <mergeCell ref="B4:B5"/>
    <mergeCell ref="B2:P2"/>
    <mergeCell ref="D4:P4"/>
  </mergeCells>
  <hyperlinks>
    <hyperlink ref="A1" location="Índice!A1" display="&lt;&lt;&lt;Índice"/>
    <hyperlink ref="B53"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sheetPr>
    <tabColor rgb="FFDAE088"/>
  </sheetPr>
  <dimension ref="A1:Q54"/>
  <sheetViews>
    <sheetView zoomScale="90" zoomScaleNormal="9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0.00390625" style="1" bestFit="1" customWidth="1"/>
    <col min="2" max="2" width="29.7109375" style="1" customWidth="1"/>
    <col min="3" max="3" width="1.57421875" style="1" customWidth="1"/>
    <col min="4" max="16" width="9.28125" style="1" customWidth="1"/>
    <col min="17" max="16384" width="11.421875" style="1" customWidth="1"/>
  </cols>
  <sheetData>
    <row r="1" spans="1:16" ht="13.5" thickBot="1">
      <c r="A1" s="14" t="s">
        <v>2</v>
      </c>
      <c r="B1" s="15"/>
      <c r="C1" s="15"/>
      <c r="D1" s="2"/>
      <c r="E1" s="2"/>
      <c r="F1" s="2"/>
      <c r="G1" s="2"/>
      <c r="H1" s="2"/>
      <c r="I1" s="2"/>
      <c r="J1" s="2"/>
      <c r="K1" s="2"/>
      <c r="L1" s="2"/>
      <c r="M1" s="2"/>
      <c r="N1" s="2"/>
      <c r="O1" s="2"/>
      <c r="P1" s="2"/>
    </row>
    <row r="2" spans="2:16" ht="62.25" customHeight="1" thickTop="1">
      <c r="B2" s="176" t="s">
        <v>112</v>
      </c>
      <c r="C2" s="177"/>
      <c r="D2" s="177"/>
      <c r="E2" s="177"/>
      <c r="F2" s="177"/>
      <c r="G2" s="177"/>
      <c r="H2" s="177"/>
      <c r="I2" s="177"/>
      <c r="J2" s="178"/>
      <c r="K2" s="179"/>
      <c r="L2" s="179"/>
      <c r="M2" s="179"/>
      <c r="N2" s="179"/>
      <c r="O2" s="179"/>
      <c r="P2" s="179"/>
    </row>
    <row r="3" spans="2:3" ht="12.75">
      <c r="B3" s="7"/>
      <c r="C3" s="7"/>
    </row>
    <row r="4" spans="1:17" ht="27" customHeight="1">
      <c r="A4" s="10"/>
      <c r="B4" s="169" t="s">
        <v>92</v>
      </c>
      <c r="C4" s="40"/>
      <c r="D4" s="180" t="s">
        <v>66</v>
      </c>
      <c r="E4" s="181"/>
      <c r="F4" s="181"/>
      <c r="G4" s="181"/>
      <c r="H4" s="181"/>
      <c r="I4" s="181"/>
      <c r="J4" s="181"/>
      <c r="K4" s="181"/>
      <c r="L4" s="181"/>
      <c r="M4" s="181"/>
      <c r="N4" s="181"/>
      <c r="O4" s="181"/>
      <c r="P4" s="182"/>
      <c r="Q4" s="11"/>
    </row>
    <row r="5" spans="1:16" ht="27" customHeight="1">
      <c r="A5" s="10"/>
      <c r="B5" s="170"/>
      <c r="C5" s="41"/>
      <c r="D5" s="5">
        <v>2000</v>
      </c>
      <c r="E5" s="5">
        <v>2001</v>
      </c>
      <c r="F5" s="5">
        <v>2002</v>
      </c>
      <c r="G5" s="5">
        <v>2003</v>
      </c>
      <c r="H5" s="5">
        <v>2004</v>
      </c>
      <c r="I5" s="5">
        <v>2005</v>
      </c>
      <c r="J5" s="5">
        <v>2006</v>
      </c>
      <c r="K5" s="5">
        <v>2007</v>
      </c>
      <c r="L5" s="5">
        <v>2008</v>
      </c>
      <c r="M5" s="5">
        <v>2009</v>
      </c>
      <c r="N5" s="5">
        <v>2010</v>
      </c>
      <c r="O5" s="5">
        <v>2011</v>
      </c>
      <c r="P5" s="5">
        <v>2012</v>
      </c>
    </row>
    <row r="6" spans="2:16" ht="12.75">
      <c r="B6" s="42" t="s">
        <v>31</v>
      </c>
      <c r="C6" s="43"/>
      <c r="D6" s="45"/>
      <c r="E6" s="45"/>
      <c r="F6" s="45"/>
      <c r="G6" s="45"/>
      <c r="H6" s="46"/>
      <c r="I6" s="46"/>
      <c r="J6" s="46"/>
      <c r="K6" s="46"/>
      <c r="L6" s="46"/>
      <c r="M6" s="46"/>
      <c r="N6" s="46"/>
      <c r="O6" s="46"/>
      <c r="P6" s="46"/>
    </row>
    <row r="7" spans="2:16" ht="21" customHeight="1">
      <c r="B7" s="126" t="s">
        <v>63</v>
      </c>
      <c r="C7" s="47"/>
      <c r="D7" s="127" t="s">
        <v>32</v>
      </c>
      <c r="E7" s="127" t="s">
        <v>32</v>
      </c>
      <c r="F7" s="127" t="s">
        <v>32</v>
      </c>
      <c r="G7" s="127">
        <v>3.1005526448001146</v>
      </c>
      <c r="H7" s="127">
        <v>42.25842882195536</v>
      </c>
      <c r="I7" s="127">
        <v>86.1002970923723</v>
      </c>
      <c r="J7" s="127">
        <v>102.041242238403</v>
      </c>
      <c r="K7" s="127">
        <v>110.94763357603699</v>
      </c>
      <c r="L7" s="127">
        <v>106.323291373221</v>
      </c>
      <c r="M7" s="127">
        <v>103.02107557107401</v>
      </c>
      <c r="N7" s="127">
        <v>94.79</v>
      </c>
      <c r="O7" s="127">
        <v>98.70591586431975</v>
      </c>
      <c r="P7" s="127">
        <v>93.463911429114</v>
      </c>
    </row>
    <row r="8" spans="2:16" ht="6.75" customHeight="1">
      <c r="B8" s="104"/>
      <c r="C8" s="105"/>
      <c r="D8" s="106"/>
      <c r="E8" s="106"/>
      <c r="F8" s="106"/>
      <c r="G8" s="106"/>
      <c r="H8" s="106"/>
      <c r="I8" s="106"/>
      <c r="J8" s="106"/>
      <c r="K8" s="106"/>
      <c r="L8" s="106"/>
      <c r="M8" s="106"/>
      <c r="N8" s="106"/>
      <c r="O8" s="106"/>
      <c r="P8" s="106"/>
    </row>
    <row r="9" spans="2:16" ht="15.75" customHeight="1">
      <c r="B9" s="96" t="s">
        <v>93</v>
      </c>
      <c r="C9" s="47"/>
      <c r="D9" s="48" t="s">
        <v>32</v>
      </c>
      <c r="E9" s="48" t="s">
        <v>32</v>
      </c>
      <c r="F9" s="48" t="s">
        <v>32</v>
      </c>
      <c r="G9" s="48" t="s">
        <v>32</v>
      </c>
      <c r="H9" s="48" t="s">
        <v>32</v>
      </c>
      <c r="I9" s="48" t="s">
        <v>32</v>
      </c>
      <c r="J9" s="48" t="s">
        <v>32</v>
      </c>
      <c r="K9" s="48">
        <v>104</v>
      </c>
      <c r="L9" s="48">
        <v>109</v>
      </c>
      <c r="M9" s="48">
        <v>110</v>
      </c>
      <c r="N9" s="48">
        <v>113</v>
      </c>
      <c r="O9" s="48">
        <v>118</v>
      </c>
      <c r="P9" s="48">
        <v>115</v>
      </c>
    </row>
    <row r="10" spans="2:16" ht="15.75" customHeight="1">
      <c r="B10" s="97" t="s">
        <v>94</v>
      </c>
      <c r="C10" s="47"/>
      <c r="D10" s="70">
        <v>80</v>
      </c>
      <c r="E10" s="70">
        <v>82</v>
      </c>
      <c r="F10" s="70">
        <v>85</v>
      </c>
      <c r="G10" s="70">
        <v>85</v>
      </c>
      <c r="H10" s="70">
        <v>90</v>
      </c>
      <c r="I10" s="70">
        <v>98</v>
      </c>
      <c r="J10" s="70">
        <v>104</v>
      </c>
      <c r="K10" s="70">
        <v>105</v>
      </c>
      <c r="L10" s="70">
        <v>110</v>
      </c>
      <c r="M10" s="70">
        <v>111</v>
      </c>
      <c r="N10" s="70">
        <v>114</v>
      </c>
      <c r="O10" s="70">
        <v>119</v>
      </c>
      <c r="P10" s="70">
        <v>116</v>
      </c>
    </row>
    <row r="11" spans="2:16" ht="6" customHeight="1">
      <c r="B11" s="49"/>
      <c r="C11" s="50"/>
      <c r="D11" s="20"/>
      <c r="E11" s="20"/>
      <c r="F11" s="20"/>
      <c r="G11" s="20"/>
      <c r="H11" s="20"/>
      <c r="I11" s="20"/>
      <c r="J11" s="20"/>
      <c r="K11" s="20"/>
      <c r="L11" s="20"/>
      <c r="M11" s="20"/>
      <c r="N11" s="20"/>
      <c r="O11" s="20"/>
      <c r="P11" s="20"/>
    </row>
    <row r="12" spans="2:16" ht="14.25" customHeight="1">
      <c r="B12" s="66" t="s">
        <v>35</v>
      </c>
      <c r="C12" s="52"/>
      <c r="D12" s="53">
        <v>158</v>
      </c>
      <c r="E12" s="53">
        <v>151</v>
      </c>
      <c r="F12" s="53">
        <v>170</v>
      </c>
      <c r="G12" s="53">
        <v>174</v>
      </c>
      <c r="H12" s="53">
        <v>173</v>
      </c>
      <c r="I12" s="53">
        <v>180</v>
      </c>
      <c r="J12" s="53">
        <v>162</v>
      </c>
      <c r="K12" s="53">
        <v>186</v>
      </c>
      <c r="L12" s="53">
        <v>182</v>
      </c>
      <c r="M12" s="53">
        <v>184</v>
      </c>
      <c r="N12" s="53">
        <v>185</v>
      </c>
      <c r="O12" s="53">
        <v>188</v>
      </c>
      <c r="P12" s="53">
        <v>192</v>
      </c>
    </row>
    <row r="13" spans="2:16" ht="14.25" customHeight="1">
      <c r="B13" s="67" t="s">
        <v>36</v>
      </c>
      <c r="C13" s="52"/>
      <c r="D13" s="20">
        <v>0</v>
      </c>
      <c r="E13" s="20">
        <v>0</v>
      </c>
      <c r="F13" s="20">
        <v>0</v>
      </c>
      <c r="G13" s="20">
        <v>0</v>
      </c>
      <c r="H13" s="20">
        <v>0</v>
      </c>
      <c r="I13" s="20">
        <v>0</v>
      </c>
      <c r="J13" s="20">
        <v>0</v>
      </c>
      <c r="K13" s="20">
        <v>0</v>
      </c>
      <c r="L13" s="20">
        <v>0</v>
      </c>
      <c r="M13" s="20">
        <v>0</v>
      </c>
      <c r="N13" s="20">
        <v>0</v>
      </c>
      <c r="O13" s="20">
        <v>0</v>
      </c>
      <c r="P13" s="20">
        <v>0</v>
      </c>
    </row>
    <row r="14" spans="2:16" ht="14.25" customHeight="1">
      <c r="B14" s="67" t="s">
        <v>55</v>
      </c>
      <c r="C14" s="52"/>
      <c r="D14" s="20">
        <v>31</v>
      </c>
      <c r="E14" s="20">
        <v>35</v>
      </c>
      <c r="F14" s="20">
        <v>39</v>
      </c>
      <c r="G14" s="20">
        <v>39</v>
      </c>
      <c r="H14" s="20">
        <v>40</v>
      </c>
      <c r="I14" s="20">
        <v>37</v>
      </c>
      <c r="J14" s="20">
        <v>38</v>
      </c>
      <c r="K14" s="20">
        <v>38</v>
      </c>
      <c r="L14" s="20">
        <v>36</v>
      </c>
      <c r="M14" s="20">
        <v>36</v>
      </c>
      <c r="N14" s="20">
        <v>47</v>
      </c>
      <c r="O14" s="20">
        <v>58</v>
      </c>
      <c r="P14" s="20">
        <v>62</v>
      </c>
    </row>
    <row r="15" spans="2:16" ht="14.25" customHeight="1">
      <c r="B15" s="67" t="s">
        <v>38</v>
      </c>
      <c r="C15" s="52"/>
      <c r="D15" s="20">
        <v>351</v>
      </c>
      <c r="E15" s="20">
        <v>373</v>
      </c>
      <c r="F15" s="20">
        <v>374</v>
      </c>
      <c r="G15" s="20">
        <v>363</v>
      </c>
      <c r="H15" s="20">
        <v>379</v>
      </c>
      <c r="I15" s="20">
        <v>396</v>
      </c>
      <c r="J15" s="20">
        <v>393</v>
      </c>
      <c r="K15" s="20">
        <v>403</v>
      </c>
      <c r="L15" s="20">
        <v>398</v>
      </c>
      <c r="M15" s="20">
        <v>367</v>
      </c>
      <c r="N15" s="20">
        <v>365</v>
      </c>
      <c r="O15" s="20">
        <v>387</v>
      </c>
      <c r="P15" s="20">
        <v>349</v>
      </c>
    </row>
    <row r="16" spans="2:16" ht="14.25" customHeight="1">
      <c r="B16" s="67" t="s">
        <v>33</v>
      </c>
      <c r="C16" s="52"/>
      <c r="D16" s="20">
        <v>138</v>
      </c>
      <c r="E16" s="20">
        <v>140</v>
      </c>
      <c r="F16" s="20">
        <v>144</v>
      </c>
      <c r="G16" s="20">
        <v>138</v>
      </c>
      <c r="H16" s="20">
        <v>152</v>
      </c>
      <c r="I16" s="20">
        <v>172</v>
      </c>
      <c r="J16" s="20">
        <v>210</v>
      </c>
      <c r="K16" s="20">
        <v>211</v>
      </c>
      <c r="L16" s="20">
        <v>210</v>
      </c>
      <c r="M16" s="20">
        <v>216</v>
      </c>
      <c r="N16" s="20">
        <v>223</v>
      </c>
      <c r="O16" s="20">
        <v>224</v>
      </c>
      <c r="P16" s="20">
        <v>213</v>
      </c>
    </row>
    <row r="17" spans="2:16" ht="14.25" customHeight="1">
      <c r="B17" s="66" t="s">
        <v>42</v>
      </c>
      <c r="C17" s="52"/>
      <c r="D17" s="53">
        <v>0</v>
      </c>
      <c r="E17" s="53">
        <v>0</v>
      </c>
      <c r="F17" s="53">
        <v>0</v>
      </c>
      <c r="G17" s="53">
        <v>0</v>
      </c>
      <c r="H17" s="53">
        <v>0</v>
      </c>
      <c r="I17" s="53">
        <v>0</v>
      </c>
      <c r="J17" s="53">
        <v>1</v>
      </c>
      <c r="K17" s="53">
        <v>1</v>
      </c>
      <c r="L17" s="53">
        <v>1</v>
      </c>
      <c r="M17" s="53">
        <v>0</v>
      </c>
      <c r="N17" s="53">
        <v>0</v>
      </c>
      <c r="O17" s="53">
        <v>0</v>
      </c>
      <c r="P17" s="53">
        <v>34</v>
      </c>
    </row>
    <row r="18" spans="2:16" ht="14.25" customHeight="1">
      <c r="B18" s="67" t="s">
        <v>46</v>
      </c>
      <c r="C18" s="52"/>
      <c r="D18" s="20">
        <v>0</v>
      </c>
      <c r="E18" s="20">
        <v>0</v>
      </c>
      <c r="F18" s="20">
        <v>0</v>
      </c>
      <c r="G18" s="20">
        <v>0</v>
      </c>
      <c r="H18" s="20">
        <v>0</v>
      </c>
      <c r="I18" s="20">
        <v>0</v>
      </c>
      <c r="J18" s="20">
        <v>0</v>
      </c>
      <c r="K18" s="20">
        <v>0</v>
      </c>
      <c r="L18" s="20">
        <v>18</v>
      </c>
      <c r="M18" s="20">
        <v>25</v>
      </c>
      <c r="N18" s="20">
        <v>24</v>
      </c>
      <c r="O18" s="20">
        <v>27</v>
      </c>
      <c r="P18" s="20">
        <v>93</v>
      </c>
    </row>
    <row r="19" spans="2:16" ht="14.25" customHeight="1">
      <c r="B19" s="67" t="s">
        <v>45</v>
      </c>
      <c r="C19" s="52"/>
      <c r="D19" s="20">
        <v>0</v>
      </c>
      <c r="E19" s="20">
        <v>0</v>
      </c>
      <c r="F19" s="20">
        <v>0</v>
      </c>
      <c r="G19" s="20">
        <v>0</v>
      </c>
      <c r="H19" s="20">
        <v>0</v>
      </c>
      <c r="I19" s="20">
        <v>0</v>
      </c>
      <c r="J19" s="20">
        <v>0</v>
      </c>
      <c r="K19" s="20">
        <v>0</v>
      </c>
      <c r="L19" s="20">
        <v>0</v>
      </c>
      <c r="M19" s="20">
        <v>0</v>
      </c>
      <c r="N19" s="20">
        <v>0</v>
      </c>
      <c r="O19" s="20">
        <v>0</v>
      </c>
      <c r="P19" s="20">
        <v>0</v>
      </c>
    </row>
    <row r="20" spans="2:16" ht="14.25" customHeight="1">
      <c r="B20" s="67" t="s">
        <v>41</v>
      </c>
      <c r="C20" s="52"/>
      <c r="D20" s="20">
        <v>36</v>
      </c>
      <c r="E20" s="20">
        <v>37</v>
      </c>
      <c r="F20" s="20">
        <v>38</v>
      </c>
      <c r="G20" s="20">
        <v>42</v>
      </c>
      <c r="H20" s="20">
        <v>31</v>
      </c>
      <c r="I20" s="20">
        <v>44</v>
      </c>
      <c r="J20" s="20">
        <v>54</v>
      </c>
      <c r="K20" s="20">
        <v>57</v>
      </c>
      <c r="L20" s="20">
        <v>47</v>
      </c>
      <c r="M20" s="20">
        <v>48</v>
      </c>
      <c r="N20" s="20">
        <v>44</v>
      </c>
      <c r="O20" s="20">
        <v>50</v>
      </c>
      <c r="P20" s="20">
        <v>44</v>
      </c>
    </row>
    <row r="21" spans="2:16" ht="14.25" customHeight="1">
      <c r="B21" s="67" t="s">
        <v>44</v>
      </c>
      <c r="C21" s="52"/>
      <c r="D21" s="20">
        <v>169</v>
      </c>
      <c r="E21" s="20">
        <v>174</v>
      </c>
      <c r="F21" s="20">
        <v>180</v>
      </c>
      <c r="G21" s="20">
        <v>172</v>
      </c>
      <c r="H21" s="20">
        <v>180</v>
      </c>
      <c r="I21" s="20">
        <v>191</v>
      </c>
      <c r="J21" s="20">
        <v>178</v>
      </c>
      <c r="K21" s="20">
        <v>176</v>
      </c>
      <c r="L21" s="20">
        <v>190</v>
      </c>
      <c r="M21" s="20">
        <v>185</v>
      </c>
      <c r="N21" s="20">
        <v>181</v>
      </c>
      <c r="O21" s="20">
        <v>191</v>
      </c>
      <c r="P21" s="20">
        <v>175</v>
      </c>
    </row>
    <row r="22" spans="2:16" ht="14.25" customHeight="1">
      <c r="B22" s="66" t="s">
        <v>58</v>
      </c>
      <c r="C22" s="52"/>
      <c r="D22" s="53">
        <v>0</v>
      </c>
      <c r="E22" s="53">
        <v>0</v>
      </c>
      <c r="F22" s="53">
        <v>0</v>
      </c>
      <c r="G22" s="53">
        <v>0</v>
      </c>
      <c r="H22" s="53">
        <v>0</v>
      </c>
      <c r="I22" s="53">
        <v>0</v>
      </c>
      <c r="J22" s="53">
        <v>0</v>
      </c>
      <c r="K22" s="53">
        <v>0</v>
      </c>
      <c r="L22" s="53">
        <v>0</v>
      </c>
      <c r="M22" s="53">
        <v>0</v>
      </c>
      <c r="N22" s="53">
        <v>0</v>
      </c>
      <c r="O22" s="53">
        <v>0</v>
      </c>
      <c r="P22" s="53">
        <v>0</v>
      </c>
    </row>
    <row r="23" spans="2:16" ht="14.25" customHeight="1">
      <c r="B23" s="67" t="s">
        <v>47</v>
      </c>
      <c r="C23" s="52"/>
      <c r="D23" s="20">
        <v>39</v>
      </c>
      <c r="E23" s="20">
        <v>44</v>
      </c>
      <c r="F23" s="20">
        <v>47</v>
      </c>
      <c r="G23" s="20">
        <v>55</v>
      </c>
      <c r="H23" s="20">
        <v>60</v>
      </c>
      <c r="I23" s="20">
        <v>65</v>
      </c>
      <c r="J23" s="20">
        <v>70</v>
      </c>
      <c r="K23" s="20">
        <v>68</v>
      </c>
      <c r="L23" s="20">
        <v>73</v>
      </c>
      <c r="M23" s="20">
        <v>79</v>
      </c>
      <c r="N23" s="20">
        <v>89</v>
      </c>
      <c r="O23" s="20">
        <v>96</v>
      </c>
      <c r="P23" s="20">
        <v>105</v>
      </c>
    </row>
    <row r="24" spans="2:16" ht="14.25" customHeight="1">
      <c r="B24" s="67" t="s">
        <v>37</v>
      </c>
      <c r="C24" s="52"/>
      <c r="D24" s="20">
        <v>0</v>
      </c>
      <c r="E24" s="20">
        <v>0</v>
      </c>
      <c r="F24" s="20">
        <v>0</v>
      </c>
      <c r="G24" s="20">
        <v>0</v>
      </c>
      <c r="H24" s="20">
        <v>0</v>
      </c>
      <c r="I24" s="20">
        <v>0</v>
      </c>
      <c r="J24" s="20">
        <v>0</v>
      </c>
      <c r="K24" s="20">
        <v>0</v>
      </c>
      <c r="L24" s="20">
        <v>0</v>
      </c>
      <c r="M24" s="20">
        <v>0</v>
      </c>
      <c r="N24" s="20">
        <v>0</v>
      </c>
      <c r="O24" s="20">
        <v>0</v>
      </c>
      <c r="P24" s="20">
        <v>0</v>
      </c>
    </row>
    <row r="25" spans="2:16" ht="14.25" customHeight="1">
      <c r="B25" s="67" t="s">
        <v>48</v>
      </c>
      <c r="C25" s="52"/>
      <c r="D25" s="20">
        <v>0</v>
      </c>
      <c r="E25" s="20">
        <v>4</v>
      </c>
      <c r="F25" s="20">
        <v>5</v>
      </c>
      <c r="G25" s="20">
        <v>5</v>
      </c>
      <c r="H25" s="20">
        <v>6</v>
      </c>
      <c r="I25" s="20">
        <v>3</v>
      </c>
      <c r="J25" s="20">
        <v>2</v>
      </c>
      <c r="K25" s="20">
        <v>2</v>
      </c>
      <c r="L25" s="20">
        <v>1</v>
      </c>
      <c r="M25" s="20">
        <v>0</v>
      </c>
      <c r="N25" s="20">
        <v>0</v>
      </c>
      <c r="O25" s="20">
        <v>0</v>
      </c>
      <c r="P25" s="20">
        <v>0</v>
      </c>
    </row>
    <row r="26" spans="2:16" ht="14.25" customHeight="1">
      <c r="B26" s="67" t="s">
        <v>49</v>
      </c>
      <c r="C26" s="52"/>
      <c r="D26" s="20">
        <v>0</v>
      </c>
      <c r="E26" s="20">
        <v>0</v>
      </c>
      <c r="F26" s="20">
        <v>0</v>
      </c>
      <c r="G26" s="20">
        <v>0</v>
      </c>
      <c r="H26" s="20">
        <v>0</v>
      </c>
      <c r="I26" s="20">
        <v>0</v>
      </c>
      <c r="J26" s="20">
        <v>0</v>
      </c>
      <c r="K26" s="20">
        <v>0</v>
      </c>
      <c r="L26" s="20">
        <v>0</v>
      </c>
      <c r="M26" s="20">
        <v>0</v>
      </c>
      <c r="N26" s="20">
        <v>0</v>
      </c>
      <c r="O26" s="20">
        <v>2</v>
      </c>
      <c r="P26" s="20">
        <v>3</v>
      </c>
    </row>
    <row r="27" spans="2:16" ht="14.25" customHeight="1">
      <c r="B27" s="66" t="s">
        <v>95</v>
      </c>
      <c r="C27" s="52"/>
      <c r="D27" s="53">
        <v>282</v>
      </c>
      <c r="E27" s="53">
        <v>274</v>
      </c>
      <c r="F27" s="53">
        <v>274</v>
      </c>
      <c r="G27" s="53">
        <v>264</v>
      </c>
      <c r="H27" s="53">
        <v>267</v>
      </c>
      <c r="I27" s="53">
        <v>250</v>
      </c>
      <c r="J27" s="53">
        <v>254</v>
      </c>
      <c r="K27" s="53">
        <v>256</v>
      </c>
      <c r="L27" s="53">
        <v>254</v>
      </c>
      <c r="M27" s="53">
        <v>243</v>
      </c>
      <c r="N27" s="53">
        <v>242</v>
      </c>
      <c r="O27" s="53">
        <v>239</v>
      </c>
      <c r="P27" s="53">
        <v>237</v>
      </c>
    </row>
    <row r="28" spans="2:16" ht="14.25" customHeight="1">
      <c r="B28" s="67" t="s">
        <v>71</v>
      </c>
      <c r="C28" s="52"/>
      <c r="D28" s="20">
        <v>34</v>
      </c>
      <c r="E28" s="20">
        <v>35</v>
      </c>
      <c r="F28" s="20">
        <v>28</v>
      </c>
      <c r="G28" s="20">
        <v>24</v>
      </c>
      <c r="H28" s="20">
        <v>15</v>
      </c>
      <c r="I28" s="20">
        <v>30</v>
      </c>
      <c r="J28" s="20">
        <v>39</v>
      </c>
      <c r="K28" s="20">
        <v>38</v>
      </c>
      <c r="L28" s="20">
        <v>39</v>
      </c>
      <c r="M28" s="20">
        <v>41</v>
      </c>
      <c r="N28" s="20">
        <v>41</v>
      </c>
      <c r="O28" s="20">
        <v>41</v>
      </c>
      <c r="P28" s="20">
        <v>37</v>
      </c>
    </row>
    <row r="29" spans="2:16" ht="14.25" customHeight="1">
      <c r="B29" s="67" t="s">
        <v>50</v>
      </c>
      <c r="C29" s="52"/>
      <c r="D29" s="20">
        <v>0</v>
      </c>
      <c r="E29" s="20">
        <v>0</v>
      </c>
      <c r="F29" s="20">
        <v>0</v>
      </c>
      <c r="G29" s="20">
        <v>0</v>
      </c>
      <c r="H29" s="20">
        <v>0</v>
      </c>
      <c r="I29" s="20">
        <v>0</v>
      </c>
      <c r="J29" s="20">
        <v>0</v>
      </c>
      <c r="K29" s="20">
        <v>0</v>
      </c>
      <c r="L29" s="20">
        <v>0</v>
      </c>
      <c r="M29" s="20">
        <v>0</v>
      </c>
      <c r="N29" s="20">
        <v>0</v>
      </c>
      <c r="O29" s="20">
        <v>6</v>
      </c>
      <c r="P29" s="20">
        <v>3</v>
      </c>
    </row>
    <row r="30" spans="2:16" ht="14.25" customHeight="1">
      <c r="B30" s="67" t="s">
        <v>51</v>
      </c>
      <c r="C30" s="52"/>
      <c r="D30" s="20">
        <v>190</v>
      </c>
      <c r="E30" s="20">
        <v>198</v>
      </c>
      <c r="F30" s="20">
        <v>194</v>
      </c>
      <c r="G30" s="20">
        <v>197</v>
      </c>
      <c r="H30" s="20">
        <v>202</v>
      </c>
      <c r="I30" s="20">
        <v>202</v>
      </c>
      <c r="J30" s="20">
        <v>199</v>
      </c>
      <c r="K30" s="20">
        <v>199</v>
      </c>
      <c r="L30" s="20">
        <v>300</v>
      </c>
      <c r="M30" s="20">
        <v>291</v>
      </c>
      <c r="N30" s="20">
        <v>281</v>
      </c>
      <c r="O30" s="20">
        <v>280</v>
      </c>
      <c r="P30" s="20">
        <v>270</v>
      </c>
    </row>
    <row r="31" spans="2:16" ht="14.25" customHeight="1">
      <c r="B31" s="67" t="s">
        <v>34</v>
      </c>
      <c r="C31" s="52"/>
      <c r="D31" s="20">
        <v>65</v>
      </c>
      <c r="E31" s="20">
        <v>65</v>
      </c>
      <c r="F31" s="20">
        <v>66</v>
      </c>
      <c r="G31" s="20">
        <v>73</v>
      </c>
      <c r="H31" s="20">
        <v>169</v>
      </c>
      <c r="I31" s="20">
        <v>159</v>
      </c>
      <c r="J31" s="20">
        <v>173</v>
      </c>
      <c r="K31" s="20">
        <v>175</v>
      </c>
      <c r="L31" s="20">
        <v>163</v>
      </c>
      <c r="M31" s="20">
        <v>172</v>
      </c>
      <c r="N31" s="20">
        <v>186</v>
      </c>
      <c r="O31" s="20">
        <v>183</v>
      </c>
      <c r="P31" s="20">
        <v>183</v>
      </c>
    </row>
    <row r="32" spans="2:16" ht="14.25" customHeight="1">
      <c r="B32" s="66" t="s">
        <v>52</v>
      </c>
      <c r="C32" s="52"/>
      <c r="D32" s="53">
        <v>0</v>
      </c>
      <c r="E32" s="53">
        <v>0</v>
      </c>
      <c r="F32" s="53">
        <v>1</v>
      </c>
      <c r="G32" s="53">
        <v>1</v>
      </c>
      <c r="H32" s="53">
        <v>1</v>
      </c>
      <c r="I32" s="53">
        <v>1</v>
      </c>
      <c r="J32" s="53">
        <v>1</v>
      </c>
      <c r="K32" s="53">
        <v>1</v>
      </c>
      <c r="L32" s="53">
        <v>1</v>
      </c>
      <c r="M32" s="53">
        <v>1</v>
      </c>
      <c r="N32" s="53">
        <v>1</v>
      </c>
      <c r="O32" s="53">
        <v>1</v>
      </c>
      <c r="P32" s="53">
        <v>1</v>
      </c>
    </row>
    <row r="33" spans="2:16" ht="14.25" customHeight="1">
      <c r="B33" s="67" t="s">
        <v>53</v>
      </c>
      <c r="C33" s="52"/>
      <c r="D33" s="20">
        <v>96</v>
      </c>
      <c r="E33" s="20">
        <v>94</v>
      </c>
      <c r="F33" s="20">
        <v>91</v>
      </c>
      <c r="G33" s="20">
        <v>96</v>
      </c>
      <c r="H33" s="20">
        <v>95</v>
      </c>
      <c r="I33" s="20">
        <v>101</v>
      </c>
      <c r="J33" s="20">
        <v>93</v>
      </c>
      <c r="K33" s="20">
        <v>90</v>
      </c>
      <c r="L33" s="20">
        <v>94</v>
      </c>
      <c r="M33" s="20">
        <v>102</v>
      </c>
      <c r="N33" s="20">
        <v>100</v>
      </c>
      <c r="O33" s="20">
        <v>103</v>
      </c>
      <c r="P33" s="20">
        <v>88</v>
      </c>
    </row>
    <row r="34" spans="2:16" ht="14.25" customHeight="1">
      <c r="B34" s="67" t="s">
        <v>56</v>
      </c>
      <c r="C34" s="52"/>
      <c r="D34" s="20">
        <v>0</v>
      </c>
      <c r="E34" s="20">
        <v>0</v>
      </c>
      <c r="F34" s="20">
        <v>0</v>
      </c>
      <c r="G34" s="20">
        <v>0</v>
      </c>
      <c r="H34" s="20">
        <v>0</v>
      </c>
      <c r="I34" s="20">
        <v>0</v>
      </c>
      <c r="J34" s="20">
        <v>0</v>
      </c>
      <c r="K34" s="20">
        <v>0</v>
      </c>
      <c r="L34" s="20">
        <v>0</v>
      </c>
      <c r="M34" s="20">
        <v>0</v>
      </c>
      <c r="N34" s="20">
        <v>0</v>
      </c>
      <c r="O34" s="20">
        <v>0</v>
      </c>
      <c r="P34" s="20">
        <v>0</v>
      </c>
    </row>
    <row r="35" spans="2:16" ht="14.25" customHeight="1">
      <c r="B35" s="67" t="s">
        <v>40</v>
      </c>
      <c r="C35" s="52"/>
      <c r="D35" s="20">
        <v>0</v>
      </c>
      <c r="E35" s="20">
        <v>0</v>
      </c>
      <c r="F35" s="20">
        <v>2</v>
      </c>
      <c r="G35" s="20">
        <v>3</v>
      </c>
      <c r="H35" s="20">
        <v>8</v>
      </c>
      <c r="I35" s="20">
        <v>1</v>
      </c>
      <c r="J35" s="20">
        <v>0</v>
      </c>
      <c r="K35" s="20">
        <v>0</v>
      </c>
      <c r="L35" s="20">
        <v>7</v>
      </c>
      <c r="M35" s="20">
        <v>7</v>
      </c>
      <c r="N35" s="20">
        <v>5</v>
      </c>
      <c r="O35" s="20">
        <v>6</v>
      </c>
      <c r="P35" s="20">
        <v>5</v>
      </c>
    </row>
    <row r="36" spans="2:16" ht="14.25" customHeight="1">
      <c r="B36" s="67" t="s">
        <v>39</v>
      </c>
      <c r="C36" s="52"/>
      <c r="D36" s="20">
        <v>39</v>
      </c>
      <c r="E36" s="20">
        <v>25</v>
      </c>
      <c r="F36" s="20">
        <v>29</v>
      </c>
      <c r="G36" s="20">
        <v>30</v>
      </c>
      <c r="H36" s="20">
        <v>34</v>
      </c>
      <c r="I36" s="20">
        <v>34</v>
      </c>
      <c r="J36" s="20">
        <v>35</v>
      </c>
      <c r="K36" s="20">
        <v>34</v>
      </c>
      <c r="L36" s="20">
        <v>29</v>
      </c>
      <c r="M36" s="20">
        <v>34</v>
      </c>
      <c r="N36" s="20">
        <v>34</v>
      </c>
      <c r="O36" s="20">
        <v>34</v>
      </c>
      <c r="P36" s="20">
        <v>31</v>
      </c>
    </row>
    <row r="37" spans="2:16" ht="14.25" customHeight="1">
      <c r="B37" s="66" t="s">
        <v>43</v>
      </c>
      <c r="C37" s="52"/>
      <c r="D37" s="56">
        <v>52</v>
      </c>
      <c r="E37" s="56">
        <v>41</v>
      </c>
      <c r="F37" s="56">
        <v>42</v>
      </c>
      <c r="G37" s="56">
        <v>49</v>
      </c>
      <c r="H37" s="56">
        <v>54</v>
      </c>
      <c r="I37" s="56">
        <v>43</v>
      </c>
      <c r="J37" s="56">
        <v>42</v>
      </c>
      <c r="K37" s="56">
        <v>59</v>
      </c>
      <c r="L37" s="56">
        <v>90</v>
      </c>
      <c r="M37" s="56">
        <v>87</v>
      </c>
      <c r="N37" s="56">
        <v>104</v>
      </c>
      <c r="O37" s="56">
        <v>126</v>
      </c>
      <c r="P37" s="56">
        <v>171</v>
      </c>
    </row>
    <row r="38" spans="2:16" ht="14.25" customHeight="1">
      <c r="B38" s="98" t="s">
        <v>57</v>
      </c>
      <c r="C38" s="101"/>
      <c r="D38" s="102">
        <v>164</v>
      </c>
      <c r="E38" s="102">
        <v>169</v>
      </c>
      <c r="F38" s="102">
        <v>188</v>
      </c>
      <c r="G38" s="102">
        <v>211</v>
      </c>
      <c r="H38" s="102">
        <v>216</v>
      </c>
      <c r="I38" s="102">
        <v>242</v>
      </c>
      <c r="J38" s="102">
        <v>232</v>
      </c>
      <c r="K38" s="102">
        <v>240</v>
      </c>
      <c r="L38" s="102">
        <v>249</v>
      </c>
      <c r="M38" s="102">
        <v>234</v>
      </c>
      <c r="N38" s="102">
        <v>226</v>
      </c>
      <c r="O38" s="102">
        <v>237</v>
      </c>
      <c r="P38" s="102">
        <v>239</v>
      </c>
    </row>
    <row r="39" spans="2:16" ht="14.25" customHeight="1">
      <c r="B39" s="68" t="s">
        <v>54</v>
      </c>
      <c r="C39" s="52"/>
      <c r="D39" s="58">
        <v>42</v>
      </c>
      <c r="E39" s="58">
        <v>43</v>
      </c>
      <c r="F39" s="58">
        <v>45</v>
      </c>
      <c r="G39" s="58">
        <v>45</v>
      </c>
      <c r="H39" s="58">
        <v>48</v>
      </c>
      <c r="I39" s="58">
        <v>49</v>
      </c>
      <c r="J39" s="58">
        <v>54</v>
      </c>
      <c r="K39" s="58">
        <v>53</v>
      </c>
      <c r="L39" s="58">
        <v>56</v>
      </c>
      <c r="M39" s="58">
        <v>60</v>
      </c>
      <c r="N39" s="58">
        <v>66</v>
      </c>
      <c r="O39" s="58">
        <v>80</v>
      </c>
      <c r="P39" s="58">
        <v>78</v>
      </c>
    </row>
    <row r="40" ht="9" customHeight="1"/>
    <row r="41" spans="2:16" ht="12" customHeight="1">
      <c r="B41" s="59" t="s">
        <v>60</v>
      </c>
      <c r="C41" s="52"/>
      <c r="D41" s="60">
        <v>60</v>
      </c>
      <c r="E41" s="60">
        <v>53</v>
      </c>
      <c r="F41" s="60">
        <v>49</v>
      </c>
      <c r="G41" s="60">
        <v>45</v>
      </c>
      <c r="H41" s="60">
        <v>51</v>
      </c>
      <c r="I41" s="60">
        <v>44</v>
      </c>
      <c r="J41" s="60">
        <v>43</v>
      </c>
      <c r="K41" s="60">
        <v>55</v>
      </c>
      <c r="L41" s="60">
        <v>40</v>
      </c>
      <c r="M41" s="60">
        <v>35</v>
      </c>
      <c r="N41" s="60">
        <v>36</v>
      </c>
      <c r="O41" s="60">
        <v>31</v>
      </c>
      <c r="P41" s="60">
        <v>26</v>
      </c>
    </row>
    <row r="42" spans="2:16" ht="12" customHeight="1">
      <c r="B42" s="54" t="s">
        <v>61</v>
      </c>
      <c r="C42" s="52"/>
      <c r="D42" s="20">
        <v>90</v>
      </c>
      <c r="E42" s="20">
        <v>107</v>
      </c>
      <c r="F42" s="20">
        <v>120</v>
      </c>
      <c r="G42" s="20">
        <v>131</v>
      </c>
      <c r="H42" s="20">
        <v>128</v>
      </c>
      <c r="I42" s="20">
        <v>142</v>
      </c>
      <c r="J42" s="20">
        <v>145</v>
      </c>
      <c r="K42" s="20">
        <v>184</v>
      </c>
      <c r="L42" s="20">
        <v>183</v>
      </c>
      <c r="M42" s="20">
        <v>195</v>
      </c>
      <c r="N42" s="20">
        <v>236</v>
      </c>
      <c r="O42" s="20">
        <v>271</v>
      </c>
      <c r="P42" s="20">
        <v>268</v>
      </c>
    </row>
    <row r="43" spans="2:16" ht="12" customHeight="1">
      <c r="B43" s="54" t="s">
        <v>96</v>
      </c>
      <c r="C43" s="52"/>
      <c r="D43" s="20">
        <v>305</v>
      </c>
      <c r="E43" s="20">
        <v>325</v>
      </c>
      <c r="F43" s="20">
        <v>348</v>
      </c>
      <c r="G43" s="20">
        <v>340</v>
      </c>
      <c r="H43" s="20">
        <v>338</v>
      </c>
      <c r="I43" s="20">
        <v>327</v>
      </c>
      <c r="J43" s="20">
        <v>354</v>
      </c>
      <c r="K43" s="20">
        <v>353</v>
      </c>
      <c r="L43" s="20">
        <v>368</v>
      </c>
      <c r="M43" s="20">
        <v>342</v>
      </c>
      <c r="N43" s="20">
        <v>351</v>
      </c>
      <c r="O43" s="20">
        <v>344</v>
      </c>
      <c r="P43" s="20">
        <v>347</v>
      </c>
    </row>
    <row r="44" spans="2:16" ht="12" customHeight="1">
      <c r="B44" s="54" t="s">
        <v>59</v>
      </c>
      <c r="C44" s="52"/>
      <c r="D44" s="20" t="s">
        <v>32</v>
      </c>
      <c r="E44" s="20" t="s">
        <v>32</v>
      </c>
      <c r="F44" s="20" t="s">
        <v>32</v>
      </c>
      <c r="G44" s="20" t="s">
        <v>32</v>
      </c>
      <c r="H44" s="20" t="s">
        <v>32</v>
      </c>
      <c r="I44" s="20" t="s">
        <v>32</v>
      </c>
      <c r="J44" s="20" t="s">
        <v>32</v>
      </c>
      <c r="K44" s="20" t="s">
        <v>32</v>
      </c>
      <c r="L44" s="20">
        <v>0</v>
      </c>
      <c r="M44" s="20" t="s">
        <v>32</v>
      </c>
      <c r="N44" s="20" t="s">
        <v>32</v>
      </c>
      <c r="O44" s="20">
        <v>0</v>
      </c>
      <c r="P44" s="20" t="s">
        <v>32</v>
      </c>
    </row>
    <row r="45" spans="2:16" ht="12" customHeight="1">
      <c r="B45" s="54" t="s">
        <v>97</v>
      </c>
      <c r="C45" s="52"/>
      <c r="D45" s="20" t="s">
        <v>32</v>
      </c>
      <c r="E45" s="20" t="s">
        <v>32</v>
      </c>
      <c r="F45" s="20" t="s">
        <v>32</v>
      </c>
      <c r="G45" s="20" t="s">
        <v>32</v>
      </c>
      <c r="H45" s="20" t="s">
        <v>32</v>
      </c>
      <c r="I45" s="20" t="s">
        <v>32</v>
      </c>
      <c r="J45" s="20">
        <v>0</v>
      </c>
      <c r="K45" s="20">
        <v>0</v>
      </c>
      <c r="L45" s="20">
        <v>0</v>
      </c>
      <c r="M45" s="20">
        <v>0</v>
      </c>
      <c r="N45" s="20">
        <v>0</v>
      </c>
      <c r="O45" s="20">
        <v>0</v>
      </c>
      <c r="P45" s="20">
        <v>0</v>
      </c>
    </row>
    <row r="46" spans="2:16" ht="12" customHeight="1">
      <c r="B46" s="55" t="s">
        <v>62</v>
      </c>
      <c r="C46" s="52"/>
      <c r="D46" s="56">
        <v>0</v>
      </c>
      <c r="E46" s="56">
        <v>0</v>
      </c>
      <c r="F46" s="56">
        <v>0</v>
      </c>
      <c r="G46" s="56">
        <v>0</v>
      </c>
      <c r="H46" s="56">
        <v>0</v>
      </c>
      <c r="I46" s="56">
        <v>0</v>
      </c>
      <c r="J46" s="56">
        <v>0</v>
      </c>
      <c r="K46" s="56">
        <v>0</v>
      </c>
      <c r="L46" s="56">
        <v>0</v>
      </c>
      <c r="M46" s="56">
        <v>0</v>
      </c>
      <c r="N46" s="56">
        <v>0</v>
      </c>
      <c r="O46" s="56">
        <v>0</v>
      </c>
      <c r="P46" s="56">
        <v>0</v>
      </c>
    </row>
    <row r="47" spans="2:16" ht="12" customHeight="1">
      <c r="B47" s="57" t="s">
        <v>98</v>
      </c>
      <c r="C47" s="52"/>
      <c r="D47" s="58" t="s">
        <v>32</v>
      </c>
      <c r="E47" s="58" t="s">
        <v>32</v>
      </c>
      <c r="F47" s="58" t="s">
        <v>32</v>
      </c>
      <c r="G47" s="58" t="s">
        <v>32</v>
      </c>
      <c r="H47" s="58" t="s">
        <v>32</v>
      </c>
      <c r="I47" s="58" t="s">
        <v>32</v>
      </c>
      <c r="J47" s="58" t="s">
        <v>32</v>
      </c>
      <c r="K47" s="58" t="s">
        <v>32</v>
      </c>
      <c r="L47" s="58" t="s">
        <v>32</v>
      </c>
      <c r="M47" s="58" t="s">
        <v>32</v>
      </c>
      <c r="N47" s="58" t="s">
        <v>32</v>
      </c>
      <c r="O47" s="58" t="s">
        <v>32</v>
      </c>
      <c r="P47" s="58" t="s">
        <v>32</v>
      </c>
    </row>
    <row r="48" spans="2:16" ht="6" customHeight="1">
      <c r="B48" s="2"/>
      <c r="D48" s="2"/>
      <c r="E48" s="2"/>
      <c r="F48" s="2"/>
      <c r="G48" s="2"/>
      <c r="H48" s="2"/>
      <c r="I48" s="2"/>
      <c r="J48" s="2"/>
      <c r="K48" s="2"/>
      <c r="L48" s="2"/>
      <c r="M48" s="2"/>
      <c r="N48" s="2"/>
      <c r="O48" s="2"/>
      <c r="P48" s="2"/>
    </row>
    <row r="49" spans="2:16" ht="21" customHeight="1">
      <c r="B49" s="126" t="s">
        <v>63</v>
      </c>
      <c r="C49" s="47"/>
      <c r="D49" s="127" t="s">
        <v>32</v>
      </c>
      <c r="E49" s="127" t="s">
        <v>32</v>
      </c>
      <c r="F49" s="127" t="s">
        <v>32</v>
      </c>
      <c r="G49" s="127">
        <v>3.1005526448001146</v>
      </c>
      <c r="H49" s="127">
        <v>42.25842882195536</v>
      </c>
      <c r="I49" s="127">
        <v>86.1002970923723</v>
      </c>
      <c r="J49" s="127">
        <v>102.041242238403</v>
      </c>
      <c r="K49" s="127">
        <v>110.94763357603699</v>
      </c>
      <c r="L49" s="127">
        <v>106.323291373221</v>
      </c>
      <c r="M49" s="127">
        <v>103.02107557107401</v>
      </c>
      <c r="N49" s="127">
        <v>94.79</v>
      </c>
      <c r="O49" s="127">
        <v>98.70591586431975</v>
      </c>
      <c r="P49" s="127">
        <v>93.463911429114</v>
      </c>
    </row>
    <row r="50" spans="2:6" ht="8.25" customHeight="1" thickBot="1">
      <c r="B50" s="61"/>
      <c r="C50" s="61"/>
      <c r="D50" s="3"/>
      <c r="E50" s="3"/>
      <c r="F50" s="3"/>
    </row>
    <row r="51" spans="2:16" ht="14.25" thickBot="1" thickTop="1">
      <c r="B51" s="62" t="s">
        <v>64</v>
      </c>
      <c r="C51" s="62"/>
      <c r="D51" s="63"/>
      <c r="E51" s="63"/>
      <c r="F51" s="63"/>
      <c r="G51" s="63"/>
      <c r="H51" s="63"/>
      <c r="I51" s="63"/>
      <c r="J51" s="63"/>
      <c r="K51" s="63"/>
      <c r="L51" s="63"/>
      <c r="M51" s="63"/>
      <c r="N51" s="63"/>
      <c r="O51" s="63"/>
      <c r="P51" s="63"/>
    </row>
    <row r="52" spans="2:16" ht="13.5" customHeight="1" thickTop="1">
      <c r="B52" s="172" t="s">
        <v>99</v>
      </c>
      <c r="C52" s="173"/>
      <c r="D52" s="173"/>
      <c r="E52" s="173"/>
      <c r="F52" s="173"/>
      <c r="G52" s="173"/>
      <c r="H52" s="173"/>
      <c r="I52" s="173"/>
      <c r="J52" s="173"/>
      <c r="K52" s="173"/>
      <c r="L52" s="137"/>
      <c r="M52" s="137"/>
      <c r="N52" s="137"/>
      <c r="O52" s="137"/>
      <c r="P52" s="137"/>
    </row>
    <row r="53" spans="1:16" ht="14.25" customHeight="1" thickBot="1">
      <c r="A53" s="64"/>
      <c r="B53" s="174" t="s">
        <v>73</v>
      </c>
      <c r="C53" s="175"/>
      <c r="D53" s="175"/>
      <c r="E53" s="175"/>
      <c r="F53" s="175"/>
      <c r="G53" s="175"/>
      <c r="H53" s="175"/>
      <c r="I53" s="175"/>
      <c r="J53" s="175"/>
      <c r="K53" s="175"/>
      <c r="L53" s="130"/>
      <c r="M53" s="130"/>
      <c r="N53" s="130"/>
      <c r="O53" s="130"/>
      <c r="P53" s="130"/>
    </row>
    <row r="54" spans="2:16" ht="13.5" thickTop="1">
      <c r="B54" s="3"/>
      <c r="C54" s="3"/>
      <c r="D54" s="3"/>
      <c r="E54" s="3"/>
      <c r="F54" s="3"/>
      <c r="G54" s="3"/>
      <c r="H54" s="3"/>
      <c r="I54" s="3"/>
      <c r="J54" s="3"/>
      <c r="K54" s="3"/>
      <c r="L54" s="3"/>
      <c r="M54" s="3"/>
      <c r="N54" s="3"/>
      <c r="O54" s="3"/>
      <c r="P54" s="3"/>
    </row>
  </sheetData>
  <sheetProtection/>
  <mergeCells count="5">
    <mergeCell ref="B52:P52"/>
    <mergeCell ref="B53:P53"/>
    <mergeCell ref="B4:B5"/>
    <mergeCell ref="B2:P2"/>
    <mergeCell ref="D4:P4"/>
  </mergeCells>
  <hyperlinks>
    <hyperlink ref="A1" location="Índice!A1" display="&lt;&lt;&lt;Índice"/>
    <hyperlink ref="B53"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2011-06-13T09:14:01Z</cp:lastPrinted>
  <dcterms:created xsi:type="dcterms:W3CDTF">1996-11-27T10:00:04Z</dcterms:created>
  <dcterms:modified xsi:type="dcterms:W3CDTF">2014-04-08T07:07:08Z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