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1\2021-trim-01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banakapena'!$B$1:$K$81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EJ-FFAA'!$B$1:$N$89</definedName>
    <definedName name="_xlnm.Print_Area" localSheetId="4">'gastu-eboluzioa EJ '!$B$1:$N$88</definedName>
    <definedName name="_xlnm.Print_Area" localSheetId="9">'gastu-eboluzioa FFAA'!$B$1:$N$88</definedName>
    <definedName name="_xlnm.Print_Area" localSheetId="12">'labupen bateratua EJ-FFAA'!$B$1:$J$22</definedName>
    <definedName name="_xlnm.Print_Area" localSheetId="10">'sarrera eboluzioa FFAA'!$B$1:$O$88</definedName>
    <definedName name="_xlnm.Print_Area" localSheetId="14">'sarrera-ebol EJ-FFAA'!$B$1:$O$88</definedName>
    <definedName name="_xlnm.Print_Area" localSheetId="5">'sarrera-ebuluzioa EJ'!$B$1:$O$88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<sst xmlns="http://schemas.openxmlformats.org/spreadsheetml/2006/main" count="1045" uniqueCount="222">
  <si>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</si>
  <si>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</si>
  <si>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</si>
  <si>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</si>
  <si>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</si>
  <si>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</si>
  <si>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</si>
  <si>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</si>
  <si>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</si>
  <si>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</si>
  <si>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</si>
  <si>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</si>
  <si>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</si>
  <si>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</si>
  <si>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</si>
  <si>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</si>
  <si>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</si>
  <si>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</si>
  <si>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</si>
  <si>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</si>
  <si>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</si>
  <si>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</si>
  <si>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</si>
  <si>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</si>
  <si>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</si>
  <si>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</si>
  <si>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</si>
  <si>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</si>
  <si>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</si>
  <si>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</si>
  <si>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</si>
  <si>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</si>
  <si>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</si>
  <si>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</si>
  <si>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</si>
  <si>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</si>
  <si>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</si>
  <si>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</si>
  <si>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</si>
  <si>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</si>
  <si>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</si>
  <si>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</si>
  <si>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</si>
  <si>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</si>
  <si>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</si>
  <si>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</si>
  <si>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</si>
  <si>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</si>
  <si>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</si>
  <si>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</si>
  <si>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</si>
  <si>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</si>
  <si>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</si>
  <si>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</si>
  <si>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</si>
  <si>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</si>
  <si>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</si>
  <si>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</si>
  <si>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</si>
  <si>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</si>
  <si>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</si>
  <si>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</si>
  <si>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</si>
  <si>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</si>
  <si>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</si>
  <si>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</si>
  <si>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</si>
  <si>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</si>
  <si>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</si>
  <si>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</si>
  <si>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</si>
  <si>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</si>
  <si>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</si>
  <si>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</si>
  <si>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</si>
  <si>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</si>
  <si>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</si>
  <si>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</si>
  <si>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</si>
  <si>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</si>
  <si>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</si>
  <si>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</si>
  <si>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</si>
  <si>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</si>
  <si>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</si>
  <si>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</si>
  <si>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</si>
  <si>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</si>
  <si>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</si>
  <si>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</si>
  <si>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</si>
  <si>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</si>
  <si>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</si>
  <si>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</si>
  <si>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</si>
  <si>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</si>
  <si>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</si>
  <si>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</si>
  <si>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</si>
  <si>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</si>
  <si>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</si>
  <si>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</si>
  <si>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</si>
  <si>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</si>
  <si>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</si>
  <si>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</si>
  <si>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</si>
  <si>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</si>
  <si>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</si>
  <si>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</si>
  <si>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</si>
  <si>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</si>
  <si>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</si>
  <si>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</si>
  <si>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</si>
  <si>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</si>
  <si>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</si>
  <si>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</si>
  <si>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</si>
  <si>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</si>
  <si>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</si>
  <si>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</si>
  <si>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</si>
  <si>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</si>
  <si>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</si>
  <si>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</si>
  <si>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</si>
  <si>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</si>
  <si>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</si>
  <si>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</si>
  <si>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</si>
  <si>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</si>
  <si>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</si>
  <si>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</si>
  <si>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</si>
  <si>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</si>
  <si>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</si>
  <si>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</si>
  <si>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</si>
  <si>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</si>
  <si>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</si>
  <si>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</si>
  <si>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</si>
  <si>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</si>
  <si>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</si>
  <si>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</si>
  <si>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</si>
  <si>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</si>
  <si>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</si>
  <si>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</si>
  <si>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</si>
  <si>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</si>
  <si>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</si>
  <si>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</si>
  <si>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</si>
  <si>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</si>
  <si>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</si>
  <si>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</si>
  <si>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</si>
  <si>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</si>
  <si>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</si>
  <si>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</si>
  <si>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</si>
  <si>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</si>
  <si>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</si>
  <si>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</si>
  <si>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</si>
  <si>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</si>
  <si>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</si>
  <si>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</si>
  <si>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</si>
  <si>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</si>
  <si>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</si>
  <si>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</si>
  <si>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</si>
  <si>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</si>
  <si>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</si>
  <si>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</si>
  <si>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</si>
  <si>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</si>
  <si>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</si>
  <si>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</si>
  <si>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</si>
  <si>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</si>
  <si>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</si>
  <si>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</si>
  <si>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</si>
  <si>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</si>
  <si>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</si>
  <si>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</si>
  <si>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</si>
  <si>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</si>
  <si>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</si>
  <si>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</si>
  <si>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</si>
  <si>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</si>
  <si>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</si>
  <si>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</si>
  <si>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</si>
  <si>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</si>
  <si>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</si>
  <si>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</si>
  <si>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</si>
  <si>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</si>
  <si>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</si>
  <si>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</si>
  <si>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</si>
  <si>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</si>
  <si>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</si>
  <si>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</si>
  <si>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</si>
  <si>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</si>
  <si>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</si>
  <si>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2020.03.31</t>
  </si>
  <si>
    <t xml:space="preserve"> -</t>
  </si>
  <si>
    <t>2020.06.30</t>
  </si>
  <si>
    <t>2020.09.30</t>
  </si>
  <si>
    <t>2020.12.31</t>
  </si>
  <si>
    <t>2021-eko 1. hiruhilabetea</t>
  </si>
  <si>
    <t>21/20 Aldaketa tasa</t>
  </si>
  <si>
    <t>21/20
% Ald.</t>
  </si>
  <si>
    <t>2021.03.31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</si>
</sst>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2</xdr:col>
      <xdr:colOff>137160</xdr:colOff>
      <xdr:row>81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137160</xdr:colOff>
      <xdr:row>81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B8" sqref="B8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218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9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F92" sqref="F92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2021-eko 1.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221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3.95" customHeight="1" x14ac:dyDescent="0.2">
      <c r="A88" s="7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1:255" x14ac:dyDescent="0.2">
      <c r="B89" s="307" t="s">
        <v>27</v>
      </c>
      <c r="C89" s="307"/>
    </row>
  </sheetData>
  <mergeCells count="1">
    <mergeCell ref="B89:C89"/>
  </mergeCells>
  <phoneticPr fontId="19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9"/>
  <sheetViews>
    <sheetView showGridLines="0" zoomScaleNormal="100" workbookViewId="0">
      <pane xSplit="2" ySplit="6" topLeftCell="C61" activePane="bottomRight" state="frozen"/>
      <selection pane="topRight"/>
      <selection pane="bottomLeft"/>
      <selection pane="bottomRight" activeCell="C90" sqref="C90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2021-eko 1.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221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3.95" customHeight="1" x14ac:dyDescent="0.2">
      <c r="A88" s="7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1:255" ht="19.5" customHeight="1" x14ac:dyDescent="0.2">
      <c r="A89" s="64"/>
      <c r="B89" s="307" t="s">
        <v>27</v>
      </c>
      <c r="C89" s="307"/>
      <c r="O89"/>
    </row>
  </sheetData>
  <mergeCells count="1">
    <mergeCell ref="B89:C89"/>
  </mergeCells>
  <phoneticPr fontId="19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2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F84" sqref="F84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2021-eko 1.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213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215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216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217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221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71" customFormat="1" ht="6" customHeight="1" x14ac:dyDescent="0.2">
      <c r="A80" s="72"/>
      <c r="B80" s="248"/>
      <c r="C80" s="249"/>
      <c r="D80" s="250"/>
      <c r="E80" s="250"/>
      <c r="F80" s="251"/>
      <c r="G80" s="249"/>
      <c r="H80" s="250"/>
      <c r="I80" s="250"/>
      <c r="J80" s="250"/>
      <c r="K80" s="252"/>
    </row>
    <row r="81" spans="1:11" s="71" customFormat="1" ht="5.25" customHeight="1" x14ac:dyDescent="0.2">
      <c r="A81" s="72"/>
      <c r="B81" s="76"/>
      <c r="C81" s="155"/>
      <c r="D81" s="155"/>
      <c r="E81" s="155"/>
      <c r="F81" s="155"/>
      <c r="G81" s="155"/>
      <c r="H81" s="155"/>
      <c r="I81" s="155"/>
      <c r="J81" s="155"/>
      <c r="K81" s="155"/>
    </row>
    <row r="82" spans="1:11" x14ac:dyDescent="0.3">
      <c r="B82" s="308" t="s">
        <v>27</v>
      </c>
      <c r="C82" s="308"/>
    </row>
  </sheetData>
  <mergeCells count="1">
    <mergeCell ref="B82:C82"/>
  </mergeCells>
  <phoneticPr fontId="31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/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2021-eko 1. hiruhilabetea</v>
      </c>
    </row>
    <row r="2" spans="2:10" s="4" customFormat="1" ht="29.25" customHeight="1" x14ac:dyDescent="0.2">
      <c r="B2" s="309" t="s">
        <v>147</v>
      </c>
      <c r="C2" s="309"/>
      <c r="D2" s="309"/>
      <c r="E2" s="309"/>
      <c r="F2" s="309"/>
      <c r="G2" s="309"/>
      <c r="H2" s="309"/>
      <c r="I2" s="309"/>
      <c r="J2" s="309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220</v>
      </c>
      <c r="F4"/>
      <c r="G4" s="99"/>
      <c r="H4" s="268"/>
      <c r="I4" s="166" t="s">
        <v>149</v>
      </c>
      <c r="J4" s="254" t="s">
        <v>220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615896.31403000001</v>
      </c>
      <c r="E6" s="97">
        <v>3.6497578650744877</v>
      </c>
      <c r="F6" s="92"/>
      <c r="G6" s="89">
        <v>1</v>
      </c>
      <c r="H6" s="90" t="s">
        <v>49</v>
      </c>
      <c r="I6" s="96">
        <v>1793955.3646299997</v>
      </c>
      <c r="J6" s="97">
        <v>2.058140615947468</v>
      </c>
    </row>
    <row r="7" spans="2:10" ht="18" customHeight="1" x14ac:dyDescent="0.2">
      <c r="B7" s="89">
        <v>2</v>
      </c>
      <c r="C7" s="90" t="s">
        <v>36</v>
      </c>
      <c r="D7" s="96">
        <v>1056526.07807</v>
      </c>
      <c r="E7" s="97">
        <v>5.0714819493122398</v>
      </c>
      <c r="F7" s="92"/>
      <c r="G7" s="89">
        <v>2</v>
      </c>
      <c r="H7" s="90" t="s">
        <v>50</v>
      </c>
      <c r="I7" s="96">
        <v>1431700.6389899999</v>
      </c>
      <c r="J7" s="97">
        <v>-12.099297118940322</v>
      </c>
    </row>
    <row r="8" spans="2:10" ht="18" customHeight="1" x14ac:dyDescent="0.2">
      <c r="B8" s="89">
        <v>3</v>
      </c>
      <c r="C8" s="90" t="s">
        <v>37</v>
      </c>
      <c r="D8" s="96">
        <v>37966.573110000005</v>
      </c>
      <c r="E8" s="97">
        <v>-25.717782482314167</v>
      </c>
      <c r="F8" s="92"/>
      <c r="G8" s="89">
        <v>3</v>
      </c>
      <c r="H8" s="90" t="s">
        <v>51</v>
      </c>
      <c r="I8" s="96">
        <v>66693.528739999994</v>
      </c>
      <c r="J8" s="97">
        <v>7.6485555487272538</v>
      </c>
    </row>
    <row r="9" spans="2:10" ht="18" customHeight="1" x14ac:dyDescent="0.2">
      <c r="B9" s="89">
        <v>4</v>
      </c>
      <c r="C9" s="90" t="s">
        <v>38</v>
      </c>
      <c r="D9" s="96">
        <v>1635395.3125500004</v>
      </c>
      <c r="E9" s="97">
        <v>-1.9221922889161691</v>
      </c>
      <c r="F9" s="92"/>
      <c r="G9" s="89">
        <v>4</v>
      </c>
      <c r="H9" s="90" t="s">
        <v>52</v>
      </c>
      <c r="I9" s="96">
        <v>846910.00199000025</v>
      </c>
      <c r="J9" s="97">
        <v>-7.9920908424897297</v>
      </c>
    </row>
    <row r="10" spans="2:10" ht="18" customHeight="1" x14ac:dyDescent="0.2">
      <c r="B10" s="89">
        <v>6</v>
      </c>
      <c r="C10" s="90" t="s">
        <v>39</v>
      </c>
      <c r="D10" s="96">
        <v>36535.138500000001</v>
      </c>
      <c r="E10" s="97">
        <v>-2.134808488912654</v>
      </c>
      <c r="F10" s="92"/>
      <c r="G10" s="89">
        <v>5</v>
      </c>
      <c r="H10" s="90" t="s">
        <v>53</v>
      </c>
      <c r="I10" s="96">
        <v>601.00104999999996</v>
      </c>
      <c r="J10" s="97">
        <v>-29.103378960085468</v>
      </c>
    </row>
    <row r="11" spans="2:10" ht="18" customHeight="1" x14ac:dyDescent="0.2">
      <c r="B11" s="89">
        <v>7</v>
      </c>
      <c r="C11" s="90" t="s">
        <v>40</v>
      </c>
      <c r="D11" s="96">
        <v>61943.945429999992</v>
      </c>
      <c r="E11" s="97">
        <v>-20.830230882420576</v>
      </c>
      <c r="F11" s="92"/>
      <c r="G11" s="89">
        <v>6</v>
      </c>
      <c r="H11" s="90" t="s">
        <v>54</v>
      </c>
      <c r="I11" s="96">
        <v>176.63827000000001</v>
      </c>
      <c r="J11" s="97">
        <v>45.643462400507119</v>
      </c>
    </row>
    <row r="12" spans="2:10" ht="18" customHeight="1" x14ac:dyDescent="0.2">
      <c r="B12" s="89">
        <v>8</v>
      </c>
      <c r="C12" s="90" t="s">
        <v>41</v>
      </c>
      <c r="D12" s="96">
        <v>77182.649210000003</v>
      </c>
      <c r="E12" s="97">
        <v>2636.3783497986242</v>
      </c>
      <c r="F12" s="92"/>
      <c r="G12" s="89">
        <v>7</v>
      </c>
      <c r="H12" s="90" t="s">
        <v>55</v>
      </c>
      <c r="I12" s="96">
        <v>17174.482769999999</v>
      </c>
      <c r="J12" s="97">
        <v>9.4786729495289315</v>
      </c>
    </row>
    <row r="13" spans="2:10" ht="18" customHeight="1" x14ac:dyDescent="0.2">
      <c r="B13" s="89">
        <v>9</v>
      </c>
      <c r="C13" s="90" t="s">
        <v>42</v>
      </c>
      <c r="D13" s="96">
        <v>66963.660709999996</v>
      </c>
      <c r="E13" s="97">
        <v>-85.630106550163106</v>
      </c>
      <c r="F13" s="92"/>
      <c r="G13" s="89">
        <v>8</v>
      </c>
      <c r="H13" s="90" t="s">
        <v>56</v>
      </c>
      <c r="I13" s="96">
        <v>2115.1257700000001</v>
      </c>
      <c r="J13" s="97">
        <v>-2.8756912572339477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172389.83562</v>
      </c>
      <c r="J14" s="97"/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3588409.6716100001</v>
      </c>
      <c r="E16" s="189">
        <v>-8.0529703795995555</v>
      </c>
      <c r="F16" s="92"/>
      <c r="G16" s="29"/>
      <c r="H16" s="173" t="s">
        <v>151</v>
      </c>
      <c r="I16" s="272">
        <v>4331716.6178299999</v>
      </c>
      <c r="J16" s="189">
        <v>-1.2784496036009507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3345784.2777600004</v>
      </c>
      <c r="E18" s="97">
        <v>0.82832493004434404</v>
      </c>
      <c r="F18" s="92"/>
      <c r="G18" s="28"/>
      <c r="H18" s="22" t="s">
        <v>44</v>
      </c>
      <c r="I18" s="96">
        <v>4139860.5353999999</v>
      </c>
      <c r="J18" s="97">
        <v>-5.2625780930947164</v>
      </c>
    </row>
    <row r="19" spans="2:10" ht="18" customHeight="1" x14ac:dyDescent="0.2">
      <c r="B19" s="28"/>
      <c r="C19" s="22" t="s">
        <v>45</v>
      </c>
      <c r="D19" s="96">
        <v>98479.083929999993</v>
      </c>
      <c r="E19" s="97">
        <v>-14.791334870857986</v>
      </c>
      <c r="F19" s="95"/>
      <c r="G19" s="28"/>
      <c r="H19" s="22" t="s">
        <v>45</v>
      </c>
      <c r="I19" s="96">
        <v>17351.121039999998</v>
      </c>
      <c r="J19" s="97">
        <v>9.7561205398473572</v>
      </c>
    </row>
    <row r="20" spans="2:10" ht="18" customHeight="1" x14ac:dyDescent="0.2">
      <c r="B20" s="28"/>
      <c r="C20" s="22" t="s">
        <v>46</v>
      </c>
      <c r="D20" s="96">
        <v>144146.30992</v>
      </c>
      <c r="E20" s="97">
        <v>-69.253399410492605</v>
      </c>
      <c r="F20" s="92"/>
      <c r="G20" s="28"/>
      <c r="H20" s="22" t="s">
        <v>46</v>
      </c>
      <c r="I20" s="96">
        <v>174504.96139000001</v>
      </c>
      <c r="J20" s="97">
        <v>7913.0808236461662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3588409.6716100005</v>
      </c>
      <c r="E22" s="190">
        <v>-8.0529703795995555</v>
      </c>
      <c r="F22" s="92"/>
      <c r="G22" s="49"/>
      <c r="H22" s="174" t="s">
        <v>151</v>
      </c>
      <c r="I22" s="276">
        <v>4331716.6178299999</v>
      </c>
      <c r="J22" s="190">
        <v>-1.2784496036009507</v>
      </c>
    </row>
    <row r="23" spans="2:10" ht="6" customHeight="1" x14ac:dyDescent="0.2">
      <c r="F23" s="92"/>
    </row>
    <row r="24" spans="2:10" ht="12.75" customHeight="1" x14ac:dyDescent="0.2">
      <c r="C24" s="308" t="s">
        <v>27</v>
      </c>
      <c r="D24" s="308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0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P94" sqref="P94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2021-eko 1.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221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3.95" customHeight="1" x14ac:dyDescent="0.2">
      <c r="A88" s="7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1:255" s="71" customFormat="1" ht="6" customHeight="1" x14ac:dyDescent="0.2">
      <c r="A89" s="72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1:255" x14ac:dyDescent="0.2">
      <c r="B90" s="308" t="s">
        <v>27</v>
      </c>
      <c r="C90" s="308"/>
    </row>
  </sheetData>
  <mergeCells count="1">
    <mergeCell ref="B90:C90"/>
  </mergeCells>
  <phoneticPr fontId="0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9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L94" sqref="L94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2021-eko 1.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221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3.95" customHeight="1" x14ac:dyDescent="0.2">
      <c r="A88" s="7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1:255" x14ac:dyDescent="0.25">
      <c r="B89" s="307" t="s">
        <v>27</v>
      </c>
      <c r="C89" s="307"/>
    </row>
  </sheetData>
  <mergeCells count="1">
    <mergeCell ref="B89:C89"/>
  </mergeCells>
  <phoneticPr fontId="0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2021-eko 1. hiruhilabetea</v>
      </c>
    </row>
    <row r="2" spans="1:9" ht="18" x14ac:dyDescent="0.2">
      <c r="A2" s="157"/>
      <c r="B2" s="310" t="s">
        <v>58</v>
      </c>
      <c r="C2" s="310"/>
      <c r="D2" s="310"/>
      <c r="E2" s="310"/>
      <c r="F2" s="310"/>
      <c r="G2" s="310"/>
      <c r="H2" s="310"/>
      <c r="I2" s="310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2021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15" t="s">
        <v>59</v>
      </c>
      <c r="C6" s="316"/>
      <c r="D6" s="93"/>
      <c r="E6" s="179">
        <v>4139860.5353999999</v>
      </c>
      <c r="F6"/>
      <c r="G6" s="179">
        <v>4369826.0434699999</v>
      </c>
      <c r="H6"/>
      <c r="I6" s="262">
        <v>-5.2625780930947164</v>
      </c>
    </row>
    <row r="7" spans="1:9" ht="19.5" customHeight="1" x14ac:dyDescent="0.2">
      <c r="A7" s="93"/>
      <c r="B7" s="311" t="s">
        <v>60</v>
      </c>
      <c r="C7" s="312"/>
      <c r="D7" s="93"/>
      <c r="E7" s="180">
        <v>3345784.2777600004</v>
      </c>
      <c r="F7"/>
      <c r="G7" s="180">
        <v>3318297.9882700001</v>
      </c>
      <c r="H7"/>
      <c r="I7" s="263">
        <v>0.82832493004434404</v>
      </c>
    </row>
    <row r="8" spans="1:9" ht="12.75" x14ac:dyDescent="0.2">
      <c r="A8" s="93"/>
      <c r="B8" s="161"/>
      <c r="C8" s="162" t="s">
        <v>61</v>
      </c>
      <c r="D8" s="93"/>
      <c r="E8" s="181">
        <v>615896.31403000001</v>
      </c>
      <c r="F8"/>
      <c r="G8" s="181">
        <v>594209.11994</v>
      </c>
      <c r="H8"/>
      <c r="I8" s="264">
        <v>3.6497578650744877</v>
      </c>
    </row>
    <row r="9" spans="1:9" ht="12.75" x14ac:dyDescent="0.2">
      <c r="A9" s="93"/>
      <c r="B9" s="161"/>
      <c r="C9" s="162" t="s">
        <v>62</v>
      </c>
      <c r="D9" s="93"/>
      <c r="E9" s="181">
        <v>1056526.07807</v>
      </c>
      <c r="F9"/>
      <c r="G9" s="181">
        <v>1005530.76674</v>
      </c>
      <c r="H9"/>
      <c r="I9" s="264">
        <v>5.0714819493122398</v>
      </c>
    </row>
    <row r="10" spans="1:9" ht="12.75" x14ac:dyDescent="0.2">
      <c r="A10" s="93"/>
      <c r="B10" s="161"/>
      <c r="C10" s="162" t="s">
        <v>63</v>
      </c>
      <c r="D10" s="93"/>
      <c r="E10" s="181">
        <v>37966.573110000005</v>
      </c>
      <c r="F10"/>
      <c r="G10" s="181">
        <v>51111.254320000007</v>
      </c>
      <c r="H10"/>
      <c r="I10" s="264">
        <v>-25.717782482314167</v>
      </c>
    </row>
    <row r="11" spans="1:9" ht="12.75" x14ac:dyDescent="0.2">
      <c r="A11" s="93"/>
      <c r="B11" s="161"/>
      <c r="C11" s="162" t="s">
        <v>64</v>
      </c>
      <c r="D11" s="93"/>
      <c r="E11" s="181">
        <v>1635395.3125500004</v>
      </c>
      <c r="F11"/>
      <c r="G11" s="181">
        <v>1667446.84727</v>
      </c>
      <c r="H11"/>
      <c r="I11" s="266">
        <v>-1.9221922889161691</v>
      </c>
    </row>
    <row r="12" spans="1:9" ht="19.5" customHeight="1" x14ac:dyDescent="0.2">
      <c r="A12" s="93"/>
      <c r="B12" s="311" t="s">
        <v>65</v>
      </c>
      <c r="C12" s="312"/>
      <c r="D12" s="93"/>
      <c r="E12" s="180">
        <v>794076.2576399995</v>
      </c>
      <c r="F12"/>
      <c r="G12" s="180">
        <v>1051528.0551999998</v>
      </c>
      <c r="H12"/>
      <c r="I12" s="267">
        <v>-24.483588078021679</v>
      </c>
    </row>
    <row r="13" spans="1:9" ht="19.5" customHeight="1" x14ac:dyDescent="0.2">
      <c r="A13" s="93"/>
      <c r="B13" s="311" t="s">
        <v>66</v>
      </c>
      <c r="C13" s="312"/>
      <c r="D13" s="93"/>
      <c r="E13" s="182">
        <v>17351.121039999998</v>
      </c>
      <c r="F13"/>
      <c r="G13" s="182">
        <v>15808.79586</v>
      </c>
      <c r="H13"/>
      <c r="I13" s="263">
        <v>9.7561205398473572</v>
      </c>
    </row>
    <row r="14" spans="1:9" ht="19.5" customHeight="1" x14ac:dyDescent="0.2">
      <c r="A14" s="93"/>
      <c r="B14" s="311" t="s">
        <v>67</v>
      </c>
      <c r="C14" s="312"/>
      <c r="D14" s="93"/>
      <c r="E14" s="182">
        <v>98479.083929999993</v>
      </c>
      <c r="F14"/>
      <c r="G14" s="182">
        <v>115574.02498999999</v>
      </c>
      <c r="H14"/>
      <c r="I14" s="263">
        <v>-14.791334870857986</v>
      </c>
    </row>
    <row r="15" spans="1:9" ht="12.75" x14ac:dyDescent="0.2">
      <c r="A15" s="93"/>
      <c r="B15" s="160"/>
      <c r="C15" s="162" t="s">
        <v>68</v>
      </c>
      <c r="D15" s="93"/>
      <c r="E15" s="181">
        <v>36535.138500000001</v>
      </c>
      <c r="F15"/>
      <c r="G15" s="181">
        <v>37332.107499999998</v>
      </c>
      <c r="H15"/>
      <c r="I15" s="264">
        <v>-2.134808488912654</v>
      </c>
    </row>
    <row r="16" spans="1:9" ht="12.75" x14ac:dyDescent="0.2">
      <c r="A16" s="93"/>
      <c r="B16" s="160"/>
      <c r="C16" s="162" t="s">
        <v>69</v>
      </c>
      <c r="D16" s="93"/>
      <c r="E16" s="181">
        <v>61943.945429999992</v>
      </c>
      <c r="F16"/>
      <c r="G16" s="181">
        <v>78241.917489999993</v>
      </c>
      <c r="H16"/>
      <c r="I16" s="264">
        <v>-20.830230882420576</v>
      </c>
    </row>
    <row r="17" spans="1:11" ht="19.5" customHeight="1" x14ac:dyDescent="0.2">
      <c r="A17" s="93"/>
      <c r="B17" s="313" t="s">
        <v>169</v>
      </c>
      <c r="C17" s="314"/>
      <c r="D17" s="93"/>
      <c r="E17" s="180">
        <v>712948.29474999954</v>
      </c>
      <c r="F17"/>
      <c r="G17" s="180">
        <v>951762.82606999984</v>
      </c>
      <c r="H17"/>
      <c r="I17" s="263">
        <v>-25.091811192722091</v>
      </c>
      <c r="J17" s="187"/>
      <c r="K17" s="186"/>
    </row>
    <row r="18" spans="1:11" ht="19.5" customHeight="1" x14ac:dyDescent="0.2">
      <c r="A18" s="93"/>
      <c r="B18" s="311" t="s">
        <v>70</v>
      </c>
      <c r="C18" s="312"/>
      <c r="D18" s="93"/>
      <c r="E18" s="180">
        <v>-75067.523440000004</v>
      </c>
      <c r="F18"/>
      <c r="G18" s="180">
        <v>-642.86203999999998</v>
      </c>
      <c r="H18"/>
      <c r="I18" s="263" t="s">
        <v>214</v>
      </c>
    </row>
    <row r="19" spans="1:11" ht="12.75" x14ac:dyDescent="0.2">
      <c r="A19" s="93"/>
      <c r="B19" s="160"/>
      <c r="C19" s="162" t="s">
        <v>71</v>
      </c>
      <c r="D19" s="93"/>
      <c r="E19" s="181">
        <v>2115.1257700000001</v>
      </c>
      <c r="F19"/>
      <c r="G19" s="181">
        <v>2177.75117</v>
      </c>
      <c r="H19"/>
      <c r="I19" s="264">
        <v>-2.8756912572339477</v>
      </c>
    </row>
    <row r="20" spans="1:11" ht="12.75" x14ac:dyDescent="0.2">
      <c r="A20" s="93"/>
      <c r="B20" s="160"/>
      <c r="C20" s="162" t="s">
        <v>72</v>
      </c>
      <c r="D20" s="93"/>
      <c r="E20" s="181">
        <v>77182.649210000003</v>
      </c>
      <c r="F20"/>
      <c r="G20" s="181">
        <v>2820.61321</v>
      </c>
      <c r="H20"/>
      <c r="I20" s="264">
        <v>2636.3783497986242</v>
      </c>
    </row>
    <row r="21" spans="1:11" ht="19.5" customHeight="1" x14ac:dyDescent="0.2">
      <c r="A21" s="93"/>
      <c r="B21" s="311" t="s">
        <v>73</v>
      </c>
      <c r="C21" s="312"/>
      <c r="D21" s="93"/>
      <c r="E21" s="180">
        <v>105426.17491</v>
      </c>
      <c r="F21"/>
      <c r="G21" s="180">
        <v>-465999.70238999999</v>
      </c>
      <c r="H21"/>
      <c r="I21" s="263" t="s">
        <v>214</v>
      </c>
    </row>
    <row r="22" spans="1:11" ht="12.75" x14ac:dyDescent="0.2">
      <c r="A22" s="93"/>
      <c r="B22" s="160"/>
      <c r="C22" s="162" t="s">
        <v>74</v>
      </c>
      <c r="D22" s="93"/>
      <c r="E22" s="181">
        <v>172389.83562</v>
      </c>
      <c r="F22"/>
      <c r="G22" s="181">
        <v>0</v>
      </c>
      <c r="H22"/>
      <c r="I22" s="264" t="s">
        <v>214</v>
      </c>
    </row>
    <row r="23" spans="1:11" ht="12.75" x14ac:dyDescent="0.2">
      <c r="A23" s="93"/>
      <c r="B23" s="160"/>
      <c r="C23" s="162" t="s">
        <v>75</v>
      </c>
      <c r="D23" s="93"/>
      <c r="E23" s="183">
        <v>66963.660709999996</v>
      </c>
      <c r="F23"/>
      <c r="G23" s="183">
        <v>465999.70238999999</v>
      </c>
      <c r="H23"/>
      <c r="I23" s="264">
        <v>-85.630106550163106</v>
      </c>
    </row>
    <row r="24" spans="1:11" ht="19.5" customHeight="1" x14ac:dyDescent="0.2">
      <c r="A24" s="93"/>
      <c r="B24" s="311" t="s">
        <v>76</v>
      </c>
      <c r="C24" s="312"/>
      <c r="D24" s="93"/>
      <c r="E24" s="180">
        <v>743306.94621999946</v>
      </c>
      <c r="F24"/>
      <c r="G24" s="180">
        <v>485120.26163999987</v>
      </c>
      <c r="H24"/>
      <c r="I24" s="263">
        <v>53.221171118924701</v>
      </c>
    </row>
    <row r="25" spans="1:11" ht="12.75" x14ac:dyDescent="0.2">
      <c r="A25" s="93"/>
      <c r="B25" s="160"/>
      <c r="C25" s="162" t="s">
        <v>77</v>
      </c>
      <c r="D25" s="93"/>
      <c r="E25" s="181">
        <v>548347.63424999919</v>
      </c>
      <c r="F25"/>
      <c r="G25" s="181">
        <v>646534.32861999935</v>
      </c>
      <c r="H25"/>
      <c r="I25" s="264">
        <v>-15.186617326194508</v>
      </c>
    </row>
    <row r="26" spans="1:11" ht="12.75" x14ac:dyDescent="0.2">
      <c r="A26" s="93"/>
      <c r="B26" s="160"/>
      <c r="C26" s="162" t="s">
        <v>78</v>
      </c>
      <c r="D26" s="93"/>
      <c r="E26" s="181">
        <v>1161554.66353</v>
      </c>
      <c r="F26"/>
      <c r="G26" s="181">
        <v>1411881.31528</v>
      </c>
      <c r="H26"/>
      <c r="I26" s="264">
        <v>-17.730006696799151</v>
      </c>
    </row>
    <row r="27" spans="1:11" ht="30" customHeight="1" x14ac:dyDescent="0.2">
      <c r="A27" s="93"/>
      <c r="B27" s="317" t="s">
        <v>79</v>
      </c>
      <c r="C27" s="318"/>
      <c r="D27" s="93"/>
      <c r="E27" s="184">
        <v>130099.91693999851</v>
      </c>
      <c r="F27"/>
      <c r="G27" s="184">
        <v>-280226.72502000071</v>
      </c>
      <c r="H27"/>
      <c r="I27" s="265" t="s">
        <v>214</v>
      </c>
    </row>
    <row r="28" spans="1:11" ht="14.45" customHeight="1" x14ac:dyDescent="0.2">
      <c r="B28" s="301"/>
      <c r="C28" s="301"/>
      <c r="D28" s="301"/>
      <c r="E28" s="301"/>
      <c r="F28" s="301"/>
      <c r="G28" s="301"/>
      <c r="H28" s="301"/>
      <c r="I28" s="301"/>
    </row>
    <row r="29" spans="1:11" ht="18" customHeight="1" x14ac:dyDescent="0.2">
      <c r="C29" s="308" t="s">
        <v>27</v>
      </c>
      <c r="D29" s="308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2021-eko 1. hiruhilabetea</v>
      </c>
    </row>
    <row r="2" spans="2:3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7" t="s">
        <v>30</v>
      </c>
      <c r="C5" s="278"/>
      <c r="D5" s="279"/>
      <c r="E5"/>
      <c r="F5" s="106">
        <v>2021</v>
      </c>
      <c r="G5" s="107"/>
      <c r="H5" s="108"/>
      <c r="I5"/>
      <c r="J5" s="106">
        <v>2020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219</v>
      </c>
      <c r="T5" s="278"/>
      <c r="U5" s="279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7">
        <v>2021</v>
      </c>
      <c r="O6" s="288"/>
      <c r="P6" s="289">
        <v>2020</v>
      </c>
      <c r="Q6" s="290"/>
      <c r="R6"/>
      <c r="S6" s="280"/>
      <c r="T6" s="281"/>
      <c r="U6" s="282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2364381.5687500001</v>
      </c>
      <c r="G9" s="34">
        <v>524511.18350000004</v>
      </c>
      <c r="H9" s="37">
        <v>521296.55227000004</v>
      </c>
      <c r="I9" s="255"/>
      <c r="J9" s="31">
        <v>2234869.7841699999</v>
      </c>
      <c r="K9" s="34">
        <v>505018.85009000002</v>
      </c>
      <c r="L9" s="37">
        <v>505018.85009000002</v>
      </c>
      <c r="M9"/>
      <c r="N9" s="40">
        <v>22.183863655192436</v>
      </c>
      <c r="O9" s="41">
        <v>22.047902891816182</v>
      </c>
      <c r="P9" s="41">
        <v>22.597238267175246</v>
      </c>
      <c r="Q9" s="42">
        <v>22.597238267175246</v>
      </c>
      <c r="R9"/>
      <c r="S9" s="40">
        <v>5.7950483512442919</v>
      </c>
      <c r="T9" s="41">
        <v>3.859723930408987</v>
      </c>
      <c r="U9" s="42">
        <v>3.2231870507604121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4139961.0610099998</v>
      </c>
      <c r="G10" s="34">
        <v>968625.09802999999</v>
      </c>
      <c r="H10" s="37">
        <v>783516.23540000012</v>
      </c>
      <c r="I10" s="255"/>
      <c r="J10" s="31">
        <v>4015826.7097399998</v>
      </c>
      <c r="K10" s="34">
        <v>913663.97620999999</v>
      </c>
      <c r="L10" s="37">
        <v>646695.15088999993</v>
      </c>
      <c r="M10"/>
      <c r="N10" s="40">
        <v>23.396961559674445</v>
      </c>
      <c r="O10" s="41">
        <v>18.92569093895899</v>
      </c>
      <c r="P10" s="41">
        <v>22.751578747011074</v>
      </c>
      <c r="Q10" s="42">
        <v>16.103661777075772</v>
      </c>
      <c r="R10"/>
      <c r="S10" s="40">
        <v>3.0911281846132566</v>
      </c>
      <c r="T10" s="41">
        <v>6.0154633706787974</v>
      </c>
      <c r="U10" s="42">
        <v>21.156967749286991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215666.54980000001</v>
      </c>
      <c r="G11" s="34">
        <v>32105.833340000005</v>
      </c>
      <c r="H11" s="37">
        <v>32103.56106</v>
      </c>
      <c r="I11" s="255"/>
      <c r="J11" s="31">
        <v>215589.7316</v>
      </c>
      <c r="K11" s="34">
        <v>44065.794780000004</v>
      </c>
      <c r="L11" s="37">
        <v>44065.794780000004</v>
      </c>
      <c r="M11"/>
      <c r="N11" s="40">
        <v>14.886793232317942</v>
      </c>
      <c r="O11" s="41">
        <v>14.885739624328147</v>
      </c>
      <c r="P11" s="41">
        <v>20.439653805849446</v>
      </c>
      <c r="Q11" s="42">
        <v>20.439653805849446</v>
      </c>
      <c r="R11"/>
      <c r="S11" s="123">
        <v>3.5631659926416148E-2</v>
      </c>
      <c r="T11" s="124">
        <v>-27.141145416099988</v>
      </c>
      <c r="U11" s="125">
        <v>-27.146301978035048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3961151.5321599999</v>
      </c>
      <c r="G12" s="34">
        <v>1020817.59846</v>
      </c>
      <c r="H12" s="37">
        <v>782587.6827</v>
      </c>
      <c r="I12" s="255"/>
      <c r="J12" s="31">
        <v>3738957.7835999997</v>
      </c>
      <c r="K12" s="34">
        <v>1018186.1776999999</v>
      </c>
      <c r="L12" s="37">
        <v>737717.56147000007</v>
      </c>
      <c r="M12"/>
      <c r="N12" s="40">
        <v>25.770728288785062</v>
      </c>
      <c r="O12" s="41">
        <v>19.756570187893267</v>
      </c>
      <c r="P12" s="41">
        <v>27.231817972538181</v>
      </c>
      <c r="Q12" s="42">
        <v>19.730566755950363</v>
      </c>
      <c r="R12"/>
      <c r="S12" s="40">
        <v>5.9426653474023539</v>
      </c>
      <c r="T12" s="41">
        <v>0.25844200379387949</v>
      </c>
      <c r="U12" s="42">
        <v>6.0822899675304187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247564.70397999999</v>
      </c>
      <c r="G13" s="34">
        <v>7644.6937300000009</v>
      </c>
      <c r="H13" s="37">
        <v>7598.33907</v>
      </c>
      <c r="I13" s="255"/>
      <c r="J13" s="31">
        <v>280852.04204000003</v>
      </c>
      <c r="K13" s="34">
        <v>5092.4111800000001</v>
      </c>
      <c r="L13" s="37">
        <v>5000.7932999999994</v>
      </c>
      <c r="M13"/>
      <c r="N13" s="40">
        <v>3.0879578579253337</v>
      </c>
      <c r="O13" s="41">
        <v>3.0692335974573526</v>
      </c>
      <c r="P13" s="41">
        <v>1.8132006956441211</v>
      </c>
      <c r="Q13" s="42">
        <v>1.7805792913863761</v>
      </c>
      <c r="R13"/>
      <c r="S13" s="40">
        <v>-11.852268482085361</v>
      </c>
      <c r="T13" s="41">
        <v>50.119333647366645</v>
      </c>
      <c r="U13" s="42">
        <v>51.942674175315375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788340.17207999993</v>
      </c>
      <c r="G14" s="34">
        <v>56767.808349999992</v>
      </c>
      <c r="H14" s="37">
        <v>42597.812939999996</v>
      </c>
      <c r="I14" s="255"/>
      <c r="J14" s="31">
        <v>746730.73802000005</v>
      </c>
      <c r="K14" s="34">
        <v>72882.672409999999</v>
      </c>
      <c r="L14" s="37">
        <v>55581.872409999996</v>
      </c>
      <c r="M14"/>
      <c r="N14" s="40">
        <v>7.2009280207325599</v>
      </c>
      <c r="O14" s="41">
        <v>5.4034811936080329</v>
      </c>
      <c r="P14" s="41">
        <v>9.7602346735119863</v>
      </c>
      <c r="Q14" s="42">
        <v>7.4433620554282474</v>
      </c>
      <c r="R14"/>
      <c r="S14" s="40">
        <v>5.5722139107772239</v>
      </c>
      <c r="T14" s="41">
        <v>-22.110693155358195</v>
      </c>
      <c r="U14" s="42">
        <v>-23.3602412207761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52017.146000000001</v>
      </c>
      <c r="G15" s="34">
        <v>15873.37493</v>
      </c>
      <c r="H15" s="37">
        <v>15873.37493</v>
      </c>
      <c r="I15" s="255"/>
      <c r="J15" s="31">
        <v>192314.79500000001</v>
      </c>
      <c r="K15" s="34">
        <v>1491.49928</v>
      </c>
      <c r="L15" s="37">
        <v>1491.49928</v>
      </c>
      <c r="M15"/>
      <c r="N15" s="40">
        <v>30.515659067492862</v>
      </c>
      <c r="O15" s="41">
        <v>30.515659067492862</v>
      </c>
      <c r="P15" s="41">
        <v>0.77555098140005296</v>
      </c>
      <c r="Q15" s="42">
        <v>0.77555098140005296</v>
      </c>
      <c r="R15"/>
      <c r="S15" s="40">
        <v>-72.952083067763979</v>
      </c>
      <c r="T15" s="41">
        <v>964.25629183005719</v>
      </c>
      <c r="U15" s="42">
        <v>964.25629183005719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768085.83400000003</v>
      </c>
      <c r="G16" s="34">
        <v>36666.666669999999</v>
      </c>
      <c r="H16" s="37">
        <v>36666.666669999999</v>
      </c>
      <c r="I16" s="255"/>
      <c r="J16" s="31">
        <v>714670.4</v>
      </c>
      <c r="K16" s="34">
        <v>436771.66667000001</v>
      </c>
      <c r="L16" s="37">
        <v>436771.66667000001</v>
      </c>
      <c r="M16"/>
      <c r="N16" s="40">
        <v>4.7737720248073208</v>
      </c>
      <c r="O16" s="41">
        <v>4.7737720248073208</v>
      </c>
      <c r="P16" s="41">
        <v>61.115119175216989</v>
      </c>
      <c r="Q16" s="42">
        <v>61.115119175216989</v>
      </c>
      <c r="R16"/>
      <c r="S16" s="40">
        <v>7.4741354895907275</v>
      </c>
      <c r="T16" s="41">
        <v>-91.605072062125487</v>
      </c>
      <c r="U16" s="42">
        <v>-91.605072062125487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12537168.567780003</v>
      </c>
      <c r="G18" s="36">
        <v>2663012.2570099998</v>
      </c>
      <c r="H18" s="39">
        <v>2222240.2250400009</v>
      </c>
      <c r="I18" s="255"/>
      <c r="J18" s="33">
        <v>12139811.984170001</v>
      </c>
      <c r="K18" s="36">
        <v>2997173.0483200001</v>
      </c>
      <c r="L18" s="39">
        <v>2432343.1888900003</v>
      </c>
      <c r="M18"/>
      <c r="N18" s="46">
        <v>21.24093843528458</v>
      </c>
      <c r="O18" s="47">
        <v>17.725216128552862</v>
      </c>
      <c r="P18" s="47">
        <v>24.688792974950815</v>
      </c>
      <c r="Q18" s="48">
        <v>20.036086160656463</v>
      </c>
      <c r="R18"/>
      <c r="S18" s="46">
        <v>3.2731691736918478</v>
      </c>
      <c r="T18" s="47">
        <v>-11.1491991260667</v>
      </c>
      <c r="U18" s="48">
        <v>-8.6378832070107663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10681160.711720001</v>
      </c>
      <c r="G20" s="34">
        <v>2546059.7133299997</v>
      </c>
      <c r="H20" s="37">
        <v>2119504.0314300004</v>
      </c>
      <c r="I20"/>
      <c r="J20" s="31">
        <v>10205244.00911</v>
      </c>
      <c r="K20" s="34">
        <v>2480934.7987799998</v>
      </c>
      <c r="L20" s="37">
        <v>1933497.3572300002</v>
      </c>
      <c r="M20"/>
      <c r="N20" s="40">
        <v>23.836919807192043</v>
      </c>
      <c r="O20" s="41">
        <v>19.843386768858888</v>
      </c>
      <c r="P20" s="41">
        <v>24.310391760993888</v>
      </c>
      <c r="Q20" s="42">
        <v>18.946115893985574</v>
      </c>
      <c r="R20"/>
      <c r="S20" s="40">
        <v>4.6634524582181536</v>
      </c>
      <c r="T20" s="41">
        <v>2.6250151588838699</v>
      </c>
      <c r="U20" s="42">
        <v>9.620218693574035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1035904.8760599999</v>
      </c>
      <c r="G21" s="34">
        <v>64412.502079999991</v>
      </c>
      <c r="H21" s="37">
        <v>50196.152009999998</v>
      </c>
      <c r="I21"/>
      <c r="J21" s="31">
        <v>1027582.78006</v>
      </c>
      <c r="K21" s="34">
        <v>77975.083589999995</v>
      </c>
      <c r="L21" s="37">
        <v>60582.665709999994</v>
      </c>
      <c r="M21"/>
      <c r="N21" s="40">
        <v>6.2179939074125183</v>
      </c>
      <c r="O21" s="41">
        <v>4.8456333366165776</v>
      </c>
      <c r="P21" s="41">
        <v>7.5882045809922065</v>
      </c>
      <c r="Q21" s="42">
        <v>5.8956482032973145</v>
      </c>
      <c r="R21"/>
      <c r="S21" s="40">
        <v>0.80987110347585656</v>
      </c>
      <c r="T21" s="41">
        <v>-17.393481206526531</v>
      </c>
      <c r="U21" s="42">
        <v>-17.144365600745694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820102.98</v>
      </c>
      <c r="G22" s="34">
        <v>52540.041599999997</v>
      </c>
      <c r="H22" s="37">
        <v>52540.041599999997</v>
      </c>
      <c r="I22"/>
      <c r="J22" s="31">
        <v>906985.19500000007</v>
      </c>
      <c r="K22" s="34">
        <v>438263.16595</v>
      </c>
      <c r="L22" s="37">
        <v>438263.16595</v>
      </c>
      <c r="M22"/>
      <c r="N22" s="40">
        <v>6.4065175814871438</v>
      </c>
      <c r="O22" s="41">
        <v>6.4065175814871438</v>
      </c>
      <c r="P22" s="41">
        <v>48.320873192422944</v>
      </c>
      <c r="Q22" s="42">
        <v>48.320873192422944</v>
      </c>
      <c r="R22"/>
      <c r="S22" s="40">
        <v>-9.5792318859185048</v>
      </c>
      <c r="T22" s="41">
        <v>-88.011759672727294</v>
      </c>
      <c r="U22" s="42">
        <v>-88.011759672727294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12537168.567780001</v>
      </c>
      <c r="G24" s="52">
        <v>2663012.2570099998</v>
      </c>
      <c r="H24" s="53">
        <v>2222240.2250400004</v>
      </c>
      <c r="I24"/>
      <c r="J24" s="51">
        <v>12139811.984170001</v>
      </c>
      <c r="K24" s="52">
        <v>2997173.0483199996</v>
      </c>
      <c r="L24" s="53">
        <v>2432343.1888900003</v>
      </c>
      <c r="M24"/>
      <c r="N24" s="54">
        <v>21.24093843528458</v>
      </c>
      <c r="O24" s="55">
        <v>17.725216128552859</v>
      </c>
      <c r="P24" s="55">
        <v>24.688792974950811</v>
      </c>
      <c r="Q24" s="56">
        <v>20.036086160656463</v>
      </c>
      <c r="R24"/>
      <c r="S24" s="54">
        <v>3.2731691736918478</v>
      </c>
      <c r="T24" s="55">
        <v>-11.149199126066689</v>
      </c>
      <c r="U24" s="56">
        <v>-8.6378832070107876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2021-eko 1.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9">
        <v>2021</v>
      </c>
      <c r="G5" s="319"/>
      <c r="H5" s="320"/>
      <c r="I5"/>
      <c r="J5" s="109">
        <v>2020</v>
      </c>
      <c r="K5" s="319"/>
      <c r="L5" s="320"/>
      <c r="M5"/>
      <c r="N5" s="109" t="s">
        <v>31</v>
      </c>
      <c r="O5" s="110"/>
      <c r="P5" s="110"/>
      <c r="Q5" s="111"/>
      <c r="R5"/>
      <c r="S5" s="291" t="s">
        <v>219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2021</v>
      </c>
      <c r="O6" s="294"/>
      <c r="P6" s="295">
        <v>2020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3110</v>
      </c>
      <c r="G10" s="34">
        <v>0</v>
      </c>
      <c r="H10" s="37">
        <v>0</v>
      </c>
      <c r="I10" s="255">
        <v>0</v>
      </c>
      <c r="J10" s="31">
        <v>4275</v>
      </c>
      <c r="K10" s="34">
        <v>0</v>
      </c>
      <c r="L10" s="37">
        <v>0</v>
      </c>
      <c r="M10"/>
      <c r="N10" s="40">
        <v>0</v>
      </c>
      <c r="O10" s="41">
        <v>0</v>
      </c>
      <c r="P10" s="41">
        <v>0</v>
      </c>
      <c r="Q10" s="42">
        <v>0</v>
      </c>
      <c r="R10"/>
      <c r="S10" s="40">
        <v>-27.251461988304094</v>
      </c>
      <c r="T10" s="41" t="s">
        <v>212</v>
      </c>
      <c r="U10" s="42" t="s">
        <v>212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67484.339059999998</v>
      </c>
      <c r="G11" s="34">
        <v>17529.831679999999</v>
      </c>
      <c r="H11" s="37">
        <v>12300.41531</v>
      </c>
      <c r="I11" s="255">
        <v>0</v>
      </c>
      <c r="J11" s="31">
        <v>69249.008000000002</v>
      </c>
      <c r="K11" s="34">
        <v>14558.69564</v>
      </c>
      <c r="L11" s="37">
        <v>11752.591129999999</v>
      </c>
      <c r="M11"/>
      <c r="N11" s="40">
        <v>25.97614783544714</v>
      </c>
      <c r="O11" s="41">
        <v>18.227066429536727</v>
      </c>
      <c r="P11" s="41">
        <v>21.023688368214604</v>
      </c>
      <c r="Q11" s="42">
        <v>16.971493844359472</v>
      </c>
      <c r="R11"/>
      <c r="S11" s="40">
        <v>-2.5482949012063827</v>
      </c>
      <c r="T11" s="41">
        <v>20.40798237334398</v>
      </c>
      <c r="U11" s="42">
        <v>4.6613055277793913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9747941.7379999999</v>
      </c>
      <c r="G12" s="34">
        <v>2443717.1160800001</v>
      </c>
      <c r="H12" s="37">
        <v>1642122.9555799998</v>
      </c>
      <c r="I12" s="255">
        <v>0</v>
      </c>
      <c r="J12" s="31">
        <v>10599572.818</v>
      </c>
      <c r="K12" s="34">
        <v>2655845.2720500003</v>
      </c>
      <c r="L12" s="37">
        <v>1783092.6620500002</v>
      </c>
      <c r="M12"/>
      <c r="N12" s="40">
        <v>25.069057466293199</v>
      </c>
      <c r="O12" s="41">
        <v>16.845842945270995</v>
      </c>
      <c r="P12" s="41">
        <v>25.056153843670874</v>
      </c>
      <c r="Q12" s="42">
        <v>16.822306829403395</v>
      </c>
      <c r="R12"/>
      <c r="S12" s="40">
        <v>-8.0345792667585236</v>
      </c>
      <c r="T12" s="41">
        <v>-7.9872181637397173</v>
      </c>
      <c r="U12" s="42">
        <v>-7.9059103023804251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1192.9190000000001</v>
      </c>
      <c r="G13" s="34">
        <v>498.55133000000001</v>
      </c>
      <c r="H13" s="37">
        <v>98.384749999999997</v>
      </c>
      <c r="I13" s="255">
        <v>0</v>
      </c>
      <c r="J13" s="31">
        <v>1398.75</v>
      </c>
      <c r="K13" s="34">
        <v>533.59335999999996</v>
      </c>
      <c r="L13" s="37">
        <v>130.20430999999999</v>
      </c>
      <c r="M13"/>
      <c r="N13" s="40">
        <v>41.792555068701226</v>
      </c>
      <c r="O13" s="41">
        <v>8.247395673972834</v>
      </c>
      <c r="P13" s="41">
        <v>38.147872028596957</v>
      </c>
      <c r="Q13" s="42">
        <v>9.3086191242180512</v>
      </c>
      <c r="R13"/>
      <c r="S13" s="40">
        <v>-14.715352993744412</v>
      </c>
      <c r="T13" s="41">
        <v>-6.5671787969775242</v>
      </c>
      <c r="U13" s="42">
        <v>-24.438177200124944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6.8000000000000005E-2</v>
      </c>
      <c r="H14" s="37">
        <v>6.8000000000000005E-2</v>
      </c>
      <c r="I14" s="255">
        <v>0</v>
      </c>
      <c r="J14" s="31">
        <v>0</v>
      </c>
      <c r="K14" s="34">
        <v>0</v>
      </c>
      <c r="L14" s="37">
        <v>0</v>
      </c>
      <c r="M14"/>
      <c r="N14" s="40" t="s">
        <v>212</v>
      </c>
      <c r="O14" s="41" t="s">
        <v>212</v>
      </c>
      <c r="P14" s="41" t="s">
        <v>212</v>
      </c>
      <c r="Q14" s="42" t="s">
        <v>212</v>
      </c>
      <c r="R14"/>
      <c r="S14" s="40" t="s">
        <v>212</v>
      </c>
      <c r="T14" s="41" t="s">
        <v>212</v>
      </c>
      <c r="U14" s="42" t="s">
        <v>212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101783.56299999999</v>
      </c>
      <c r="G15" s="34">
        <v>10525.316469999998</v>
      </c>
      <c r="H15" s="37">
        <v>10525.316469999998</v>
      </c>
      <c r="I15" s="255">
        <v>0</v>
      </c>
      <c r="J15" s="31">
        <v>132378.88399999999</v>
      </c>
      <c r="K15" s="34">
        <v>7897.2181700000001</v>
      </c>
      <c r="L15" s="37">
        <v>7897.2181700000001</v>
      </c>
      <c r="M15"/>
      <c r="N15" s="40">
        <v>10.340880354129476</v>
      </c>
      <c r="O15" s="41">
        <v>10.340880354129476</v>
      </c>
      <c r="P15" s="41">
        <v>5.9656177264645924</v>
      </c>
      <c r="Q15" s="42">
        <v>5.9656177264645924</v>
      </c>
      <c r="R15"/>
      <c r="S15" s="40">
        <v>-23.111934528772725</v>
      </c>
      <c r="T15" s="41">
        <v>33.278785560004323</v>
      </c>
      <c r="U15" s="42">
        <v>33.278785560004323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63255.533719999999</v>
      </c>
      <c r="G16" s="34">
        <v>1572.9193700000001</v>
      </c>
      <c r="H16" s="37">
        <v>1572.9193700000001</v>
      </c>
      <c r="I16" s="255">
        <v>0</v>
      </c>
      <c r="J16" s="31">
        <v>446626.76017000002</v>
      </c>
      <c r="K16" s="34">
        <v>1591.7676000000001</v>
      </c>
      <c r="L16" s="37">
        <v>1531.9205300000001</v>
      </c>
      <c r="M16"/>
      <c r="N16" s="40">
        <v>2.4866114907235026</v>
      </c>
      <c r="O16" s="41">
        <v>2.4866114907235026</v>
      </c>
      <c r="P16" s="41">
        <v>0.3563977222041339</v>
      </c>
      <c r="Q16" s="42">
        <v>0.34299792726636075</v>
      </c>
      <c r="R16"/>
      <c r="S16" s="40">
        <v>-85.837047987020981</v>
      </c>
      <c r="T16" s="41">
        <v>-1.1841069010325445</v>
      </c>
      <c r="U16" s="42">
        <v>2.6763033197289898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2552400.4750000001</v>
      </c>
      <c r="G17" s="34">
        <v>172389.83562</v>
      </c>
      <c r="H17" s="37">
        <v>172389.83562</v>
      </c>
      <c r="I17" s="255">
        <v>0</v>
      </c>
      <c r="J17" s="31">
        <v>886310.76399999997</v>
      </c>
      <c r="K17" s="34">
        <v>0</v>
      </c>
      <c r="L17" s="37">
        <v>0</v>
      </c>
      <c r="M17"/>
      <c r="N17" s="40">
        <v>6.7540277205127852</v>
      </c>
      <c r="O17" s="41">
        <v>6.7540277205127852</v>
      </c>
      <c r="P17" s="41">
        <v>0</v>
      </c>
      <c r="Q17" s="42">
        <v>0</v>
      </c>
      <c r="R17"/>
      <c r="S17" s="40">
        <v>187.98030878929958</v>
      </c>
      <c r="T17" s="41" t="s">
        <v>212</v>
      </c>
      <c r="U17" s="42" t="s">
        <v>212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12537168.567779997</v>
      </c>
      <c r="G19" s="36">
        <v>2646233.6385499998</v>
      </c>
      <c r="H19" s="39">
        <v>1839009.8950999998</v>
      </c>
      <c r="I19"/>
      <c r="J19" s="33">
        <v>12139811.984169999</v>
      </c>
      <c r="K19" s="36">
        <v>2680426.5468199998</v>
      </c>
      <c r="L19" s="39">
        <v>1804404.5961900002</v>
      </c>
      <c r="M19"/>
      <c r="N19" s="46">
        <v>21.1071074321415</v>
      </c>
      <c r="O19" s="47">
        <v>14.668462700790183</v>
      </c>
      <c r="P19" s="47">
        <v>22.079638056299444</v>
      </c>
      <c r="Q19" s="48">
        <v>14.863529999829463</v>
      </c>
      <c r="R19"/>
      <c r="S19" s="46">
        <v>3.2731691736918256</v>
      </c>
      <c r="T19" s="47">
        <v>-1.275651754403262</v>
      </c>
      <c r="U19" s="48">
        <v>1.9178236955873729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9819728.9960599989</v>
      </c>
      <c r="G21" s="34">
        <v>2461745.4990900001</v>
      </c>
      <c r="H21" s="37">
        <v>1654521.7556399999</v>
      </c>
      <c r="I21"/>
      <c r="J21" s="31">
        <v>10674495.575999999</v>
      </c>
      <c r="K21" s="34">
        <v>2670937.5610500001</v>
      </c>
      <c r="L21" s="37">
        <v>1794975.4574900002</v>
      </c>
      <c r="M21"/>
      <c r="N21" s="40">
        <v>25.069383280106145</v>
      </c>
      <c r="O21" s="41">
        <v>16.848955366322727</v>
      </c>
      <c r="P21" s="41">
        <v>25.02167472021069</v>
      </c>
      <c r="Q21" s="42">
        <v>16.815552966509564</v>
      </c>
      <c r="R21"/>
      <c r="S21" s="40">
        <v>-8.0075594565968462</v>
      </c>
      <c r="T21" s="41">
        <v>-7.8321584529202681</v>
      </c>
      <c r="U21" s="42">
        <v>-7.8248257525706411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101783.56299999999</v>
      </c>
      <c r="G22" s="34">
        <v>10525.384469999997</v>
      </c>
      <c r="H22" s="37">
        <v>10525.384469999997</v>
      </c>
      <c r="I22"/>
      <c r="J22" s="31">
        <v>132378.88399999999</v>
      </c>
      <c r="K22" s="34">
        <v>7897.2181700000001</v>
      </c>
      <c r="L22" s="37">
        <v>7897.2181700000001</v>
      </c>
      <c r="M22"/>
      <c r="N22" s="40">
        <v>10.340947162559043</v>
      </c>
      <c r="O22" s="41">
        <v>10.340947162559043</v>
      </c>
      <c r="P22" s="41">
        <v>5.9656177264645924</v>
      </c>
      <c r="Q22" s="42">
        <v>5.9656177264645924</v>
      </c>
      <c r="R22"/>
      <c r="S22" s="40">
        <v>-23.111934528772725</v>
      </c>
      <c r="T22" s="41">
        <v>33.279646622704327</v>
      </c>
      <c r="U22" s="42">
        <v>33.279646622704327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2615656.0087200003</v>
      </c>
      <c r="G23" s="34">
        <v>173962.75498999999</v>
      </c>
      <c r="H23" s="37">
        <v>173962.75498999999</v>
      </c>
      <c r="I23"/>
      <c r="J23" s="31">
        <v>1332937.5241700001</v>
      </c>
      <c r="K23" s="34">
        <v>1591.7676000000001</v>
      </c>
      <c r="L23" s="37">
        <v>1531.9205300000001</v>
      </c>
      <c r="M23"/>
      <c r="N23" s="40">
        <v>6.6508269592808782</v>
      </c>
      <c r="O23" s="41">
        <v>6.6508269592808782</v>
      </c>
      <c r="P23" s="41">
        <v>0.11941802005995515</v>
      </c>
      <c r="Q23" s="42">
        <v>0.1149281569632383</v>
      </c>
      <c r="R23"/>
      <c r="S23" s="40">
        <v>96.232453606460624</v>
      </c>
      <c r="T23" s="41">
        <v>10828.904130854276</v>
      </c>
      <c r="U23" s="42">
        <v>11255.860280167404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12537168.567779999</v>
      </c>
      <c r="G25" s="52">
        <v>2646233.6385499998</v>
      </c>
      <c r="H25" s="53">
        <v>1839009.8950999998</v>
      </c>
      <c r="I25"/>
      <c r="J25" s="51">
        <v>12139811.984169999</v>
      </c>
      <c r="K25" s="52">
        <v>2680426.5468199998</v>
      </c>
      <c r="L25" s="53">
        <v>1804404.5961900002</v>
      </c>
      <c r="M25"/>
      <c r="N25" s="54">
        <v>21.107107432141497</v>
      </c>
      <c r="O25" s="55">
        <v>14.668462700790183</v>
      </c>
      <c r="P25" s="55">
        <v>22.079638056299444</v>
      </c>
      <c r="Q25" s="56">
        <v>14.863529999829463</v>
      </c>
      <c r="R25"/>
      <c r="S25" s="54">
        <v>3.2731691736918478</v>
      </c>
      <c r="T25" s="55">
        <v>-1.275651754403262</v>
      </c>
      <c r="U25" s="56">
        <v>1.9178236955873729</v>
      </c>
    </row>
    <row r="26" spans="2:24" ht="6" customHeight="1" x14ac:dyDescent="0.2"/>
    <row r="27" spans="2:24" ht="19.5" customHeight="1" x14ac:dyDescent="0.2"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2021-eko 1. hiruhilabetea</v>
      </c>
    </row>
    <row r="2" spans="1:9" ht="18" x14ac:dyDescent="0.2">
      <c r="A2" s="157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2021</v>
      </c>
      <c r="F4"/>
      <c r="G4" s="175">
        <v>2020</v>
      </c>
      <c r="H4"/>
      <c r="I4" s="177" t="s">
        <v>220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5" t="s">
        <v>210</v>
      </c>
      <c r="C6" s="306"/>
      <c r="D6" s="93"/>
      <c r="E6" s="179">
        <v>2461745.4990900001</v>
      </c>
      <c r="F6"/>
      <c r="G6" s="179">
        <v>2670937.5610500001</v>
      </c>
      <c r="H6"/>
      <c r="I6" s="262">
        <v>-7.8321584529202681</v>
      </c>
    </row>
    <row r="7" spans="1:9" ht="19.5" customHeight="1" x14ac:dyDescent="0.2">
      <c r="A7" s="93"/>
      <c r="B7" s="297" t="s">
        <v>60</v>
      </c>
      <c r="C7" s="298"/>
      <c r="D7" s="93"/>
      <c r="E7" s="180">
        <v>2546059.7133299997</v>
      </c>
      <c r="F7"/>
      <c r="G7" s="180">
        <v>2480934.7987799998</v>
      </c>
      <c r="H7"/>
      <c r="I7" s="263">
        <v>2.6250151588838699</v>
      </c>
    </row>
    <row r="8" spans="1:9" ht="12.75" x14ac:dyDescent="0.2">
      <c r="A8" s="93"/>
      <c r="B8" s="161"/>
      <c r="C8" s="162" t="s">
        <v>61</v>
      </c>
      <c r="D8" s="93"/>
      <c r="E8" s="181">
        <v>524511.18350000004</v>
      </c>
      <c r="F8"/>
      <c r="G8" s="181">
        <v>505018.85009000002</v>
      </c>
      <c r="H8"/>
      <c r="I8" s="264">
        <v>3.859723930408987</v>
      </c>
    </row>
    <row r="9" spans="1:9" ht="12.75" x14ac:dyDescent="0.2">
      <c r="A9" s="93"/>
      <c r="B9" s="161"/>
      <c r="C9" s="162" t="s">
        <v>62</v>
      </c>
      <c r="D9" s="93"/>
      <c r="E9" s="181">
        <v>968625.09802999999</v>
      </c>
      <c r="F9"/>
      <c r="G9" s="181">
        <v>913663.97620999999</v>
      </c>
      <c r="H9"/>
      <c r="I9" s="264">
        <v>6.0154633706787974</v>
      </c>
    </row>
    <row r="10" spans="1:9" ht="12.75" x14ac:dyDescent="0.2">
      <c r="A10" s="93"/>
      <c r="B10" s="161"/>
      <c r="C10" s="162" t="s">
        <v>63</v>
      </c>
      <c r="D10" s="93"/>
      <c r="E10" s="181">
        <v>32105.833340000005</v>
      </c>
      <c r="F10"/>
      <c r="G10" s="181">
        <v>44065.794780000004</v>
      </c>
      <c r="H10"/>
      <c r="I10" s="264">
        <v>-27.141145416099988</v>
      </c>
    </row>
    <row r="11" spans="1:9" ht="12.75" x14ac:dyDescent="0.2">
      <c r="A11" s="93"/>
      <c r="B11" s="161"/>
      <c r="C11" s="162" t="s">
        <v>64</v>
      </c>
      <c r="D11" s="93"/>
      <c r="E11" s="181">
        <v>1020817.59846</v>
      </c>
      <c r="F11"/>
      <c r="G11" s="181">
        <v>1018186.1776999999</v>
      </c>
      <c r="H11"/>
      <c r="I11" s="264">
        <v>0.25844200379387949</v>
      </c>
    </row>
    <row r="12" spans="1:9" ht="19.5" customHeight="1" x14ac:dyDescent="0.2">
      <c r="A12" s="93"/>
      <c r="B12" s="297" t="s">
        <v>65</v>
      </c>
      <c r="C12" s="298"/>
      <c r="D12" s="93"/>
      <c r="E12" s="180">
        <v>-84314.214239999652</v>
      </c>
      <c r="F12"/>
      <c r="G12" s="180">
        <v>190002.7622700003</v>
      </c>
      <c r="H12"/>
      <c r="I12" s="264" t="s">
        <v>214</v>
      </c>
    </row>
    <row r="13" spans="1:9" ht="19.5" customHeight="1" x14ac:dyDescent="0.2">
      <c r="A13" s="93"/>
      <c r="B13" s="297" t="s">
        <v>66</v>
      </c>
      <c r="C13" s="298"/>
      <c r="D13" s="93"/>
      <c r="E13" s="180">
        <v>10525.384469999997</v>
      </c>
      <c r="F13"/>
      <c r="G13" s="180">
        <v>7897.2181700000001</v>
      </c>
      <c r="H13"/>
      <c r="I13" s="263">
        <v>33.279646622704327</v>
      </c>
    </row>
    <row r="14" spans="1:9" ht="19.5" customHeight="1" x14ac:dyDescent="0.2">
      <c r="A14" s="93"/>
      <c r="B14" s="297" t="s">
        <v>67</v>
      </c>
      <c r="C14" s="298"/>
      <c r="D14" s="93"/>
      <c r="E14" s="180">
        <v>64412.502079999991</v>
      </c>
      <c r="F14"/>
      <c r="G14" s="180">
        <v>77975.083589999995</v>
      </c>
      <c r="H14"/>
      <c r="I14" s="263">
        <v>-17.393481206526531</v>
      </c>
    </row>
    <row r="15" spans="1:9" ht="12.75" x14ac:dyDescent="0.2">
      <c r="A15" s="93"/>
      <c r="B15" s="269"/>
      <c r="C15" s="162" t="s">
        <v>68</v>
      </c>
      <c r="D15" s="93"/>
      <c r="E15" s="181">
        <v>7644.6937300000009</v>
      </c>
      <c r="F15"/>
      <c r="G15" s="181">
        <v>5092.4111800000001</v>
      </c>
      <c r="H15"/>
      <c r="I15" s="264">
        <v>50.119333647366645</v>
      </c>
    </row>
    <row r="16" spans="1:9" ht="12.75" x14ac:dyDescent="0.2">
      <c r="A16" s="93"/>
      <c r="B16" s="269"/>
      <c r="C16" s="162" t="s">
        <v>69</v>
      </c>
      <c r="D16" s="93"/>
      <c r="E16" s="181">
        <v>56767.808349999992</v>
      </c>
      <c r="F16"/>
      <c r="G16" s="181">
        <v>72882.672409999999</v>
      </c>
      <c r="H16"/>
      <c r="I16" s="264">
        <v>-22.110693155358195</v>
      </c>
    </row>
    <row r="17" spans="1:21" ht="19.5" customHeight="1" x14ac:dyDescent="0.2">
      <c r="A17" s="93"/>
      <c r="B17" s="299" t="s">
        <v>169</v>
      </c>
      <c r="C17" s="300"/>
      <c r="D17" s="93"/>
      <c r="E17" s="180">
        <v>-138201.33184999967</v>
      </c>
      <c r="F17"/>
      <c r="G17" s="180">
        <v>119924.89685000031</v>
      </c>
      <c r="H17"/>
      <c r="I17" s="264" t="s">
        <v>214</v>
      </c>
    </row>
    <row r="18" spans="1:21" ht="19.5" customHeight="1" x14ac:dyDescent="0.2">
      <c r="A18" s="93"/>
      <c r="B18" s="297" t="s">
        <v>70</v>
      </c>
      <c r="C18" s="298"/>
      <c r="D18" s="93"/>
      <c r="E18" s="180">
        <v>-14300.45556</v>
      </c>
      <c r="F18"/>
      <c r="G18" s="180">
        <v>100.26832000000013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1572.9193700000001</v>
      </c>
      <c r="F19"/>
      <c r="G19" s="181">
        <v>1591.7676000000001</v>
      </c>
      <c r="H19"/>
      <c r="I19" s="264">
        <v>-1.1841069010325445</v>
      </c>
    </row>
    <row r="20" spans="1:21" ht="12.75" x14ac:dyDescent="0.2">
      <c r="A20" s="93"/>
      <c r="B20" s="269"/>
      <c r="C20" s="162" t="s">
        <v>72</v>
      </c>
      <c r="D20" s="93"/>
      <c r="E20" s="181">
        <v>15873.37493</v>
      </c>
      <c r="F20"/>
      <c r="G20" s="181">
        <v>1491.49928</v>
      </c>
      <c r="H20"/>
      <c r="I20" s="264">
        <v>964.25629183005719</v>
      </c>
    </row>
    <row r="21" spans="1:21" ht="19.5" customHeight="1" x14ac:dyDescent="0.2">
      <c r="A21" s="93"/>
      <c r="B21" s="297" t="s">
        <v>73</v>
      </c>
      <c r="C21" s="298"/>
      <c r="D21" s="93"/>
      <c r="E21" s="180">
        <v>135723.16894999999</v>
      </c>
      <c r="F21"/>
      <c r="G21" s="180">
        <v>-436771.66667000001</v>
      </c>
      <c r="H21"/>
      <c r="I21" s="263" t="s">
        <v>214</v>
      </c>
    </row>
    <row r="22" spans="1:21" ht="12.75" x14ac:dyDescent="0.2">
      <c r="A22" s="93"/>
      <c r="B22" s="269"/>
      <c r="C22" s="162" t="s">
        <v>74</v>
      </c>
      <c r="D22" s="93"/>
      <c r="E22" s="181">
        <v>172389.83562</v>
      </c>
      <c r="F22"/>
      <c r="G22" s="181">
        <v>0</v>
      </c>
      <c r="H22"/>
      <c r="I22" s="264" t="s">
        <v>214</v>
      </c>
    </row>
    <row r="23" spans="1:21" ht="12.75" x14ac:dyDescent="0.2">
      <c r="A23" s="93"/>
      <c r="B23" s="269"/>
      <c r="C23" s="162" t="s">
        <v>75</v>
      </c>
      <c r="D23" s="93"/>
      <c r="E23" s="183">
        <v>36666.666669999999</v>
      </c>
      <c r="F23"/>
      <c r="G23" s="183">
        <v>436771.66667000001</v>
      </c>
      <c r="H23"/>
      <c r="I23" s="264">
        <v>-91.605072062125487</v>
      </c>
    </row>
    <row r="24" spans="1:21" ht="19.5" customHeight="1" x14ac:dyDescent="0.2">
      <c r="A24" s="93"/>
      <c r="B24" s="297" t="s">
        <v>76</v>
      </c>
      <c r="C24" s="298"/>
      <c r="D24" s="93"/>
      <c r="E24" s="180">
        <v>-16778.618459999678</v>
      </c>
      <c r="F24"/>
      <c r="G24" s="180">
        <v>-316746.50149999972</v>
      </c>
      <c r="H24"/>
      <c r="I24" s="264">
        <v>-94.702824378314503</v>
      </c>
    </row>
    <row r="25" spans="1:21" ht="12.75" x14ac:dyDescent="0.2">
      <c r="A25" s="93"/>
      <c r="B25" s="269"/>
      <c r="C25" s="162" t="s">
        <v>77</v>
      </c>
      <c r="D25" s="93"/>
      <c r="E25" s="181">
        <v>440772.03196999896</v>
      </c>
      <c r="F25"/>
      <c r="G25" s="181">
        <v>564829.85942999972</v>
      </c>
      <c r="H25"/>
      <c r="I25" s="264">
        <v>-21.96375163048112</v>
      </c>
    </row>
    <row r="26" spans="1:21" ht="12.75" x14ac:dyDescent="0.2">
      <c r="A26" s="93"/>
      <c r="B26" s="269"/>
      <c r="C26" s="162" t="s">
        <v>78</v>
      </c>
      <c r="D26" s="93"/>
      <c r="E26" s="181">
        <v>807223.74344999995</v>
      </c>
      <c r="F26"/>
      <c r="G26" s="181">
        <v>876021.95062999963</v>
      </c>
      <c r="H26"/>
      <c r="I26" s="264">
        <v>-7.8534798278196982</v>
      </c>
    </row>
    <row r="27" spans="1:21" ht="30" customHeight="1" x14ac:dyDescent="0.2">
      <c r="A27" s="93"/>
      <c r="B27" s="302" t="s">
        <v>79</v>
      </c>
      <c r="C27" s="303"/>
      <c r="D27" s="93"/>
      <c r="E27" s="184">
        <v>-383230.32994000067</v>
      </c>
      <c r="F27"/>
      <c r="G27" s="184">
        <v>-627938.59269999969</v>
      </c>
      <c r="H27"/>
      <c r="I27" s="265">
        <v>-38.97009446541685</v>
      </c>
    </row>
    <row r="28" spans="1:21" s="227" customFormat="1" ht="16.149999999999999" customHeight="1" x14ac:dyDescent="0.2">
      <c r="B28" s="301"/>
      <c r="C28" s="301"/>
      <c r="D28" s="301"/>
      <c r="E28" s="301"/>
      <c r="F28" s="301"/>
      <c r="G28" s="301"/>
      <c r="H28" s="301"/>
      <c r="I28" s="301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9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O91" sqref="O91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2021-eko 1.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221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3.95" customHeight="1" x14ac:dyDescent="0.2">
      <c r="A88" s="7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1:255" ht="18" x14ac:dyDescent="0.2">
      <c r="B89" s="307" t="s">
        <v>27</v>
      </c>
      <c r="C89" s="307"/>
      <c r="E89" s="73"/>
    </row>
  </sheetData>
  <mergeCells count="1">
    <mergeCell ref="B89:C89"/>
  </mergeCells>
  <phoneticPr fontId="0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9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K95" sqref="K95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2021-eko 1.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221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3.95" customHeight="1" x14ac:dyDescent="0.2">
      <c r="A88" s="7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1:255" x14ac:dyDescent="0.25">
      <c r="B89" s="307" t="s">
        <v>27</v>
      </c>
      <c r="C89" s="307"/>
    </row>
  </sheetData>
  <mergeCells count="1">
    <mergeCell ref="B89:C89"/>
  </mergeCells>
  <phoneticPr fontId="0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2021-eko 1. hiruhilabetea</v>
      </c>
    </row>
    <row r="2" spans="2:31" s="4" customFormat="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7" t="s">
        <v>30</v>
      </c>
      <c r="C5" s="278"/>
      <c r="D5" s="279"/>
      <c r="E5"/>
      <c r="F5" s="109">
        <v>2021</v>
      </c>
      <c r="G5" s="319"/>
      <c r="H5" s="320"/>
      <c r="I5"/>
      <c r="J5" s="109">
        <v>2020</v>
      </c>
      <c r="K5" s="319"/>
      <c r="L5" s="320"/>
      <c r="M5"/>
      <c r="N5" s="109" t="s">
        <v>31</v>
      </c>
      <c r="O5" s="110"/>
      <c r="P5" s="110"/>
      <c r="Q5" s="111"/>
      <c r="R5"/>
      <c r="S5" s="291" t="s">
        <v>219</v>
      </c>
      <c r="T5" s="278"/>
      <c r="U5" s="279"/>
      <c r="AA5"/>
      <c r="AB5"/>
      <c r="AC5"/>
      <c r="AD5"/>
      <c r="AE5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21">
        <v>2021</v>
      </c>
      <c r="O6" s="322"/>
      <c r="P6" s="323">
        <v>2020</v>
      </c>
      <c r="Q6" s="324"/>
      <c r="R6"/>
      <c r="S6" s="280"/>
      <c r="T6" s="281"/>
      <c r="U6" s="282"/>
      <c r="AA6"/>
      <c r="AB6"/>
      <c r="AC6"/>
      <c r="AD6"/>
      <c r="AE6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436252.79700000002</v>
      </c>
      <c r="G9" s="34">
        <v>91385.130529999995</v>
      </c>
      <c r="H9" s="37">
        <v>91372.452219999992</v>
      </c>
      <c r="I9" s="255">
        <v>0</v>
      </c>
      <c r="J9" s="31">
        <v>433196.56</v>
      </c>
      <c r="K9" s="34">
        <v>89190.269849999997</v>
      </c>
      <c r="L9" s="37">
        <v>89178.851849999992</v>
      </c>
      <c r="M9"/>
      <c r="N9" s="40">
        <v>20.94774661811509</v>
      </c>
      <c r="O9" s="41">
        <v>20.944840433882646</v>
      </c>
      <c r="P9" s="41">
        <v>20.588868445769744</v>
      </c>
      <c r="Q9" s="42">
        <v>20.586232690767442</v>
      </c>
      <c r="R9"/>
      <c r="S9" s="40">
        <v>0.70550814161589592</v>
      </c>
      <c r="T9" s="41">
        <v>2.4608745816010025</v>
      </c>
      <c r="U9" s="42">
        <v>2.4597764206357731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681768.86468</v>
      </c>
      <c r="G10" s="34">
        <v>87900.980039999995</v>
      </c>
      <c r="H10" s="37">
        <v>69573.92521999999</v>
      </c>
      <c r="I10" s="255">
        <v>0</v>
      </c>
      <c r="J10" s="31">
        <v>662666.48878000001</v>
      </c>
      <c r="K10" s="34">
        <v>91866.790529999998</v>
      </c>
      <c r="L10" s="37">
        <v>57334.662200000006</v>
      </c>
      <c r="M10"/>
      <c r="N10" s="40">
        <v>12.893076318652048</v>
      </c>
      <c r="O10" s="41">
        <v>10.204913838747347</v>
      </c>
      <c r="P10" s="41">
        <v>13.863201487543311</v>
      </c>
      <c r="Q10" s="42">
        <v>8.6521143245912135</v>
      </c>
      <c r="R10"/>
      <c r="S10" s="40">
        <v>2.8826530726139943</v>
      </c>
      <c r="T10" s="41">
        <v>-4.3169141613855881</v>
      </c>
      <c r="U10" s="42">
        <v>21.347056998968394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66627.85500000001</v>
      </c>
      <c r="G11" s="34">
        <v>5860.7397700000001</v>
      </c>
      <c r="H11" s="37">
        <v>5604.7580800000005</v>
      </c>
      <c r="I11" s="255">
        <v>0</v>
      </c>
      <c r="J11" s="31">
        <v>61647.197999999997</v>
      </c>
      <c r="K11" s="34">
        <v>7045.4595399999998</v>
      </c>
      <c r="L11" s="37">
        <v>6018.7767400000002</v>
      </c>
      <c r="M11"/>
      <c r="N11" s="40">
        <v>8.7962306005498743</v>
      </c>
      <c r="O11" s="41">
        <v>8.4120343961245645</v>
      </c>
      <c r="P11" s="41">
        <v>11.428677650523548</v>
      </c>
      <c r="Q11" s="42">
        <v>9.7632608379053991</v>
      </c>
      <c r="R11"/>
      <c r="S11" s="40">
        <v>8.0792917790035048</v>
      </c>
      <c r="T11" s="41">
        <v>-16.815365460178345</v>
      </c>
      <c r="U11" s="42">
        <v>-6.8787841431047987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13267924.539439999</v>
      </c>
      <c r="G12" s="34">
        <v>2219363.7220900003</v>
      </c>
      <c r="H12" s="37">
        <v>2200398.8939299998</v>
      </c>
      <c r="I12" s="255">
        <v>0</v>
      </c>
      <c r="J12" s="31">
        <v>14510659.9027</v>
      </c>
      <c r="K12" s="34">
        <v>2394989.84357</v>
      </c>
      <c r="L12" s="37">
        <v>2368071.55217</v>
      </c>
      <c r="M12"/>
      <c r="N12" s="40">
        <v>16.727286287261876</v>
      </c>
      <c r="O12" s="41">
        <v>16.584348873775497</v>
      </c>
      <c r="P12" s="41">
        <v>16.505037397536718</v>
      </c>
      <c r="Q12" s="42">
        <v>16.319530386963123</v>
      </c>
      <c r="R12"/>
      <c r="S12" s="40">
        <v>-8.564292537989715</v>
      </c>
      <c r="T12" s="41">
        <v>-7.3330633092877466</v>
      </c>
      <c r="U12" s="42">
        <v>-7.0805570923881955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393519.67268000002</v>
      </c>
      <c r="G13" s="34">
        <v>28890.444770000002</v>
      </c>
      <c r="H13" s="37">
        <v>14238.47747</v>
      </c>
      <c r="I13" s="255">
        <v>0</v>
      </c>
      <c r="J13" s="31">
        <v>349102.37112999998</v>
      </c>
      <c r="K13" s="34">
        <v>32239.696319999999</v>
      </c>
      <c r="L13" s="37">
        <v>17651.432119999998</v>
      </c>
      <c r="M13"/>
      <c r="N13" s="40">
        <v>7.3415503151968116</v>
      </c>
      <c r="O13" s="41">
        <v>3.6182377803455736</v>
      </c>
      <c r="P13" s="41">
        <v>9.2350264524541039</v>
      </c>
      <c r="Q13" s="42">
        <v>5.0562338098319293</v>
      </c>
      <c r="R13"/>
      <c r="S13" s="40">
        <v>12.723288417155931</v>
      </c>
      <c r="T13" s="41">
        <v>-10.388595217388197</v>
      </c>
      <c r="U13" s="42">
        <v>-19.335284677173259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187099.38394</v>
      </c>
      <c r="G14" s="34">
        <v>5176.1370800000004</v>
      </c>
      <c r="H14" s="37">
        <v>4813.0450799999999</v>
      </c>
      <c r="I14" s="255">
        <v>0</v>
      </c>
      <c r="J14" s="31">
        <v>185115.46312999999</v>
      </c>
      <c r="K14" s="34">
        <v>5359.2450799999997</v>
      </c>
      <c r="L14" s="37">
        <v>4112.7538599999998</v>
      </c>
      <c r="M14"/>
      <c r="N14" s="40">
        <v>2.7665174363481126</v>
      </c>
      <c r="O14" s="41">
        <v>2.5724537294807299</v>
      </c>
      <c r="P14" s="41">
        <v>2.8950823390893028</v>
      </c>
      <c r="Q14" s="42">
        <v>2.2217235613168409</v>
      </c>
      <c r="R14"/>
      <c r="S14" s="40">
        <v>1.0717207392916483</v>
      </c>
      <c r="T14" s="41">
        <v>-3.4166752456112559</v>
      </c>
      <c r="U14" s="42">
        <v>17.0273068566277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140896.47334999999</v>
      </c>
      <c r="G15" s="34">
        <v>61309.274279999998</v>
      </c>
      <c r="H15" s="37">
        <v>6309.2742800000005</v>
      </c>
      <c r="I15" s="255">
        <v>0</v>
      </c>
      <c r="J15" s="31">
        <v>87210.25499999999</v>
      </c>
      <c r="K15" s="34">
        <v>1329.11393</v>
      </c>
      <c r="L15" s="37">
        <v>1321.6706900000001</v>
      </c>
      <c r="M15"/>
      <c r="N15" s="40">
        <v>43.513703943250611</v>
      </c>
      <c r="O15" s="41">
        <v>4.4779504624840216</v>
      </c>
      <c r="P15" s="41">
        <v>1.5240339911860139</v>
      </c>
      <c r="Q15" s="42">
        <v>1.5154991692204089</v>
      </c>
      <c r="R15"/>
      <c r="S15" s="40">
        <v>61.559524565086974</v>
      </c>
      <c r="T15" s="41">
        <v>4512.7929966094034</v>
      </c>
      <c r="U15" s="42">
        <v>377.37112790176195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257894.99699999997</v>
      </c>
      <c r="G16" s="34">
        <v>30296.994039999998</v>
      </c>
      <c r="H16" s="37">
        <v>30296.994039999998</v>
      </c>
      <c r="I16" s="255">
        <v>0</v>
      </c>
      <c r="J16" s="31">
        <v>225652.15</v>
      </c>
      <c r="K16" s="34">
        <v>29228.03572</v>
      </c>
      <c r="L16" s="37">
        <v>25854.28572</v>
      </c>
      <c r="M16"/>
      <c r="N16" s="40">
        <v>11.747802164615081</v>
      </c>
      <c r="O16" s="41">
        <v>11.747802164615081</v>
      </c>
      <c r="P16" s="41">
        <v>12.952695429669072</v>
      </c>
      <c r="Q16" s="42">
        <v>11.45758448124691</v>
      </c>
      <c r="R16"/>
      <c r="S16" s="40">
        <v>14.288739105743065</v>
      </c>
      <c r="T16" s="41">
        <v>3.6573046859544434</v>
      </c>
      <c r="U16" s="42">
        <v>17.18364362533238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15431984.583089998</v>
      </c>
      <c r="G18" s="36">
        <v>2530183.4225999997</v>
      </c>
      <c r="H18" s="39">
        <v>2422607.8203199995</v>
      </c>
      <c r="I18"/>
      <c r="J18" s="33">
        <v>16515250.388740001</v>
      </c>
      <c r="K18" s="36">
        <v>2651248.4545399998</v>
      </c>
      <c r="L18" s="39">
        <v>2569543.9853500002</v>
      </c>
      <c r="M18"/>
      <c r="N18" s="46">
        <v>16.39570989056401</v>
      </c>
      <c r="O18" s="47">
        <v>15.698614829972261</v>
      </c>
      <c r="P18" s="47">
        <v>16.053334900375503</v>
      </c>
      <c r="Q18" s="48">
        <v>15.558613553336739</v>
      </c>
      <c r="R18"/>
      <c r="S18" s="46">
        <v>-6.5591848755049309</v>
      </c>
      <c r="T18" s="47">
        <v>-4.566340500177879</v>
      </c>
      <c r="U18" s="48">
        <v>-5.7183751618085754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14452574.056119999</v>
      </c>
      <c r="G20" s="34">
        <v>2404510.5724300002</v>
      </c>
      <c r="H20" s="37">
        <v>2366950.0294499998</v>
      </c>
      <c r="I20"/>
      <c r="J20" s="31">
        <v>15668170.14948</v>
      </c>
      <c r="K20" s="34">
        <v>2583092.3634899999</v>
      </c>
      <c r="L20" s="37">
        <v>2520603.84296</v>
      </c>
      <c r="M20"/>
      <c r="N20" s="40">
        <v>16.637247891574034</v>
      </c>
      <c r="O20" s="41">
        <v>16.377359633370677</v>
      </c>
      <c r="P20" s="41">
        <v>16.486241461806745</v>
      </c>
      <c r="Q20" s="42">
        <v>16.087416838804593</v>
      </c>
      <c r="R20"/>
      <c r="S20" s="40">
        <v>-7.7583794518618081</v>
      </c>
      <c r="T20" s="41">
        <v>-6.9134884057618029</v>
      </c>
      <c r="U20" s="42">
        <v>-6.0959128479928566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580619.05662000005</v>
      </c>
      <c r="G21" s="34">
        <v>34066.581850000002</v>
      </c>
      <c r="H21" s="37">
        <v>19051.522550000002</v>
      </c>
      <c r="I21"/>
      <c r="J21" s="31">
        <v>534217.83425999992</v>
      </c>
      <c r="K21" s="34">
        <v>37598.941399999996</v>
      </c>
      <c r="L21" s="37">
        <v>21764.185979999998</v>
      </c>
      <c r="M21"/>
      <c r="N21" s="40">
        <v>5.8672862114299642</v>
      </c>
      <c r="O21" s="41">
        <v>3.2812430685458409</v>
      </c>
      <c r="P21" s="41">
        <v>7.0381292028713638</v>
      </c>
      <c r="Q21" s="42">
        <v>4.0740283427916273</v>
      </c>
      <c r="R21"/>
      <c r="S21" s="40">
        <v>8.6858242807028816</v>
      </c>
      <c r="T21" s="41">
        <v>-9.3948377759380026</v>
      </c>
      <c r="U21" s="42">
        <v>-12.463886462341268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398791.47034999996</v>
      </c>
      <c r="G22" s="34">
        <v>91606.268320000003</v>
      </c>
      <c r="H22" s="37">
        <v>36606.268319999996</v>
      </c>
      <c r="I22"/>
      <c r="J22" s="31">
        <v>312862.40499999997</v>
      </c>
      <c r="K22" s="34">
        <v>30557.149649999999</v>
      </c>
      <c r="L22" s="37">
        <v>27175.956409999999</v>
      </c>
      <c r="M22"/>
      <c r="N22" s="40">
        <v>22.970969825307851</v>
      </c>
      <c r="O22" s="41">
        <v>9.1793007227241965</v>
      </c>
      <c r="P22" s="41">
        <v>9.7669611821848665</v>
      </c>
      <c r="Q22" s="42">
        <v>8.6862326619268941</v>
      </c>
      <c r="R22"/>
      <c r="S22" s="40">
        <v>27.465449340261895</v>
      </c>
      <c r="T22" s="41">
        <v>199.78669270286474</v>
      </c>
      <c r="U22" s="42">
        <v>34.700938460917996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15431984.583089998</v>
      </c>
      <c r="G24" s="52">
        <v>2530183.4226000002</v>
      </c>
      <c r="H24" s="53">
        <v>2422607.8203199995</v>
      </c>
      <c r="I24"/>
      <c r="J24" s="51">
        <v>16515250.388739999</v>
      </c>
      <c r="K24" s="52">
        <v>2651248.4545399998</v>
      </c>
      <c r="L24" s="53">
        <v>2569543.9853500002</v>
      </c>
      <c r="M24"/>
      <c r="N24" s="54">
        <v>16.39570989056401</v>
      </c>
      <c r="O24" s="55">
        <v>15.698614829972261</v>
      </c>
      <c r="P24" s="55">
        <v>16.053334900375507</v>
      </c>
      <c r="Q24" s="56">
        <v>15.558613553336739</v>
      </c>
      <c r="R24"/>
      <c r="S24" s="54">
        <v>-6.5591848755049202</v>
      </c>
      <c r="T24" s="55">
        <v>-4.5663405001778568</v>
      </c>
      <c r="U24" s="56">
        <v>-5.7183751618085754</v>
      </c>
    </row>
    <row r="25" spans="2:31" ht="6.75" customHeight="1" x14ac:dyDescent="0.2">
      <c r="F25" s="11"/>
      <c r="J25" s="11"/>
    </row>
    <row r="26" spans="2:31" x14ac:dyDescent="0.2">
      <c r="C26" s="308" t="s">
        <v>27</v>
      </c>
      <c r="D26" s="308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2021-eko 1.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9">
        <v>2021</v>
      </c>
      <c r="G5" s="319"/>
      <c r="H5" s="320"/>
      <c r="I5"/>
      <c r="J5" s="109">
        <v>2020</v>
      </c>
      <c r="K5" s="319"/>
      <c r="L5" s="320"/>
      <c r="M5"/>
      <c r="N5" s="109" t="s">
        <v>31</v>
      </c>
      <c r="O5" s="110"/>
      <c r="P5" s="110"/>
      <c r="Q5" s="111"/>
      <c r="R5"/>
      <c r="S5" s="291" t="s">
        <v>219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21">
        <v>2021</v>
      </c>
      <c r="O6" s="322"/>
      <c r="P6" s="325">
        <v>2020</v>
      </c>
      <c r="Q6" s="282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6953323.824000001</v>
      </c>
      <c r="G9" s="34">
        <v>1793955.3646299997</v>
      </c>
      <c r="H9" s="37">
        <v>1652879.5322000002</v>
      </c>
      <c r="I9" s="255">
        <v>0</v>
      </c>
      <c r="J9" s="31">
        <v>7644662.5580000002</v>
      </c>
      <c r="K9" s="34">
        <v>1757777.8252699999</v>
      </c>
      <c r="L9" s="37">
        <v>1578401.52788</v>
      </c>
      <c r="M9"/>
      <c r="N9" s="40">
        <v>25.799968619870789</v>
      </c>
      <c r="O9" s="41">
        <v>23.771070843773202</v>
      </c>
      <c r="P9" s="41">
        <v>22.993530609542962</v>
      </c>
      <c r="Q9" s="42">
        <v>20.64710529607656</v>
      </c>
      <c r="R9"/>
      <c r="S9" s="40">
        <v>-9.0434172699555671</v>
      </c>
      <c r="T9" s="41">
        <v>2.058140615947468</v>
      </c>
      <c r="U9" s="42">
        <v>4.7185714790858091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5715123.824</v>
      </c>
      <c r="G10" s="34">
        <v>1600284.4538699999</v>
      </c>
      <c r="H10" s="37">
        <v>1491444.78978</v>
      </c>
      <c r="I10" s="255">
        <v>0</v>
      </c>
      <c r="J10" s="31">
        <v>5930707.0419999994</v>
      </c>
      <c r="K10" s="34">
        <v>1598088.6737499998</v>
      </c>
      <c r="L10" s="37">
        <v>1436712.1118000001</v>
      </c>
      <c r="M10"/>
      <c r="N10" s="40">
        <v>28.000871077364774</v>
      </c>
      <c r="O10" s="41">
        <v>26.096456274785339</v>
      </c>
      <c r="P10" s="41">
        <v>26.946005972520265</v>
      </c>
      <c r="Q10" s="42">
        <v>24.224971856230834</v>
      </c>
      <c r="R10"/>
      <c r="S10" s="40">
        <v>-3.6350340098285971</v>
      </c>
      <c r="T10" s="41">
        <v>0.13740039311131991</v>
      </c>
      <c r="U10" s="42">
        <v>3.8095786574408042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844800</v>
      </c>
      <c r="G11" s="34">
        <v>112288.76379</v>
      </c>
      <c r="H11" s="37">
        <v>96313.903749999998</v>
      </c>
      <c r="I11" s="255">
        <v>0</v>
      </c>
      <c r="J11" s="31">
        <v>1313257.7220000001</v>
      </c>
      <c r="K11" s="34">
        <v>110524.37045</v>
      </c>
      <c r="L11" s="37">
        <v>100152.78081</v>
      </c>
      <c r="M11"/>
      <c r="N11" s="40">
        <v>13.291757077414774</v>
      </c>
      <c r="O11" s="41">
        <v>11.400793531013258</v>
      </c>
      <c r="P11" s="41">
        <v>8.4160457310450152</v>
      </c>
      <c r="Q11" s="42">
        <v>7.6262853156861157</v>
      </c>
      <c r="R11"/>
      <c r="S11" s="40">
        <v>-35.671423373515111</v>
      </c>
      <c r="T11" s="41">
        <v>1.5963839765078758</v>
      </c>
      <c r="U11" s="42">
        <v>-3.8330209395610715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393400</v>
      </c>
      <c r="G12" s="34">
        <v>81382.146970000002</v>
      </c>
      <c r="H12" s="37">
        <v>65120.838669999997</v>
      </c>
      <c r="I12" s="255">
        <v>0</v>
      </c>
      <c r="J12" s="31">
        <v>400697.79399999999</v>
      </c>
      <c r="K12" s="34">
        <v>49164.781069999997</v>
      </c>
      <c r="L12" s="37">
        <v>41536.635269999999</v>
      </c>
      <c r="M12"/>
      <c r="N12" s="40">
        <v>20.686870099135739</v>
      </c>
      <c r="O12" s="41">
        <v>16.553339773767156</v>
      </c>
      <c r="P12" s="41">
        <v>12.269790801493656</v>
      </c>
      <c r="Q12" s="42">
        <v>10.366075354535145</v>
      </c>
      <c r="R12"/>
      <c r="S12" s="40">
        <v>-1.8212713195021935</v>
      </c>
      <c r="T12" s="41">
        <v>65.529359022527629</v>
      </c>
      <c r="U12" s="42">
        <v>56.779282305116773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7279673.8219999997</v>
      </c>
      <c r="G13" s="34">
        <v>1431700.6389899999</v>
      </c>
      <c r="H13" s="37">
        <v>1242360.38472</v>
      </c>
      <c r="I13" s="255">
        <v>0</v>
      </c>
      <c r="J13" s="31">
        <v>8074080.6679999996</v>
      </c>
      <c r="K13" s="226">
        <v>1628770.41032</v>
      </c>
      <c r="L13" s="120">
        <v>1292535.4448899999</v>
      </c>
      <c r="M13"/>
      <c r="N13" s="40">
        <v>19.667098746419629</v>
      </c>
      <c r="O13" s="41">
        <v>17.066154543428112</v>
      </c>
      <c r="P13" s="41">
        <v>20.17282805676323</v>
      </c>
      <c r="Q13" s="42">
        <v>16.00845344551368</v>
      </c>
      <c r="R13"/>
      <c r="S13" s="40">
        <v>-9.8389758371931091</v>
      </c>
      <c r="T13" s="41">
        <v>-12.099297118940322</v>
      </c>
      <c r="U13" s="42">
        <v>-3.881909805132655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175000</v>
      </c>
      <c r="G14" s="34">
        <v>48016.597470000001</v>
      </c>
      <c r="H14" s="37">
        <v>46682.872909999998</v>
      </c>
      <c r="I14" s="255">
        <v>0</v>
      </c>
      <c r="J14" s="31">
        <v>222317.97</v>
      </c>
      <c r="K14" s="226">
        <v>48947.260179999997</v>
      </c>
      <c r="L14" s="120">
        <v>46758.893459999999</v>
      </c>
      <c r="M14"/>
      <c r="N14" s="40">
        <v>27.438055697142861</v>
      </c>
      <c r="O14" s="41">
        <v>26.675927377142855</v>
      </c>
      <c r="P14" s="41">
        <v>22.016780820731675</v>
      </c>
      <c r="Q14" s="42">
        <v>21.03243991477612</v>
      </c>
      <c r="R14"/>
      <c r="S14" s="40">
        <v>-21.28391600553028</v>
      </c>
      <c r="T14" s="41">
        <v>-1.9013581282742997</v>
      </c>
      <c r="U14" s="42">
        <v>-0.1625798738480233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5542123.8220000006</v>
      </c>
      <c r="G15" s="226">
        <v>957409.84427999996</v>
      </c>
      <c r="H15" s="37">
        <v>802634.55987</v>
      </c>
      <c r="I15" s="255">
        <v>0</v>
      </c>
      <c r="J15" s="31">
        <v>6080806.0380000006</v>
      </c>
      <c r="K15" s="226">
        <v>1130801.06562</v>
      </c>
      <c r="L15" s="120">
        <v>895288.85667000001</v>
      </c>
      <c r="M15"/>
      <c r="N15" s="40">
        <v>17.275143519519869</v>
      </c>
      <c r="O15" s="41">
        <v>14.48243643860615</v>
      </c>
      <c r="P15" s="41">
        <v>18.596236396185471</v>
      </c>
      <c r="Q15" s="42">
        <v>14.723193785086815</v>
      </c>
      <c r="R15"/>
      <c r="S15" s="40">
        <v>-8.8587304484583527</v>
      </c>
      <c r="T15" s="41">
        <v>-15.333485845711724</v>
      </c>
      <c r="U15" s="42">
        <v>-10.349095279106335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1473041.0719999999</v>
      </c>
      <c r="G16" s="34">
        <v>402208.79743999999</v>
      </c>
      <c r="H16" s="37">
        <v>370694.91157</v>
      </c>
      <c r="I16" s="255">
        <v>0</v>
      </c>
      <c r="J16" s="31">
        <v>1681974.0260000001</v>
      </c>
      <c r="K16" s="34">
        <v>409352.30233000003</v>
      </c>
      <c r="L16" s="120">
        <v>332739.49205999996</v>
      </c>
      <c r="M16"/>
      <c r="N16" s="40">
        <v>27.304655999435706</v>
      </c>
      <c r="O16" s="41">
        <v>25.165280087315857</v>
      </c>
      <c r="P16" s="41">
        <v>24.337611401972982</v>
      </c>
      <c r="Q16" s="42">
        <v>19.782677194564474</v>
      </c>
      <c r="R16"/>
      <c r="S16" s="40">
        <v>-12.421889444801693</v>
      </c>
      <c r="T16" s="41">
        <v>-1.7450750488857136</v>
      </c>
      <c r="U16" s="42">
        <v>11.406947601866225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89508.928</v>
      </c>
      <c r="G17" s="34">
        <v>24065.399799999999</v>
      </c>
      <c r="H17" s="37">
        <v>22348.040370000002</v>
      </c>
      <c r="I17" s="255">
        <v>0</v>
      </c>
      <c r="J17" s="31">
        <v>88982.634000000005</v>
      </c>
      <c r="K17" s="34">
        <v>39669.782189999998</v>
      </c>
      <c r="L17" s="120">
        <v>17748.202700000002</v>
      </c>
      <c r="M17"/>
      <c r="N17" s="40">
        <v>26.886032865905847</v>
      </c>
      <c r="O17" s="41">
        <v>24.96738690692397</v>
      </c>
      <c r="P17" s="41">
        <v>44.581487877735782</v>
      </c>
      <c r="Q17" s="42">
        <v>19.945692661783873</v>
      </c>
      <c r="R17"/>
      <c r="S17" s="40">
        <v>0.59145698024627436</v>
      </c>
      <c r="T17" s="41">
        <v>-39.33568960692093</v>
      </c>
      <c r="U17" s="42">
        <v>25.917202703572919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172450.587</v>
      </c>
      <c r="G18" s="34">
        <v>49163.697059999999</v>
      </c>
      <c r="H18" s="37">
        <v>26587.345999999994</v>
      </c>
      <c r="I18" s="255">
        <v>0</v>
      </c>
      <c r="J18" s="31">
        <v>214882.84299999999</v>
      </c>
      <c r="K18" s="34">
        <v>47396.18002</v>
      </c>
      <c r="L18" s="37">
        <v>28189.943429999999</v>
      </c>
      <c r="M18"/>
      <c r="N18" s="40">
        <v>28.508860372855676</v>
      </c>
      <c r="O18" s="41">
        <v>15.417370542206385</v>
      </c>
      <c r="P18" s="41">
        <v>22.056753977328938</v>
      </c>
      <c r="Q18" s="42">
        <v>13.118750215902534</v>
      </c>
      <c r="R18"/>
      <c r="S18" s="40">
        <v>-19.74669331790253</v>
      </c>
      <c r="T18" s="41">
        <v>3.7292394434617959</v>
      </c>
      <c r="U18" s="42">
        <v>-5.6849969705668357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273762.85699999996</v>
      </c>
      <c r="G19" s="34">
        <v>7978.8939100000007</v>
      </c>
      <c r="H19" s="37">
        <v>7617.141880000001</v>
      </c>
      <c r="I19" s="255">
        <v>0</v>
      </c>
      <c r="J19" s="31">
        <v>274386.93206000002</v>
      </c>
      <c r="K19" s="34">
        <v>10359.11951</v>
      </c>
      <c r="L19" s="37">
        <v>9912.2486700000009</v>
      </c>
      <c r="M19"/>
      <c r="N19" s="40">
        <v>2.9145275576956746</v>
      </c>
      <c r="O19" s="41">
        <v>2.7823869035674194</v>
      </c>
      <c r="P19" s="41">
        <v>3.7753691228031143</v>
      </c>
      <c r="Q19" s="42">
        <v>3.6125075620702289</v>
      </c>
      <c r="R19"/>
      <c r="S19" s="40">
        <v>-0.22744343373597431</v>
      </c>
      <c r="T19" s="41">
        <v>-22.977103388973251</v>
      </c>
      <c r="U19" s="42">
        <v>-23.1542495190448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907.01</v>
      </c>
      <c r="G20" s="34">
        <v>102.44971999999999</v>
      </c>
      <c r="H20" s="37">
        <v>100.80905999999999</v>
      </c>
      <c r="I20" s="255">
        <v>0</v>
      </c>
      <c r="J20" s="31">
        <v>1434.31</v>
      </c>
      <c r="K20" s="34">
        <v>314.12130000000002</v>
      </c>
      <c r="L20" s="37">
        <v>168.67215000000002</v>
      </c>
      <c r="M20"/>
      <c r="N20" s="40">
        <v>11.295324197087131</v>
      </c>
      <c r="O20" s="41">
        <v>11.114437547546332</v>
      </c>
      <c r="P20" s="41">
        <v>21.900516624718509</v>
      </c>
      <c r="Q20" s="42">
        <v>11.759811337855835</v>
      </c>
      <c r="R20"/>
      <c r="S20" s="40">
        <v>-36.763321736584146</v>
      </c>
      <c r="T20" s="41">
        <v>-67.385299882561299</v>
      </c>
      <c r="U20" s="42">
        <v>-40.233725603189399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2383.0940000000001</v>
      </c>
      <c r="G21" s="34">
        <v>176.57026999999999</v>
      </c>
      <c r="H21" s="37">
        <v>176.57026999999999</v>
      </c>
      <c r="I21" s="255">
        <v>0</v>
      </c>
      <c r="J21" s="31">
        <v>1649.7</v>
      </c>
      <c r="K21" s="34">
        <v>121.28129000000001</v>
      </c>
      <c r="L21" s="37">
        <v>121.28129000000001</v>
      </c>
      <c r="M21"/>
      <c r="N21" s="40">
        <v>7.4092868346779435</v>
      </c>
      <c r="O21" s="41">
        <v>7.4092868346779435</v>
      </c>
      <c r="P21" s="41">
        <v>7.3517178881008673</v>
      </c>
      <c r="Q21" s="42">
        <v>7.3517178881008673</v>
      </c>
      <c r="R21"/>
      <c r="S21" s="40">
        <v>44.456204158331822</v>
      </c>
      <c r="T21" s="41">
        <v>45.587394395293757</v>
      </c>
      <c r="U21" s="42">
        <v>45.587394395293757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30122.234000000004</v>
      </c>
      <c r="G22" s="34">
        <v>6649.1663000000008</v>
      </c>
      <c r="H22" s="37">
        <v>5859.0156700000007</v>
      </c>
      <c r="I22" s="255">
        <v>0</v>
      </c>
      <c r="J22" s="31">
        <v>21578.077000000001</v>
      </c>
      <c r="K22" s="34">
        <v>7790.2964000000002</v>
      </c>
      <c r="L22" s="37">
        <v>7575.06315</v>
      </c>
      <c r="M22"/>
      <c r="N22" s="40">
        <v>22.073948100927705</v>
      </c>
      <c r="O22" s="41">
        <v>19.450800594670365</v>
      </c>
      <c r="P22" s="41">
        <v>36.102829737793598</v>
      </c>
      <c r="Q22" s="42">
        <v>35.105367127941939</v>
      </c>
      <c r="R22"/>
      <c r="S22" s="40">
        <v>39.596470992294641</v>
      </c>
      <c r="T22" s="41">
        <v>-14.648096059605631</v>
      </c>
      <c r="U22" s="42">
        <v>-22.65390328792175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137199.416</v>
      </c>
      <c r="G23" s="34">
        <v>542.20640000000003</v>
      </c>
      <c r="H23" s="37">
        <v>357.26740000000001</v>
      </c>
      <c r="I23" s="255">
        <v>0</v>
      </c>
      <c r="J23" s="31">
        <v>111403.38063</v>
      </c>
      <c r="K23" s="34">
        <v>585.98356999999999</v>
      </c>
      <c r="L23" s="37">
        <v>351.67156999999997</v>
      </c>
      <c r="M23"/>
      <c r="N23" s="40">
        <v>0.39519585127097046</v>
      </c>
      <c r="O23" s="41">
        <v>0.26040008800037462</v>
      </c>
      <c r="P23" s="41">
        <v>0.52600160487607273</v>
      </c>
      <c r="Q23" s="42">
        <v>0.31567405586011255</v>
      </c>
      <c r="R23"/>
      <c r="S23" s="40">
        <v>23.15552295102734</v>
      </c>
      <c r="T23" s="41">
        <v>-7.4707162864651622</v>
      </c>
      <c r="U23" s="42">
        <v>1.5912090931888612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580864.03217000002</v>
      </c>
      <c r="G24" s="34">
        <v>0</v>
      </c>
      <c r="H24" s="37">
        <v>0</v>
      </c>
      <c r="I24" s="255">
        <v>0</v>
      </c>
      <c r="J24" s="31">
        <v>161785.92306999999</v>
      </c>
      <c r="K24" s="34">
        <v>0</v>
      </c>
      <c r="L24" s="37">
        <v>0</v>
      </c>
      <c r="M24"/>
      <c r="N24" s="40">
        <v>0</v>
      </c>
      <c r="O24" s="41">
        <v>0</v>
      </c>
      <c r="P24" s="41">
        <v>0</v>
      </c>
      <c r="Q24" s="42">
        <v>0</v>
      </c>
      <c r="R24"/>
      <c r="S24" s="40">
        <v>259.03249253563138</v>
      </c>
      <c r="T24" s="41" t="s">
        <v>212</v>
      </c>
      <c r="U24" s="42" t="s">
        <v>212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15430686.87617</v>
      </c>
      <c r="G27" s="36">
        <v>3290268.98728</v>
      </c>
      <c r="H27" s="39">
        <v>2935938.0671999999</v>
      </c>
      <c r="I27"/>
      <c r="J27" s="33">
        <v>16505864.391759999</v>
      </c>
      <c r="K27" s="36">
        <v>3453115.2176799998</v>
      </c>
      <c r="L27" s="39">
        <v>2917255.8530299994</v>
      </c>
      <c r="M27"/>
      <c r="N27" s="46">
        <v>21.322893878180146</v>
      </c>
      <c r="O27" s="47">
        <v>19.026619428938339</v>
      </c>
      <c r="P27" s="47">
        <v>20.920535488004202</v>
      </c>
      <c r="Q27" s="48">
        <v>17.674056830894248</v>
      </c>
      <c r="R27"/>
      <c r="S27" s="46">
        <v>-6.5139122076317673</v>
      </c>
      <c r="T27" s="47">
        <v>-4.7159222943452539</v>
      </c>
      <c r="U27" s="48">
        <v>0.64040369138675945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14680118.100000001</v>
      </c>
      <c r="G29" s="34">
        <v>3282901.0443099998</v>
      </c>
      <c r="H29" s="37">
        <v>2929545.21386</v>
      </c>
      <c r="I29"/>
      <c r="J29" s="31">
        <v>16209447.31106</v>
      </c>
      <c r="K29" s="226">
        <v>3444617.6564199999</v>
      </c>
      <c r="L29" s="37">
        <v>2909207.83702</v>
      </c>
      <c r="M29"/>
      <c r="N29" s="40">
        <v>22.362906224235346</v>
      </c>
      <c r="O29" s="41">
        <v>19.955869523011533</v>
      </c>
      <c r="P29" s="41">
        <v>21.250679250918537</v>
      </c>
      <c r="Q29" s="42">
        <v>17.947606609850261</v>
      </c>
      <c r="R29"/>
      <c r="S29" s="40">
        <v>-9.4348017036738234</v>
      </c>
      <c r="T29" s="41">
        <v>-4.6947623289509739</v>
      </c>
      <c r="U29" s="42">
        <v>0.69906923050337966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32505.328000000005</v>
      </c>
      <c r="G30" s="34">
        <v>6825.7365700000009</v>
      </c>
      <c r="H30" s="37">
        <v>6035.5859400000008</v>
      </c>
      <c r="I30"/>
      <c r="J30" s="31">
        <v>23227.777000000002</v>
      </c>
      <c r="K30" s="34">
        <v>7911.5776900000001</v>
      </c>
      <c r="L30" s="37">
        <v>7696.3444399999998</v>
      </c>
      <c r="M30"/>
      <c r="N30" s="40">
        <v>20.998823854353969</v>
      </c>
      <c r="O30" s="41">
        <v>18.567989653880744</v>
      </c>
      <c r="P30" s="41">
        <v>34.060847450016411</v>
      </c>
      <c r="Q30" s="42">
        <v>33.134227352019089</v>
      </c>
      <c r="R30"/>
      <c r="S30" s="40">
        <v>39.941622480704893</v>
      </c>
      <c r="T30" s="41">
        <v>-13.724710323864608</v>
      </c>
      <c r="U30" s="42">
        <v>-21.578536575995543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718063.44816999999</v>
      </c>
      <c r="G31" s="34">
        <v>542.20640000000003</v>
      </c>
      <c r="H31" s="37">
        <v>357.26740000000001</v>
      </c>
      <c r="I31"/>
      <c r="J31" s="31">
        <v>273189.30369999999</v>
      </c>
      <c r="K31" s="34">
        <v>585.98356999999999</v>
      </c>
      <c r="L31" s="37">
        <v>351.67156999999997</v>
      </c>
      <c r="M31"/>
      <c r="N31" s="40">
        <v>7.5509539077894094E-2</v>
      </c>
      <c r="O31" s="41">
        <v>4.9754294124078259E-2</v>
      </c>
      <c r="P31" s="41">
        <v>0.21449725961580537</v>
      </c>
      <c r="Q31" s="42">
        <v>0.12872816220732583</v>
      </c>
      <c r="R31"/>
      <c r="S31" s="40">
        <v>162.84464232118472</v>
      </c>
      <c r="T31" s="41">
        <v>-7.4707162864651622</v>
      </c>
      <c r="U31" s="42">
        <v>1.5912090931888612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15430686.876170002</v>
      </c>
      <c r="G34" s="52">
        <v>3290268.98728</v>
      </c>
      <c r="H34" s="53">
        <v>2935938.0671999999</v>
      </c>
      <c r="I34"/>
      <c r="J34" s="51">
        <v>16505864.391760001</v>
      </c>
      <c r="K34" s="52">
        <v>3453115.2176800002</v>
      </c>
      <c r="L34" s="53">
        <v>2917255.8530299999</v>
      </c>
      <c r="M34"/>
      <c r="N34" s="54">
        <v>21.322893878180142</v>
      </c>
      <c r="O34" s="55">
        <v>19.026619428938339</v>
      </c>
      <c r="P34" s="55">
        <v>20.920535488004205</v>
      </c>
      <c r="Q34" s="56">
        <v>17.674056830894251</v>
      </c>
      <c r="R34"/>
      <c r="S34" s="54">
        <v>-6.5139122076317673</v>
      </c>
      <c r="T34" s="55">
        <v>-4.7159222943452654</v>
      </c>
      <c r="U34" s="56">
        <v>0.64040369138673725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08" t="s">
        <v>27</v>
      </c>
      <c r="D37" s="308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2021-eko 1. hiruhilabetea</v>
      </c>
    </row>
    <row r="2" spans="1:9" ht="24.75" customHeight="1" x14ac:dyDescent="0.2">
      <c r="A2" s="157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2021</v>
      </c>
      <c r="F4"/>
      <c r="G4" s="175">
        <v>2020</v>
      </c>
      <c r="H4"/>
      <c r="I4" s="177" t="s">
        <v>220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5" t="s">
        <v>59</v>
      </c>
      <c r="C6" s="306"/>
      <c r="D6" s="93"/>
      <c r="E6" s="179">
        <v>3282901.0443099998</v>
      </c>
      <c r="F6"/>
      <c r="G6" s="179">
        <v>3444617.6564199999</v>
      </c>
      <c r="H6"/>
      <c r="I6" s="262">
        <v>-4.6947623289509739</v>
      </c>
    </row>
    <row r="7" spans="1:9" ht="19.5" customHeight="1" x14ac:dyDescent="0.2">
      <c r="A7" s="93"/>
      <c r="B7" s="297" t="s">
        <v>60</v>
      </c>
      <c r="C7" s="298"/>
      <c r="D7" s="93"/>
      <c r="E7" s="180">
        <v>2404510.5724300002</v>
      </c>
      <c r="F7"/>
      <c r="G7" s="180">
        <v>2583092.3634899999</v>
      </c>
      <c r="H7"/>
      <c r="I7" s="263">
        <v>-6.9134884057618029</v>
      </c>
    </row>
    <row r="8" spans="1:9" ht="12.75" x14ac:dyDescent="0.2">
      <c r="A8" s="93"/>
      <c r="B8" s="161"/>
      <c r="C8" s="162" t="s">
        <v>61</v>
      </c>
      <c r="D8" s="93"/>
      <c r="E8" s="181">
        <v>91385.130529999995</v>
      </c>
      <c r="F8"/>
      <c r="G8" s="181">
        <v>89190.269849999997</v>
      </c>
      <c r="H8"/>
      <c r="I8" s="264">
        <v>2.4608745816010025</v>
      </c>
    </row>
    <row r="9" spans="1:9" ht="12.75" x14ac:dyDescent="0.2">
      <c r="A9" s="93"/>
      <c r="B9" s="161"/>
      <c r="C9" s="162" t="s">
        <v>62</v>
      </c>
      <c r="D9" s="93"/>
      <c r="E9" s="181">
        <v>87900.980039999995</v>
      </c>
      <c r="F9"/>
      <c r="G9" s="181">
        <v>91866.790529999998</v>
      </c>
      <c r="H9"/>
      <c r="I9" s="264">
        <v>-4.3169141613855881</v>
      </c>
    </row>
    <row r="10" spans="1:9" ht="12.75" x14ac:dyDescent="0.2">
      <c r="A10" s="93"/>
      <c r="B10" s="161"/>
      <c r="C10" s="162" t="s">
        <v>63</v>
      </c>
      <c r="D10" s="93"/>
      <c r="E10" s="181">
        <v>5860.7397700000001</v>
      </c>
      <c r="F10"/>
      <c r="G10" s="181">
        <v>7045.4595399999998</v>
      </c>
      <c r="H10"/>
      <c r="I10" s="264">
        <v>-16.815365460178345</v>
      </c>
    </row>
    <row r="11" spans="1:9" ht="12.75" x14ac:dyDescent="0.2">
      <c r="A11" s="93"/>
      <c r="B11" s="161"/>
      <c r="C11" s="162" t="s">
        <v>64</v>
      </c>
      <c r="D11" s="93"/>
      <c r="E11" s="181">
        <v>2219363.7220900003</v>
      </c>
      <c r="F11"/>
      <c r="G11" s="181">
        <v>2394989.84357</v>
      </c>
      <c r="H11"/>
      <c r="I11" s="264">
        <v>-7.3330633092877466</v>
      </c>
    </row>
    <row r="12" spans="1:9" ht="19.5" customHeight="1" x14ac:dyDescent="0.2">
      <c r="A12" s="93"/>
      <c r="B12" s="297" t="s">
        <v>65</v>
      </c>
      <c r="C12" s="298"/>
      <c r="D12" s="93"/>
      <c r="E12" s="180">
        <v>878390.47187999962</v>
      </c>
      <c r="F12"/>
      <c r="G12" s="180">
        <v>861525.29293</v>
      </c>
      <c r="H12"/>
      <c r="I12" s="263">
        <v>1.9575953356682163</v>
      </c>
    </row>
    <row r="13" spans="1:9" ht="19.5" customHeight="1" x14ac:dyDescent="0.2">
      <c r="A13" s="93"/>
      <c r="B13" s="297" t="s">
        <v>66</v>
      </c>
      <c r="C13" s="298"/>
      <c r="D13" s="93"/>
      <c r="E13" s="180">
        <v>6825.7365700000009</v>
      </c>
      <c r="F13"/>
      <c r="G13" s="180">
        <v>7911.5776900000001</v>
      </c>
      <c r="H13"/>
      <c r="I13" s="263">
        <v>-13.724710323864608</v>
      </c>
    </row>
    <row r="14" spans="1:9" ht="19.5" customHeight="1" x14ac:dyDescent="0.2">
      <c r="A14" s="93"/>
      <c r="B14" s="297" t="s">
        <v>67</v>
      </c>
      <c r="C14" s="298"/>
      <c r="D14" s="93"/>
      <c r="E14" s="180">
        <v>34066.581850000002</v>
      </c>
      <c r="F14"/>
      <c r="G14" s="180">
        <v>37598.941399999996</v>
      </c>
      <c r="H14"/>
      <c r="I14" s="263">
        <v>-9.3948377759380026</v>
      </c>
    </row>
    <row r="15" spans="1:9" ht="12.75" x14ac:dyDescent="0.2">
      <c r="A15" s="93"/>
      <c r="B15" s="269"/>
      <c r="C15" s="162" t="s">
        <v>68</v>
      </c>
      <c r="D15" s="93"/>
      <c r="E15" s="181">
        <v>28890.444770000002</v>
      </c>
      <c r="F15"/>
      <c r="G15" s="181">
        <v>32239.696319999999</v>
      </c>
      <c r="H15"/>
      <c r="I15" s="264">
        <v>-10.388595217388197</v>
      </c>
    </row>
    <row r="16" spans="1:9" ht="12.75" x14ac:dyDescent="0.2">
      <c r="A16" s="93"/>
      <c r="B16" s="269"/>
      <c r="C16" s="162" t="s">
        <v>69</v>
      </c>
      <c r="D16" s="93"/>
      <c r="E16" s="181">
        <v>5176.1370800000004</v>
      </c>
      <c r="F16"/>
      <c r="G16" s="181">
        <v>5359.2450799999997</v>
      </c>
      <c r="H16"/>
      <c r="I16" s="264">
        <v>-3.4166752456112559</v>
      </c>
    </row>
    <row r="17" spans="1:15" ht="19.5" customHeight="1" x14ac:dyDescent="0.2">
      <c r="A17" s="93"/>
      <c r="B17" s="299" t="s">
        <v>169</v>
      </c>
      <c r="C17" s="300"/>
      <c r="D17" s="93"/>
      <c r="E17" s="180">
        <v>851149.62659999961</v>
      </c>
      <c r="F17"/>
      <c r="G17" s="180">
        <v>831837.92921999993</v>
      </c>
      <c r="H17"/>
      <c r="I17" s="263">
        <v>2.3215697074678854</v>
      </c>
    </row>
    <row r="18" spans="1:15" ht="19.5" customHeight="1" x14ac:dyDescent="0.2">
      <c r="A18" s="93"/>
      <c r="B18" s="297" t="s">
        <v>70</v>
      </c>
      <c r="C18" s="298"/>
      <c r="D18" s="93"/>
      <c r="E18" s="180">
        <v>-60767.067879999995</v>
      </c>
      <c r="F18"/>
      <c r="G18" s="180">
        <v>-743.13036</v>
      </c>
      <c r="H18"/>
      <c r="I18" s="263" t="s">
        <v>214</v>
      </c>
    </row>
    <row r="19" spans="1:15" ht="12.75" x14ac:dyDescent="0.2">
      <c r="A19" s="93"/>
      <c r="B19" s="269"/>
      <c r="C19" s="162" t="s">
        <v>71</v>
      </c>
      <c r="D19" s="93"/>
      <c r="E19" s="181">
        <v>542.20640000000003</v>
      </c>
      <c r="F19"/>
      <c r="G19" s="181">
        <v>585.98356999999999</v>
      </c>
      <c r="H19"/>
      <c r="I19" s="264">
        <v>-7.4707162864651622</v>
      </c>
    </row>
    <row r="20" spans="1:15" ht="12.75" x14ac:dyDescent="0.2">
      <c r="A20" s="93"/>
      <c r="B20" s="269"/>
      <c r="C20" s="162" t="s">
        <v>72</v>
      </c>
      <c r="D20" s="93"/>
      <c r="E20" s="181">
        <v>61309.274279999998</v>
      </c>
      <c r="F20"/>
      <c r="G20" s="181">
        <v>1329.11393</v>
      </c>
      <c r="H20"/>
      <c r="I20" s="264">
        <v>4512.7929966094034</v>
      </c>
    </row>
    <row r="21" spans="1:15" ht="19.5" customHeight="1" x14ac:dyDescent="0.2">
      <c r="A21" s="93"/>
      <c r="B21" s="297" t="s">
        <v>73</v>
      </c>
      <c r="C21" s="298"/>
      <c r="D21" s="93"/>
      <c r="E21" s="180">
        <v>-30296.994039999998</v>
      </c>
      <c r="F21"/>
      <c r="G21" s="180">
        <v>-29228.03572</v>
      </c>
      <c r="H21"/>
      <c r="I21" s="263" t="s">
        <v>214</v>
      </c>
    </row>
    <row r="22" spans="1:15" ht="12.75" x14ac:dyDescent="0.2">
      <c r="A22" s="93"/>
      <c r="B22" s="269"/>
      <c r="C22" s="162" t="s">
        <v>74</v>
      </c>
      <c r="D22" s="93"/>
      <c r="E22" s="181">
        <v>0</v>
      </c>
      <c r="F22"/>
      <c r="G22" s="181">
        <v>0</v>
      </c>
      <c r="H22"/>
      <c r="I22" s="264" t="s">
        <v>212</v>
      </c>
    </row>
    <row r="23" spans="1:15" ht="12.75" x14ac:dyDescent="0.2">
      <c r="A23" s="93"/>
      <c r="B23" s="269"/>
      <c r="C23" s="162" t="s">
        <v>75</v>
      </c>
      <c r="D23" s="93"/>
      <c r="E23" s="183">
        <v>30296.994039999998</v>
      </c>
      <c r="F23"/>
      <c r="G23" s="183">
        <v>29228.03572</v>
      </c>
      <c r="H23"/>
      <c r="I23" s="264">
        <v>3.6573046859544434</v>
      </c>
    </row>
    <row r="24" spans="1:15" ht="19.5" customHeight="1" x14ac:dyDescent="0.2">
      <c r="A24" s="93"/>
      <c r="B24" s="297" t="s">
        <v>76</v>
      </c>
      <c r="C24" s="298"/>
      <c r="D24" s="93"/>
      <c r="E24" s="180">
        <v>760085.5646799996</v>
      </c>
      <c r="F24"/>
      <c r="G24" s="180">
        <v>801866.76313999994</v>
      </c>
      <c r="H24"/>
      <c r="I24" s="264">
        <v>-5.2104913659709373</v>
      </c>
    </row>
    <row r="25" spans="1:15" ht="12.75" x14ac:dyDescent="0.2">
      <c r="A25" s="93"/>
      <c r="B25" s="269"/>
      <c r="C25" s="162" t="s">
        <v>77</v>
      </c>
      <c r="D25" s="93"/>
      <c r="E25" s="181">
        <v>107575.60228000022</v>
      </c>
      <c r="F25"/>
      <c r="G25" s="181">
        <v>81704.469189999625</v>
      </c>
      <c r="H25"/>
      <c r="I25" s="264">
        <v>31.664281460342856</v>
      </c>
    </row>
    <row r="26" spans="1:15" ht="12.75" x14ac:dyDescent="0.2">
      <c r="A26" s="93"/>
      <c r="B26" s="269"/>
      <c r="C26" s="162" t="s">
        <v>78</v>
      </c>
      <c r="D26" s="93"/>
      <c r="E26" s="181">
        <v>354330.92008000007</v>
      </c>
      <c r="F26"/>
      <c r="G26" s="181">
        <v>535859.36465000035</v>
      </c>
      <c r="H26"/>
      <c r="I26" s="264">
        <v>-33.87613552085007</v>
      </c>
    </row>
    <row r="27" spans="1:15" ht="30" customHeight="1" x14ac:dyDescent="0.2">
      <c r="A27" s="93"/>
      <c r="B27" s="302" t="s">
        <v>79</v>
      </c>
      <c r="C27" s="303"/>
      <c r="D27" s="93"/>
      <c r="E27" s="184">
        <v>513330.24687999976</v>
      </c>
      <c r="F27"/>
      <c r="G27" s="184">
        <v>347711.86767999921</v>
      </c>
      <c r="H27"/>
      <c r="I27" s="265">
        <v>47.630925083184074</v>
      </c>
    </row>
    <row r="28" spans="1:15" ht="13.9" customHeight="1" x14ac:dyDescent="0.2">
      <c r="B28" s="301"/>
      <c r="C28" s="301"/>
      <c r="D28" s="301"/>
      <c r="E28" s="301"/>
      <c r="F28" s="301"/>
      <c r="G28" s="301"/>
      <c r="H28" s="301"/>
      <c r="I28" s="301"/>
      <c r="O28" s="163"/>
    </row>
    <row r="29" spans="1:15" ht="15" customHeight="1" x14ac:dyDescent="0.2">
      <c r="C29" s="308" t="s">
        <v>27</v>
      </c>
      <c r="D29" s="308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219b620-9d63-45bd-9322-538ab0eb2d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2021-05-03T09:12:23Z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