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2 ENCUESTA DE CUALIFICACION DE LA POBLACION ACTIVA (050402)/ECPA 2023/Explotación/Explotación final/Tablas Dpto/"/>
    </mc:Choice>
  </mc:AlternateContent>
  <xr:revisionPtr revIDLastSave="296" documentId="8_{C6499F76-AED4-48A5-B81B-C7D2A0CFB85C}" xr6:coauthVersionLast="47" xr6:coauthVersionMax="47" xr10:uidLastSave="{45D00B70-15B9-4F08-B97E-1749851CC32A}"/>
  <bookViews>
    <workbookView xWindow="-120" yWindow="-120" windowWidth="29040" windowHeight="15840" tabRatio="904" activeTab="14" xr2:uid="{00000000-000D-0000-FFFF-FFFF00000000}"/>
  </bookViews>
  <sheets>
    <sheet name="AURKIBIDEA" sheetId="29" r:id="rId1"/>
    <sheet name="3.1" sheetId="1" r:id="rId2"/>
    <sheet name="3.2" sheetId="2" r:id="rId3"/>
    <sheet name="3.3" sheetId="3" r:id="rId4"/>
    <sheet name="3.4" sheetId="4" r:id="rId5"/>
    <sheet name="3.5" sheetId="5" r:id="rId6"/>
    <sheet name="3.6" sheetId="6" r:id="rId7"/>
    <sheet name="3.7" sheetId="7" r:id="rId8"/>
    <sheet name="3.8" sheetId="8" r:id="rId9"/>
    <sheet name="3.9" sheetId="28" r:id="rId10"/>
    <sheet name="3.10" sheetId="10" r:id="rId11"/>
    <sheet name="3.11" sheetId="11" r:id="rId12"/>
    <sheet name="3.12" sheetId="12" r:id="rId13"/>
    <sheet name="3.13" sheetId="15" r:id="rId14"/>
    <sheet name="3.14" sheetId="16" r:id="rId15"/>
    <sheet name="3.15" sheetId="17" r:id="rId16"/>
    <sheet name="3.16" sheetId="18" r:id="rId17"/>
    <sheet name="3.17" sheetId="19" r:id="rId18"/>
    <sheet name="3.18" sheetId="20" r:id="rId19"/>
    <sheet name="3.19" sheetId="21" r:id="rId20"/>
    <sheet name="3.20" sheetId="22" r:id="rId21"/>
    <sheet name="3.21" sheetId="23" r:id="rId22"/>
    <sheet name="3.22" sheetId="24" r:id="rId23"/>
    <sheet name="3.23" sheetId="25" r:id="rId24"/>
    <sheet name="3.24" sheetId="26" r:id="rId25"/>
    <sheet name="3.25" sheetId="27" r:id="rId26"/>
  </sheets>
  <definedNames>
    <definedName name="_xlnm.Print_Area" localSheetId="10">'3.10'!$A$1:$G$59</definedName>
    <definedName name="_xlnm.Print_Area" localSheetId="13">'3.13'!$A$1:$L$9</definedName>
    <definedName name="_xlnm.Print_Area" localSheetId="15">'3.15'!$A$1:$J$9</definedName>
    <definedName name="_xlnm.Print_Area" localSheetId="17">'3.17'!$A$1:$F$8</definedName>
    <definedName name="_xlnm.Print_Area" localSheetId="18">'3.18'!$A$1:$E$12</definedName>
    <definedName name="_xlnm.Print_Area" localSheetId="19">'3.19'!$A$1:$H$31</definedName>
    <definedName name="_xlnm.Print_Area" localSheetId="4">'3.4'!$A$1:$G$43</definedName>
    <definedName name="_xlnm.Print_Area" localSheetId="5">'3.5'!$A$1:$N$66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J10" i="2"/>
  <c r="I10" i="2"/>
  <c r="O9" i="2"/>
  <c r="N9" i="2"/>
  <c r="M9" i="2"/>
  <c r="L9" i="2"/>
  <c r="K9" i="2"/>
  <c r="J9" i="2"/>
  <c r="I9" i="2"/>
  <c r="O8" i="2"/>
  <c r="N8" i="2"/>
  <c r="M8" i="2"/>
  <c r="L8" i="2"/>
  <c r="K8" i="2"/>
  <c r="J8" i="2"/>
  <c r="I8" i="2"/>
  <c r="O7" i="2"/>
  <c r="N7" i="2"/>
  <c r="M7" i="2"/>
  <c r="L7" i="2"/>
  <c r="K7" i="2"/>
  <c r="J7" i="2"/>
  <c r="I7" i="2"/>
  <c r="O6" i="2"/>
  <c r="N6" i="2"/>
  <c r="M6" i="2"/>
  <c r="L6" i="2"/>
  <c r="K6" i="2"/>
  <c r="J6" i="2"/>
  <c r="I6" i="2"/>
  <c r="O5" i="2"/>
  <c r="N5" i="2"/>
  <c r="M5" i="2"/>
  <c r="L5" i="2"/>
  <c r="K5" i="2"/>
  <c r="J5" i="2"/>
  <c r="I5" i="2"/>
  <c r="O4" i="2"/>
  <c r="N4" i="2"/>
  <c r="M4" i="2"/>
  <c r="L4" i="2"/>
  <c r="K4" i="2"/>
  <c r="J4" i="2"/>
  <c r="I4" i="2"/>
  <c r="O10" i="1"/>
  <c r="O9" i="1"/>
  <c r="O8" i="1"/>
  <c r="O7" i="1"/>
  <c r="O6" i="1"/>
  <c r="O5" i="1"/>
  <c r="O4" i="1"/>
  <c r="N4" i="1"/>
  <c r="N10" i="1"/>
  <c r="N9" i="1"/>
  <c r="N8" i="1"/>
  <c r="N7" i="1"/>
  <c r="N6" i="1"/>
  <c r="N5" i="1"/>
  <c r="M10" i="1"/>
  <c r="M9" i="1"/>
  <c r="M8" i="1"/>
  <c r="M7" i="1"/>
  <c r="M6" i="1"/>
  <c r="M5" i="1"/>
  <c r="M4" i="1"/>
  <c r="L10" i="1"/>
  <c r="L9" i="1"/>
  <c r="L8" i="1"/>
  <c r="L7" i="1"/>
  <c r="L6" i="1"/>
  <c r="L5" i="1"/>
  <c r="L4" i="1"/>
  <c r="K10" i="1"/>
  <c r="K9" i="1"/>
  <c r="K8" i="1"/>
  <c r="K7" i="1"/>
  <c r="K6" i="1"/>
  <c r="K5" i="1"/>
  <c r="K4" i="1"/>
  <c r="J10" i="1"/>
  <c r="J9" i="1"/>
  <c r="J8" i="1"/>
  <c r="J7" i="1"/>
  <c r="J6" i="1"/>
  <c r="J5" i="1"/>
  <c r="J4" i="1"/>
  <c r="I10" i="1"/>
  <c r="I8" i="1"/>
  <c r="I9" i="1"/>
  <c r="I6" i="1"/>
  <c r="I7" i="1"/>
  <c r="I5" i="1"/>
  <c r="I4" i="1"/>
</calcChain>
</file>

<file path=xl/sharedStrings.xml><?xml version="1.0" encoding="utf-8"?>
<sst xmlns="http://schemas.openxmlformats.org/spreadsheetml/2006/main" count="1429" uniqueCount="265">
  <si>
    <t>1999</t>
  </si>
  <si>
    <t>2003</t>
  </si>
  <si>
    <t>2007</t>
  </si>
  <si>
    <t>2011</t>
  </si>
  <si>
    <t>% 99-03</t>
  </si>
  <si>
    <t>% 03-07</t>
  </si>
  <si>
    <t>% 07-11</t>
  </si>
  <si>
    <t>Metalurgia</t>
  </si>
  <si>
    <t>Industria</t>
  </si>
  <si>
    <t>Abs.</t>
  </si>
  <si>
    <t>3 o más años con tecnología moderna</t>
  </si>
  <si>
    <t>10 o más años con tecnología convencional</t>
  </si>
  <si>
    <t>Otro tipo de experiencia laboral en últimos 5 años</t>
  </si>
  <si>
    <t>EXP.
SIGNIFICATIVA</t>
  </si>
  <si>
    <t>% 11-15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</si>
  <si>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</si>
  <si>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</si>
  <si>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</si>
  <si>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</si>
  <si>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</si>
  <si>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</si>
  <si>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</si>
  <si>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</si>
  <si>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</si>
  <si>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</si>
  <si>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</si>
  <si>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</si>
  <si>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</si>
  <si>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</si>
  <si>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</si>
  <si>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</si>
  <si>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</si>
  <si>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</si>
  <si>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</si>
  <si>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</si>
  <si>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</si>
  <si>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</si>
  <si>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</si>
  <si>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</si>
  <si>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</si>
  <si>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2015</t>
  </si>
  <si>
    <t>2019</t>
  </si>
  <si>
    <t>%15-19</t>
  </si>
  <si>
    <t>%19-23</t>
  </si>
  <si>
    <t>%99-23</t>
  </si>
  <si>
    <t>2023</t>
  </si>
  <si>
    <t>3. atala</t>
  </si>
  <si>
    <t>LAN- ETA LANBIDE-ESPERIENTZIA</t>
  </si>
  <si>
    <t>Azkeneko 5 urteetan lan-esperientzia izanik, lan egiten ez duen biztanleria aktiboa eta potentzialki aktiboa, esperientzia-mailaren arabera</t>
  </si>
  <si>
    <t>BIZTANLERIA AKTIBOAREN KUALIFIKAZIOAREN INKESTA - 2023</t>
  </si>
  <si>
    <t>Biztanleria landunaren bilakaera, egungo lanpostuan erabilitako teknologia-motaren arabera. 1999-2023</t>
  </si>
  <si>
    <t>Biztanleria landunaren bilakaera, egungo lanpostuan erabilitako teknologia-motaren eta esperientzia-urteen arabera. 1999-2023</t>
  </si>
  <si>
    <t>Biztanleria landunaren bilakaera, lan-esperientzia mailaren arabera. 1999-2023</t>
  </si>
  <si>
    <t>Biztanleria landunaren bilakaera, lan-esperientzia mailaren eta sexuaren arabera. 1999-2023</t>
  </si>
  <si>
    <t>Biztanleria landunaren bilakaera, lan-esperientzia mailaren eta adinaren arabera. 1999-2023</t>
  </si>
  <si>
    <t>Biztanleria landunaren banaketaren bilakaera, lan-esperientzia mailaren, sexuaren eta adinaren arabera. 1999-2023</t>
  </si>
  <si>
    <t>Biztanleria landunaren banaketaren bilakaera, lan-esperientzia mailaren eta egungo lanbidearen arabera. 1999-2023</t>
  </si>
  <si>
    <t>Biztanleria landunaren banaketaren bilakaera, lan-esperientzia mailaren eta egungo lanbide-kategoriaren arabera. 1999-2023</t>
  </si>
  <si>
    <t>Biztanleria landunaren banaketa, lan-esperientzia mailaren eta egungo jarduera-adarraren arabera. 1999-2023</t>
  </si>
  <si>
    <t>Biztanleria landunaren banaketaren bilakaera, lan-esperientzia mailaren eta egungo establezimenduaren tamainaren arabera. 1999-2023</t>
  </si>
  <si>
    <t>Biztanleria landunaren banaketaren bilakaera, lan-esperientzia mailaren eta egungo lanbide-egoeraren arabera. 1999-2023</t>
  </si>
  <si>
    <t>Biztanleria landunaren banaketaren bilakaera, lan-esperientzia mailaren eta enpresarekiko kontratu bidezko egungo loturaren arabera. 1999-2023</t>
  </si>
  <si>
    <t>Lan egiten ez duen biztanleria aktiboaren bilakaera, lan-esperientzia mailaren arabera. 1999-2023</t>
  </si>
  <si>
    <t>Lan egiten ez duen biztanleria aktiboaren bilakaera, lan-esperientzia mailaren, sexuaren eta adinaren arabera. 1999-2023</t>
  </si>
  <si>
    <t>Biztanleria potentzialki aktiboaren bilakaera, lan-esperientzia mailaren arabera. 2003-2023</t>
  </si>
  <si>
    <t>Biztanleria potentzialki aktiboaren bilakaera, lan-esperientzia mailaren, sexuaren eta adinaren arabera. 2003-2023</t>
  </si>
  <si>
    <t>Azkeneko 5 urteetan lan-esperientzia izanik, lan egiten ez duen biztanleria aktiboa eta potentzialki aktiboa, lanpostua utzitako urtearen arabera. 2023</t>
  </si>
  <si>
    <t>Azkeneko 5 urteetan lan-esperientzia izanik, lan egiten ez duen biztanleria aktiboa eta potentzialki aktiboa, lanpostua uzteko arrazoiaren arabera. 2003-2023</t>
  </si>
  <si>
    <t>Azkeneko 5 urteetan teknologia modernoarekin lan-esperientzia esanguratsua izanik, lan egiten ez duen biztanleria potentzialki aktiboa, sexuaren eta adinaren arabera. 2023</t>
  </si>
  <si>
    <t>Azkeneko 5 urteetan teknologia modernoarekin lan-esperientzia esanguratsua izanik, lan egiten ez duen biztanleria potentzialki aktiboa, aurreko lanbidearen arabera. 2023</t>
  </si>
  <si>
    <t>Azkeneko 5 urteetan teknologia modernoarekin lan-esperientzia esanguratsua izanik, lan egiten ez duen biztanleria potentzialki aktiboa, aurreko lanbide-kategoriaren arabera. 2023</t>
  </si>
  <si>
    <t>Azkeneko 5 urteetan teknologia modernoarekin lan-esperientzia esanguratsua izanik, lan egiten ez duen biztanleria potentzialki aktiboa, aurreko jarduera-sektorearen arabera. 2023</t>
  </si>
  <si>
    <t>Biztanleria aktiboa eta potentzialki aktiboa: ez-okupazio tasaren bilakaera, lan-esperientzia mailaren arabera. 1999-2023</t>
  </si>
  <si>
    <t>Azkeneko 5 urteetan lan-esperientzia lortu duen biztanleria aktiboa eta potentzialki aktiboa: ez-okupazio tasaren bilakaera, sexuaren, adinaren eta lan-esperientzia mailaren arabera. 1999-2023</t>
  </si>
  <si>
    <t>Erabilitako teknologia</t>
  </si>
  <si>
    <t>Datu absolutuak</t>
  </si>
  <si>
    <t>Hazkunde-tasak</t>
  </si>
  <si>
    <t>Guztira</t>
  </si>
  <si>
    <t>Produkzio automatizatu modernoa</t>
  </si>
  <si>
    <t>Administraziorako informatizatua</t>
  </si>
  <si>
    <t>Bestelako teknologia modernoa</t>
  </si>
  <si>
    <t>Produkzio-ekipo konbentzionala</t>
  </si>
  <si>
    <t>Administraziorako konbentzionala</t>
  </si>
  <si>
    <t>Bestelako teknologia konbentzionala</t>
  </si>
  <si>
    <t>3.1.a taula
Biztanleria landunaren bilakaera, egungo lanpostuan erabilitako teknologia-motaren arabera
(Datu absolutuak eta hazkunde-tasak, %-tan)</t>
  </si>
  <si>
    <t>3.1.b taula
Biztanleria landunaren bilakaera, egungo lanpostuan erabilitako teknologia-motaren arabera
(% bertikalak)</t>
  </si>
  <si>
    <t>3.2.a taula
Biztanleria landunaren bilakaera, egungo lanpostuan erabilitako teknologia-motaren eta esperientzia-urteen arabera
(Datu absolutuak eta hazkunde-tasak, %-tan)</t>
  </si>
  <si>
    <t>3.2.b taula
Biztanleria landunaren bilakaera, egungo lanpostuan erabilitako teknologia-motaren eta esperientzia-urteen arabera
(% bertikalak)</t>
  </si>
  <si>
    <t>&lt; 3 urte teknologia modernoarekin</t>
  </si>
  <si>
    <t xml:space="preserve">3-9 urte teknologia modernoarekin </t>
  </si>
  <si>
    <t xml:space="preserve">&gt;= 10 urte teknologia modernoarekin </t>
  </si>
  <si>
    <t xml:space="preserve">&lt; 3 urte teknologia konbentzionalarekin </t>
  </si>
  <si>
    <t xml:space="preserve">3-9 urte teknologia konbentzionalarekin </t>
  </si>
  <si>
    <t xml:space="preserve">&gt;= 10 urte teknologia konbentzionalarekin </t>
  </si>
  <si>
    <t>3.3 taula
Biztanleria landunaren bilakaera, lan-esperientzia mailaren arabera
(Datu absolutuak eta hazkunde-tasak, %-tan)</t>
  </si>
  <si>
    <t>Lan-esperientzia maila</t>
  </si>
  <si>
    <t>3 urte edo gehiago teknologia modernoarekin</t>
  </si>
  <si>
    <t>10 urte edo gehiago teknologia konbentzionalarekin</t>
  </si>
  <si>
    <t>ESPERIENTZIA ESANGURATSUA</t>
  </si>
  <si>
    <t>Bestelako lan-esperientziaren bat azkeneko 5 urteetan</t>
  </si>
  <si>
    <t>Azkeneko 5 urteetan izandako lanpostu bat da erreferentzia nagusia.</t>
  </si>
  <si>
    <t>% bertikalak</t>
  </si>
  <si>
    <t>3.4.a Taula
Biztanleria landunaren banaketaren bilakaera, lan-esperientzia mailaren eta sexuaren arabera
(Datu absolutuak)</t>
  </si>
  <si>
    <t>Sexua</t>
  </si>
  <si>
    <t xml:space="preserve">3 urte edo gehiago teknologia modernoarekin </t>
  </si>
  <si>
    <t>ESP. ESANGURATSUA</t>
  </si>
  <si>
    <t>Gizonak</t>
  </si>
  <si>
    <t>Emakumeak</t>
  </si>
  <si>
    <t>Azkeneko 5 urteetan izandako lanpostu bat da erreferentzia nagusia</t>
  </si>
  <si>
    <t>3.4.b taula
Biztanleria landunaren banaketaren bilakaera, lan-esperientzia mailaren eta sexuaren arabera
(% horizontalak)</t>
  </si>
  <si>
    <t>3.5.a taula
Biztanleria landunaren bilakaera, lan-esperientzia mailaren eta adinaren arabera
(Datu absolutuak)</t>
  </si>
  <si>
    <t>Adina</t>
  </si>
  <si>
    <t>16-24 urte</t>
  </si>
  <si>
    <t>25-29 urte</t>
  </si>
  <si>
    <t>30-34 urte</t>
  </si>
  <si>
    <t>35-39 urte</t>
  </si>
  <si>
    <t>40-44 urte</t>
  </si>
  <si>
    <t>45-49 urte</t>
  </si>
  <si>
    <t>50-54 urte</t>
  </si>
  <si>
    <t>&gt;=55 urte</t>
  </si>
  <si>
    <t xml:space="preserve">10 urte edo gehiago teknologia konbentzionalarekin </t>
  </si>
  <si>
    <t>3.5.b taula
Biztanleria landunaren banaketaren bilakaera, lan-esperientzia mailaren eta adinaren arabera
(% horizontalak)</t>
  </si>
  <si>
    <t>3.6.a taula
Biztanleria landunaren banaketaren bilakaera, lan-esperientzia mailaren, sexuaren eta adinaren arabera (Datu absolutuak)</t>
  </si>
  <si>
    <t>Sexua eta adina</t>
  </si>
  <si>
    <t>&lt; 35 urteko gizonak</t>
  </si>
  <si>
    <t>35-44 urteko gizonak</t>
  </si>
  <si>
    <t>&gt;= 45 urteko gizonak</t>
  </si>
  <si>
    <t>&lt; 35 urteko emakumeak</t>
  </si>
  <si>
    <t>35-44 urteko emakumeak</t>
  </si>
  <si>
    <t>&gt;= 45 urteko emakumeak</t>
  </si>
  <si>
    <t>3.6.b taula
Biztanleria landunaren banaketaren bilakaera, lan-esperientzia mailaren, sexuaren eta adinaren arabera
(% horizontalak)</t>
  </si>
  <si>
    <t>3.7 taula
Biztanleria landunaren banaketaren bilakaera, lan-esperientzia mailaren eta egungo lanbidearen arabera
(% horizontalak)</t>
  </si>
  <si>
    <t>Lanbidea</t>
  </si>
  <si>
    <t>Zuzendariak eta teknikariak</t>
  </si>
  <si>
    <t>Administrariak</t>
  </si>
  <si>
    <t>Zerbitzuetako kualifikatuak</t>
  </si>
  <si>
    <t>Bestelako kualifikatuak</t>
  </si>
  <si>
    <t>Zerbitzuetako kualif. gabeak</t>
  </si>
  <si>
    <t>Bestelako kual. gabeko langil.</t>
  </si>
  <si>
    <t>3.8 taula
Biztanleria landunaren banaketaren bilakaera, lan-esperientzia mailaren eta egungo lanbide-kategoriaren arabera
(% horizontalak)</t>
  </si>
  <si>
    <t>Lanbide-kategoria</t>
  </si>
  <si>
    <t>Zuzendariak</t>
  </si>
  <si>
    <t>Teknikariak</t>
  </si>
  <si>
    <t>Erdi-mailako kargudunak</t>
  </si>
  <si>
    <t>Langile kalifikatuak</t>
  </si>
  <si>
    <t>Kualifikaziorik gabeko langileak</t>
  </si>
  <si>
    <t>3.9.a taula
Biztanleria landunaren banaketa, lan-esperientzia mailaren eta egungo jarduera-adarraren arabera
(% horizontalak)</t>
  </si>
  <si>
    <t>Jarduera-adarra</t>
  </si>
  <si>
    <t>Nekazaritza</t>
  </si>
  <si>
    <t>Arrantza</t>
  </si>
  <si>
    <t>Nekazaritza eta arrantza</t>
  </si>
  <si>
    <t>Erauzketa-industria</t>
  </si>
  <si>
    <t>Elikagai-industria</t>
  </si>
  <si>
    <t>Paper-industria</t>
  </si>
  <si>
    <t>Industria petrokimikoa</t>
  </si>
  <si>
    <t>Kautxu-industria</t>
  </si>
  <si>
    <t>Bestelako gai ez-metalikoen ind.</t>
  </si>
  <si>
    <t>Makinagintza</t>
  </si>
  <si>
    <t>Material elektrikoa</t>
  </si>
  <si>
    <t>Garraio-materiala</t>
  </si>
  <si>
    <t>Beste manufaktura-industria batzuk</t>
  </si>
  <si>
    <t>Energia-produkzioa</t>
  </si>
  <si>
    <t>Eraikuntza</t>
  </si>
  <si>
    <t>Merkataritza</t>
  </si>
  <si>
    <t>Ostalaritza</t>
  </si>
  <si>
    <t>Garraioak eta komunikazioak</t>
  </si>
  <si>
    <t>Finantza-erakundeak</t>
  </si>
  <si>
    <t>Enpresetarako zerbitzuak</t>
  </si>
  <si>
    <t>Administrazio Publikoa</t>
  </si>
  <si>
    <t>Hezkuntza</t>
  </si>
  <si>
    <t>Osasuna/gizarte-zerbitzuak</t>
  </si>
  <si>
    <t>Bestelako merkataritza-zerbitzuak</t>
  </si>
  <si>
    <t>Etxeko zerbitzua</t>
  </si>
  <si>
    <t>Lurraldez kanpoko erakundeak</t>
  </si>
  <si>
    <t>Zerbitzuak</t>
  </si>
  <si>
    <t>3.9.b taula
Biztanleria landunaren banaketaren bilakaera, lan-esperientzia mailaren eta egungo jarduera-sektorearen arabera
(% horizontalak)</t>
  </si>
  <si>
    <t xml:space="preserve"> 3.10 Taula
Biztanleria landunaren banaketaren bilakaera, lan-esperientzia mailaren eta egungo establezimenduaren tamainaren arabera
(% horizontalak)</t>
  </si>
  <si>
    <t xml:space="preserve">Establezimenduko langile-kopurua </t>
  </si>
  <si>
    <t>1-2</t>
  </si>
  <si>
    <t>3-9</t>
  </si>
  <si>
    <t>10-19</t>
  </si>
  <si>
    <t>20-49</t>
  </si>
  <si>
    <t>50-99</t>
  </si>
  <si>
    <t>100-499</t>
  </si>
  <si>
    <t>&gt;= 500</t>
  </si>
  <si>
    <t>3.11 taula
Biztanleria landunaren banaketaren bilakaera, lan-esperientzia mailaren eta egungo lanbide-egoeraren arabera
(% horizontalak)</t>
  </si>
  <si>
    <t>Lanbide-egoera</t>
  </si>
  <si>
    <t>Enpresaburua</t>
  </si>
  <si>
    <t>Autonomoa, barnean hartuta familia-laguntza</t>
  </si>
  <si>
    <t>Kooperatibista</t>
  </si>
  <si>
    <t>Sektore publikoko soldatapekoa</t>
  </si>
  <si>
    <t>Enpresa pribatuko edo bestelako soldatapekoa</t>
  </si>
  <si>
    <t>3.12 taula
Biztanleria landunaren banaketaren bilakaera, lan-esperientzia mailaren eta enpresarekiko kontratu bidezko egungo loturaren arabera
(% horizontalak)</t>
  </si>
  <si>
    <t>Kontratu bidezko lotura</t>
  </si>
  <si>
    <t>Mugagabea</t>
  </si>
  <si>
    <t>Aldi baterakoa</t>
  </si>
  <si>
    <t>Obrakoa</t>
  </si>
  <si>
    <t>Kontraturik gabe</t>
  </si>
  <si>
    <t>Beste egoera bat</t>
  </si>
  <si>
    <t>Norberaren kontura</t>
  </si>
  <si>
    <t>3.13 taula
Lan egiten ez duen biztanleria aktiboaren bilakaera, lan-esperientzia mailaren arabera
(Datu absolutuak eta % bertikalak)</t>
  </si>
  <si>
    <t>Azken 5 urteen aurreko lan-esperientzia</t>
  </si>
  <si>
    <t>Inolako lan-esperientziarik ez</t>
  </si>
  <si>
    <t>3.14.a taula
Lan egiten ez duen biztanleria aktiboaren bilakaera, lan-esperientzia mailaren, sexuaren eta adinaren arabera
(Datu absolutuak)</t>
  </si>
  <si>
    <t>&gt;= 35 urteko gizonak</t>
  </si>
  <si>
    <t>&gt;= 35 urteko emakumeak</t>
  </si>
  <si>
    <t>3.14.b taula
Lan egiten ez duen biztanleria aktiboaren banaketaren bilakaera, lan-esperientzia mailaren, sexuaren eta adinaren arabera
(% horizontalak)</t>
  </si>
  <si>
    <t>ESPERIENTZIADUNA</t>
  </si>
  <si>
    <t>ESPERIENTZIARIK GABEA</t>
  </si>
  <si>
    <t>3.15 taula
Biztanleria potentzialki aktiboaren bilakaera, lan-esperientzia mailaren arabera
(Datu absolutuak eta % bertikalak)</t>
  </si>
  <si>
    <t>3 urteko edo gehiago teknologia modernoarekin</t>
  </si>
  <si>
    <t>3.16.a taula
Biztanleria potentzialki aktiboaren bilakaera, lan-esperientzia mailaren, sexuaren eta adinaren arabera
(Datu absolutuak)</t>
  </si>
  <si>
    <t>3.16.b taula
Biztanleria potentzialki aktiboaren banaketaren bilakaera, azkeneko 5 urteetako lan-esperientzia mailaren, sexuaren eta adinaren arabera
(% horizontalak)</t>
  </si>
  <si>
    <t>3.16.c taula
Biztanleria potentzialki aktiboaren banaketaren bilakaera, lan-esperientzia mailaren eta sexuaren arabera
(% horizontalak)</t>
  </si>
  <si>
    <t>3.17 taula
Azkeneko 5 urteetan lan-esperientzia izanik, lan egiten ez duen biztanleria aktiboa eta potentzialki aktiboa, esperientzia-mailaren arabera
(Datu absolutuak eta % bertikalak)</t>
  </si>
  <si>
    <t>Aktiboa</t>
  </si>
  <si>
    <t>Potentzialki aktiboa</t>
  </si>
  <si>
    <t>% ber.</t>
  </si>
  <si>
    <t>Biztanleria potentzialki aktiboari buruzko datuek barnean hartzen dituzte biztanleria aktiboa eta aktibo potentziala</t>
  </si>
  <si>
    <t>Esperientzia-maila</t>
  </si>
  <si>
    <t>3.18 taula
Azkeneko 5 urteetan lan-esperientzia izanik, lan egiten ez duen biztanleria aktiboa eta potentzialki aktiboa, lanpostua utzitako urtearen arabera
(Datu absolutuak eta % bertikalak)</t>
  </si>
  <si>
    <t>Lanpostua utzitako urtea</t>
  </si>
  <si>
    <t>Aurten</t>
  </si>
  <si>
    <t>Duela urtebete</t>
  </si>
  <si>
    <t>Duela 2 urte</t>
  </si>
  <si>
    <t>Duela 3 urte</t>
  </si>
  <si>
    <t>Duela 4 urte</t>
  </si>
  <si>
    <t>3.19.a taula
Azkeneko 5 urteetan lan-esperientzia izanik, lan egiten ez duen biztanleria aktiboa eta potentzialki aktiboa, lanpostua uzteko arrazoiaren arabera
(Datu absolutuak eta % bertikalak)</t>
  </si>
  <si>
    <t>Lanpostua uzteko arrazoia</t>
  </si>
  <si>
    <t>3.19.b taula Azkeneko 5 urteetan lan-esperientzia izanik, lan egiten ez duen biztanleria aktiboa eta potentzialki aktiboa, lanpostua uzteko arrazoiaren arabera
(Datu absolutuak eta % bertikalak)</t>
  </si>
  <si>
    <t>Kontratua amaitzea</t>
  </si>
  <si>
    <t>Lana nork bere borondatez uztea</t>
  </si>
  <si>
    <t>Krisi-espedienterik gabe kaleratua izatea</t>
  </si>
  <si>
    <t>Krisi-espedientearekin kaleratua izatea / Birmoldaketa</t>
  </si>
  <si>
    <t>Beste lanpostu bat izatea</t>
  </si>
  <si>
    <t>Beste arrazoiren bat</t>
  </si>
  <si>
    <t>3.20 taula
Azkeneko 5 urteetan teknologia modernoarekin lan-esperientzia esanguratsua izanik, lan egiten ez duen biztanleria potentzialki aktiboa, sexuaren eta adinaren arabera
(Datu absolutuak eta % bertikalak)</t>
  </si>
  <si>
    <t>Datuek biztanleria aktibo eta aktibo potentziala barne hartzen dute</t>
  </si>
  <si>
    <t>3.21 Taula
Azkeneko 5 urteetan teknologia modernoarekin lan-esperientzia esanguratsua izanik, lan egiten ez duen biztanleria potentzialki aktiboa, aurreko lanbidearen arabera
(Datu absolutuak eta % bertikalak)</t>
  </si>
  <si>
    <t>Aurreko lanbidea</t>
  </si>
  <si>
    <t>Kualifikaziorik gabeak</t>
  </si>
  <si>
    <t>3.22 taula
Azkeneko 5 urteetan teknologia modernoarekin lan-esperientzia esanguratsua izanik, lan egiten ez duen biztanleria potentzialki aktiboa, aurreko lanbide-kategoriaren arabera
(Datu absolutuak eta % bertikalak)</t>
  </si>
  <si>
    <t>Aurreko lanbide-kategoria</t>
  </si>
  <si>
    <t>Biztanleria aktiboa eta aktibo potentziala hartzen dituzte barnean datuek.</t>
  </si>
  <si>
    <t>3.23 taula
Azkeneko 5 urteetan teknologia modernoarekin lan-esperientzia esanguratsua izanik, lan egiten ez duen biztanleria potentzialki aktiboa, aurreko jarduera-sektorearen arabera
(Datu absolutuak eta % bertikalak)</t>
  </si>
  <si>
    <t>Aurreko jarduera-sektorea</t>
  </si>
  <si>
    <t>3 urtez edo gehiagoz lanean, teknologia modernoa erabili beharreko lanpostu batean.</t>
  </si>
  <si>
    <t>3.24 taula
Biztanleria aktiboa eta potentzialki aktiboa: ez-okupazio tasaren bilakaera, lan-esperientzia mailaren arabera
(%-tan)</t>
  </si>
  <si>
    <t>Azkeneko 5 urteetan esperientzia lortu dutenak</t>
  </si>
  <si>
    <t>Azkeneko 5 urteetan lan-esperientziarik lortu ez dutenak</t>
  </si>
  <si>
    <t>3.25 taula
Azkeneko 5 urteetan lan-esperientzia lortu duen biztanleria aktiboa eta potentzialki aktiboa: ez-okupazio tasaren bilakaera, sexuaren, adinaren eta lan-esperientzia mailaren arabera
(%-tan)</t>
  </si>
  <si>
    <t xml:space="preserve">Potentzialki aktiboa </t>
  </si>
  <si>
    <t>&lt; 35 urte</t>
  </si>
  <si>
    <t>35-44 urte</t>
  </si>
  <si>
    <t>&gt;= 45 urte</t>
  </si>
  <si>
    <t>Bestelako lan-esperien. bat azkeneko 5 urteetan</t>
  </si>
  <si>
    <t xml:space="preserve"> 3 urte edo gehiago teknologia modernoarekin</t>
  </si>
  <si>
    <t>Sexua, adina eta lan-esperientziaren maila</t>
  </si>
  <si>
    <t>3.14.c taula
Lan egiten ez duen biztanleria aktiboaren banaketaren bilakaera, lan-esperientzia mailaren eta sexuaren arabera
(% horizontalak)</t>
  </si>
  <si>
    <t>Krisi-espedientearekin/enplegu-erregulazioko espedientearekin kaleratua izatea</t>
  </si>
  <si>
    <t>Birmoldaketa</t>
  </si>
  <si>
    <t>Eszedentzia</t>
  </si>
  <si>
    <t>Lanerako ezintasuna</t>
  </si>
  <si>
    <t>Enpresa berean beste lanpostu bat izatea</t>
  </si>
  <si>
    <t>Beste enpresa batean lanpostu berdina edo beste bat izatea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</si>
</sst>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#.0"/>
    <numFmt numFmtId="166" formatCode="###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9"/>
      <color indexed="10"/>
      <name val="Arial"/>
      <family val="2"/>
    </font>
    <font>
      <b/>
      <sz val="9"/>
      <name val="Arial Bold"/>
    </font>
    <font>
      <b/>
      <sz val="11"/>
      <name val="Calibri"/>
      <family val="2"/>
    </font>
    <font>
      <b/>
      <sz val="12"/>
      <color indexed="17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9696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559">
    <xf numFmtId="0" fontId="0" fillId="0" borderId="0" xfId="0"/>
    <xf numFmtId="0" fontId="10" fillId="2" borderId="0" xfId="0" applyFont="1" applyFill="1" applyBorder="1"/>
    <xf numFmtId="3" fontId="6" fillId="2" borderId="0" xfId="13" applyNumberFormat="1" applyFont="1" applyFill="1" applyBorder="1" applyAlignment="1">
      <alignment horizontal="right" vertical="top"/>
    </xf>
    <xf numFmtId="164" fontId="6" fillId="2" borderId="0" xfId="0" applyNumberFormat="1" applyFont="1" applyFill="1" applyBorder="1"/>
    <xf numFmtId="3" fontId="10" fillId="2" borderId="0" xfId="0" applyNumberFormat="1" applyFont="1" applyFill="1" applyBorder="1"/>
    <xf numFmtId="165" fontId="6" fillId="2" borderId="0" xfId="18" applyNumberFormat="1" applyFont="1" applyFill="1" applyBorder="1" applyAlignment="1">
      <alignment horizontal="right" vertical="top"/>
    </xf>
    <xf numFmtId="0" fontId="7" fillId="2" borderId="0" xfId="18" applyFont="1" applyFill="1" applyBorder="1"/>
    <xf numFmtId="0" fontId="7" fillId="2" borderId="0" xfId="17" applyFont="1" applyFill="1" applyBorder="1"/>
    <xf numFmtId="165" fontId="6" fillId="2" borderId="0" xfId="17" applyNumberFormat="1" applyFont="1" applyFill="1" applyBorder="1" applyAlignment="1">
      <alignment horizontal="right" vertical="top"/>
    </xf>
    <xf numFmtId="0" fontId="7" fillId="2" borderId="0" xfId="16" applyFont="1" applyFill="1" applyBorder="1"/>
    <xf numFmtId="165" fontId="6" fillId="2" borderId="0" xfId="16" applyNumberFormat="1" applyFont="1" applyFill="1" applyBorder="1" applyAlignment="1">
      <alignment horizontal="right" vertical="top"/>
    </xf>
    <xf numFmtId="0" fontId="7" fillId="2" borderId="0" xfId="26" applyFont="1" applyFill="1" applyBorder="1"/>
    <xf numFmtId="0" fontId="7" fillId="2" borderId="0" xfId="15" applyFont="1" applyFill="1" applyBorder="1"/>
    <xf numFmtId="165" fontId="6" fillId="2" borderId="0" xfId="15" applyNumberFormat="1" applyFont="1" applyFill="1" applyBorder="1" applyAlignment="1">
      <alignment horizontal="right" vertical="top"/>
    </xf>
    <xf numFmtId="165" fontId="6" fillId="2" borderId="0" xfId="26" applyNumberFormat="1" applyFont="1" applyFill="1" applyBorder="1" applyAlignment="1">
      <alignment horizontal="right" vertical="top"/>
    </xf>
    <xf numFmtId="0" fontId="7" fillId="2" borderId="0" xfId="25" applyFont="1" applyFill="1" applyBorder="1"/>
    <xf numFmtId="165" fontId="6" fillId="2" borderId="0" xfId="25" applyNumberFormat="1" applyFont="1" applyFill="1" applyBorder="1" applyAlignment="1">
      <alignment horizontal="right" vertical="top"/>
    </xf>
    <xf numFmtId="0" fontId="7" fillId="2" borderId="0" xfId="23" applyFont="1" applyFill="1" applyBorder="1"/>
    <xf numFmtId="165" fontId="6" fillId="2" borderId="0" xfId="23" applyNumberFormat="1" applyFont="1" applyFill="1" applyBorder="1" applyAlignment="1">
      <alignment horizontal="right" vertical="top"/>
    </xf>
    <xf numFmtId="166" fontId="10" fillId="2" borderId="0" xfId="0" applyNumberFormat="1" applyFont="1" applyFill="1" applyBorder="1"/>
    <xf numFmtId="0" fontId="7" fillId="2" borderId="0" xfId="22" applyFont="1" applyFill="1" applyBorder="1"/>
    <xf numFmtId="165" fontId="6" fillId="2" borderId="0" xfId="22" applyNumberFormat="1" applyFont="1" applyFill="1" applyBorder="1" applyAlignment="1">
      <alignment horizontal="right" vertical="top"/>
    </xf>
    <xf numFmtId="0" fontId="7" fillId="2" borderId="0" xfId="21" applyFont="1" applyFill="1" applyBorder="1"/>
    <xf numFmtId="3" fontId="6" fillId="2" borderId="0" xfId="21" applyNumberFormat="1" applyFont="1" applyFill="1" applyBorder="1" applyAlignment="1">
      <alignment horizontal="right" vertical="top"/>
    </xf>
    <xf numFmtId="165" fontId="6" fillId="2" borderId="0" xfId="5" applyNumberFormat="1" applyFont="1" applyFill="1" applyBorder="1" applyAlignment="1">
      <alignment horizontal="right" vertical="top"/>
    </xf>
    <xf numFmtId="3" fontId="6" fillId="2" borderId="0" xfId="20" applyNumberFormat="1" applyFont="1" applyFill="1" applyBorder="1" applyAlignment="1">
      <alignment horizontal="right" vertical="top"/>
    </xf>
    <xf numFmtId="165" fontId="6" fillId="2" borderId="0" xfId="20" applyNumberFormat="1" applyFont="1" applyFill="1" applyBorder="1" applyAlignment="1">
      <alignment horizontal="right" vertical="top"/>
    </xf>
    <xf numFmtId="0" fontId="7" fillId="2" borderId="0" xfId="19" applyFont="1" applyFill="1" applyBorder="1"/>
    <xf numFmtId="3" fontId="6" fillId="2" borderId="0" xfId="19" applyNumberFormat="1" applyFont="1" applyFill="1" applyBorder="1" applyAlignment="1">
      <alignment horizontal="right" vertical="top"/>
    </xf>
    <xf numFmtId="165" fontId="6" fillId="2" borderId="0" xfId="19" applyNumberFormat="1" applyFont="1" applyFill="1" applyBorder="1" applyAlignment="1">
      <alignment horizontal="right" vertical="top"/>
    </xf>
    <xf numFmtId="165" fontId="6" fillId="2" borderId="0" xfId="13" applyNumberFormat="1" applyFont="1" applyFill="1" applyBorder="1" applyAlignment="1">
      <alignment horizontal="right" vertical="top"/>
    </xf>
    <xf numFmtId="165" fontId="6" fillId="2" borderId="0" xfId="4" applyNumberFormat="1" applyFont="1" applyFill="1" applyBorder="1" applyAlignment="1">
      <alignment horizontal="right" vertical="top"/>
    </xf>
    <xf numFmtId="0" fontId="7" fillId="2" borderId="0" xfId="4" applyFont="1" applyFill="1" applyBorder="1"/>
    <xf numFmtId="0" fontId="7" fillId="2" borderId="0" xfId="3" applyFont="1" applyFill="1" applyBorder="1"/>
    <xf numFmtId="165" fontId="6" fillId="2" borderId="0" xfId="3" applyNumberFormat="1" applyFont="1" applyFill="1" applyBorder="1" applyAlignment="1">
      <alignment horizontal="right" vertical="top"/>
    </xf>
    <xf numFmtId="0" fontId="7" fillId="2" borderId="0" xfId="24" applyFont="1" applyFill="1" applyBorder="1"/>
    <xf numFmtId="165" fontId="6" fillId="2" borderId="0" xfId="24" applyNumberFormat="1" applyFont="1" applyFill="1" applyBorder="1" applyAlignment="1">
      <alignment horizontal="right" vertical="top"/>
    </xf>
    <xf numFmtId="3" fontId="6" fillId="2" borderId="0" xfId="23" applyNumberFormat="1" applyFont="1" applyFill="1" applyBorder="1" applyAlignment="1">
      <alignment horizontal="right" vertical="top"/>
    </xf>
    <xf numFmtId="3" fontId="6" fillId="2" borderId="0" xfId="22" applyNumberFormat="1" applyFont="1" applyFill="1" applyBorder="1" applyAlignment="1">
      <alignment horizontal="right" vertical="top"/>
    </xf>
    <xf numFmtId="165" fontId="6" fillId="2" borderId="0" xfId="11" applyNumberFormat="1" applyFont="1" applyFill="1" applyBorder="1" applyAlignment="1">
      <alignment horizontal="right" vertical="top"/>
    </xf>
    <xf numFmtId="0" fontId="7" fillId="2" borderId="0" xfId="11" applyFont="1" applyFill="1" applyBorder="1"/>
    <xf numFmtId="165" fontId="6" fillId="2" borderId="0" xfId="10" applyNumberFormat="1" applyFont="1" applyFill="1" applyBorder="1" applyAlignment="1">
      <alignment horizontal="right" vertical="top"/>
    </xf>
    <xf numFmtId="0" fontId="7" fillId="2" borderId="0" xfId="10" applyFont="1" applyFill="1" applyBorder="1"/>
    <xf numFmtId="3" fontId="6" fillId="2" borderId="0" xfId="8" applyNumberFormat="1" applyFont="1" applyFill="1" applyBorder="1" applyAlignment="1">
      <alignment horizontal="right" vertical="top"/>
    </xf>
    <xf numFmtId="165" fontId="6" fillId="2" borderId="0" xfId="8" applyNumberFormat="1" applyFont="1" applyFill="1" applyBorder="1" applyAlignment="1">
      <alignment horizontal="right" vertical="top"/>
    </xf>
    <xf numFmtId="3" fontId="4" fillId="2" borderId="1" xfId="13" applyNumberFormat="1" applyFont="1" applyFill="1" applyBorder="1" applyAlignment="1">
      <alignment horizontal="right" vertical="top"/>
    </xf>
    <xf numFmtId="164" fontId="4" fillId="2" borderId="1" xfId="0" applyNumberFormat="1" applyFont="1" applyFill="1" applyBorder="1"/>
    <xf numFmtId="0" fontId="4" fillId="3" borderId="2" xfId="13" applyFont="1" applyFill="1" applyBorder="1" applyAlignment="1">
      <alignment horizontal="center" vertical="center" wrapText="1"/>
    </xf>
    <xf numFmtId="0" fontId="4" fillId="3" borderId="3" xfId="13" applyFont="1" applyFill="1" applyBorder="1" applyAlignment="1">
      <alignment vertical="top" wrapText="1"/>
    </xf>
    <xf numFmtId="0" fontId="4" fillId="2" borderId="4" xfId="13" applyFont="1" applyFill="1" applyBorder="1" applyAlignment="1">
      <alignment vertical="top" wrapText="1"/>
    </xf>
    <xf numFmtId="3" fontId="6" fillId="2" borderId="5" xfId="13" applyNumberFormat="1" applyFont="1" applyFill="1" applyBorder="1" applyAlignment="1">
      <alignment horizontal="right" vertical="top"/>
    </xf>
    <xf numFmtId="3" fontId="6" fillId="2" borderId="6" xfId="13" applyNumberFormat="1" applyFont="1" applyFill="1" applyBorder="1" applyAlignment="1">
      <alignment horizontal="right" vertical="top"/>
    </xf>
    <xf numFmtId="3" fontId="4" fillId="2" borderId="7" xfId="13" applyNumberFormat="1" applyFont="1" applyFill="1" applyBorder="1" applyAlignment="1">
      <alignment horizontal="right" vertical="top"/>
    </xf>
    <xf numFmtId="3" fontId="4" fillId="2" borderId="4" xfId="13" applyNumberFormat="1" applyFont="1" applyFill="1" applyBorder="1" applyAlignment="1">
      <alignment horizontal="right" vertical="top"/>
    </xf>
    <xf numFmtId="3" fontId="4" fillId="2" borderId="1" xfId="19" applyNumberFormat="1" applyFont="1" applyFill="1" applyBorder="1" applyAlignment="1">
      <alignment horizontal="right" vertical="top"/>
    </xf>
    <xf numFmtId="0" fontId="4" fillId="3" borderId="2" xfId="19" applyFont="1" applyFill="1" applyBorder="1" applyAlignment="1">
      <alignment horizontal="center" vertical="center" wrapText="1"/>
    </xf>
    <xf numFmtId="0" fontId="4" fillId="3" borderId="3" xfId="19" applyFont="1" applyFill="1" applyBorder="1" applyAlignment="1">
      <alignment horizontal="left" wrapText="1"/>
    </xf>
    <xf numFmtId="0" fontId="6" fillId="2" borderId="6" xfId="19" applyFont="1" applyFill="1" applyBorder="1" applyAlignment="1">
      <alignment horizontal="left" vertical="top" wrapText="1"/>
    </xf>
    <xf numFmtId="0" fontId="4" fillId="2" borderId="4" xfId="19" applyFont="1" applyFill="1" applyBorder="1" applyAlignment="1">
      <alignment horizontal="left" vertical="top" wrapText="1"/>
    </xf>
    <xf numFmtId="3" fontId="4" fillId="2" borderId="1" xfId="8" applyNumberFormat="1" applyFont="1" applyFill="1" applyBorder="1" applyAlignment="1">
      <alignment horizontal="right" vertical="top"/>
    </xf>
    <xf numFmtId="165" fontId="4" fillId="2" borderId="1" xfId="8" applyNumberFormat="1" applyFont="1" applyFill="1" applyBorder="1" applyAlignment="1">
      <alignment horizontal="right" vertical="top"/>
    </xf>
    <xf numFmtId="0" fontId="4" fillId="3" borderId="2" xfId="8" applyFont="1" applyFill="1" applyBorder="1" applyAlignment="1">
      <alignment horizontal="left" vertical="top" wrapText="1"/>
    </xf>
    <xf numFmtId="0" fontId="4" fillId="2" borderId="4" xfId="8" applyFont="1" applyFill="1" applyBorder="1" applyAlignment="1">
      <alignment horizontal="left" vertical="top" wrapText="1"/>
    </xf>
    <xf numFmtId="3" fontId="6" fillId="2" borderId="5" xfId="8" applyNumberFormat="1" applyFont="1" applyFill="1" applyBorder="1" applyAlignment="1">
      <alignment horizontal="right" vertical="top"/>
    </xf>
    <xf numFmtId="3" fontId="6" fillId="2" borderId="6" xfId="8" applyNumberFormat="1" applyFont="1" applyFill="1" applyBorder="1" applyAlignment="1">
      <alignment horizontal="right" vertical="top"/>
    </xf>
    <xf numFmtId="3" fontId="4" fillId="2" borderId="7" xfId="8" applyNumberFormat="1" applyFont="1" applyFill="1" applyBorder="1" applyAlignment="1">
      <alignment horizontal="right" vertical="top"/>
    </xf>
    <xf numFmtId="3" fontId="4" fillId="2" borderId="4" xfId="8" applyNumberFormat="1" applyFont="1" applyFill="1" applyBorder="1" applyAlignment="1">
      <alignment horizontal="right" vertical="top"/>
    </xf>
    <xf numFmtId="3" fontId="4" fillId="2" borderId="0" xfId="21" applyNumberFormat="1" applyFont="1" applyFill="1" applyBorder="1" applyAlignment="1">
      <alignment horizontal="right" vertical="top"/>
    </xf>
    <xf numFmtId="3" fontId="6" fillId="2" borderId="8" xfId="21" applyNumberFormat="1" applyFont="1" applyFill="1" applyBorder="1" applyAlignment="1">
      <alignment horizontal="right" vertical="top"/>
    </xf>
    <xf numFmtId="0" fontId="6" fillId="2" borderId="2" xfId="21" applyFont="1" applyFill="1" applyBorder="1" applyAlignment="1">
      <alignment horizontal="left" vertical="top" wrapText="1"/>
    </xf>
    <xf numFmtId="0" fontId="6" fillId="2" borderId="6" xfId="21" applyFont="1" applyFill="1" applyBorder="1" applyAlignment="1">
      <alignment horizontal="left" vertical="top" wrapText="1"/>
    </xf>
    <xf numFmtId="3" fontId="4" fillId="2" borderId="8" xfId="21" applyNumberFormat="1" applyFont="1" applyFill="1" applyBorder="1" applyAlignment="1">
      <alignment horizontal="right" vertical="top"/>
    </xf>
    <xf numFmtId="165" fontId="6" fillId="2" borderId="8" xfId="10" applyNumberFormat="1" applyFont="1" applyFill="1" applyBorder="1" applyAlignment="1">
      <alignment horizontal="right" vertical="top"/>
    </xf>
    <xf numFmtId="165" fontId="4" fillId="2" borderId="8" xfId="10" applyNumberFormat="1" applyFont="1" applyFill="1" applyBorder="1" applyAlignment="1">
      <alignment horizontal="right" vertical="top"/>
    </xf>
    <xf numFmtId="165" fontId="4" fillId="2" borderId="0" xfId="10" applyNumberFormat="1" applyFont="1" applyFill="1" applyBorder="1" applyAlignment="1">
      <alignment horizontal="right" vertical="top"/>
    </xf>
    <xf numFmtId="0" fontId="6" fillId="2" borderId="2" xfId="10" applyFont="1" applyFill="1" applyBorder="1" applyAlignment="1">
      <alignment horizontal="left" vertical="top" wrapText="1"/>
    </xf>
    <xf numFmtId="3" fontId="6" fillId="2" borderId="8" xfId="22" applyNumberFormat="1" applyFont="1" applyFill="1" applyBorder="1" applyAlignment="1">
      <alignment horizontal="right" vertical="top"/>
    </xf>
    <xf numFmtId="3" fontId="4" fillId="2" borderId="1" xfId="22" applyNumberFormat="1" applyFont="1" applyFill="1" applyBorder="1" applyAlignment="1">
      <alignment horizontal="right" vertical="top"/>
    </xf>
    <xf numFmtId="0" fontId="6" fillId="2" borderId="2" xfId="22" applyFont="1" applyFill="1" applyBorder="1" applyAlignment="1">
      <alignment horizontal="left" vertical="top" wrapText="1"/>
    </xf>
    <xf numFmtId="0" fontId="6" fillId="2" borderId="6" xfId="22" applyFont="1" applyFill="1" applyBorder="1" applyAlignment="1">
      <alignment horizontal="left" vertical="top" wrapText="1"/>
    </xf>
    <xf numFmtId="0" fontId="4" fillId="2" borderId="4" xfId="22" applyFont="1" applyFill="1" applyBorder="1" applyAlignment="1">
      <alignment horizontal="left" vertical="top" wrapText="1"/>
    </xf>
    <xf numFmtId="0" fontId="6" fillId="2" borderId="6" xfId="11" applyFont="1" applyFill="1" applyBorder="1" applyAlignment="1">
      <alignment horizontal="left" vertical="top" wrapText="1"/>
    </xf>
    <xf numFmtId="0" fontId="6" fillId="2" borderId="2" xfId="11" applyFont="1" applyFill="1" applyBorder="1" applyAlignment="1">
      <alignment horizontal="left" vertical="top" wrapText="1"/>
    </xf>
    <xf numFmtId="165" fontId="6" fillId="2" borderId="8" xfId="11" applyNumberFormat="1" applyFont="1" applyFill="1" applyBorder="1" applyAlignment="1">
      <alignment horizontal="right" vertical="top"/>
    </xf>
    <xf numFmtId="3" fontId="6" fillId="2" borderId="8" xfId="23" applyNumberFormat="1" applyFont="1" applyFill="1" applyBorder="1" applyAlignment="1">
      <alignment horizontal="right" vertical="top"/>
    </xf>
    <xf numFmtId="165" fontId="6" fillId="2" borderId="8" xfId="23" applyNumberFormat="1" applyFont="1" applyFill="1" applyBorder="1" applyAlignment="1">
      <alignment horizontal="right" vertical="top"/>
    </xf>
    <xf numFmtId="0" fontId="6" fillId="2" borderId="2" xfId="23" applyFont="1" applyFill="1" applyBorder="1" applyAlignment="1">
      <alignment horizontal="left" vertical="top" wrapText="1"/>
    </xf>
    <xf numFmtId="0" fontId="6" fillId="2" borderId="6" xfId="23" applyFont="1" applyFill="1" applyBorder="1" applyAlignment="1">
      <alignment horizontal="left" vertical="top" wrapText="1"/>
    </xf>
    <xf numFmtId="3" fontId="4" fillId="2" borderId="1" xfId="23" applyNumberFormat="1" applyFont="1" applyFill="1" applyBorder="1" applyAlignment="1">
      <alignment horizontal="right" vertical="top"/>
    </xf>
    <xf numFmtId="165" fontId="4" fillId="2" borderId="1" xfId="23" applyNumberFormat="1" applyFont="1" applyFill="1" applyBorder="1" applyAlignment="1">
      <alignment horizontal="right" vertical="top"/>
    </xf>
    <xf numFmtId="0" fontId="6" fillId="2" borderId="6" xfId="24" applyFont="1" applyFill="1" applyBorder="1" applyAlignment="1">
      <alignment horizontal="left" vertical="top" wrapText="1"/>
    </xf>
    <xf numFmtId="0" fontId="6" fillId="2" borderId="2" xfId="24" applyFont="1" applyFill="1" applyBorder="1" applyAlignment="1">
      <alignment horizontal="left" vertical="top" wrapText="1"/>
    </xf>
    <xf numFmtId="165" fontId="6" fillId="2" borderId="8" xfId="24" applyNumberFormat="1" applyFont="1" applyFill="1" applyBorder="1" applyAlignment="1">
      <alignment horizontal="right" vertical="top"/>
    </xf>
    <xf numFmtId="165" fontId="4" fillId="2" borderId="9" xfId="24" applyNumberFormat="1" applyFont="1" applyFill="1" applyBorder="1" applyAlignment="1">
      <alignment horizontal="right" vertical="top"/>
    </xf>
    <xf numFmtId="3" fontId="4" fillId="2" borderId="8" xfId="23" applyNumberFormat="1" applyFont="1" applyFill="1" applyBorder="1" applyAlignment="1">
      <alignment horizontal="right" vertical="top"/>
    </xf>
    <xf numFmtId="3" fontId="4" fillId="2" borderId="0" xfId="23" applyNumberFormat="1" applyFont="1" applyFill="1" applyBorder="1" applyAlignment="1">
      <alignment horizontal="right" vertical="top"/>
    </xf>
    <xf numFmtId="165" fontId="4" fillId="2" borderId="8" xfId="23" applyNumberFormat="1" applyFont="1" applyFill="1" applyBorder="1" applyAlignment="1">
      <alignment horizontal="right" vertical="top"/>
    </xf>
    <xf numFmtId="165" fontId="4" fillId="2" borderId="0" xfId="23" applyNumberFormat="1" applyFont="1" applyFill="1" applyBorder="1" applyAlignment="1">
      <alignment horizontal="right" vertical="top"/>
    </xf>
    <xf numFmtId="3" fontId="4" fillId="2" borderId="8" xfId="22" applyNumberFormat="1" applyFont="1" applyFill="1" applyBorder="1" applyAlignment="1">
      <alignment horizontal="right" vertical="top"/>
    </xf>
    <xf numFmtId="3" fontId="4" fillId="2" borderId="0" xfId="22" applyNumberFormat="1" applyFont="1" applyFill="1" applyBorder="1" applyAlignment="1">
      <alignment horizontal="right" vertical="top"/>
    </xf>
    <xf numFmtId="165" fontId="4" fillId="2" borderId="8" xfId="11" applyNumberFormat="1" applyFont="1" applyFill="1" applyBorder="1" applyAlignment="1">
      <alignment horizontal="right" vertical="top"/>
    </xf>
    <xf numFmtId="165" fontId="4" fillId="2" borderId="0" xfId="11" applyNumberFormat="1" applyFont="1" applyFill="1" applyBorder="1" applyAlignment="1">
      <alignment horizontal="right" vertical="top"/>
    </xf>
    <xf numFmtId="165" fontId="4" fillId="2" borderId="8" xfId="24" applyNumberFormat="1" applyFont="1" applyFill="1" applyBorder="1" applyAlignment="1">
      <alignment horizontal="right" vertical="top"/>
    </xf>
    <xf numFmtId="165" fontId="4" fillId="2" borderId="0" xfId="24" applyNumberFormat="1" applyFont="1" applyFill="1" applyBorder="1" applyAlignment="1">
      <alignment horizontal="right" vertical="top"/>
    </xf>
    <xf numFmtId="0" fontId="6" fillId="2" borderId="6" xfId="25" applyFont="1" applyFill="1" applyBorder="1" applyAlignment="1">
      <alignment horizontal="left" vertical="top" wrapText="1"/>
    </xf>
    <xf numFmtId="0" fontId="6" fillId="2" borderId="2" xfId="25" applyFont="1" applyFill="1" applyBorder="1" applyAlignment="1">
      <alignment horizontal="left" vertical="top" wrapText="1"/>
    </xf>
    <xf numFmtId="165" fontId="6" fillId="2" borderId="8" xfId="25" applyNumberFormat="1" applyFont="1" applyFill="1" applyBorder="1" applyAlignment="1">
      <alignment horizontal="right" vertical="top"/>
    </xf>
    <xf numFmtId="165" fontId="4" fillId="2" borderId="8" xfId="25" applyNumberFormat="1" applyFont="1" applyFill="1" applyBorder="1" applyAlignment="1">
      <alignment horizontal="right" vertical="top"/>
    </xf>
    <xf numFmtId="165" fontId="4" fillId="2" borderId="0" xfId="25" applyNumberFormat="1" applyFont="1" applyFill="1" applyBorder="1" applyAlignment="1">
      <alignment horizontal="right" vertical="top"/>
    </xf>
    <xf numFmtId="0" fontId="6" fillId="2" borderId="6" xfId="26" applyFont="1" applyFill="1" applyBorder="1" applyAlignment="1">
      <alignment horizontal="left" vertical="top" wrapText="1"/>
    </xf>
    <xf numFmtId="0" fontId="6" fillId="2" borderId="2" xfId="26" applyFont="1" applyFill="1" applyBorder="1" applyAlignment="1">
      <alignment horizontal="left" vertical="top" wrapText="1"/>
    </xf>
    <xf numFmtId="165" fontId="6" fillId="2" borderId="8" xfId="26" applyNumberFormat="1" applyFont="1" applyFill="1" applyBorder="1" applyAlignment="1">
      <alignment horizontal="right" vertical="top"/>
    </xf>
    <xf numFmtId="0" fontId="4" fillId="2" borderId="10" xfId="26" applyFont="1" applyFill="1" applyBorder="1" applyAlignment="1">
      <alignment horizontal="left" vertical="top" wrapText="1"/>
    </xf>
    <xf numFmtId="165" fontId="4" fillId="2" borderId="1" xfId="26" applyNumberFormat="1" applyFont="1" applyFill="1" applyBorder="1" applyAlignment="1">
      <alignment horizontal="right" vertical="top"/>
    </xf>
    <xf numFmtId="165" fontId="4" fillId="2" borderId="8" xfId="26" applyNumberFormat="1" applyFont="1" applyFill="1" applyBorder="1" applyAlignment="1">
      <alignment horizontal="right" vertical="top"/>
    </xf>
    <xf numFmtId="165" fontId="4" fillId="2" borderId="0" xfId="26" applyNumberFormat="1" applyFont="1" applyFill="1" applyBorder="1" applyAlignment="1">
      <alignment horizontal="right" vertical="top"/>
    </xf>
    <xf numFmtId="0" fontId="6" fillId="2" borderId="6" xfId="3" applyFont="1" applyFill="1" applyBorder="1" applyAlignment="1">
      <alignment horizontal="left" vertical="top" wrapText="1"/>
    </xf>
    <xf numFmtId="0" fontId="6" fillId="2" borderId="2" xfId="3" applyFont="1" applyFill="1" applyBorder="1" applyAlignment="1">
      <alignment horizontal="left" vertical="top" wrapText="1"/>
    </xf>
    <xf numFmtId="165" fontId="6" fillId="2" borderId="8" xfId="3" applyNumberFormat="1" applyFont="1" applyFill="1" applyBorder="1" applyAlignment="1">
      <alignment horizontal="right" vertical="top"/>
    </xf>
    <xf numFmtId="165" fontId="4" fillId="2" borderId="8" xfId="3" applyNumberFormat="1" applyFont="1" applyFill="1" applyBorder="1" applyAlignment="1">
      <alignment horizontal="right" vertical="top"/>
    </xf>
    <xf numFmtId="165" fontId="4" fillId="2" borderId="0" xfId="3" applyNumberFormat="1" applyFont="1" applyFill="1" applyBorder="1" applyAlignment="1">
      <alignment horizontal="right" vertical="top"/>
    </xf>
    <xf numFmtId="0" fontId="6" fillId="2" borderId="6" xfId="16" applyFont="1" applyFill="1" applyBorder="1" applyAlignment="1">
      <alignment horizontal="left" vertical="top" wrapText="1"/>
    </xf>
    <xf numFmtId="0" fontId="6" fillId="2" borderId="2" xfId="16" applyFont="1" applyFill="1" applyBorder="1" applyAlignment="1">
      <alignment horizontal="left" vertical="top" wrapText="1"/>
    </xf>
    <xf numFmtId="165" fontId="6" fillId="2" borderId="8" xfId="16" applyNumberFormat="1" applyFont="1" applyFill="1" applyBorder="1" applyAlignment="1">
      <alignment horizontal="right" vertical="top"/>
    </xf>
    <xf numFmtId="165" fontId="4" fillId="2" borderId="1" xfId="16" applyNumberFormat="1" applyFont="1" applyFill="1" applyBorder="1" applyAlignment="1">
      <alignment horizontal="right" vertical="top"/>
    </xf>
    <xf numFmtId="165" fontId="4" fillId="2" borderId="8" xfId="16" applyNumberFormat="1" applyFont="1" applyFill="1" applyBorder="1" applyAlignment="1">
      <alignment horizontal="right" vertical="top"/>
    </xf>
    <xf numFmtId="165" fontId="4" fillId="2" borderId="0" xfId="16" applyNumberFormat="1" applyFont="1" applyFill="1" applyBorder="1" applyAlignment="1">
      <alignment horizontal="right" vertical="top"/>
    </xf>
    <xf numFmtId="0" fontId="6" fillId="2" borderId="6" xfId="4" applyFont="1" applyFill="1" applyBorder="1" applyAlignment="1">
      <alignment horizontal="left" vertical="top" wrapText="1"/>
    </xf>
    <xf numFmtId="0" fontId="6" fillId="2" borderId="2" xfId="4" applyFont="1" applyFill="1" applyBorder="1" applyAlignment="1">
      <alignment horizontal="left" vertical="top" wrapText="1"/>
    </xf>
    <xf numFmtId="165" fontId="6" fillId="2" borderId="8" xfId="4" applyNumberFormat="1" applyFont="1" applyFill="1" applyBorder="1" applyAlignment="1">
      <alignment horizontal="right" vertical="top"/>
    </xf>
    <xf numFmtId="165" fontId="4" fillId="2" borderId="8" xfId="4" applyNumberFormat="1" applyFont="1" applyFill="1" applyBorder="1" applyAlignment="1">
      <alignment horizontal="right" vertical="top"/>
    </xf>
    <xf numFmtId="165" fontId="4" fillId="2" borderId="0" xfId="4" applyNumberFormat="1" applyFont="1" applyFill="1" applyBorder="1" applyAlignment="1">
      <alignment horizontal="right" vertical="top"/>
    </xf>
    <xf numFmtId="0" fontId="4" fillId="3" borderId="3" xfId="13" applyFont="1" applyFill="1" applyBorder="1" applyAlignment="1">
      <alignment horizontal="left" vertical="top" wrapText="1"/>
    </xf>
    <xf numFmtId="0" fontId="6" fillId="2" borderId="6" xfId="13" applyFont="1" applyFill="1" applyBorder="1" applyAlignment="1">
      <alignment horizontal="left" vertical="top" wrapText="1"/>
    </xf>
    <xf numFmtId="0" fontId="11" fillId="3" borderId="2" xfId="0" applyFont="1" applyFill="1" applyBorder="1"/>
    <xf numFmtId="0" fontId="4" fillId="2" borderId="4" xfId="13" applyFont="1" applyFill="1" applyBorder="1" applyAlignment="1">
      <alignment horizontal="left" vertical="top" wrapText="1"/>
    </xf>
    <xf numFmtId="165" fontId="4" fillId="2" borderId="1" xfId="13" applyNumberFormat="1" applyFont="1" applyFill="1" applyBorder="1" applyAlignment="1">
      <alignment horizontal="right" vertical="top"/>
    </xf>
    <xf numFmtId="0" fontId="6" fillId="2" borderId="2" xfId="19" applyFont="1" applyFill="1" applyBorder="1" applyAlignment="1">
      <alignment horizontal="left" vertical="top" wrapText="1"/>
    </xf>
    <xf numFmtId="3" fontId="6" fillId="2" borderId="8" xfId="19" applyNumberFormat="1" applyFont="1" applyFill="1" applyBorder="1" applyAlignment="1">
      <alignment horizontal="right" vertical="top"/>
    </xf>
    <xf numFmtId="0" fontId="4" fillId="2" borderId="10" xfId="19" applyFont="1" applyFill="1" applyBorder="1" applyAlignment="1">
      <alignment horizontal="left" vertical="top" wrapText="1"/>
    </xf>
    <xf numFmtId="3" fontId="4" fillId="2" borderId="8" xfId="19" applyNumberFormat="1" applyFont="1" applyFill="1" applyBorder="1" applyAlignment="1">
      <alignment horizontal="right" vertical="top"/>
    </xf>
    <xf numFmtId="3" fontId="4" fillId="2" borderId="0" xfId="19" applyNumberFormat="1" applyFont="1" applyFill="1" applyBorder="1" applyAlignment="1">
      <alignment horizontal="right" vertical="top"/>
    </xf>
    <xf numFmtId="165" fontId="6" fillId="2" borderId="8" xfId="19" applyNumberFormat="1" applyFont="1" applyFill="1" applyBorder="1" applyAlignment="1">
      <alignment horizontal="right" vertical="top"/>
    </xf>
    <xf numFmtId="165" fontId="4" fillId="2" borderId="8" xfId="19" applyNumberFormat="1" applyFont="1" applyFill="1" applyBorder="1" applyAlignment="1">
      <alignment horizontal="right" vertical="top"/>
    </xf>
    <xf numFmtId="165" fontId="4" fillId="2" borderId="0" xfId="19" applyNumberFormat="1" applyFont="1" applyFill="1" applyBorder="1" applyAlignment="1">
      <alignment horizontal="right" vertical="top"/>
    </xf>
    <xf numFmtId="3" fontId="4" fillId="2" borderId="1" xfId="20" applyNumberFormat="1" applyFont="1" applyFill="1" applyBorder="1" applyAlignment="1">
      <alignment horizontal="right" vertical="top"/>
    </xf>
    <xf numFmtId="165" fontId="4" fillId="2" borderId="1" xfId="20" applyNumberFormat="1" applyFont="1" applyFill="1" applyBorder="1" applyAlignment="1">
      <alignment horizontal="right" vertical="top"/>
    </xf>
    <xf numFmtId="0" fontId="4" fillId="3" borderId="3" xfId="20" applyFont="1" applyFill="1" applyBorder="1" applyAlignment="1">
      <alignment horizontal="left" vertical="top" wrapText="1"/>
    </xf>
    <xf numFmtId="0" fontId="6" fillId="2" borderId="6" xfId="20" applyFont="1" applyFill="1" applyBorder="1" applyAlignment="1">
      <alignment horizontal="left" vertical="top" wrapText="1"/>
    </xf>
    <xf numFmtId="0" fontId="4" fillId="2" borderId="4" xfId="20" applyFont="1" applyFill="1" applyBorder="1" applyAlignment="1">
      <alignment horizontal="left" vertical="top" wrapText="1"/>
    </xf>
    <xf numFmtId="3" fontId="6" fillId="2" borderId="5" xfId="20" applyNumberFormat="1" applyFont="1" applyFill="1" applyBorder="1" applyAlignment="1">
      <alignment horizontal="right" vertical="top"/>
    </xf>
    <xf numFmtId="3" fontId="6" fillId="2" borderId="6" xfId="20" applyNumberFormat="1" applyFont="1" applyFill="1" applyBorder="1" applyAlignment="1">
      <alignment horizontal="right" vertical="top"/>
    </xf>
    <xf numFmtId="3" fontId="4" fillId="2" borderId="7" xfId="20" applyNumberFormat="1" applyFont="1" applyFill="1" applyBorder="1" applyAlignment="1">
      <alignment horizontal="right" vertical="top"/>
    </xf>
    <xf numFmtId="3" fontId="4" fillId="2" borderId="4" xfId="20" applyNumberFormat="1" applyFont="1" applyFill="1" applyBorder="1" applyAlignment="1">
      <alignment horizontal="right" vertical="top"/>
    </xf>
    <xf numFmtId="165" fontId="6" fillId="2" borderId="8" xfId="5" applyNumberFormat="1" applyFont="1" applyFill="1" applyBorder="1" applyAlignment="1">
      <alignment horizontal="right" vertical="top"/>
    </xf>
    <xf numFmtId="165" fontId="4" fillId="2" borderId="8" xfId="5" applyNumberFormat="1" applyFont="1" applyFill="1" applyBorder="1" applyAlignment="1">
      <alignment horizontal="right" vertical="top"/>
    </xf>
    <xf numFmtId="165" fontId="4" fillId="2" borderId="0" xfId="5" applyNumberFormat="1" applyFont="1" applyFill="1" applyBorder="1" applyAlignment="1">
      <alignment horizontal="right" vertical="top"/>
    </xf>
    <xf numFmtId="0" fontId="6" fillId="2" borderId="2" xfId="5" applyFont="1" applyFill="1" applyBorder="1" applyAlignment="1">
      <alignment horizontal="left" vertical="top" wrapText="1"/>
    </xf>
    <xf numFmtId="0" fontId="6" fillId="2" borderId="6" xfId="5" applyFont="1" applyFill="1" applyBorder="1" applyAlignment="1">
      <alignment horizontal="left" vertical="top" wrapText="1"/>
    </xf>
    <xf numFmtId="165" fontId="4" fillId="2" borderId="1" xfId="22" applyNumberFormat="1" applyFont="1" applyFill="1" applyBorder="1" applyAlignment="1">
      <alignment horizontal="right" vertical="top"/>
    </xf>
    <xf numFmtId="0" fontId="4" fillId="3" borderId="3" xfId="22" applyFont="1" applyFill="1" applyBorder="1" applyAlignment="1">
      <alignment horizontal="left" vertical="top" wrapText="1"/>
    </xf>
    <xf numFmtId="165" fontId="6" fillId="2" borderId="6" xfId="22" applyNumberFormat="1" applyFont="1" applyFill="1" applyBorder="1" applyAlignment="1">
      <alignment horizontal="right" vertical="top"/>
    </xf>
    <xf numFmtId="165" fontId="4" fillId="2" borderId="4" xfId="22" applyNumberFormat="1" applyFont="1" applyFill="1" applyBorder="1" applyAlignment="1">
      <alignment horizontal="right" vertical="top"/>
    </xf>
    <xf numFmtId="3" fontId="6" fillId="2" borderId="5" xfId="22" applyNumberFormat="1" applyFont="1" applyFill="1" applyBorder="1" applyAlignment="1">
      <alignment horizontal="right" vertical="top"/>
    </xf>
    <xf numFmtId="3" fontId="4" fillId="2" borderId="7" xfId="22" applyNumberFormat="1" applyFont="1" applyFill="1" applyBorder="1" applyAlignment="1">
      <alignment horizontal="right" vertical="top"/>
    </xf>
    <xf numFmtId="0" fontId="4" fillId="2" borderId="4" xfId="23" applyFont="1" applyFill="1" applyBorder="1" applyAlignment="1">
      <alignment horizontal="left" vertical="top" wrapText="1"/>
    </xf>
    <xf numFmtId="3" fontId="6" fillId="2" borderId="5" xfId="23" applyNumberFormat="1" applyFont="1" applyFill="1" applyBorder="1" applyAlignment="1">
      <alignment horizontal="right" vertical="top"/>
    </xf>
    <xf numFmtId="165" fontId="6" fillId="2" borderId="6" xfId="23" applyNumberFormat="1" applyFont="1" applyFill="1" applyBorder="1" applyAlignment="1">
      <alignment horizontal="right" vertical="top"/>
    </xf>
    <xf numFmtId="3" fontId="4" fillId="2" borderId="7" xfId="23" applyNumberFormat="1" applyFont="1" applyFill="1" applyBorder="1" applyAlignment="1">
      <alignment horizontal="right" vertical="top"/>
    </xf>
    <xf numFmtId="165" fontId="4" fillId="2" borderId="4" xfId="23" applyNumberFormat="1" applyFont="1" applyFill="1" applyBorder="1" applyAlignment="1">
      <alignment horizontal="right" vertical="top"/>
    </xf>
    <xf numFmtId="3" fontId="6" fillId="2" borderId="8" xfId="26" applyNumberFormat="1" applyFont="1" applyFill="1" applyBorder="1" applyAlignment="1">
      <alignment horizontal="right" vertical="top"/>
    </xf>
    <xf numFmtId="3" fontId="6" fillId="2" borderId="0" xfId="26" applyNumberFormat="1" applyFont="1" applyFill="1" applyBorder="1" applyAlignment="1">
      <alignment horizontal="right" vertical="top"/>
    </xf>
    <xf numFmtId="3" fontId="4" fillId="2" borderId="1" xfId="26" applyNumberFormat="1" applyFont="1" applyFill="1" applyBorder="1" applyAlignment="1">
      <alignment horizontal="right" vertical="top"/>
    </xf>
    <xf numFmtId="0" fontId="4" fillId="3" borderId="4" xfId="26" applyFont="1" applyFill="1" applyBorder="1" applyAlignment="1">
      <alignment horizontal="left" wrapText="1"/>
    </xf>
    <xf numFmtId="0" fontId="4" fillId="2" borderId="4" xfId="26" applyFont="1" applyFill="1" applyBorder="1" applyAlignment="1">
      <alignment horizontal="left" vertical="top" wrapText="1"/>
    </xf>
    <xf numFmtId="0" fontId="6" fillId="2" borderId="6" xfId="15" applyFont="1" applyFill="1" applyBorder="1" applyAlignment="1">
      <alignment horizontal="left" vertical="top" wrapText="1"/>
    </xf>
    <xf numFmtId="0" fontId="4" fillId="3" borderId="4" xfId="15" applyFont="1" applyFill="1" applyBorder="1" applyAlignment="1">
      <alignment horizontal="left" wrapText="1"/>
    </xf>
    <xf numFmtId="0" fontId="4" fillId="2" borderId="4" xfId="15" applyFont="1" applyFill="1" applyBorder="1" applyAlignment="1">
      <alignment horizontal="left" vertical="top" wrapText="1"/>
    </xf>
    <xf numFmtId="165" fontId="4" fillId="2" borderId="1" xfId="15" applyNumberFormat="1" applyFont="1" applyFill="1" applyBorder="1" applyAlignment="1">
      <alignment horizontal="right" vertical="top"/>
    </xf>
    <xf numFmtId="3" fontId="6" fillId="2" borderId="0" xfId="15" applyNumberFormat="1" applyFont="1" applyFill="1" applyBorder="1" applyAlignment="1">
      <alignment horizontal="right" vertical="top"/>
    </xf>
    <xf numFmtId="3" fontId="4" fillId="2" borderId="1" xfId="15" applyNumberFormat="1" applyFont="1" applyFill="1" applyBorder="1" applyAlignment="1">
      <alignment horizontal="right" vertical="top"/>
    </xf>
    <xf numFmtId="0" fontId="4" fillId="3" borderId="4" xfId="16" applyFont="1" applyFill="1" applyBorder="1" applyAlignment="1">
      <alignment horizontal="left" vertical="top" wrapText="1"/>
    </xf>
    <xf numFmtId="0" fontId="4" fillId="2" borderId="4" xfId="16" applyFont="1" applyFill="1" applyBorder="1" applyAlignment="1">
      <alignment horizontal="left" vertical="top" wrapText="1"/>
    </xf>
    <xf numFmtId="3" fontId="6" fillId="2" borderId="0" xfId="16" applyNumberFormat="1" applyFont="1" applyFill="1" applyBorder="1" applyAlignment="1">
      <alignment horizontal="right" vertical="top"/>
    </xf>
    <xf numFmtId="3" fontId="4" fillId="2" borderId="1" xfId="16" applyNumberFormat="1" applyFont="1" applyFill="1" applyBorder="1" applyAlignment="1">
      <alignment horizontal="right" vertical="top"/>
    </xf>
    <xf numFmtId="0" fontId="6" fillId="2" borderId="6" xfId="17" applyFont="1" applyFill="1" applyBorder="1" applyAlignment="1">
      <alignment horizontal="left" vertical="top" wrapText="1"/>
    </xf>
    <xf numFmtId="0" fontId="4" fillId="2" borderId="4" xfId="17" applyFont="1" applyFill="1" applyBorder="1" applyAlignment="1">
      <alignment horizontal="left" vertical="top" wrapText="1"/>
    </xf>
    <xf numFmtId="165" fontId="4" fillId="2" borderId="1" xfId="17" applyNumberFormat="1" applyFont="1" applyFill="1" applyBorder="1" applyAlignment="1">
      <alignment horizontal="right" vertical="top"/>
    </xf>
    <xf numFmtId="165" fontId="6" fillId="2" borderId="5" xfId="17" applyNumberFormat="1" applyFont="1" applyFill="1" applyBorder="1" applyAlignment="1">
      <alignment horizontal="right" vertical="top"/>
    </xf>
    <xf numFmtId="165" fontId="6" fillId="2" borderId="6" xfId="17" applyNumberFormat="1" applyFont="1" applyFill="1" applyBorder="1" applyAlignment="1">
      <alignment horizontal="right" vertical="top"/>
    </xf>
    <xf numFmtId="165" fontId="4" fillId="2" borderId="7" xfId="17" applyNumberFormat="1" applyFont="1" applyFill="1" applyBorder="1" applyAlignment="1">
      <alignment horizontal="right" vertical="top"/>
    </xf>
    <xf numFmtId="165" fontId="4" fillId="2" borderId="4" xfId="17" applyNumberFormat="1" applyFont="1" applyFill="1" applyBorder="1" applyAlignment="1">
      <alignment horizontal="right" vertical="top"/>
    </xf>
    <xf numFmtId="0" fontId="6" fillId="2" borderId="6" xfId="18" applyFont="1" applyFill="1" applyBorder="1" applyAlignment="1">
      <alignment horizontal="left" vertical="top" wrapText="1"/>
    </xf>
    <xf numFmtId="165" fontId="6" fillId="2" borderId="5" xfId="18" applyNumberFormat="1" applyFont="1" applyFill="1" applyBorder="1" applyAlignment="1">
      <alignment horizontal="right" vertical="top"/>
    </xf>
    <xf numFmtId="165" fontId="6" fillId="2" borderId="6" xfId="18" applyNumberFormat="1" applyFont="1" applyFill="1" applyBorder="1" applyAlignment="1">
      <alignment horizontal="right" vertical="top"/>
    </xf>
    <xf numFmtId="0" fontId="6" fillId="2" borderId="2" xfId="18" applyFont="1" applyFill="1" applyBorder="1" applyAlignment="1">
      <alignment horizontal="left" vertical="top" wrapText="1"/>
    </xf>
    <xf numFmtId="165" fontId="6" fillId="2" borderId="11" xfId="18" applyNumberFormat="1" applyFont="1" applyFill="1" applyBorder="1" applyAlignment="1">
      <alignment horizontal="right" vertical="top"/>
    </xf>
    <xf numFmtId="165" fontId="6" fillId="2" borderId="8" xfId="18" applyNumberFormat="1" applyFont="1" applyFill="1" applyBorder="1" applyAlignment="1">
      <alignment horizontal="right" vertical="top"/>
    </xf>
    <xf numFmtId="165" fontId="6" fillId="2" borderId="2" xfId="18" applyNumberFormat="1" applyFont="1" applyFill="1" applyBorder="1" applyAlignment="1">
      <alignment horizontal="right" vertical="top"/>
    </xf>
    <xf numFmtId="165" fontId="4" fillId="2" borderId="11" xfId="18" applyNumberFormat="1" applyFont="1" applyFill="1" applyBorder="1" applyAlignment="1">
      <alignment horizontal="right" vertical="top"/>
    </xf>
    <xf numFmtId="165" fontId="4" fillId="2" borderId="8" xfId="18" applyNumberFormat="1" applyFont="1" applyFill="1" applyBorder="1" applyAlignment="1">
      <alignment horizontal="right" vertical="top"/>
    </xf>
    <xf numFmtId="165" fontId="4" fillId="2" borderId="2" xfId="18" applyNumberFormat="1" applyFont="1" applyFill="1" applyBorder="1" applyAlignment="1">
      <alignment horizontal="right" vertical="top"/>
    </xf>
    <xf numFmtId="165" fontId="4" fillId="2" borderId="5" xfId="18" applyNumberFormat="1" applyFont="1" applyFill="1" applyBorder="1" applyAlignment="1">
      <alignment horizontal="right" vertical="top"/>
    </xf>
    <xf numFmtId="165" fontId="4" fillId="2" borderId="0" xfId="18" applyNumberFormat="1" applyFont="1" applyFill="1" applyBorder="1" applyAlignment="1">
      <alignment horizontal="right" vertical="top"/>
    </xf>
    <xf numFmtId="165" fontId="4" fillId="2" borderId="6" xfId="18" applyNumberFormat="1" applyFont="1" applyFill="1" applyBorder="1" applyAlignment="1">
      <alignment horizontal="right" vertical="top"/>
    </xf>
    <xf numFmtId="0" fontId="6" fillId="2" borderId="13" xfId="18" applyFont="1" applyFill="1" applyBorder="1" applyAlignment="1">
      <alignment horizontal="left" vertical="top" wrapText="1"/>
    </xf>
    <xf numFmtId="0" fontId="4" fillId="2" borderId="13" xfId="18" applyFont="1" applyFill="1" applyBorder="1" applyAlignment="1">
      <alignment horizontal="left" vertical="top" wrapText="1"/>
    </xf>
    <xf numFmtId="0" fontId="6" fillId="2" borderId="14" xfId="21" applyFont="1" applyFill="1" applyBorder="1" applyAlignment="1">
      <alignment horizontal="left" vertical="top" wrapText="1"/>
    </xf>
    <xf numFmtId="3" fontId="6" fillId="2" borderId="9" xfId="21" applyNumberFormat="1" applyFont="1" applyFill="1" applyBorder="1" applyAlignment="1">
      <alignment horizontal="right" vertical="top"/>
    </xf>
    <xf numFmtId="3" fontId="4" fillId="2" borderId="9" xfId="21" applyNumberFormat="1" applyFont="1" applyFill="1" applyBorder="1" applyAlignment="1">
      <alignment horizontal="right" vertical="top"/>
    </xf>
    <xf numFmtId="0" fontId="6" fillId="2" borderId="13" xfId="21" applyFont="1" applyFill="1" applyBorder="1" applyAlignment="1">
      <alignment horizontal="left" vertical="top" wrapText="1"/>
    </xf>
    <xf numFmtId="165" fontId="4" fillId="2" borderId="9" xfId="10" applyNumberFormat="1" applyFont="1" applyFill="1" applyBorder="1" applyAlignment="1">
      <alignment horizontal="right" vertical="top"/>
    </xf>
    <xf numFmtId="0" fontId="6" fillId="2" borderId="13" xfId="10" applyFont="1" applyFill="1" applyBorder="1" applyAlignment="1">
      <alignment horizontal="left" vertical="top" wrapText="1"/>
    </xf>
    <xf numFmtId="0" fontId="6" fillId="2" borderId="14" xfId="10" applyFont="1" applyFill="1" applyBorder="1" applyAlignment="1">
      <alignment horizontal="left" vertical="top" wrapText="1"/>
    </xf>
    <xf numFmtId="165" fontId="6" fillId="2" borderId="9" xfId="10" applyNumberFormat="1" applyFont="1" applyFill="1" applyBorder="1" applyAlignment="1">
      <alignment horizontal="right" vertical="top"/>
    </xf>
    <xf numFmtId="0" fontId="6" fillId="2" borderId="3" xfId="22" applyFont="1" applyFill="1" applyBorder="1" applyAlignment="1">
      <alignment horizontal="left" vertical="top" wrapText="1"/>
    </xf>
    <xf numFmtId="3" fontId="6" fillId="2" borderId="9" xfId="22" applyNumberFormat="1" applyFont="1" applyFill="1" applyBorder="1" applyAlignment="1">
      <alignment horizontal="right" vertical="top"/>
    </xf>
    <xf numFmtId="3" fontId="4" fillId="2" borderId="9" xfId="22" applyNumberFormat="1" applyFont="1" applyFill="1" applyBorder="1" applyAlignment="1">
      <alignment horizontal="right" vertical="top"/>
    </xf>
    <xf numFmtId="0" fontId="6" fillId="2" borderId="13" xfId="22" applyFont="1" applyFill="1" applyBorder="1" applyAlignment="1">
      <alignment horizontal="left" vertical="top" wrapText="1"/>
    </xf>
    <xf numFmtId="0" fontId="6" fillId="2" borderId="14" xfId="11" applyFont="1" applyFill="1" applyBorder="1" applyAlignment="1">
      <alignment horizontal="left" vertical="top" wrapText="1"/>
    </xf>
    <xf numFmtId="165" fontId="6" fillId="2" borderId="9" xfId="11" applyNumberFormat="1" applyFont="1" applyFill="1" applyBorder="1" applyAlignment="1">
      <alignment horizontal="right" vertical="top"/>
    </xf>
    <xf numFmtId="165" fontId="4" fillId="2" borderId="9" xfId="11" applyNumberFormat="1" applyFont="1" applyFill="1" applyBorder="1" applyAlignment="1">
      <alignment horizontal="right" vertical="top"/>
    </xf>
    <xf numFmtId="0" fontId="6" fillId="2" borderId="13" xfId="11" applyFont="1" applyFill="1" applyBorder="1" applyAlignment="1">
      <alignment horizontal="left" vertical="top" wrapText="1"/>
    </xf>
    <xf numFmtId="0" fontId="6" fillId="2" borderId="14" xfId="23" applyFont="1" applyFill="1" applyBorder="1" applyAlignment="1">
      <alignment horizontal="left" vertical="top" wrapText="1"/>
    </xf>
    <xf numFmtId="3" fontId="6" fillId="2" borderId="9" xfId="23" applyNumberFormat="1" applyFont="1" applyFill="1" applyBorder="1" applyAlignment="1">
      <alignment horizontal="right" vertical="top"/>
    </xf>
    <xf numFmtId="3" fontId="4" fillId="2" borderId="9" xfId="23" applyNumberFormat="1" applyFont="1" applyFill="1" applyBorder="1" applyAlignment="1">
      <alignment horizontal="right" vertical="top"/>
    </xf>
    <xf numFmtId="0" fontId="6" fillId="2" borderId="13" xfId="23" applyFont="1" applyFill="1" applyBorder="1" applyAlignment="1">
      <alignment horizontal="left" vertical="top" wrapText="1"/>
    </xf>
    <xf numFmtId="165" fontId="6" fillId="2" borderId="9" xfId="23" applyNumberFormat="1" applyFont="1" applyFill="1" applyBorder="1" applyAlignment="1">
      <alignment horizontal="right" vertical="top"/>
    </xf>
    <xf numFmtId="165" fontId="4" fillId="2" borderId="9" xfId="23" applyNumberFormat="1" applyFont="1" applyFill="1" applyBorder="1" applyAlignment="1">
      <alignment horizontal="right" vertical="top"/>
    </xf>
    <xf numFmtId="0" fontId="6" fillId="2" borderId="3" xfId="24" applyFont="1" applyFill="1" applyBorder="1" applyAlignment="1">
      <alignment horizontal="left" vertical="top" wrapText="1"/>
    </xf>
    <xf numFmtId="165" fontId="6" fillId="2" borderId="9" xfId="24" applyNumberFormat="1" applyFont="1" applyFill="1" applyBorder="1" applyAlignment="1">
      <alignment horizontal="right" vertical="top"/>
    </xf>
    <xf numFmtId="0" fontId="6" fillId="2" borderId="13" xfId="24" applyFont="1" applyFill="1" applyBorder="1" applyAlignment="1">
      <alignment horizontal="left" vertical="top" wrapText="1"/>
    </xf>
    <xf numFmtId="0" fontId="6" fillId="2" borderId="14" xfId="24" applyFont="1" applyFill="1" applyBorder="1" applyAlignment="1">
      <alignment horizontal="left" vertical="top" wrapText="1"/>
    </xf>
    <xf numFmtId="165" fontId="6" fillId="2" borderId="9" xfId="25" applyNumberFormat="1" applyFont="1" applyFill="1" applyBorder="1" applyAlignment="1">
      <alignment horizontal="right" vertical="top"/>
    </xf>
    <xf numFmtId="165" fontId="4" fillId="2" borderId="9" xfId="25" applyNumberFormat="1" applyFont="1" applyFill="1" applyBorder="1" applyAlignment="1">
      <alignment horizontal="right" vertical="top"/>
    </xf>
    <xf numFmtId="0" fontId="6" fillId="2" borderId="13" xfId="25" applyFont="1" applyFill="1" applyBorder="1" applyAlignment="1">
      <alignment horizontal="left" vertical="top" wrapText="1"/>
    </xf>
    <xf numFmtId="0" fontId="6" fillId="2" borderId="14" xfId="26" applyFont="1" applyFill="1" applyBorder="1" applyAlignment="1">
      <alignment horizontal="left" vertical="top" wrapText="1"/>
    </xf>
    <xf numFmtId="165" fontId="6" fillId="2" borderId="9" xfId="26" applyNumberFormat="1" applyFont="1" applyFill="1" applyBorder="1" applyAlignment="1">
      <alignment horizontal="right" vertical="top"/>
    </xf>
    <xf numFmtId="165" fontId="4" fillId="2" borderId="9" xfId="26" applyNumberFormat="1" applyFont="1" applyFill="1" applyBorder="1" applyAlignment="1">
      <alignment horizontal="right" vertical="top"/>
    </xf>
    <xf numFmtId="0" fontId="6" fillId="2" borderId="13" xfId="26" applyFont="1" applyFill="1" applyBorder="1" applyAlignment="1">
      <alignment horizontal="left" vertical="top" wrapText="1"/>
    </xf>
    <xf numFmtId="0" fontId="6" fillId="2" borderId="14" xfId="3" applyFont="1" applyFill="1" applyBorder="1" applyAlignment="1">
      <alignment horizontal="left" vertical="top" wrapText="1"/>
    </xf>
    <xf numFmtId="165" fontId="6" fillId="2" borderId="9" xfId="3" applyNumberFormat="1" applyFont="1" applyFill="1" applyBorder="1" applyAlignment="1">
      <alignment horizontal="right" vertical="top"/>
    </xf>
    <xf numFmtId="165" fontId="4" fillId="2" borderId="9" xfId="3" applyNumberFormat="1" applyFont="1" applyFill="1" applyBorder="1" applyAlignment="1">
      <alignment horizontal="right" vertical="top"/>
    </xf>
    <xf numFmtId="0" fontId="6" fillId="2" borderId="13" xfId="3" applyFont="1" applyFill="1" applyBorder="1" applyAlignment="1">
      <alignment horizontal="left" vertical="top" wrapText="1"/>
    </xf>
    <xf numFmtId="0" fontId="6" fillId="2" borderId="14" xfId="16" applyFont="1" applyFill="1" applyBorder="1" applyAlignment="1">
      <alignment horizontal="left" vertical="top" wrapText="1"/>
    </xf>
    <xf numFmtId="165" fontId="6" fillId="2" borderId="9" xfId="16" applyNumberFormat="1" applyFont="1" applyFill="1" applyBorder="1" applyAlignment="1">
      <alignment horizontal="right" vertical="top"/>
    </xf>
    <xf numFmtId="165" fontId="4" fillId="2" borderId="9" xfId="16" applyNumberFormat="1" applyFont="1" applyFill="1" applyBorder="1" applyAlignment="1">
      <alignment horizontal="right" vertical="top"/>
    </xf>
    <xf numFmtId="0" fontId="6" fillId="2" borderId="13" xfId="16" applyFont="1" applyFill="1" applyBorder="1" applyAlignment="1">
      <alignment horizontal="left" vertical="top" wrapText="1"/>
    </xf>
    <xf numFmtId="0" fontId="6" fillId="2" borderId="14" xfId="4" applyFont="1" applyFill="1" applyBorder="1" applyAlignment="1">
      <alignment horizontal="left" vertical="top" wrapText="1"/>
    </xf>
    <xf numFmtId="165" fontId="6" fillId="2" borderId="9" xfId="4" applyNumberFormat="1" applyFont="1" applyFill="1" applyBorder="1" applyAlignment="1">
      <alignment horizontal="right" vertical="top"/>
    </xf>
    <xf numFmtId="165" fontId="4" fillId="2" borderId="9" xfId="4" applyNumberFormat="1" applyFont="1" applyFill="1" applyBorder="1" applyAlignment="1">
      <alignment horizontal="right" vertical="top"/>
    </xf>
    <xf numFmtId="0" fontId="6" fillId="2" borderId="13" xfId="4" applyFont="1" applyFill="1" applyBorder="1" applyAlignment="1">
      <alignment horizontal="left" vertical="top" wrapText="1"/>
    </xf>
    <xf numFmtId="0" fontId="6" fillId="2" borderId="14" xfId="19" applyFont="1" applyFill="1" applyBorder="1" applyAlignment="1">
      <alignment horizontal="left" vertical="top" wrapText="1"/>
    </xf>
    <xf numFmtId="165" fontId="6" fillId="2" borderId="9" xfId="19" applyNumberFormat="1" applyFont="1" applyFill="1" applyBorder="1" applyAlignment="1">
      <alignment horizontal="right" vertical="top"/>
    </xf>
    <xf numFmtId="0" fontId="6" fillId="2" borderId="13" xfId="19" applyFont="1" applyFill="1" applyBorder="1" applyAlignment="1">
      <alignment horizontal="left" vertical="top" wrapText="1"/>
    </xf>
    <xf numFmtId="165" fontId="6" fillId="2" borderId="9" xfId="5" applyNumberFormat="1" applyFont="1" applyFill="1" applyBorder="1" applyAlignment="1">
      <alignment horizontal="right" vertical="top"/>
    </xf>
    <xf numFmtId="0" fontId="6" fillId="2" borderId="13" xfId="5" applyFont="1" applyFill="1" applyBorder="1" applyAlignment="1">
      <alignment horizontal="left" vertical="top" wrapText="1"/>
    </xf>
    <xf numFmtId="3" fontId="6" fillId="2" borderId="8" xfId="25" applyNumberFormat="1" applyFont="1" applyFill="1" applyBorder="1" applyAlignment="1">
      <alignment horizontal="right" vertical="top"/>
    </xf>
    <xf numFmtId="3" fontId="6" fillId="2" borderId="0" xfId="25" applyNumberFormat="1" applyFont="1" applyFill="1" applyBorder="1" applyAlignment="1">
      <alignment horizontal="right" vertical="top"/>
    </xf>
    <xf numFmtId="0" fontId="6" fillId="2" borderId="14" xfId="18" applyFont="1" applyFill="1" applyBorder="1" applyAlignment="1">
      <alignment horizontal="left" vertical="top" wrapText="1"/>
    </xf>
    <xf numFmtId="165" fontId="6" fillId="2" borderId="15" xfId="18" applyNumberFormat="1" applyFont="1" applyFill="1" applyBorder="1" applyAlignment="1">
      <alignment horizontal="right" vertical="top"/>
    </xf>
    <xf numFmtId="165" fontId="6" fillId="2" borderId="9" xfId="18" applyNumberFormat="1" applyFont="1" applyFill="1" applyBorder="1" applyAlignment="1">
      <alignment horizontal="right" vertical="top"/>
    </xf>
    <xf numFmtId="165" fontId="6" fillId="2" borderId="3" xfId="18" applyNumberFormat="1" applyFont="1" applyFill="1" applyBorder="1" applyAlignment="1">
      <alignment horizontal="right" vertical="top"/>
    </xf>
    <xf numFmtId="0" fontId="4" fillId="2" borderId="14" xfId="18" applyFont="1" applyFill="1" applyBorder="1" applyAlignment="1">
      <alignment horizontal="left" vertical="top" wrapText="1"/>
    </xf>
    <xf numFmtId="165" fontId="4" fillId="2" borderId="15" xfId="18" applyNumberFormat="1" applyFont="1" applyFill="1" applyBorder="1" applyAlignment="1">
      <alignment horizontal="right" vertical="top"/>
    </xf>
    <xf numFmtId="165" fontId="4" fillId="2" borderId="9" xfId="18" applyNumberFormat="1" applyFont="1" applyFill="1" applyBorder="1" applyAlignment="1">
      <alignment horizontal="right" vertical="top"/>
    </xf>
    <xf numFmtId="165" fontId="4" fillId="2" borderId="3" xfId="18" applyNumberFormat="1" applyFont="1" applyFill="1" applyBorder="1" applyAlignment="1">
      <alignment horizontal="right" vertical="top"/>
    </xf>
    <xf numFmtId="0" fontId="6" fillId="2" borderId="12" xfId="19" applyFont="1" applyFill="1" applyBorder="1" applyAlignment="1">
      <alignment horizontal="left" vertical="top" wrapText="1"/>
    </xf>
    <xf numFmtId="3" fontId="6" fillId="2" borderId="9" xfId="19" applyNumberFormat="1" applyFont="1" applyFill="1" applyBorder="1" applyAlignment="1">
      <alignment horizontal="right" vertical="top"/>
    </xf>
    <xf numFmtId="3" fontId="4" fillId="2" borderId="9" xfId="19" applyNumberFormat="1" applyFont="1" applyFill="1" applyBorder="1" applyAlignment="1">
      <alignment horizontal="right" vertical="top"/>
    </xf>
    <xf numFmtId="165" fontId="4" fillId="2" borderId="1" xfId="19" applyNumberFormat="1" applyFont="1" applyFill="1" applyBorder="1" applyAlignment="1">
      <alignment horizontal="right" vertical="top"/>
    </xf>
    <xf numFmtId="0" fontId="6" fillId="2" borderId="12" xfId="21" applyFont="1" applyFill="1" applyBorder="1" applyAlignment="1">
      <alignment horizontal="left" vertical="top" wrapText="1"/>
    </xf>
    <xf numFmtId="3" fontId="4" fillId="2" borderId="1" xfId="21" applyNumberFormat="1" applyFont="1" applyFill="1" applyBorder="1" applyAlignment="1">
      <alignment horizontal="right" vertical="top"/>
    </xf>
    <xf numFmtId="0" fontId="4" fillId="2" borderId="10" xfId="21" applyFont="1" applyFill="1" applyBorder="1" applyAlignment="1">
      <alignment horizontal="left" vertical="top" wrapText="1"/>
    </xf>
    <xf numFmtId="0" fontId="4" fillId="2" borderId="3" xfId="21" applyFont="1" applyFill="1" applyBorder="1" applyAlignment="1">
      <alignment horizontal="left" vertical="top" wrapText="1"/>
    </xf>
    <xf numFmtId="0" fontId="6" fillId="2" borderId="12" xfId="5" applyFont="1" applyFill="1" applyBorder="1" applyAlignment="1">
      <alignment horizontal="left" vertical="top" wrapText="1"/>
    </xf>
    <xf numFmtId="0" fontId="6" fillId="2" borderId="14" xfId="5" applyFont="1" applyFill="1" applyBorder="1" applyAlignment="1">
      <alignment horizontal="left" vertical="top" wrapText="1"/>
    </xf>
    <xf numFmtId="0" fontId="4" fillId="2" borderId="10" xfId="5" applyFont="1" applyFill="1" applyBorder="1" applyAlignment="1">
      <alignment horizontal="left" vertical="top" wrapText="1"/>
    </xf>
    <xf numFmtId="165" fontId="4" fillId="2" borderId="1" xfId="5" applyNumberFormat="1" applyFont="1" applyFill="1" applyBorder="1" applyAlignment="1">
      <alignment horizontal="right" vertical="top"/>
    </xf>
    <xf numFmtId="0" fontId="4" fillId="2" borderId="10" xfId="25" applyFont="1" applyFill="1" applyBorder="1" applyAlignment="1">
      <alignment horizontal="left" vertical="top" wrapText="1"/>
    </xf>
    <xf numFmtId="3" fontId="4" fillId="2" borderId="1" xfId="25" applyNumberFormat="1" applyFont="1" applyFill="1" applyBorder="1" applyAlignment="1">
      <alignment horizontal="right" vertical="top"/>
    </xf>
    <xf numFmtId="165" fontId="4" fillId="2" borderId="1" xfId="25" applyNumberFormat="1" applyFont="1" applyFill="1" applyBorder="1" applyAlignment="1">
      <alignment horizontal="right" vertical="top"/>
    </xf>
    <xf numFmtId="3" fontId="4" fillId="2" borderId="5" xfId="8" applyNumberFormat="1" applyFont="1" applyFill="1" applyBorder="1" applyAlignment="1">
      <alignment horizontal="right" vertical="top"/>
    </xf>
    <xf numFmtId="3" fontId="4" fillId="2" borderId="0" xfId="8" applyNumberFormat="1" applyFont="1" applyFill="1" applyBorder="1" applyAlignment="1">
      <alignment horizontal="right" vertical="top"/>
    </xf>
    <xf numFmtId="3" fontId="4" fillId="2" borderId="6" xfId="8" applyNumberFormat="1" applyFont="1" applyFill="1" applyBorder="1" applyAlignment="1">
      <alignment horizontal="right" vertical="top"/>
    </xf>
    <xf numFmtId="165" fontId="4" fillId="2" borderId="0" xfId="8" applyNumberFormat="1" applyFont="1" applyFill="1" applyBorder="1" applyAlignment="1">
      <alignment horizontal="right" vertical="top"/>
    </xf>
    <xf numFmtId="165" fontId="4" fillId="2" borderId="9" xfId="19" applyNumberFormat="1" applyFont="1" applyFill="1" applyBorder="1" applyAlignment="1">
      <alignment horizontal="right" vertical="top"/>
    </xf>
    <xf numFmtId="0" fontId="6" fillId="0" borderId="13" xfId="5" applyFont="1" applyFill="1" applyBorder="1" applyAlignment="1">
      <alignment horizontal="left" vertical="top" wrapText="1"/>
    </xf>
    <xf numFmtId="165" fontId="6" fillId="0" borderId="0" xfId="5" applyNumberFormat="1" applyFont="1" applyFill="1" applyBorder="1" applyAlignment="1">
      <alignment horizontal="right" vertical="top"/>
    </xf>
    <xf numFmtId="165" fontId="4" fillId="2" borderId="9" xfId="5" applyNumberFormat="1" applyFont="1" applyFill="1" applyBorder="1" applyAlignment="1">
      <alignment horizontal="right" vertical="top"/>
    </xf>
    <xf numFmtId="165" fontId="4" fillId="0" borderId="0" xfId="5" applyNumberFormat="1" applyFont="1" applyFill="1" applyBorder="1" applyAlignment="1">
      <alignment horizontal="right" vertical="top"/>
    </xf>
    <xf numFmtId="164" fontId="11" fillId="2" borderId="0" xfId="0" applyNumberFormat="1" applyFont="1" applyFill="1" applyBorder="1"/>
    <xf numFmtId="164" fontId="11" fillId="2" borderId="9" xfId="0" applyNumberFormat="1" applyFont="1" applyFill="1" applyBorder="1"/>
    <xf numFmtId="0" fontId="4" fillId="2" borderId="6" xfId="18" applyFont="1" applyFill="1" applyBorder="1" applyAlignment="1">
      <alignment horizontal="left" vertical="top" wrapText="1"/>
    </xf>
    <xf numFmtId="165" fontId="9" fillId="2" borderId="0" xfId="2" applyNumberFormat="1" applyFont="1" applyFill="1" applyBorder="1" applyAlignment="1">
      <alignment horizontal="right" vertical="top"/>
    </xf>
    <xf numFmtId="165" fontId="4" fillId="2" borderId="1" xfId="2" applyNumberFormat="1" applyFont="1" applyFill="1" applyBorder="1" applyAlignment="1">
      <alignment horizontal="right" vertical="top"/>
    </xf>
    <xf numFmtId="165" fontId="9" fillId="2" borderId="0" xfId="7" applyNumberFormat="1" applyFont="1" applyFill="1" applyBorder="1" applyAlignment="1">
      <alignment horizontal="right" vertical="top"/>
    </xf>
    <xf numFmtId="165" fontId="4" fillId="2" borderId="1" xfId="7" applyNumberFormat="1" applyFont="1" applyFill="1" applyBorder="1" applyAlignment="1">
      <alignment horizontal="right" vertical="top"/>
    </xf>
    <xf numFmtId="0" fontId="4" fillId="3" borderId="4" xfId="7" applyFont="1" applyFill="1" applyBorder="1" applyAlignment="1">
      <alignment horizontal="left" wrapText="1"/>
    </xf>
    <xf numFmtId="0" fontId="9" fillId="2" borderId="6" xfId="7" applyFont="1" applyFill="1" applyBorder="1" applyAlignment="1">
      <alignment horizontal="left" vertical="top" wrapText="1"/>
    </xf>
    <xf numFmtId="0" fontId="4" fillId="2" borderId="4" xfId="7" applyFont="1" applyFill="1" applyBorder="1" applyAlignment="1">
      <alignment horizontal="left" vertical="top" wrapText="1"/>
    </xf>
    <xf numFmtId="0" fontId="4" fillId="2" borderId="6" xfId="17" applyFont="1" applyFill="1" applyBorder="1" applyAlignment="1">
      <alignment horizontal="left" vertical="top" wrapText="1"/>
    </xf>
    <xf numFmtId="165" fontId="4" fillId="2" borderId="5" xfId="17" applyNumberFormat="1" applyFont="1" applyFill="1" applyBorder="1" applyAlignment="1">
      <alignment horizontal="right" vertical="top"/>
    </xf>
    <xf numFmtId="165" fontId="4" fillId="2" borderId="0" xfId="17" applyNumberFormat="1" applyFont="1" applyFill="1" applyBorder="1" applyAlignment="1">
      <alignment horizontal="right" vertical="top"/>
    </xf>
    <xf numFmtId="165" fontId="4" fillId="2" borderId="6" xfId="17" applyNumberFormat="1" applyFont="1" applyFill="1" applyBorder="1" applyAlignment="1">
      <alignment horizontal="right" vertical="top"/>
    </xf>
    <xf numFmtId="0" fontId="7" fillId="2" borderId="0" xfId="6" applyFont="1" applyFill="1" applyBorder="1"/>
    <xf numFmtId="0" fontId="6" fillId="2" borderId="6" xfId="6" applyFont="1" applyFill="1" applyBorder="1" applyAlignment="1">
      <alignment horizontal="left" vertical="top" wrapText="1"/>
    </xf>
    <xf numFmtId="3" fontId="6" fillId="2" borderId="5" xfId="6" applyNumberFormat="1" applyFont="1" applyFill="1" applyBorder="1" applyAlignment="1">
      <alignment horizontal="right" vertical="top"/>
    </xf>
    <xf numFmtId="164" fontId="6" fillId="2" borderId="6" xfId="6" applyNumberFormat="1" applyFont="1" applyFill="1" applyBorder="1" applyAlignment="1">
      <alignment horizontal="right" vertical="top"/>
    </xf>
    <xf numFmtId="164" fontId="6" fillId="2" borderId="0" xfId="6" applyNumberFormat="1" applyFont="1" applyFill="1" applyBorder="1" applyAlignment="1">
      <alignment horizontal="right" vertical="top"/>
    </xf>
    <xf numFmtId="0" fontId="4" fillId="2" borderId="4" xfId="6" applyFont="1" applyFill="1" applyBorder="1" applyAlignment="1">
      <alignment horizontal="left" vertical="top" wrapText="1"/>
    </xf>
    <xf numFmtId="3" fontId="4" fillId="2" borderId="7" xfId="6" applyNumberFormat="1" applyFont="1" applyFill="1" applyBorder="1" applyAlignment="1">
      <alignment horizontal="right" vertical="top"/>
    </xf>
    <xf numFmtId="164" fontId="4" fillId="2" borderId="4" xfId="6" applyNumberFormat="1" applyFont="1" applyFill="1" applyBorder="1" applyAlignment="1">
      <alignment horizontal="right" vertical="top"/>
    </xf>
    <xf numFmtId="3" fontId="4" fillId="2" borderId="1" xfId="6" applyNumberFormat="1" applyFont="1" applyFill="1" applyBorder="1" applyAlignment="1">
      <alignment horizontal="right" vertical="top"/>
    </xf>
    <xf numFmtId="164" fontId="4" fillId="2" borderId="1" xfId="6" applyNumberFormat="1" applyFont="1" applyFill="1" applyBorder="1" applyAlignment="1">
      <alignment horizontal="right" vertical="top"/>
    </xf>
    <xf numFmtId="0" fontId="4" fillId="3" borderId="3" xfId="6" applyFont="1" applyFill="1" applyBorder="1" applyAlignment="1">
      <alignment horizontal="left" wrapText="1"/>
    </xf>
    <xf numFmtId="0" fontId="4" fillId="3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165" fontId="9" fillId="2" borderId="5" xfId="2" applyNumberFormat="1" applyFont="1" applyFill="1" applyBorder="1" applyAlignment="1">
      <alignment horizontal="right" vertical="top"/>
    </xf>
    <xf numFmtId="165" fontId="4" fillId="2" borderId="7" xfId="2" applyNumberFormat="1" applyFont="1" applyFill="1" applyBorder="1" applyAlignment="1">
      <alignment horizontal="right" vertical="top"/>
    </xf>
    <xf numFmtId="0" fontId="0" fillId="0" borderId="0" xfId="0" applyAlignment="1"/>
    <xf numFmtId="0" fontId="4" fillId="3" borderId="15" xfId="8" applyFont="1" applyFill="1" applyBorder="1" applyAlignment="1">
      <alignment horizontal="right" wrapText="1"/>
    </xf>
    <xf numFmtId="0" fontId="4" fillId="3" borderId="9" xfId="8" applyFont="1" applyFill="1" applyBorder="1" applyAlignment="1">
      <alignment horizontal="right" wrapText="1"/>
    </xf>
    <xf numFmtId="0" fontId="4" fillId="3" borderId="3" xfId="8" applyFont="1" applyFill="1" applyBorder="1" applyAlignment="1">
      <alignment horizontal="right" wrapText="1"/>
    </xf>
    <xf numFmtId="0" fontId="4" fillId="3" borderId="15" xfId="13" applyFont="1" applyFill="1" applyBorder="1" applyAlignment="1">
      <alignment horizontal="right" wrapText="1"/>
    </xf>
    <xf numFmtId="0" fontId="4" fillId="3" borderId="9" xfId="13" applyFont="1" applyFill="1" applyBorder="1" applyAlignment="1">
      <alignment horizontal="right" wrapText="1"/>
    </xf>
    <xf numFmtId="0" fontId="4" fillId="3" borderId="3" xfId="13" applyFont="1" applyFill="1" applyBorder="1" applyAlignment="1">
      <alignment horizontal="right" wrapText="1"/>
    </xf>
    <xf numFmtId="0" fontId="4" fillId="3" borderId="7" xfId="2" applyFont="1" applyFill="1" applyBorder="1" applyAlignment="1">
      <alignment horizontal="right" wrapText="1"/>
    </xf>
    <xf numFmtId="0" fontId="4" fillId="3" borderId="1" xfId="2" applyFont="1" applyFill="1" applyBorder="1" applyAlignment="1">
      <alignment horizontal="right" wrapText="1"/>
    </xf>
    <xf numFmtId="0" fontId="4" fillId="3" borderId="1" xfId="7" applyFont="1" applyFill="1" applyBorder="1" applyAlignment="1">
      <alignment horizontal="right" wrapText="1"/>
    </xf>
    <xf numFmtId="0" fontId="4" fillId="3" borderId="1" xfId="21" applyFont="1" applyFill="1" applyBorder="1" applyAlignment="1">
      <alignment horizontal="right" wrapText="1"/>
    </xf>
    <xf numFmtId="0" fontId="4" fillId="3" borderId="3" xfId="8" applyFont="1" applyFill="1" applyBorder="1" applyAlignment="1">
      <alignment horizontal="left" vertical="top" wrapText="1"/>
    </xf>
    <xf numFmtId="0" fontId="6" fillId="2" borderId="0" xfId="0" applyFont="1" applyFill="1" applyBorder="1"/>
    <xf numFmtId="0" fontId="4" fillId="3" borderId="1" xfId="19" applyFont="1" applyFill="1" applyBorder="1" applyAlignment="1">
      <alignment horizontal="right" wrapText="1"/>
    </xf>
    <xf numFmtId="0" fontId="14" fillId="2" borderId="0" xfId="0" applyFont="1" applyFill="1" applyBorder="1"/>
    <xf numFmtId="0" fontId="4" fillId="3" borderId="1" xfId="15" applyFont="1" applyFill="1" applyBorder="1" applyAlignment="1">
      <alignment horizontal="right" wrapText="1"/>
    </xf>
    <xf numFmtId="0" fontId="4" fillId="3" borderId="15" xfId="22" applyFont="1" applyFill="1" applyBorder="1" applyAlignment="1">
      <alignment horizontal="right" wrapText="1"/>
    </xf>
    <xf numFmtId="0" fontId="4" fillId="3" borderId="3" xfId="22" applyFont="1" applyFill="1" applyBorder="1" applyAlignment="1">
      <alignment horizontal="right" wrapText="1"/>
    </xf>
    <xf numFmtId="0" fontId="4" fillId="3" borderId="9" xfId="22" applyFont="1" applyFill="1" applyBorder="1" applyAlignment="1">
      <alignment horizontal="right" wrapText="1"/>
    </xf>
    <xf numFmtId="0" fontId="4" fillId="3" borderId="15" xfId="23" applyFont="1" applyFill="1" applyBorder="1" applyAlignment="1">
      <alignment horizontal="right" wrapText="1"/>
    </xf>
    <xf numFmtId="0" fontId="4" fillId="3" borderId="3" xfId="23" applyFont="1" applyFill="1" applyBorder="1" applyAlignment="1">
      <alignment horizontal="right" wrapText="1"/>
    </xf>
    <xf numFmtId="0" fontId="4" fillId="3" borderId="9" xfId="23" applyFont="1" applyFill="1" applyBorder="1" applyAlignment="1">
      <alignment horizontal="right" wrapText="1"/>
    </xf>
    <xf numFmtId="0" fontId="4" fillId="3" borderId="15" xfId="6" applyFont="1" applyFill="1" applyBorder="1" applyAlignment="1">
      <alignment horizontal="right" wrapText="1"/>
    </xf>
    <xf numFmtId="0" fontId="4" fillId="3" borderId="3" xfId="6" applyFont="1" applyFill="1" applyBorder="1" applyAlignment="1">
      <alignment horizontal="right" wrapText="1"/>
    </xf>
    <xf numFmtId="0" fontId="4" fillId="3" borderId="9" xfId="6" applyFont="1" applyFill="1" applyBorder="1" applyAlignment="1">
      <alignment horizontal="right" wrapText="1"/>
    </xf>
    <xf numFmtId="0" fontId="4" fillId="3" borderId="1" xfId="25" applyFont="1" applyFill="1" applyBorder="1" applyAlignment="1">
      <alignment horizontal="right" wrapText="1"/>
    </xf>
    <xf numFmtId="0" fontId="4" fillId="3" borderId="1" xfId="26" applyFont="1" applyFill="1" applyBorder="1" applyAlignment="1">
      <alignment horizontal="right" wrapText="1"/>
    </xf>
    <xf numFmtId="0" fontId="4" fillId="3" borderId="1" xfId="16" applyFont="1" applyFill="1" applyBorder="1" applyAlignment="1">
      <alignment horizontal="right" wrapText="1"/>
    </xf>
    <xf numFmtId="0" fontId="4" fillId="3" borderId="15" xfId="18" applyFont="1" applyFill="1" applyBorder="1" applyAlignment="1">
      <alignment horizontal="right" wrapText="1"/>
    </xf>
    <xf numFmtId="0" fontId="4" fillId="3" borderId="9" xfId="18" applyFont="1" applyFill="1" applyBorder="1" applyAlignment="1">
      <alignment horizontal="right" wrapText="1"/>
    </xf>
    <xf numFmtId="0" fontId="4" fillId="3" borderId="3" xfId="18" applyFont="1" applyFill="1" applyBorder="1" applyAlignment="1">
      <alignment horizontal="right" wrapText="1"/>
    </xf>
    <xf numFmtId="0" fontId="4" fillId="3" borderId="1" xfId="4" applyFont="1" applyFill="1" applyBorder="1" applyAlignment="1">
      <alignment horizontal="right" wrapText="1"/>
    </xf>
    <xf numFmtId="0" fontId="4" fillId="3" borderId="15" xfId="20" applyFont="1" applyFill="1" applyBorder="1" applyAlignment="1">
      <alignment horizontal="right" wrapText="1"/>
    </xf>
    <xf numFmtId="0" fontId="4" fillId="3" borderId="9" xfId="20" applyFont="1" applyFill="1" applyBorder="1" applyAlignment="1">
      <alignment horizontal="right" wrapText="1"/>
    </xf>
    <xf numFmtId="0" fontId="4" fillId="3" borderId="3" xfId="20" applyFont="1" applyFill="1" applyBorder="1" applyAlignment="1">
      <alignment horizontal="right" wrapText="1"/>
    </xf>
    <xf numFmtId="0" fontId="4" fillId="3" borderId="15" xfId="17" applyFont="1" applyFill="1" applyBorder="1" applyAlignment="1">
      <alignment horizontal="right" wrapText="1"/>
    </xf>
    <xf numFmtId="0" fontId="4" fillId="3" borderId="9" xfId="17" applyFont="1" applyFill="1" applyBorder="1" applyAlignment="1">
      <alignment horizontal="right" wrapText="1"/>
    </xf>
    <xf numFmtId="0" fontId="4" fillId="3" borderId="3" xfId="17" applyFont="1" applyFill="1" applyBorder="1" applyAlignment="1">
      <alignment horizontal="right" wrapText="1"/>
    </xf>
    <xf numFmtId="3" fontId="7" fillId="4" borderId="0" xfId="0" applyNumberFormat="1" applyFont="1" applyFill="1" applyBorder="1" applyAlignment="1">
      <alignment horizontal="right" vertical="top"/>
    </xf>
    <xf numFmtId="165" fontId="7" fillId="4" borderId="0" xfId="0" applyNumberFormat="1" applyFont="1" applyFill="1" applyBorder="1" applyAlignment="1">
      <alignment horizontal="right" vertical="top"/>
    </xf>
    <xf numFmtId="0" fontId="5" fillId="5" borderId="9" xfId="0" applyFont="1" applyFill="1" applyBorder="1" applyAlignment="1">
      <alignment horizontal="right" wrapText="1"/>
    </xf>
    <xf numFmtId="3" fontId="5" fillId="4" borderId="1" xfId="0" applyNumberFormat="1" applyFont="1" applyFill="1" applyBorder="1" applyAlignment="1">
      <alignment horizontal="right" vertical="top"/>
    </xf>
    <xf numFmtId="165" fontId="5" fillId="4" borderId="1" xfId="0" applyNumberFormat="1" applyFont="1" applyFill="1" applyBorder="1" applyAlignment="1">
      <alignment horizontal="right" vertical="top"/>
    </xf>
    <xf numFmtId="0" fontId="7" fillId="4" borderId="6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right" wrapText="1"/>
    </xf>
    <xf numFmtId="0" fontId="5" fillId="5" borderId="3" xfId="0" applyFont="1" applyFill="1" applyBorder="1" applyAlignment="1">
      <alignment horizontal="right" wrapText="1"/>
    </xf>
    <xf numFmtId="3" fontId="7" fillId="4" borderId="5" xfId="0" applyNumberFormat="1" applyFont="1" applyFill="1" applyBorder="1" applyAlignment="1">
      <alignment horizontal="right" vertical="top"/>
    </xf>
    <xf numFmtId="165" fontId="7" fillId="4" borderId="6" xfId="0" applyNumberFormat="1" applyFont="1" applyFill="1" applyBorder="1" applyAlignment="1">
      <alignment horizontal="right" vertical="top"/>
    </xf>
    <xf numFmtId="3" fontId="5" fillId="4" borderId="7" xfId="0" applyNumberFormat="1" applyFont="1" applyFill="1" applyBorder="1" applyAlignment="1">
      <alignment horizontal="right" vertical="top"/>
    </xf>
    <xf numFmtId="165" fontId="5" fillId="4" borderId="4" xfId="0" applyNumberFormat="1" applyFont="1" applyFill="1" applyBorder="1" applyAlignment="1">
      <alignment horizontal="right" vertical="top"/>
    </xf>
    <xf numFmtId="0" fontId="9" fillId="4" borderId="0" xfId="2" applyFont="1" applyFill="1" applyBorder="1" applyAlignment="1">
      <alignment horizontal="left" vertical="top" wrapText="1"/>
    </xf>
    <xf numFmtId="0" fontId="9" fillId="4" borderId="0" xfId="9" applyFont="1" applyFill="1" applyBorder="1" applyAlignment="1">
      <alignment horizontal="left" vertical="top" wrapText="1"/>
    </xf>
    <xf numFmtId="0" fontId="4" fillId="4" borderId="0" xfId="9" applyFont="1" applyFill="1" applyBorder="1" applyAlignment="1">
      <alignment horizontal="left" vertical="top" wrapText="1"/>
    </xf>
    <xf numFmtId="0" fontId="9" fillId="4" borderId="12" xfId="12" applyFont="1" applyFill="1" applyBorder="1" applyAlignment="1">
      <alignment horizontal="left" vertical="top" wrapText="1"/>
    </xf>
    <xf numFmtId="0" fontId="9" fillId="4" borderId="13" xfId="12" applyFont="1" applyFill="1" applyBorder="1" applyAlignment="1">
      <alignment horizontal="left" vertical="top" wrapText="1"/>
    </xf>
    <xf numFmtId="0" fontId="6" fillId="4" borderId="13" xfId="25" applyFont="1" applyFill="1" applyBorder="1" applyAlignment="1">
      <alignment horizontal="left" vertical="top" wrapText="1"/>
    </xf>
    <xf numFmtId="0" fontId="6" fillId="4" borderId="14" xfId="25" applyFont="1" applyFill="1" applyBorder="1" applyAlignment="1">
      <alignment horizontal="left" vertical="top" wrapText="1"/>
    </xf>
    <xf numFmtId="0" fontId="0" fillId="4" borderId="0" xfId="0" applyFill="1"/>
    <xf numFmtId="0" fontId="7" fillId="4" borderId="0" xfId="26" applyFont="1" applyFill="1" applyBorder="1"/>
    <xf numFmtId="0" fontId="4" fillId="3" borderId="7" xfId="19" applyFont="1" applyFill="1" applyBorder="1" applyAlignment="1">
      <alignment horizontal="right" wrapText="1"/>
    </xf>
    <xf numFmtId="0" fontId="4" fillId="3" borderId="7" xfId="14" applyFont="1" applyFill="1" applyBorder="1" applyAlignment="1">
      <alignment horizontal="right" wrapText="1"/>
    </xf>
    <xf numFmtId="0" fontId="4" fillId="3" borderId="1" xfId="14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13" fillId="0" borderId="0" xfId="1" applyAlignment="1" applyProtection="1"/>
    <xf numFmtId="0" fontId="19" fillId="0" borderId="0" xfId="27" applyFont="1"/>
    <xf numFmtId="0" fontId="10" fillId="4" borderId="0" xfId="0" applyFont="1" applyFill="1" applyBorder="1"/>
    <xf numFmtId="0" fontId="4" fillId="2" borderId="2" xfId="18" applyFont="1" applyFill="1" applyBorder="1" applyAlignment="1">
      <alignment horizontal="left" vertical="top" wrapText="1"/>
    </xf>
    <xf numFmtId="0" fontId="6" fillId="2" borderId="12" xfId="18" applyFont="1" applyFill="1" applyBorder="1" applyAlignment="1">
      <alignment horizontal="left" vertical="top" wrapText="1"/>
    </xf>
    <xf numFmtId="0" fontId="4" fillId="2" borderId="12" xfId="18" applyFont="1" applyFill="1" applyBorder="1" applyAlignment="1">
      <alignment horizontal="left" vertical="top" wrapText="1"/>
    </xf>
    <xf numFmtId="0" fontId="17" fillId="0" borderId="0" xfId="27" applyFont="1"/>
    <xf numFmtId="0" fontId="4" fillId="3" borderId="7" xfId="14" applyFont="1" applyFill="1" applyBorder="1" applyAlignment="1">
      <alignment horizontal="center" wrapText="1"/>
    </xf>
    <xf numFmtId="0" fontId="5" fillId="3" borderId="1" xfId="14" applyFont="1" applyFill="1" applyBorder="1" applyAlignment="1">
      <alignment horizontal="center" vertical="center"/>
    </xf>
    <xf numFmtId="0" fontId="5" fillId="3" borderId="4" xfId="14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 wrapText="1"/>
    </xf>
    <xf numFmtId="0" fontId="4" fillId="3" borderId="1" xfId="14" applyFont="1" applyFill="1" applyBorder="1" applyAlignment="1">
      <alignment horizontal="center" wrapText="1"/>
    </xf>
    <xf numFmtId="0" fontId="2" fillId="2" borderId="9" xfId="13" applyFont="1" applyFill="1" applyBorder="1" applyAlignment="1">
      <alignment horizontal="center" vertical="center" wrapText="1"/>
    </xf>
    <xf numFmtId="0" fontId="4" fillId="2" borderId="9" xfId="19" applyFont="1" applyFill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0" fontId="4" fillId="3" borderId="7" xfId="8" applyFont="1" applyFill="1" applyBorder="1" applyAlignment="1">
      <alignment horizontal="center" wrapText="1"/>
    </xf>
    <xf numFmtId="0" fontId="4" fillId="3" borderId="1" xfId="8" applyFont="1" applyFill="1" applyBorder="1" applyAlignment="1">
      <alignment horizontal="center" wrapText="1"/>
    </xf>
    <xf numFmtId="0" fontId="4" fillId="3" borderId="4" xfId="8" applyFont="1" applyFill="1" applyBorder="1" applyAlignment="1">
      <alignment horizontal="center" wrapText="1"/>
    </xf>
    <xf numFmtId="0" fontId="4" fillId="2" borderId="9" xfId="8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left" vertical="top" wrapText="1"/>
    </xf>
    <xf numFmtId="0" fontId="5" fillId="2" borderId="6" xfId="10" applyFont="1" applyFill="1" applyBorder="1" applyAlignment="1">
      <alignment horizontal="center" vertical="center"/>
    </xf>
    <xf numFmtId="0" fontId="5" fillId="2" borderId="3" xfId="10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left" wrapText="1"/>
    </xf>
    <xf numFmtId="0" fontId="5" fillId="3" borderId="1" xfId="10" applyFont="1" applyFill="1" applyBorder="1" applyAlignment="1">
      <alignment horizontal="center" vertical="center"/>
    </xf>
    <xf numFmtId="0" fontId="4" fillId="2" borderId="2" xfId="21" applyFont="1" applyFill="1" applyBorder="1" applyAlignment="1">
      <alignment horizontal="left" vertical="top" wrapText="1"/>
    </xf>
    <xf numFmtId="0" fontId="5" fillId="2" borderId="6" xfId="21" applyFont="1" applyFill="1" applyBorder="1" applyAlignment="1">
      <alignment horizontal="center" vertical="center"/>
    </xf>
    <xf numFmtId="0" fontId="5" fillId="2" borderId="3" xfId="21" applyFont="1" applyFill="1" applyBorder="1" applyAlignment="1">
      <alignment horizontal="center" vertical="center"/>
    </xf>
    <xf numFmtId="0" fontId="4" fillId="2" borderId="0" xfId="10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/>
    </xf>
    <xf numFmtId="0" fontId="4" fillId="2" borderId="0" xfId="21" applyFont="1" applyFill="1" applyBorder="1" applyAlignment="1">
      <alignment horizontal="center" vertical="center" wrapText="1"/>
    </xf>
    <xf numFmtId="0" fontId="7" fillId="2" borderId="0" xfId="21" applyFont="1" applyFill="1" applyBorder="1" applyAlignment="1">
      <alignment horizontal="center" vertical="center"/>
    </xf>
    <xf numFmtId="0" fontId="4" fillId="3" borderId="1" xfId="21" applyFont="1" applyFill="1" applyBorder="1" applyAlignment="1">
      <alignment horizontal="left" wrapText="1"/>
    </xf>
    <xf numFmtId="0" fontId="5" fillId="3" borderId="4" xfId="21" applyFont="1" applyFill="1" applyBorder="1" applyAlignment="1">
      <alignment horizontal="center" vertical="center"/>
    </xf>
    <xf numFmtId="0" fontId="4" fillId="2" borderId="2" xfId="22" applyFont="1" applyFill="1" applyBorder="1" applyAlignment="1">
      <alignment horizontal="left" vertical="top" wrapText="1"/>
    </xf>
    <xf numFmtId="0" fontId="5" fillId="2" borderId="6" xfId="22" applyFont="1" applyFill="1" applyBorder="1" applyAlignment="1">
      <alignment horizontal="center" vertical="center"/>
    </xf>
    <xf numFmtId="0" fontId="5" fillId="2" borderId="3" xfId="22" applyFont="1" applyFill="1" applyBorder="1" applyAlignment="1">
      <alignment horizontal="center" vertical="center"/>
    </xf>
    <xf numFmtId="0" fontId="4" fillId="2" borderId="2" xfId="11" applyFont="1" applyFill="1" applyBorder="1" applyAlignment="1">
      <alignment horizontal="left" vertical="top" wrapText="1"/>
    </xf>
    <xf numFmtId="0" fontId="5" fillId="2" borderId="6" xfId="11" applyFont="1" applyFill="1" applyBorder="1" applyAlignment="1">
      <alignment horizontal="center" vertical="center"/>
    </xf>
    <xf numFmtId="0" fontId="5" fillId="2" borderId="3" xfId="11" applyFont="1" applyFill="1" applyBorder="1" applyAlignment="1">
      <alignment horizontal="center" vertical="center"/>
    </xf>
    <xf numFmtId="0" fontId="4" fillId="2" borderId="0" xfId="22" applyFont="1" applyFill="1" applyBorder="1" applyAlignment="1">
      <alignment horizontal="center" vertical="center" wrapText="1"/>
    </xf>
    <xf numFmtId="0" fontId="7" fillId="2" borderId="0" xfId="22" applyFont="1" applyFill="1" applyBorder="1" applyAlignment="1">
      <alignment horizontal="center" vertical="center"/>
    </xf>
    <xf numFmtId="0" fontId="4" fillId="3" borderId="1" xfId="22" applyFont="1" applyFill="1" applyBorder="1" applyAlignment="1">
      <alignment horizontal="left" wrapText="1"/>
    </xf>
    <xf numFmtId="0" fontId="5" fillId="3" borderId="4" xfId="22" applyFont="1" applyFill="1" applyBorder="1" applyAlignment="1">
      <alignment horizontal="center" vertical="center"/>
    </xf>
    <xf numFmtId="0" fontId="4" fillId="2" borderId="0" xfId="11" applyFont="1" applyFill="1" applyBorder="1" applyAlignment="1">
      <alignment horizontal="center" vertical="center" wrapText="1"/>
    </xf>
    <xf numFmtId="0" fontId="7" fillId="2" borderId="0" xfId="11" applyFont="1" applyFill="1" applyBorder="1" applyAlignment="1">
      <alignment horizontal="center" vertical="center"/>
    </xf>
    <xf numFmtId="0" fontId="4" fillId="3" borderId="1" xfId="11" applyFont="1" applyFill="1" applyBorder="1" applyAlignment="1">
      <alignment horizontal="left" wrapText="1"/>
    </xf>
    <xf numFmtId="0" fontId="5" fillId="3" borderId="4" xfId="11" applyFont="1" applyFill="1" applyBorder="1" applyAlignment="1">
      <alignment horizontal="center" vertical="center"/>
    </xf>
    <xf numFmtId="0" fontId="4" fillId="2" borderId="2" xfId="23" applyFont="1" applyFill="1" applyBorder="1" applyAlignment="1">
      <alignment horizontal="left" vertical="top" wrapText="1"/>
    </xf>
    <xf numFmtId="0" fontId="5" fillId="2" borderId="6" xfId="23" applyFont="1" applyFill="1" applyBorder="1" applyAlignment="1">
      <alignment horizontal="center" vertical="center"/>
    </xf>
    <xf numFmtId="0" fontId="5" fillId="2" borderId="3" xfId="23" applyFont="1" applyFill="1" applyBorder="1" applyAlignment="1">
      <alignment horizontal="center" vertical="center"/>
    </xf>
    <xf numFmtId="0" fontId="4" fillId="2" borderId="0" xfId="23" applyFont="1" applyFill="1" applyBorder="1" applyAlignment="1">
      <alignment horizontal="center" vertical="center" wrapText="1"/>
    </xf>
    <xf numFmtId="0" fontId="7" fillId="2" borderId="0" xfId="23" applyFont="1" applyFill="1" applyBorder="1" applyAlignment="1">
      <alignment horizontal="center" vertical="center"/>
    </xf>
    <xf numFmtId="0" fontId="4" fillId="3" borderId="1" xfId="23" applyFont="1" applyFill="1" applyBorder="1" applyAlignment="1">
      <alignment horizontal="left" wrapText="1"/>
    </xf>
    <xf numFmtId="0" fontId="5" fillId="3" borderId="4" xfId="23" applyFont="1" applyFill="1" applyBorder="1" applyAlignment="1">
      <alignment horizontal="center" vertical="center"/>
    </xf>
    <xf numFmtId="0" fontId="4" fillId="2" borderId="2" xfId="24" applyFont="1" applyFill="1" applyBorder="1" applyAlignment="1">
      <alignment horizontal="left" vertical="top" wrapText="1"/>
    </xf>
    <xf numFmtId="0" fontId="5" fillId="2" borderId="6" xfId="24" applyFont="1" applyFill="1" applyBorder="1" applyAlignment="1">
      <alignment horizontal="center" vertical="center"/>
    </xf>
    <xf numFmtId="0" fontId="5" fillId="2" borderId="3" xfId="24" applyFont="1" applyFill="1" applyBorder="1" applyAlignment="1">
      <alignment horizontal="center" vertical="center"/>
    </xf>
    <xf numFmtId="0" fontId="4" fillId="2" borderId="0" xfId="24" applyFont="1" applyFill="1" applyBorder="1" applyAlignment="1">
      <alignment horizontal="center" vertical="center" wrapText="1"/>
    </xf>
    <xf numFmtId="0" fontId="7" fillId="2" borderId="0" xfId="24" applyFont="1" applyFill="1" applyBorder="1" applyAlignment="1">
      <alignment horizontal="center" vertical="center"/>
    </xf>
    <xf numFmtId="0" fontId="4" fillId="3" borderId="1" xfId="24" applyFont="1" applyFill="1" applyBorder="1" applyAlignment="1">
      <alignment horizontal="left" wrapText="1"/>
    </xf>
    <xf numFmtId="0" fontId="5" fillId="3" borderId="4" xfId="24" applyFont="1" applyFill="1" applyBorder="1" applyAlignment="1">
      <alignment horizontal="center" vertical="center"/>
    </xf>
    <xf numFmtId="0" fontId="4" fillId="2" borderId="2" xfId="25" applyFont="1" applyFill="1" applyBorder="1" applyAlignment="1">
      <alignment horizontal="left" vertical="top" wrapText="1"/>
    </xf>
    <xf numFmtId="0" fontId="5" fillId="2" borderId="6" xfId="25" applyFont="1" applyFill="1" applyBorder="1" applyAlignment="1">
      <alignment horizontal="center" vertical="center"/>
    </xf>
    <xf numFmtId="0" fontId="5" fillId="2" borderId="3" xfId="25" applyFont="1" applyFill="1" applyBorder="1" applyAlignment="1">
      <alignment horizontal="center" vertical="center"/>
    </xf>
    <xf numFmtId="0" fontId="4" fillId="2" borderId="0" xfId="25" applyFont="1" applyFill="1" applyBorder="1" applyAlignment="1">
      <alignment horizontal="center" vertical="center" wrapText="1"/>
    </xf>
    <xf numFmtId="0" fontId="7" fillId="2" borderId="0" xfId="25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left" wrapText="1"/>
    </xf>
    <xf numFmtId="0" fontId="5" fillId="3" borderId="2" xfId="25" applyFont="1" applyFill="1" applyBorder="1" applyAlignment="1">
      <alignment horizontal="center" vertical="center"/>
    </xf>
    <xf numFmtId="0" fontId="4" fillId="2" borderId="2" xfId="26" applyFont="1" applyFill="1" applyBorder="1" applyAlignment="1">
      <alignment horizontal="left" vertical="top" wrapText="1"/>
    </xf>
    <xf numFmtId="0" fontId="5" fillId="2" borderId="6" xfId="26" applyFont="1" applyFill="1" applyBorder="1" applyAlignment="1">
      <alignment horizontal="center" vertical="center"/>
    </xf>
    <xf numFmtId="0" fontId="5" fillId="2" borderId="3" xfId="26" applyFont="1" applyFill="1" applyBorder="1" applyAlignment="1">
      <alignment horizontal="center" vertical="center"/>
    </xf>
    <xf numFmtId="0" fontId="4" fillId="2" borderId="0" xfId="26" applyFont="1" applyFill="1" applyBorder="1" applyAlignment="1">
      <alignment horizontal="center" vertical="center" wrapText="1"/>
    </xf>
    <xf numFmtId="0" fontId="7" fillId="2" borderId="0" xfId="26" applyFont="1" applyFill="1" applyBorder="1" applyAlignment="1">
      <alignment horizontal="center" vertical="center"/>
    </xf>
    <xf numFmtId="0" fontId="4" fillId="3" borderId="1" xfId="26" applyFont="1" applyFill="1" applyBorder="1" applyAlignment="1">
      <alignment horizontal="left" wrapText="1"/>
    </xf>
    <xf numFmtId="0" fontId="5" fillId="3" borderId="4" xfId="26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left" wrapText="1"/>
    </xf>
    <xf numFmtId="0" fontId="5" fillId="3" borderId="4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top" wrapText="1"/>
    </xf>
    <xf numFmtId="0" fontId="5" fillId="2" borderId="6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4" fillId="2" borderId="2" xfId="16" applyFont="1" applyFill="1" applyBorder="1" applyAlignment="1">
      <alignment horizontal="left" vertical="top" wrapText="1"/>
    </xf>
    <xf numFmtId="0" fontId="5" fillId="2" borderId="6" xfId="16" applyFont="1" applyFill="1" applyBorder="1" applyAlignment="1">
      <alignment horizontal="center" vertical="center"/>
    </xf>
    <xf numFmtId="0" fontId="5" fillId="2" borderId="3" xfId="16" applyFont="1" applyFill="1" applyBorder="1" applyAlignment="1">
      <alignment horizontal="center" vertical="center"/>
    </xf>
    <xf numFmtId="0" fontId="20" fillId="0" borderId="0" xfId="47" applyFont="1" applyAlignment="1">
      <alignment horizontal="left" vertical="top" wrapText="1"/>
    </xf>
    <xf numFmtId="0" fontId="4" fillId="2" borderId="0" xfId="16" applyFont="1" applyFill="1" applyBorder="1" applyAlignment="1">
      <alignment horizontal="center" vertical="center" wrapText="1"/>
    </xf>
    <xf numFmtId="0" fontId="7" fillId="2" borderId="0" xfId="16" applyFont="1" applyFill="1" applyBorder="1" applyAlignment="1">
      <alignment horizontal="center" vertical="center"/>
    </xf>
    <xf numFmtId="0" fontId="4" fillId="3" borderId="1" xfId="16" applyFont="1" applyFill="1" applyBorder="1" applyAlignment="1">
      <alignment horizontal="left" wrapText="1"/>
    </xf>
    <xf numFmtId="0" fontId="5" fillId="3" borderId="4" xfId="16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left" vertical="top" wrapText="1"/>
    </xf>
    <xf numFmtId="0" fontId="5" fillId="2" borderId="6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left" wrapText="1"/>
    </xf>
    <xf numFmtId="0" fontId="5" fillId="3" borderId="4" xfId="4" applyFont="1" applyFill="1" applyBorder="1" applyAlignment="1">
      <alignment horizontal="center" vertical="center"/>
    </xf>
    <xf numFmtId="0" fontId="4" fillId="3" borderId="7" xfId="13" applyFont="1" applyFill="1" applyBorder="1" applyAlignment="1">
      <alignment horizontal="center" wrapText="1"/>
    </xf>
    <xf numFmtId="0" fontId="4" fillId="3" borderId="1" xfId="13" applyFont="1" applyFill="1" applyBorder="1" applyAlignment="1">
      <alignment horizontal="center" wrapText="1"/>
    </xf>
    <xf numFmtId="0" fontId="4" fillId="3" borderId="4" xfId="13" applyFont="1" applyFill="1" applyBorder="1" applyAlignment="1">
      <alignment horizontal="center" wrapText="1"/>
    </xf>
    <xf numFmtId="0" fontId="4" fillId="2" borderId="9" xfId="13" applyFont="1" applyFill="1" applyBorder="1" applyAlignment="1">
      <alignment horizontal="center" vertical="center" wrapText="1"/>
    </xf>
    <xf numFmtId="0" fontId="4" fillId="2" borderId="2" xfId="19" applyFont="1" applyFill="1" applyBorder="1" applyAlignment="1">
      <alignment horizontal="left" vertical="top" wrapText="1"/>
    </xf>
    <xf numFmtId="0" fontId="5" fillId="2" borderId="6" xfId="19" applyFont="1" applyFill="1" applyBorder="1" applyAlignment="1">
      <alignment horizontal="center" vertical="center"/>
    </xf>
    <xf numFmtId="0" fontId="5" fillId="2" borderId="3" xfId="19" applyFont="1" applyFill="1" applyBorder="1" applyAlignment="1">
      <alignment horizontal="center" vertical="center"/>
    </xf>
    <xf numFmtId="0" fontId="4" fillId="3" borderId="1" xfId="19" applyFont="1" applyFill="1" applyBorder="1" applyAlignment="1">
      <alignment horizontal="left" wrapText="1"/>
    </xf>
    <xf numFmtId="0" fontId="5" fillId="3" borderId="4" xfId="19" applyFont="1" applyFill="1" applyBorder="1" applyAlignment="1">
      <alignment horizontal="center" vertical="center"/>
    </xf>
    <xf numFmtId="0" fontId="4" fillId="2" borderId="0" xfId="19" applyFont="1" applyFill="1" applyBorder="1" applyAlignment="1">
      <alignment horizontal="center" vertical="center" wrapText="1"/>
    </xf>
    <xf numFmtId="0" fontId="7" fillId="2" borderId="0" xfId="19" applyFont="1" applyFill="1" applyBorder="1" applyAlignment="1">
      <alignment horizontal="center" vertical="center"/>
    </xf>
    <xf numFmtId="0" fontId="4" fillId="3" borderId="7" xfId="20" applyFont="1" applyFill="1" applyBorder="1" applyAlignment="1">
      <alignment horizontal="center" wrapText="1"/>
    </xf>
    <xf numFmtId="0" fontId="4" fillId="3" borderId="1" xfId="20" applyFont="1" applyFill="1" applyBorder="1" applyAlignment="1">
      <alignment horizontal="center" wrapText="1"/>
    </xf>
    <xf numFmtId="0" fontId="4" fillId="3" borderId="4" xfId="20" applyFont="1" applyFill="1" applyBorder="1" applyAlignment="1">
      <alignment horizontal="center" wrapText="1"/>
    </xf>
    <xf numFmtId="0" fontId="4" fillId="2" borderId="9" xfId="20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top" wrapText="1"/>
    </xf>
    <xf numFmtId="0" fontId="5" fillId="2" borderId="6" xfId="5" applyFont="1" applyFill="1" applyBorder="1" applyAlignment="1">
      <alignment horizontal="center" vertical="center"/>
    </xf>
    <xf numFmtId="0" fontId="5" fillId="2" borderId="3" xfId="5" applyFont="1" applyFill="1" applyBorder="1" applyAlignment="1">
      <alignment horizontal="center" vertical="center"/>
    </xf>
    <xf numFmtId="0" fontId="4" fillId="3" borderId="1" xfId="5" applyFont="1" applyFill="1" applyBorder="1" applyAlignment="1">
      <alignment horizontal="left" wrapText="1"/>
    </xf>
    <xf numFmtId="0" fontId="5" fillId="3" borderId="4" xfId="5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 wrapText="1"/>
    </xf>
    <xf numFmtId="0" fontId="4" fillId="2" borderId="0" xfId="5" applyFont="1" applyFill="1" applyBorder="1" applyAlignment="1">
      <alignment horizontal="center" vertical="center" wrapText="1"/>
    </xf>
    <xf numFmtId="0" fontId="7" fillId="2" borderId="0" xfId="5" applyFont="1" applyFill="1" applyBorder="1" applyAlignment="1">
      <alignment horizontal="center" vertical="center"/>
    </xf>
    <xf numFmtId="0" fontId="6" fillId="2" borderId="0" xfId="22" applyFont="1" applyFill="1" applyBorder="1" applyAlignment="1">
      <alignment horizontal="left" vertical="top" wrapText="1"/>
    </xf>
    <xf numFmtId="0" fontId="7" fillId="2" borderId="0" xfId="22" applyFont="1" applyFill="1" applyBorder="1"/>
    <xf numFmtId="0" fontId="4" fillId="3" borderId="7" xfId="22" applyFont="1" applyFill="1" applyBorder="1" applyAlignment="1">
      <alignment horizontal="center" wrapText="1"/>
    </xf>
    <xf numFmtId="0" fontId="4" fillId="3" borderId="1" xfId="22" applyFont="1" applyFill="1" applyBorder="1" applyAlignment="1">
      <alignment horizontal="center" wrapText="1"/>
    </xf>
    <xf numFmtId="0" fontId="5" fillId="3" borderId="1" xfId="22" applyFont="1" applyFill="1" applyBorder="1" applyAlignment="1">
      <alignment horizontal="center" vertical="center"/>
    </xf>
    <xf numFmtId="0" fontId="4" fillId="5" borderId="2" xfId="23" applyFont="1" applyFill="1" applyBorder="1" applyAlignment="1">
      <alignment horizontal="left" wrapText="1"/>
    </xf>
    <xf numFmtId="0" fontId="5" fillId="5" borderId="3" xfId="23" applyFont="1" applyFill="1" applyBorder="1" applyAlignment="1">
      <alignment horizontal="center" vertical="center"/>
    </xf>
    <xf numFmtId="0" fontId="4" fillId="3" borderId="7" xfId="23" applyFont="1" applyFill="1" applyBorder="1" applyAlignment="1">
      <alignment horizontal="center" wrapText="1"/>
    </xf>
    <xf numFmtId="0" fontId="4" fillId="3" borderId="1" xfId="23" applyFont="1" applyFill="1" applyBorder="1" applyAlignment="1">
      <alignment horizontal="center" wrapText="1"/>
    </xf>
    <xf numFmtId="0" fontId="5" fillId="3" borderId="1" xfId="23" applyFont="1" applyFill="1" applyBorder="1" applyAlignment="1">
      <alignment horizontal="center" vertical="center"/>
    </xf>
    <xf numFmtId="0" fontId="4" fillId="2" borderId="0" xfId="6" applyFont="1" applyFill="1" applyBorder="1" applyAlignment="1">
      <alignment horizontal="center" vertical="center" wrapText="1"/>
    </xf>
    <xf numFmtId="0" fontId="7" fillId="2" borderId="0" xfId="6" applyFont="1" applyFill="1" applyBorder="1" applyAlignment="1">
      <alignment horizontal="center" vertical="center"/>
    </xf>
    <xf numFmtId="0" fontId="4" fillId="3" borderId="7" xfId="6" applyFont="1" applyFill="1" applyBorder="1" applyAlignment="1">
      <alignment horizontal="center" wrapText="1"/>
    </xf>
    <xf numFmtId="0" fontId="5" fillId="3" borderId="4" xfId="6" applyFont="1" applyFill="1" applyBorder="1" applyAlignment="1">
      <alignment horizontal="center" vertical="center"/>
    </xf>
    <xf numFmtId="0" fontId="4" fillId="3" borderId="1" xfId="6" applyFont="1" applyFill="1" applyBorder="1" applyAlignment="1">
      <alignment horizontal="center" wrapText="1"/>
    </xf>
    <xf numFmtId="0" fontId="5" fillId="3" borderId="1" xfId="6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wrapText="1"/>
    </xf>
    <xf numFmtId="0" fontId="16" fillId="5" borderId="6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5" fillId="3" borderId="4" xfId="25" applyFont="1" applyFill="1" applyBorder="1" applyAlignment="1">
      <alignment horizontal="center" vertical="center"/>
    </xf>
    <xf numFmtId="0" fontId="4" fillId="2" borderId="0" xfId="15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/>
    </xf>
    <xf numFmtId="0" fontId="4" fillId="3" borderId="2" xfId="17" applyFont="1" applyFill="1" applyBorder="1" applyAlignment="1">
      <alignment horizontal="left" wrapText="1"/>
    </xf>
    <xf numFmtId="0" fontId="5" fillId="3" borderId="3" xfId="17" applyFont="1" applyFill="1" applyBorder="1" applyAlignment="1">
      <alignment horizontal="center" vertical="center"/>
    </xf>
    <xf numFmtId="0" fontId="4" fillId="3" borderId="7" xfId="17" applyFont="1" applyFill="1" applyBorder="1" applyAlignment="1">
      <alignment horizontal="center" wrapText="1"/>
    </xf>
    <xf numFmtId="0" fontId="4" fillId="3" borderId="1" xfId="17" applyFont="1" applyFill="1" applyBorder="1" applyAlignment="1">
      <alignment horizontal="center" wrapText="1"/>
    </xf>
    <xf numFmtId="0" fontId="4" fillId="3" borderId="4" xfId="17" applyFont="1" applyFill="1" applyBorder="1" applyAlignment="1">
      <alignment horizontal="center" wrapText="1"/>
    </xf>
    <xf numFmtId="0" fontId="4" fillId="2" borderId="9" xfId="17" applyFont="1" applyFill="1" applyBorder="1" applyAlignment="1">
      <alignment horizontal="center" vertical="center" wrapText="1"/>
    </xf>
    <xf numFmtId="0" fontId="5" fillId="3" borderId="7" xfId="17" applyFont="1" applyFill="1" applyBorder="1" applyAlignment="1">
      <alignment horizontal="center" vertical="center"/>
    </xf>
    <xf numFmtId="0" fontId="5" fillId="3" borderId="1" xfId="17" applyFont="1" applyFill="1" applyBorder="1" applyAlignment="1">
      <alignment horizontal="center" vertical="center"/>
    </xf>
    <xf numFmtId="0" fontId="4" fillId="2" borderId="9" xfId="18" applyFont="1" applyFill="1" applyBorder="1" applyAlignment="1">
      <alignment horizontal="center" vertical="center" wrapText="1"/>
    </xf>
    <xf numFmtId="0" fontId="4" fillId="2" borderId="2" xfId="18" applyFont="1" applyFill="1" applyBorder="1" applyAlignment="1">
      <alignment horizontal="left" vertical="top" wrapText="1"/>
    </xf>
    <xf numFmtId="0" fontId="5" fillId="2" borderId="6" xfId="18" applyFont="1" applyFill="1" applyBorder="1" applyAlignment="1">
      <alignment horizontal="center" vertical="center"/>
    </xf>
    <xf numFmtId="0" fontId="5" fillId="2" borderId="3" xfId="18" applyFont="1" applyFill="1" applyBorder="1" applyAlignment="1">
      <alignment horizontal="center" vertical="center"/>
    </xf>
    <xf numFmtId="0" fontId="6" fillId="2" borderId="12" xfId="18" applyFont="1" applyFill="1" applyBorder="1" applyAlignment="1">
      <alignment horizontal="left" vertical="top" wrapText="1"/>
    </xf>
    <xf numFmtId="0" fontId="7" fillId="2" borderId="13" xfId="18" applyFont="1" applyFill="1" applyBorder="1" applyAlignment="1">
      <alignment horizontal="center" vertical="center"/>
    </xf>
    <xf numFmtId="0" fontId="7" fillId="2" borderId="14" xfId="18" applyFont="1" applyFill="1" applyBorder="1" applyAlignment="1">
      <alignment horizontal="center" vertical="center"/>
    </xf>
    <xf numFmtId="0" fontId="4" fillId="2" borderId="12" xfId="18" applyFont="1" applyFill="1" applyBorder="1" applyAlignment="1">
      <alignment horizontal="left" vertical="top" wrapText="1"/>
    </xf>
    <xf numFmtId="0" fontId="5" fillId="2" borderId="13" xfId="18" applyFont="1" applyFill="1" applyBorder="1" applyAlignment="1">
      <alignment horizontal="center" vertical="center"/>
    </xf>
    <xf numFmtId="0" fontId="5" fillId="2" borderId="14" xfId="18" applyFont="1" applyFill="1" applyBorder="1" applyAlignment="1">
      <alignment horizontal="center" vertical="center"/>
    </xf>
    <xf numFmtId="0" fontId="5" fillId="3" borderId="7" xfId="18" applyFont="1" applyFill="1" applyBorder="1" applyAlignment="1">
      <alignment horizontal="center" vertical="center"/>
    </xf>
    <xf numFmtId="0" fontId="5" fillId="3" borderId="1" xfId="18" applyFont="1" applyFill="1" applyBorder="1" applyAlignment="1">
      <alignment horizontal="center" vertical="center"/>
    </xf>
    <xf numFmtId="0" fontId="4" fillId="3" borderId="8" xfId="18" applyFont="1" applyFill="1" applyBorder="1" applyAlignment="1">
      <alignment horizontal="left" wrapText="1"/>
    </xf>
    <xf numFmtId="0" fontId="5" fillId="3" borderId="8" xfId="18" applyFont="1" applyFill="1" applyBorder="1" applyAlignment="1">
      <alignment horizontal="center" vertical="center"/>
    </xf>
    <xf numFmtId="0" fontId="5" fillId="3" borderId="2" xfId="18" applyFont="1" applyFill="1" applyBorder="1" applyAlignment="1">
      <alignment horizontal="center" vertical="center"/>
    </xf>
    <xf numFmtId="0" fontId="5" fillId="3" borderId="9" xfId="18" applyFont="1" applyFill="1" applyBorder="1" applyAlignment="1">
      <alignment horizontal="center" vertical="center"/>
    </xf>
    <xf numFmtId="0" fontId="5" fillId="3" borderId="3" xfId="18" applyFont="1" applyFill="1" applyBorder="1" applyAlignment="1">
      <alignment horizontal="center" vertical="center"/>
    </xf>
    <xf numFmtId="0" fontId="4" fillId="3" borderId="7" xfId="18" applyFont="1" applyFill="1" applyBorder="1" applyAlignment="1">
      <alignment horizontal="center" wrapText="1"/>
    </xf>
    <xf numFmtId="0" fontId="4" fillId="3" borderId="1" xfId="18" applyFont="1" applyFill="1" applyBorder="1" applyAlignment="1">
      <alignment horizontal="center" wrapText="1"/>
    </xf>
    <xf numFmtId="0" fontId="4" fillId="3" borderId="4" xfId="18" applyFont="1" applyFill="1" applyBorder="1" applyAlignment="1">
      <alignment horizontal="center" wrapText="1"/>
    </xf>
  </cellXfs>
  <cellStyles count="70">
    <cellStyle name="Hipervínculo" xfId="1" builtinId="8"/>
    <cellStyle name="Normal" xfId="0" builtinId="0"/>
    <cellStyle name="Normal_3.1" xfId="2" xr:uid="{00000000-0005-0000-0000-000002000000}"/>
    <cellStyle name="Normal_3.10" xfId="3" xr:uid="{00000000-0005-0000-0000-000003000000}"/>
    <cellStyle name="Normal_3.12" xfId="4" xr:uid="{00000000-0005-0000-0000-000004000000}"/>
    <cellStyle name="Normal_3.16" xfId="5" xr:uid="{00000000-0005-0000-0000-000005000000}"/>
    <cellStyle name="Normal_3.19" xfId="6" xr:uid="{00000000-0005-0000-0000-000006000000}"/>
    <cellStyle name="Normal_3.2" xfId="7" xr:uid="{00000000-0005-0000-0000-000007000000}"/>
    <cellStyle name="Normal_3.3" xfId="8" xr:uid="{00000000-0005-0000-0000-000008000000}"/>
    <cellStyle name="Normal_3.3_1" xfId="9" xr:uid="{00000000-0005-0000-0000-000009000000}"/>
    <cellStyle name="Normal_3.4" xfId="10" xr:uid="{00000000-0005-0000-0000-00000A000000}"/>
    <cellStyle name="Normal_3.5" xfId="11" xr:uid="{00000000-0005-0000-0000-00000B000000}"/>
    <cellStyle name="Normal_3.8" xfId="12" xr:uid="{00000000-0005-0000-0000-00000C000000}"/>
    <cellStyle name="Normal_Hoja1" xfId="13" xr:uid="{00000000-0005-0000-0000-00000D000000}"/>
    <cellStyle name="Normal_Hoja1_1" xfId="14" xr:uid="{00000000-0005-0000-0000-00000E000000}"/>
    <cellStyle name="Normal_Hoja10" xfId="15" xr:uid="{00000000-0005-0000-0000-00000F000000}"/>
    <cellStyle name="Normal_Hoja11" xfId="16" xr:uid="{00000000-0005-0000-0000-000010000000}"/>
    <cellStyle name="Normal_Hoja12" xfId="17" xr:uid="{00000000-0005-0000-0000-000011000000}"/>
    <cellStyle name="Normal_Hoja13" xfId="18" xr:uid="{00000000-0005-0000-0000-000012000000}"/>
    <cellStyle name="Normal_Hoja2" xfId="19" xr:uid="{00000000-0005-0000-0000-000013000000}"/>
    <cellStyle name="Normal_Hoja3" xfId="20" xr:uid="{00000000-0005-0000-0000-000014000000}"/>
    <cellStyle name="Normal_Hoja4" xfId="21" xr:uid="{00000000-0005-0000-0000-000015000000}"/>
    <cellStyle name="Normal_Hoja5" xfId="22" xr:uid="{00000000-0005-0000-0000-000016000000}"/>
    <cellStyle name="Normal_Hoja6" xfId="23" xr:uid="{00000000-0005-0000-0000-000017000000}"/>
    <cellStyle name="Normal_Hoja7" xfId="24" xr:uid="{00000000-0005-0000-0000-000018000000}"/>
    <cellStyle name="Normal_Hoja8" xfId="25" xr:uid="{00000000-0005-0000-0000-000019000000}"/>
    <cellStyle name="Normal_Hoja9" xfId="26" xr:uid="{00000000-0005-0000-0000-00001A000000}"/>
    <cellStyle name="Normala 2" xfId="27" xr:uid="{00000000-0005-0000-0000-00001B000000}"/>
    <cellStyle name="style1456240499134" xfId="28" xr:uid="{00000000-0005-0000-0000-00001C000000}"/>
    <cellStyle name="style1456240499149" xfId="29" xr:uid="{00000000-0005-0000-0000-00001D000000}"/>
    <cellStyle name="style1456240499227" xfId="30" xr:uid="{00000000-0005-0000-0000-00001E000000}"/>
    <cellStyle name="style1456240499258" xfId="31" xr:uid="{00000000-0005-0000-0000-00001F000000}"/>
    <cellStyle name="style1456241104723" xfId="32" xr:uid="{00000000-0005-0000-0000-000020000000}"/>
    <cellStyle name="style1456241104739" xfId="33" xr:uid="{00000000-0005-0000-0000-000021000000}"/>
    <cellStyle name="style1456241104786" xfId="34" xr:uid="{00000000-0005-0000-0000-000022000000}"/>
    <cellStyle name="style1456241104801" xfId="35" xr:uid="{00000000-0005-0000-0000-000023000000}"/>
    <cellStyle name="style1601288674896" xfId="49" xr:uid="{00000000-0005-0000-0000-000024000000}"/>
    <cellStyle name="style1601288674937" xfId="48" xr:uid="{00000000-0005-0000-0000-000025000000}"/>
    <cellStyle name="style1601288674981" xfId="51" xr:uid="{00000000-0005-0000-0000-000026000000}"/>
    <cellStyle name="style1601288675035" xfId="45" xr:uid="{00000000-0005-0000-0000-000027000000}"/>
    <cellStyle name="style1601288675089" xfId="37" xr:uid="{00000000-0005-0000-0000-000028000000}"/>
    <cellStyle name="style1601288675144" xfId="39" xr:uid="{00000000-0005-0000-0000-000029000000}"/>
    <cellStyle name="style1601288675188" xfId="52" xr:uid="{00000000-0005-0000-0000-00002A000000}"/>
    <cellStyle name="style1601288675225" xfId="38" xr:uid="{00000000-0005-0000-0000-00002B000000}"/>
    <cellStyle name="style1601288675268" xfId="40" xr:uid="{00000000-0005-0000-0000-00002C000000}"/>
    <cellStyle name="style1601288675324" xfId="46" xr:uid="{00000000-0005-0000-0000-00002D000000}"/>
    <cellStyle name="style1601288675367" xfId="41" xr:uid="{00000000-0005-0000-0000-00002E000000}"/>
    <cellStyle name="style1601288675415" xfId="42" xr:uid="{00000000-0005-0000-0000-00002F000000}"/>
    <cellStyle name="style1601288675473" xfId="43" xr:uid="{00000000-0005-0000-0000-000030000000}"/>
    <cellStyle name="style1601288675655" xfId="50" xr:uid="{00000000-0005-0000-0000-000031000000}"/>
    <cellStyle name="style1601288675770" xfId="47" xr:uid="{00000000-0005-0000-0000-000032000000}"/>
    <cellStyle name="style1601288675821" xfId="44" xr:uid="{00000000-0005-0000-0000-000033000000}"/>
    <cellStyle name="style1601288675863" xfId="36" xr:uid="{00000000-0005-0000-0000-000034000000}"/>
    <cellStyle name="style1728547426863" xfId="58" xr:uid="{F2887146-6346-4FA7-86EA-CCE37BBB8911}"/>
    <cellStyle name="style1728547426963" xfId="54" xr:uid="{18C6CC52-3AFC-4D62-B2DA-08807297FA05}"/>
    <cellStyle name="style1728547427001" xfId="53" xr:uid="{4F894344-4C8F-456C-933D-B6FFD4F27341}"/>
    <cellStyle name="style1728547427032" xfId="59" xr:uid="{68A101A8-058F-4754-81F0-3E11D864E1C8}"/>
    <cellStyle name="style1728547427079" xfId="60" xr:uid="{5DE6D682-5E21-46CD-9C0B-6C3A05CC3720}"/>
    <cellStyle name="style1728547427217" xfId="55" xr:uid="{177BD6BE-0C89-4806-A029-88260E1A3DAF}"/>
    <cellStyle name="style1728547427249" xfId="56" xr:uid="{B4E3BC01-2CA5-4775-9CC4-0DD88CDAF70D}"/>
    <cellStyle name="style1728547427280" xfId="57" xr:uid="{40DD9641-50C3-4C60-9217-1EE20940FF05}"/>
    <cellStyle name="style1728547427318" xfId="61" xr:uid="{CBEFCFD6-2C44-4E92-A269-82641B4A43D3}"/>
    <cellStyle name="style1728547427349" xfId="62" xr:uid="{409F8899-4F9B-4951-8CA9-8E7A448FBACB}"/>
    <cellStyle name="style1728547427380" xfId="63" xr:uid="{CF147E26-9D6B-449A-B48E-57FF5BF1CAFE}"/>
    <cellStyle name="style1728547427650" xfId="64" xr:uid="{A84A026A-52F8-47E9-9AA8-9D71C000F437}"/>
    <cellStyle name="style1728547427681" xfId="65" xr:uid="{29EECFF9-09FE-404E-8495-1E2B69739E01}"/>
    <cellStyle name="style1728547427703" xfId="66" xr:uid="{D1DE0F6E-9F0C-4035-9EA2-DACDB3300095}"/>
    <cellStyle name="style1728547427734" xfId="67" xr:uid="{D15AB78F-75C8-4495-AB34-5EE98B6F424F}"/>
    <cellStyle name="style1728547427765" xfId="68" xr:uid="{C35B613D-66CF-45F1-ADC5-1A56EF272005}"/>
    <cellStyle name="style1728547427803" xfId="69" xr:uid="{4DC85664-ED75-4DB0-85DC-08F9AB051C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746760</xdr:colOff>
      <xdr:row>0</xdr:row>
      <xdr:rowOff>0</xdr:rowOff>
    </xdr:from>
    <xdr:to>
      <xdr:col>8</xdr:col>
      <xdr:colOff>335280</xdr:colOff>
      <xdr:row>6</xdr:row>
      <xdr:rowOff>60960</xdr:rowOff>
    </xdr:to>
    <xdr:pic>
      <xdr:nvPicPr>
        <xdr:cNvPr id="1075" name="1 Imagen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0"/>
          <a:ext cx="19431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5</xdr:col>
      <xdr:colOff>733425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E63C01-96CF-42AD-BE59-F24CB701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4600575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8:B36"/>
  <sheetViews>
    <sheetView zoomScaleNormal="100" workbookViewId="0">
      <selection activeCell="B12" sqref="B12"/>
    </sheetView>
  </sheetViews>
  <sheetFormatPr baseColWidth="10" defaultColWidth="11.42578125" defaultRowHeight="15"/>
  <cols>
    <col min="1" max="1" width="12.28515625" bestFit="1" customWidth="1"/>
  </cols>
  <sheetData>
    <row r="8" spans="1:2" ht="15.75">
      <c r="B8" s="390" t="s">
        <v>49</v>
      </c>
    </row>
    <row r="10" spans="1:2" ht="15.75">
      <c r="A10" s="385" t="s">
        <v>46</v>
      </c>
      <c r="B10" s="385" t="s">
        <v>47</v>
      </c>
    </row>
    <row r="12" spans="1:2">
      <c r="A12" s="383" t="s">
        <v>15</v>
      </c>
      <c r="B12" s="384" t="s">
        <v>50</v>
      </c>
    </row>
    <row r="13" spans="1:2">
      <c r="A13" s="383" t="s">
        <v>16</v>
      </c>
      <c r="B13" s="384" t="s">
        <v>51</v>
      </c>
    </row>
    <row r="14" spans="1:2">
      <c r="A14" s="383" t="s">
        <v>17</v>
      </c>
      <c r="B14" s="384" t="s">
        <v>52</v>
      </c>
    </row>
    <row r="15" spans="1:2">
      <c r="A15" s="383" t="s">
        <v>18</v>
      </c>
      <c r="B15" s="384" t="s">
        <v>53</v>
      </c>
    </row>
    <row r="16" spans="1:2">
      <c r="A16" s="383" t="s">
        <v>19</v>
      </c>
      <c r="B16" s="384" t="s">
        <v>54</v>
      </c>
    </row>
    <row r="17" spans="1:2">
      <c r="A17" s="383" t="s">
        <v>20</v>
      </c>
      <c r="B17" s="384" t="s">
        <v>55</v>
      </c>
    </row>
    <row r="18" spans="1:2">
      <c r="A18" s="383" t="s">
        <v>21</v>
      </c>
      <c r="B18" s="384" t="s">
        <v>56</v>
      </c>
    </row>
    <row r="19" spans="1:2">
      <c r="A19" s="383" t="s">
        <v>22</v>
      </c>
      <c r="B19" s="384" t="s">
        <v>57</v>
      </c>
    </row>
    <row r="20" spans="1:2">
      <c r="A20" s="383" t="s">
        <v>23</v>
      </c>
      <c r="B20" s="384" t="s">
        <v>58</v>
      </c>
    </row>
    <row r="21" spans="1:2">
      <c r="A21" s="383" t="s">
        <v>24</v>
      </c>
      <c r="B21" s="384" t="s">
        <v>59</v>
      </c>
    </row>
    <row r="22" spans="1:2">
      <c r="A22" s="383" t="s">
        <v>25</v>
      </c>
      <c r="B22" s="384" t="s">
        <v>60</v>
      </c>
    </row>
    <row r="23" spans="1:2">
      <c r="A23" s="383" t="s">
        <v>26</v>
      </c>
      <c r="B23" s="384" t="s">
        <v>61</v>
      </c>
    </row>
    <row r="24" spans="1:2">
      <c r="A24" s="383" t="s">
        <v>27</v>
      </c>
      <c r="B24" s="384" t="s">
        <v>62</v>
      </c>
    </row>
    <row r="25" spans="1:2">
      <c r="A25" s="383" t="s">
        <v>28</v>
      </c>
      <c r="B25" s="384" t="s">
        <v>63</v>
      </c>
    </row>
    <row r="26" spans="1:2">
      <c r="A26" s="383" t="s">
        <v>29</v>
      </c>
      <c r="B26" s="384" t="s">
        <v>64</v>
      </c>
    </row>
    <row r="27" spans="1:2">
      <c r="A27" s="383" t="s">
        <v>30</v>
      </c>
      <c r="B27" s="384" t="s">
        <v>65</v>
      </c>
    </row>
    <row r="28" spans="1:2">
      <c r="A28" s="383" t="s">
        <v>31</v>
      </c>
      <c r="B28" s="384" t="s">
        <v>48</v>
      </c>
    </row>
    <row r="29" spans="1:2">
      <c r="A29" s="383" t="s">
        <v>32</v>
      </c>
      <c r="B29" s="384" t="s">
        <v>66</v>
      </c>
    </row>
    <row r="30" spans="1:2">
      <c r="A30" s="383" t="s">
        <v>33</v>
      </c>
      <c r="B30" s="384" t="s">
        <v>67</v>
      </c>
    </row>
    <row r="31" spans="1:2">
      <c r="A31" s="383" t="s">
        <v>34</v>
      </c>
      <c r="B31" s="384" t="s">
        <v>68</v>
      </c>
    </row>
    <row r="32" spans="1:2">
      <c r="A32" s="383" t="s">
        <v>35</v>
      </c>
      <c r="B32" s="384" t="s">
        <v>69</v>
      </c>
    </row>
    <row r="33" spans="1:2">
      <c r="A33" s="383" t="s">
        <v>36</v>
      </c>
      <c r="B33" s="384" t="s">
        <v>70</v>
      </c>
    </row>
    <row r="34" spans="1:2">
      <c r="A34" s="383" t="s">
        <v>37</v>
      </c>
      <c r="B34" s="384" t="s">
        <v>71</v>
      </c>
    </row>
    <row r="35" spans="1:2">
      <c r="A35" s="383" t="s">
        <v>38</v>
      </c>
      <c r="B35" s="384" t="s">
        <v>72</v>
      </c>
    </row>
    <row r="36" spans="1:2">
      <c r="A36" s="383" t="s">
        <v>39</v>
      </c>
      <c r="B36" s="384" t="s">
        <v>73</v>
      </c>
    </row>
  </sheetData>
  <hyperlinks>
    <hyperlink ref="B36" location="'3.25'!A1" display="Azkeneko 5 urteetan lan-esperientzia lortu duen biztanleria aktiboa eta potentzialki aktiboa: ez-okupazio tasaren bilakaera, sexuaren, adinaren eta lan-esperientzia mailaren arabera" xr:uid="{BDEDC748-6F88-4EAD-ABC6-216819B5C594}"/>
    <hyperlink ref="B35" location="'3.24'!A1" display="Biztanleria aktiboa eta potentzialki aktiboa: ez-okupazio tasaren bilakaera, lan-esperientzia mailaren arabera" xr:uid="{A97304F4-6559-4111-B794-7F68349028D5}"/>
    <hyperlink ref="B34" location="'3.23'!A1" display="Azkeneko 5 urteetan teknologia modernoarekin lan-esperientzia esanguratsua izanik, lan egiten ez duen biztanleria potentzialki aktiboa, aurreko jarduera-sektorearen arabera" xr:uid="{FAC4ED01-7343-4150-BE52-A71890926DC6}"/>
    <hyperlink ref="B12" location="'3.1'!A1" display="Biztanleria landunaren bilakaera, egungo lanpostuan erabilitako teknologia-motaren arabera" xr:uid="{C49C4FA0-4851-48FE-A99D-8ED5932FE2C0}"/>
    <hyperlink ref="B13" location="'3.2'!A1" display="Biztanleria landunaren bilakaera, egungo lanpostuan erabilitako teknologia-motaren eta esperientzia-urteen arabera" xr:uid="{E96307F4-7C69-4568-BF68-0785E55CBFCA}"/>
    <hyperlink ref="B33" location="'3.22'!A1" display="Azkeneko 5 urteetan teknologia modernoarekin lan-esperientzia esanguratsua izanik, lan egiten ez duen biztanleria potentzialki aktiboa, aurreko lanbide-kategoriaren arabera" xr:uid="{EF958815-7228-437B-A322-989259AAB18B}"/>
    <hyperlink ref="B32" location="'3.21'!A1" display="Azkeneko 5 urteetan teknologia modernoarekin lan-esperientzia esanguratsua izanik, lan egiten ez duen biztanleria potentzialki aktiboa, aurreko lanbidearen arabera" xr:uid="{0976FA59-E7E1-4B0F-B081-2C60CDB98682}"/>
    <hyperlink ref="B31" location="'3.20'!A1" display="Azkeneko 5 urteetan teknologia modernoarekin lan-esperientzia esanguratsua izanik, lan egiten ez duen biztanleria potentzialki aktiboa, sexuaren eta adinaren arabera" xr:uid="{18FFF9C0-CDC0-40B6-B371-307281C48340}"/>
    <hyperlink ref="B30" location="'3.19'!A1" display="Azkeneko 5 urteetan lan-esperientzia izanik, lan egiten ez duen biztanleria aktiboa eta potentzialki aktiboa, lanpostua uzteko arrazoiaren arabera" xr:uid="{1F9E8C53-266B-4AC3-96E0-8B25628008FB}"/>
    <hyperlink ref="B29" location="'3.18'!A1" display="Azkeneko 5 urteetan lan-esperientzia izanik, lan egiten ez duen biztanleria aktiboa eta potentzialki aktiboa, lanpostua utzitako urtearen arabera" xr:uid="{B8DAA1DA-8598-42CF-BEF5-77B304A7C07B}"/>
    <hyperlink ref="B28" location="'3.17'!A1" display="Azkeneko 5 urteetan lan-esperientzia izanik, lan egiten ez duen biztanleria aktiboa eta potentzialki aktiboa, esperientzia-mailaren arabera" xr:uid="{B7497BFD-718C-4F31-89A6-5A6FF3312AE0}"/>
    <hyperlink ref="B27" location="'3.16'!A1" display="Biztanleria potentzialki aktiboaren bilakaera, lan-esperientzia mailaren, sexuaren eta adinaren arabera" xr:uid="{DF1EA290-EB32-438D-B14C-EED8BC304D38}"/>
    <hyperlink ref="B26" location="'3.15'!A1" display="Biztanleria potentzialki aktiboaren bilakaera, lan-esperientzia mailaren arabera" xr:uid="{DF7851D9-B96C-4226-992A-1097F7280180}"/>
    <hyperlink ref="B14" location="'3.3'!A1" display="Biztanleria landunaren bilakaera, lan-esperientzia mailaren arabera" xr:uid="{FBDEFD19-B498-4312-BF45-5B4463C4A8DE}"/>
    <hyperlink ref="B15" location="'3.4'!A1" display="Biztanleria landunaren bilakaera, lan-esperientzia mailaren eta sexuaren arabera" xr:uid="{2177DDF0-26BB-407D-8327-5E2420B2C1B4}"/>
    <hyperlink ref="B16" location="'3.5'!A1" display="Biztanleria landunaren bilakaera, lan-esperientzia mailaren eta adinaren arabera" xr:uid="{429D4A82-70C9-469C-8135-A5E12B81B93C}"/>
    <hyperlink ref="B17" location="'3.6'!A1" display="Biztanleria landunaren banaketaren bilakaera, lan-esperientzia mailaren, sexuaren eta adinaren arabera " xr:uid="{C1BF416D-A27D-44E2-97DB-547F3C22789A}"/>
    <hyperlink ref="B18" location="'3.7'!A1" display="Biztanleria landunaren banaketaren bilakaera, lan-esperientzia mailaren eta egungo lanbidearen arabera" xr:uid="{4B2D23B2-A09F-4B06-99B4-E45A875D5164}"/>
    <hyperlink ref="B19" location="'3.8'!A1" display="Biztanleria landunaren banaketaren bilakaera, lan-esperientzia mailaren eta egungo lanbide-kategoriaren arabera" xr:uid="{E93F0EFC-23EA-4DD4-AC37-1F48FBF1DA33}"/>
    <hyperlink ref="B20" location="'3.9'!A1" display="Biztanleria landunaren banaketa, lan-esperientzia mailaren eta egungo jarduera-adarraren arabera" xr:uid="{E0800CEF-37C7-498F-A3B3-D2DA20BFDDFA}"/>
    <hyperlink ref="B21" location="'3.10'!A1" display="Biztanleria landunaren banaketaren bilakaera, lan-esperientzia mailaren eta egungo establezimenduaren tamainaren arabera" xr:uid="{235B6846-9F6D-41E8-A50B-1B4E5239ABC7}"/>
    <hyperlink ref="B22" location="'3.11'!A1" display="Biztanleria landunaren banaketaren bilakaera, lan-esperientzia mailaren eta egungo lanbide-egoeraren arabera" xr:uid="{2E8B5315-5DB2-4AC2-BA8E-5F02762BD748}"/>
    <hyperlink ref="B23" location="'3.12'!A1" display="Biztanleria landunaren banaketaren bilakaera, lan-esperientzia mailaren eta enpresarekiko kontratu bidezko egungo loturaren arabera" xr:uid="{CAB7529E-8FF1-4451-8D99-1725A43FCD4F}"/>
    <hyperlink ref="B24" location="'3.13'!A1" display="Lan egiten ez duen biztanleria aktiboaren bilakaera, lan-esperientzia mailaren arabera" xr:uid="{ACBB88A2-9BB7-465A-94CF-4A36566FF143}"/>
    <hyperlink ref="B25" location="'3.14'!A1" display="Lan egiten ez duen biztanleria aktiboaren bilakaera, lan-esperientzia mailaren, sexuaren eta adinaren arabera" xr:uid="{6A8FAFA3-C80C-4232-BA26-A74988981581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70"/>
  <sheetViews>
    <sheetView topLeftCell="A86" zoomScaleNormal="100" workbookViewId="0">
      <selection activeCell="B128" sqref="B128:B131"/>
    </sheetView>
  </sheetViews>
  <sheetFormatPr baseColWidth="10" defaultColWidth="11.42578125" defaultRowHeight="15"/>
  <cols>
    <col min="1" max="1" width="5.28515625" customWidth="1"/>
    <col min="2" max="2" width="27.85546875" customWidth="1"/>
    <col min="3" max="3" width="14.5703125" customWidth="1"/>
    <col min="4" max="4" width="12.42578125" customWidth="1"/>
    <col min="5" max="5" width="14.42578125" customWidth="1"/>
    <col min="6" max="7" width="12.42578125" customWidth="1"/>
  </cols>
  <sheetData>
    <row r="1" spans="1:7" ht="38.25" customHeight="1">
      <c r="A1" s="455" t="s">
        <v>146</v>
      </c>
      <c r="B1" s="456"/>
      <c r="C1" s="456"/>
      <c r="D1" s="456"/>
      <c r="E1" s="456"/>
      <c r="F1" s="456"/>
      <c r="G1" s="456"/>
    </row>
    <row r="2" spans="1:7" ht="63" customHeight="1">
      <c r="A2" s="457" t="s">
        <v>147</v>
      </c>
      <c r="B2" s="458"/>
      <c r="C2" s="330" t="s">
        <v>96</v>
      </c>
      <c r="D2" s="330" t="s">
        <v>97</v>
      </c>
      <c r="E2" s="330" t="s">
        <v>105</v>
      </c>
      <c r="F2" s="330" t="s">
        <v>99</v>
      </c>
      <c r="G2" s="330" t="s">
        <v>77</v>
      </c>
    </row>
    <row r="3" spans="1:7" ht="12" customHeight="1">
      <c r="A3" s="452">
        <v>2015</v>
      </c>
      <c r="B3" s="110" t="s">
        <v>148</v>
      </c>
      <c r="C3" s="111">
        <v>44.875682566132703</v>
      </c>
      <c r="D3" s="111">
        <v>21.907353862544056</v>
      </c>
      <c r="E3" s="114">
        <v>66.783036428676752</v>
      </c>
      <c r="F3" s="111">
        <v>33.216963571323241</v>
      </c>
      <c r="G3" s="114">
        <v>100</v>
      </c>
    </row>
    <row r="4" spans="1:7" ht="12" customHeight="1">
      <c r="A4" s="453"/>
      <c r="B4" s="109" t="s">
        <v>149</v>
      </c>
      <c r="C4" s="14">
        <v>48.642364415521413</v>
      </c>
      <c r="D4" s="14">
        <v>0</v>
      </c>
      <c r="E4" s="115">
        <v>48.642364415521413</v>
      </c>
      <c r="F4" s="14">
        <v>51.357635584478579</v>
      </c>
      <c r="G4" s="115">
        <v>100</v>
      </c>
    </row>
    <row r="5" spans="1:7" ht="12" customHeight="1">
      <c r="A5" s="453"/>
      <c r="B5" s="112" t="s">
        <v>150</v>
      </c>
      <c r="C5" s="113">
        <v>45.872263988528054</v>
      </c>
      <c r="D5" s="113">
        <v>16.111148410046013</v>
      </c>
      <c r="E5" s="113">
        <v>61.983412398574067</v>
      </c>
      <c r="F5" s="113">
        <v>38.016587601425968</v>
      </c>
      <c r="G5" s="113">
        <v>100</v>
      </c>
    </row>
    <row r="6" spans="1:7" ht="12" customHeight="1">
      <c r="A6" s="453"/>
      <c r="B6" s="109" t="s">
        <v>151</v>
      </c>
      <c r="C6" s="14">
        <v>0</v>
      </c>
      <c r="D6" s="14">
        <v>0</v>
      </c>
      <c r="E6" s="14">
        <v>0</v>
      </c>
      <c r="F6" s="14">
        <v>0</v>
      </c>
      <c r="G6" s="115">
        <v>0</v>
      </c>
    </row>
    <row r="7" spans="1:7" ht="12" customHeight="1">
      <c r="A7" s="453"/>
      <c r="B7" s="109" t="s">
        <v>152</v>
      </c>
      <c r="C7" s="14">
        <v>50.39040628751922</v>
      </c>
      <c r="D7" s="14">
        <v>13.073940682608928</v>
      </c>
      <c r="E7" s="115">
        <v>63.464346970128148</v>
      </c>
      <c r="F7" s="14">
        <v>36.535653029871831</v>
      </c>
      <c r="G7" s="115">
        <v>100</v>
      </c>
    </row>
    <row r="8" spans="1:7" ht="12" customHeight="1">
      <c r="A8" s="453"/>
      <c r="B8" s="109" t="s">
        <v>153</v>
      </c>
      <c r="C8" s="14">
        <v>61.343236056062764</v>
      </c>
      <c r="D8" s="14">
        <v>8.9513398837455167</v>
      </c>
      <c r="E8" s="115">
        <v>70.294575939808297</v>
      </c>
      <c r="F8" s="14">
        <v>29.705424060191731</v>
      </c>
      <c r="G8" s="115">
        <v>100</v>
      </c>
    </row>
    <row r="9" spans="1:7" ht="12" customHeight="1">
      <c r="A9" s="453"/>
      <c r="B9" s="109" t="s">
        <v>154</v>
      </c>
      <c r="C9" s="14">
        <v>75.079972659959424</v>
      </c>
      <c r="D9" s="14">
        <v>16.528214233353502</v>
      </c>
      <c r="E9" s="115">
        <v>91.608186893312933</v>
      </c>
      <c r="F9" s="14">
        <v>8.3918131066870743</v>
      </c>
      <c r="G9" s="115">
        <v>100</v>
      </c>
    </row>
    <row r="10" spans="1:7" ht="12" customHeight="1">
      <c r="A10" s="453"/>
      <c r="B10" s="109" t="s">
        <v>155</v>
      </c>
      <c r="C10" s="14">
        <v>41.7012845209643</v>
      </c>
      <c r="D10" s="14">
        <v>34.939111851414609</v>
      </c>
      <c r="E10" s="115">
        <v>76.640396372378888</v>
      </c>
      <c r="F10" s="14">
        <v>23.359603627621105</v>
      </c>
      <c r="G10" s="115">
        <v>100</v>
      </c>
    </row>
    <row r="11" spans="1:7" ht="12" customHeight="1">
      <c r="A11" s="453"/>
      <c r="B11" s="109" t="s">
        <v>156</v>
      </c>
      <c r="C11" s="14">
        <v>44.996100554883192</v>
      </c>
      <c r="D11" s="14">
        <v>19.890170514762055</v>
      </c>
      <c r="E11" s="115">
        <v>64.886271069645247</v>
      </c>
      <c r="F11" s="14">
        <v>35.113728930354746</v>
      </c>
      <c r="G11" s="115">
        <v>100</v>
      </c>
    </row>
    <row r="12" spans="1:7" ht="12" customHeight="1">
      <c r="A12" s="453"/>
      <c r="B12" s="109" t="s">
        <v>7</v>
      </c>
      <c r="C12" s="14">
        <v>58.025963417756934</v>
      </c>
      <c r="D12" s="14">
        <v>21.319703020021375</v>
      </c>
      <c r="E12" s="115">
        <v>79.345666437778334</v>
      </c>
      <c r="F12" s="14">
        <v>20.654333562221641</v>
      </c>
      <c r="G12" s="115">
        <v>100</v>
      </c>
    </row>
    <row r="13" spans="1:7" ht="12" customHeight="1">
      <c r="A13" s="453"/>
      <c r="B13" s="109" t="s">
        <v>157</v>
      </c>
      <c r="C13" s="14">
        <v>73.453211065095473</v>
      </c>
      <c r="D13" s="14">
        <v>14.13606529479722</v>
      </c>
      <c r="E13" s="115">
        <v>87.589276359892679</v>
      </c>
      <c r="F13" s="14">
        <v>12.410723640107358</v>
      </c>
      <c r="G13" s="115">
        <v>100</v>
      </c>
    </row>
    <row r="14" spans="1:7" ht="12" customHeight="1">
      <c r="A14" s="453"/>
      <c r="B14" s="109" t="s">
        <v>158</v>
      </c>
      <c r="C14" s="14">
        <v>57.76453444295062</v>
      </c>
      <c r="D14" s="14">
        <v>7.4054804808449157</v>
      </c>
      <c r="E14" s="115">
        <v>65.17001492379552</v>
      </c>
      <c r="F14" s="14">
        <v>34.829985076204508</v>
      </c>
      <c r="G14" s="115">
        <v>100</v>
      </c>
    </row>
    <row r="15" spans="1:7" ht="12" customHeight="1">
      <c r="A15" s="453"/>
      <c r="B15" s="109" t="s">
        <v>159</v>
      </c>
      <c r="C15" s="14">
        <v>54.294557590813696</v>
      </c>
      <c r="D15" s="14">
        <v>19.987904460582754</v>
      </c>
      <c r="E15" s="115">
        <v>74.282462051396436</v>
      </c>
      <c r="F15" s="14">
        <v>25.717537948603557</v>
      </c>
      <c r="G15" s="115">
        <v>100</v>
      </c>
    </row>
    <row r="16" spans="1:7" ht="12" customHeight="1">
      <c r="A16" s="453"/>
      <c r="B16" s="109" t="s">
        <v>160</v>
      </c>
      <c r="C16" s="14">
        <v>57.354718827724561</v>
      </c>
      <c r="D16" s="14">
        <v>22.20727772525257</v>
      </c>
      <c r="E16" s="115">
        <v>79.561996552977092</v>
      </c>
      <c r="F16" s="14">
        <v>20.438003447022911</v>
      </c>
      <c r="G16" s="115">
        <v>100</v>
      </c>
    </row>
    <row r="17" spans="1:7" ht="12" customHeight="1">
      <c r="A17" s="453"/>
      <c r="B17" s="109" t="s">
        <v>161</v>
      </c>
      <c r="C17" s="14">
        <v>67.804630589562223</v>
      </c>
      <c r="D17" s="14">
        <v>28.300204235687076</v>
      </c>
      <c r="E17" s="115">
        <v>96.104834825249284</v>
      </c>
      <c r="F17" s="14">
        <v>3.8951651747507254</v>
      </c>
      <c r="G17" s="115">
        <v>100</v>
      </c>
    </row>
    <row r="18" spans="1:7" ht="12" customHeight="1">
      <c r="A18" s="453"/>
      <c r="B18" s="112" t="s">
        <v>8</v>
      </c>
      <c r="C18" s="113">
        <v>57.81651803598001</v>
      </c>
      <c r="D18" s="113">
        <v>19.452111111528303</v>
      </c>
      <c r="E18" s="113">
        <v>77.268629147508321</v>
      </c>
      <c r="F18" s="113">
        <v>22.73137085249169</v>
      </c>
      <c r="G18" s="113">
        <v>100</v>
      </c>
    </row>
    <row r="19" spans="1:7" ht="12" customHeight="1">
      <c r="A19" s="453"/>
      <c r="B19" s="112" t="s">
        <v>162</v>
      </c>
      <c r="C19" s="113">
        <v>39.053672631077362</v>
      </c>
      <c r="D19" s="113">
        <v>25.080385005617998</v>
      </c>
      <c r="E19" s="113">
        <v>64.134057636695374</v>
      </c>
      <c r="F19" s="113">
        <v>35.86594236330459</v>
      </c>
      <c r="G19" s="113">
        <v>100</v>
      </c>
    </row>
    <row r="20" spans="1:7" ht="12" customHeight="1">
      <c r="A20" s="453"/>
      <c r="B20" s="109" t="s">
        <v>163</v>
      </c>
      <c r="C20" s="14">
        <v>49.575727275954954</v>
      </c>
      <c r="D20" s="14">
        <v>20.724712486398012</v>
      </c>
      <c r="E20" s="115">
        <v>70.30043976235298</v>
      </c>
      <c r="F20" s="14">
        <v>29.699560237647017</v>
      </c>
      <c r="G20" s="115">
        <v>100</v>
      </c>
    </row>
    <row r="21" spans="1:7" ht="12" customHeight="1">
      <c r="A21" s="453"/>
      <c r="B21" s="109" t="s">
        <v>164</v>
      </c>
      <c r="C21" s="14">
        <v>28.607976446659457</v>
      </c>
      <c r="D21" s="14">
        <v>14.768697482240578</v>
      </c>
      <c r="E21" s="115">
        <v>43.376673928900047</v>
      </c>
      <c r="F21" s="14">
        <v>56.62332607109991</v>
      </c>
      <c r="G21" s="115">
        <v>100</v>
      </c>
    </row>
    <row r="22" spans="1:7" ht="12" customHeight="1">
      <c r="A22" s="453"/>
      <c r="B22" s="109" t="s">
        <v>165</v>
      </c>
      <c r="C22" s="14">
        <v>67.890320078477046</v>
      </c>
      <c r="D22" s="14">
        <v>13.812478576640563</v>
      </c>
      <c r="E22" s="115">
        <v>81.702798655117618</v>
      </c>
      <c r="F22" s="14">
        <v>18.297201344882343</v>
      </c>
      <c r="G22" s="115">
        <v>100</v>
      </c>
    </row>
    <row r="23" spans="1:7" ht="12" customHeight="1">
      <c r="A23" s="453"/>
      <c r="B23" s="109" t="s">
        <v>166</v>
      </c>
      <c r="C23" s="14">
        <v>86.227165025062163</v>
      </c>
      <c r="D23" s="14">
        <v>2.4599593546035328</v>
      </c>
      <c r="E23" s="115">
        <v>88.687124379665704</v>
      </c>
      <c r="F23" s="14">
        <v>11.312875620334289</v>
      </c>
      <c r="G23" s="115">
        <v>100</v>
      </c>
    </row>
    <row r="24" spans="1:7" ht="12" customHeight="1">
      <c r="A24" s="453"/>
      <c r="B24" s="109" t="s">
        <v>167</v>
      </c>
      <c r="C24" s="14">
        <v>53.425373004360445</v>
      </c>
      <c r="D24" s="14">
        <v>14.005767821724694</v>
      </c>
      <c r="E24" s="115">
        <v>67.431140826085141</v>
      </c>
      <c r="F24" s="14">
        <v>32.568859173914838</v>
      </c>
      <c r="G24" s="115">
        <v>100</v>
      </c>
    </row>
    <row r="25" spans="1:7" ht="12" customHeight="1">
      <c r="A25" s="453"/>
      <c r="B25" s="109" t="s">
        <v>168</v>
      </c>
      <c r="C25" s="14">
        <v>78.216714184535562</v>
      </c>
      <c r="D25" s="14">
        <v>12.378115280364508</v>
      </c>
      <c r="E25" s="115">
        <v>90.59482946490013</v>
      </c>
      <c r="F25" s="14">
        <v>9.4051705350998969</v>
      </c>
      <c r="G25" s="115">
        <v>100</v>
      </c>
    </row>
    <row r="26" spans="1:7" ht="12" customHeight="1">
      <c r="A26" s="453"/>
      <c r="B26" s="109" t="s">
        <v>169</v>
      </c>
      <c r="C26" s="14">
        <v>60.052167886618477</v>
      </c>
      <c r="D26" s="14">
        <v>10.794103292388147</v>
      </c>
      <c r="E26" s="115">
        <v>70.846271179006621</v>
      </c>
      <c r="F26" s="14">
        <v>29.15372882099339</v>
      </c>
      <c r="G26" s="115">
        <v>100</v>
      </c>
    </row>
    <row r="27" spans="1:7" ht="12" customHeight="1">
      <c r="A27" s="453"/>
      <c r="B27" s="109" t="s">
        <v>170</v>
      </c>
      <c r="C27" s="14">
        <v>65.824857866436773</v>
      </c>
      <c r="D27" s="14">
        <v>13.866184366662143</v>
      </c>
      <c r="E27" s="115">
        <v>79.691042233098884</v>
      </c>
      <c r="F27" s="14">
        <v>20.308957766901067</v>
      </c>
      <c r="G27" s="115">
        <v>100</v>
      </c>
    </row>
    <row r="28" spans="1:7" ht="12" customHeight="1">
      <c r="A28" s="453"/>
      <c r="B28" s="109" t="s">
        <v>171</v>
      </c>
      <c r="C28" s="14">
        <v>45.147007408768495</v>
      </c>
      <c r="D28" s="14">
        <v>19.015244697005429</v>
      </c>
      <c r="E28" s="115">
        <v>64.162252105773931</v>
      </c>
      <c r="F28" s="14">
        <v>35.837747894226069</v>
      </c>
      <c r="G28" s="115">
        <v>100</v>
      </c>
    </row>
    <row r="29" spans="1:7" ht="12" customHeight="1">
      <c r="A29" s="453"/>
      <c r="B29" s="109" t="s">
        <v>172</v>
      </c>
      <c r="C29" s="14">
        <v>2.7256461430454615</v>
      </c>
      <c r="D29" s="14">
        <v>26.702557280463701</v>
      </c>
      <c r="E29" s="115">
        <v>29.428203423509164</v>
      </c>
      <c r="F29" s="14">
        <v>70.571796576490854</v>
      </c>
      <c r="G29" s="115">
        <v>100</v>
      </c>
    </row>
    <row r="30" spans="1:7" ht="12" customHeight="1">
      <c r="A30" s="453"/>
      <c r="B30" s="109" t="s">
        <v>173</v>
      </c>
      <c r="C30" s="14">
        <v>0</v>
      </c>
      <c r="D30" s="14">
        <v>0</v>
      </c>
      <c r="E30" s="115">
        <v>0</v>
      </c>
      <c r="F30" s="14">
        <v>0</v>
      </c>
      <c r="G30" s="115">
        <v>0</v>
      </c>
    </row>
    <row r="31" spans="1:7" ht="12" customHeight="1">
      <c r="A31" s="453"/>
      <c r="B31" s="112" t="s">
        <v>174</v>
      </c>
      <c r="C31" s="113">
        <v>53.398542486553126</v>
      </c>
      <c r="D31" s="113">
        <v>15.557188747873965</v>
      </c>
      <c r="E31" s="113">
        <v>68.955731234427148</v>
      </c>
      <c r="F31" s="113">
        <v>31.044268765572774</v>
      </c>
      <c r="G31" s="113">
        <v>100</v>
      </c>
    </row>
    <row r="32" spans="1:7" ht="12" customHeight="1">
      <c r="A32" s="454"/>
      <c r="B32" s="112" t="s">
        <v>77</v>
      </c>
      <c r="C32" s="113">
        <v>53.506227459568379</v>
      </c>
      <c r="D32" s="113">
        <v>16.83768426985851</v>
      </c>
      <c r="E32" s="113">
        <v>70.343911729426949</v>
      </c>
      <c r="F32" s="113">
        <v>29.656088270572944</v>
      </c>
      <c r="G32" s="113">
        <v>100</v>
      </c>
    </row>
    <row r="33" spans="1:7" ht="14.1" customHeight="1">
      <c r="A33" s="452" t="s">
        <v>41</v>
      </c>
      <c r="B33" s="110" t="s">
        <v>148</v>
      </c>
      <c r="C33" s="111">
        <v>35.010788877933571</v>
      </c>
      <c r="D33" s="111">
        <v>46.900746999276635</v>
      </c>
      <c r="E33" s="114">
        <v>81.911535877210184</v>
      </c>
      <c r="F33" s="111">
        <v>18.088464122789805</v>
      </c>
      <c r="G33" s="114">
        <v>100</v>
      </c>
    </row>
    <row r="34" spans="1:7" ht="14.1" customHeight="1">
      <c r="A34" s="453"/>
      <c r="B34" s="109" t="s">
        <v>149</v>
      </c>
      <c r="C34" s="14">
        <v>69.649031113654132</v>
      </c>
      <c r="D34" s="14">
        <v>30.350968886345886</v>
      </c>
      <c r="E34" s="115">
        <v>100</v>
      </c>
      <c r="F34" s="14">
        <v>0</v>
      </c>
      <c r="G34" s="115">
        <v>100</v>
      </c>
    </row>
    <row r="35" spans="1:7" ht="14.1" customHeight="1">
      <c r="A35" s="453"/>
      <c r="B35" s="112" t="s">
        <v>150</v>
      </c>
      <c r="C35" s="113">
        <v>44.202938841256028</v>
      </c>
      <c r="D35" s="113">
        <v>42.508837004580343</v>
      </c>
      <c r="E35" s="113">
        <v>86.711775845836385</v>
      </c>
      <c r="F35" s="113">
        <v>13.288224154163593</v>
      </c>
      <c r="G35" s="113">
        <v>100</v>
      </c>
    </row>
    <row r="36" spans="1:7" ht="12" customHeight="1">
      <c r="A36" s="453"/>
      <c r="B36" s="109" t="s">
        <v>151</v>
      </c>
      <c r="C36" s="14">
        <v>0</v>
      </c>
      <c r="D36" s="14">
        <v>0</v>
      </c>
      <c r="E36" s="14">
        <v>0</v>
      </c>
      <c r="F36" s="14">
        <v>0</v>
      </c>
      <c r="G36" s="115">
        <v>0</v>
      </c>
    </row>
    <row r="37" spans="1:7" ht="12" customHeight="1">
      <c r="A37" s="453"/>
      <c r="B37" s="109" t="s">
        <v>152</v>
      </c>
      <c r="C37" s="14">
        <v>31.827583524612042</v>
      </c>
      <c r="D37" s="14">
        <v>24.907688680968427</v>
      </c>
      <c r="E37" s="115">
        <v>56.735272205580465</v>
      </c>
      <c r="F37" s="14">
        <v>43.264727794419535</v>
      </c>
      <c r="G37" s="115">
        <v>100</v>
      </c>
    </row>
    <row r="38" spans="1:7" ht="12" customHeight="1">
      <c r="A38" s="453"/>
      <c r="B38" s="109" t="s">
        <v>153</v>
      </c>
      <c r="C38" s="14">
        <v>57.42601294485241</v>
      </c>
      <c r="D38" s="14">
        <v>17.463806218626836</v>
      </c>
      <c r="E38" s="115">
        <v>74.889819163479245</v>
      </c>
      <c r="F38" s="14">
        <v>25.110180836520733</v>
      </c>
      <c r="G38" s="115">
        <v>100</v>
      </c>
    </row>
    <row r="39" spans="1:7" ht="12" customHeight="1">
      <c r="A39" s="453"/>
      <c r="B39" s="109" t="s">
        <v>154</v>
      </c>
      <c r="C39" s="14">
        <v>63.625669169435518</v>
      </c>
      <c r="D39" s="14">
        <v>7.5157513247180399</v>
      </c>
      <c r="E39" s="115">
        <v>71.141420494153564</v>
      </c>
      <c r="F39" s="14">
        <v>28.858579505846453</v>
      </c>
      <c r="G39" s="115">
        <v>100</v>
      </c>
    </row>
    <row r="40" spans="1:7" ht="12" customHeight="1">
      <c r="A40" s="453"/>
      <c r="B40" s="109" t="s">
        <v>155</v>
      </c>
      <c r="C40" s="14">
        <v>51.835565770097816</v>
      </c>
      <c r="D40" s="14">
        <v>33.855401248371599</v>
      </c>
      <c r="E40" s="115">
        <v>85.690967018469394</v>
      </c>
      <c r="F40" s="14">
        <v>14.309032981530597</v>
      </c>
      <c r="G40" s="115">
        <v>100</v>
      </c>
    </row>
    <row r="41" spans="1:7" ht="12" customHeight="1">
      <c r="A41" s="453"/>
      <c r="B41" s="109" t="s">
        <v>156</v>
      </c>
      <c r="C41" s="14">
        <v>45.121471999884662</v>
      </c>
      <c r="D41" s="14">
        <v>24.936182661806342</v>
      </c>
      <c r="E41" s="115">
        <v>70.057654661691004</v>
      </c>
      <c r="F41" s="14">
        <v>29.942345338308989</v>
      </c>
      <c r="G41" s="115">
        <v>100</v>
      </c>
    </row>
    <row r="42" spans="1:7" ht="12" customHeight="1">
      <c r="A42" s="453"/>
      <c r="B42" s="109" t="s">
        <v>7</v>
      </c>
      <c r="C42" s="14">
        <v>51.34052843421518</v>
      </c>
      <c r="D42" s="14">
        <v>19.462364043173206</v>
      </c>
      <c r="E42" s="115">
        <v>70.802892477388411</v>
      </c>
      <c r="F42" s="14">
        <v>29.197107522611638</v>
      </c>
      <c r="G42" s="115">
        <v>100</v>
      </c>
    </row>
    <row r="43" spans="1:7" ht="12" customHeight="1">
      <c r="A43" s="453"/>
      <c r="B43" s="109" t="s">
        <v>157</v>
      </c>
      <c r="C43" s="14">
        <v>58.725679753433432</v>
      </c>
      <c r="D43" s="14">
        <v>14.308521758782987</v>
      </c>
      <c r="E43" s="115">
        <v>73.03420151221647</v>
      </c>
      <c r="F43" s="14">
        <v>26.965798487783548</v>
      </c>
      <c r="G43" s="115">
        <v>100</v>
      </c>
    </row>
    <row r="44" spans="1:7" ht="12" customHeight="1">
      <c r="A44" s="453"/>
      <c r="B44" s="109" t="s">
        <v>158</v>
      </c>
      <c r="C44" s="14">
        <v>55.152725398514832</v>
      </c>
      <c r="D44" s="14">
        <v>17.108864723739487</v>
      </c>
      <c r="E44" s="115">
        <v>72.261590122254304</v>
      </c>
      <c r="F44" s="14">
        <v>27.738409877745703</v>
      </c>
      <c r="G44" s="115">
        <v>100</v>
      </c>
    </row>
    <row r="45" spans="1:7" ht="12" customHeight="1">
      <c r="A45" s="453"/>
      <c r="B45" s="109" t="s">
        <v>159</v>
      </c>
      <c r="C45" s="14">
        <v>52.507502434688213</v>
      </c>
      <c r="D45" s="14">
        <v>14.698069334167416</v>
      </c>
      <c r="E45" s="115">
        <v>67.205571768855648</v>
      </c>
      <c r="F45" s="14">
        <v>32.794428231144359</v>
      </c>
      <c r="G45" s="115">
        <v>100</v>
      </c>
    </row>
    <row r="46" spans="1:7" ht="12" customHeight="1">
      <c r="A46" s="453"/>
      <c r="B46" s="109" t="s">
        <v>160</v>
      </c>
      <c r="C46" s="14">
        <v>46.87314040412874</v>
      </c>
      <c r="D46" s="14">
        <v>24.991418670418099</v>
      </c>
      <c r="E46" s="115">
        <v>71.864559074546833</v>
      </c>
      <c r="F46" s="14">
        <v>28.135440925453143</v>
      </c>
      <c r="G46" s="115">
        <v>100</v>
      </c>
    </row>
    <row r="47" spans="1:7" ht="12" customHeight="1">
      <c r="A47" s="453"/>
      <c r="B47" s="109" t="s">
        <v>161</v>
      </c>
      <c r="C47" s="14">
        <v>64.94656746977688</v>
      </c>
      <c r="D47" s="14">
        <v>0.21725263155609023</v>
      </c>
      <c r="E47" s="115">
        <v>65.163820101332973</v>
      </c>
      <c r="F47" s="14">
        <v>34.836179898667027</v>
      </c>
      <c r="G47" s="115">
        <v>100</v>
      </c>
    </row>
    <row r="48" spans="1:7" ht="12" customHeight="1">
      <c r="A48" s="453"/>
      <c r="B48" s="112" t="s">
        <v>8</v>
      </c>
      <c r="C48" s="113">
        <v>52.457437688409783</v>
      </c>
      <c r="D48" s="113">
        <v>17.949600525847263</v>
      </c>
      <c r="E48" s="113">
        <v>70.407038214257085</v>
      </c>
      <c r="F48" s="113">
        <v>29.592961785742933</v>
      </c>
      <c r="G48" s="113">
        <v>100</v>
      </c>
    </row>
    <row r="49" spans="1:7" ht="12" customHeight="1">
      <c r="A49" s="453"/>
      <c r="B49" s="112" t="s">
        <v>162</v>
      </c>
      <c r="C49" s="113">
        <v>29.04269533623674</v>
      </c>
      <c r="D49" s="113">
        <v>30.85271560440675</v>
      </c>
      <c r="E49" s="113">
        <v>59.895410940643501</v>
      </c>
      <c r="F49" s="113">
        <v>40.104589059356513</v>
      </c>
      <c r="G49" s="113">
        <v>100</v>
      </c>
    </row>
    <row r="50" spans="1:7" ht="12" customHeight="1">
      <c r="A50" s="453"/>
      <c r="B50" s="109" t="s">
        <v>163</v>
      </c>
      <c r="C50" s="14">
        <v>46.258190387813386</v>
      </c>
      <c r="D50" s="14">
        <v>16.810587096981131</v>
      </c>
      <c r="E50" s="115">
        <v>63.068777484794545</v>
      </c>
      <c r="F50" s="14">
        <v>36.931222515205434</v>
      </c>
      <c r="G50" s="115">
        <v>100</v>
      </c>
    </row>
    <row r="51" spans="1:7" ht="12" customHeight="1">
      <c r="A51" s="453"/>
      <c r="B51" s="109" t="s">
        <v>164</v>
      </c>
      <c r="C51" s="14">
        <v>29.834605280735673</v>
      </c>
      <c r="D51" s="14">
        <v>30.472187903241473</v>
      </c>
      <c r="E51" s="115">
        <v>60.30679318397717</v>
      </c>
      <c r="F51" s="14">
        <v>39.693206816022844</v>
      </c>
      <c r="G51" s="115">
        <v>100</v>
      </c>
    </row>
    <row r="52" spans="1:7" ht="12" customHeight="1">
      <c r="A52" s="453"/>
      <c r="B52" s="109" t="s">
        <v>165</v>
      </c>
      <c r="C52" s="14">
        <v>56.704022475958503</v>
      </c>
      <c r="D52" s="14">
        <v>15.580668126364145</v>
      </c>
      <c r="E52" s="115">
        <v>72.284690602322627</v>
      </c>
      <c r="F52" s="14">
        <v>27.715309397677355</v>
      </c>
      <c r="G52" s="115">
        <v>100</v>
      </c>
    </row>
    <row r="53" spans="1:7" ht="12" customHeight="1">
      <c r="A53" s="453"/>
      <c r="B53" s="109" t="s">
        <v>166</v>
      </c>
      <c r="C53" s="14">
        <v>73.443798729416969</v>
      </c>
      <c r="D53" s="14">
        <v>4.7864721998856874</v>
      </c>
      <c r="E53" s="115">
        <v>78.230270929302662</v>
      </c>
      <c r="F53" s="14">
        <v>21.769729070697341</v>
      </c>
      <c r="G53" s="115">
        <v>100</v>
      </c>
    </row>
    <row r="54" spans="1:7" ht="12" customHeight="1">
      <c r="A54" s="453"/>
      <c r="B54" s="109" t="s">
        <v>167</v>
      </c>
      <c r="C54" s="14">
        <v>52.664857139407395</v>
      </c>
      <c r="D54" s="14">
        <v>15.263494558910512</v>
      </c>
      <c r="E54" s="115">
        <v>67.928351698317982</v>
      </c>
      <c r="F54" s="14">
        <v>32.071648301681968</v>
      </c>
      <c r="G54" s="115">
        <v>100</v>
      </c>
    </row>
    <row r="55" spans="1:7" ht="12" customHeight="1">
      <c r="A55" s="453"/>
      <c r="B55" s="109" t="s">
        <v>168</v>
      </c>
      <c r="C55" s="14">
        <v>62.318286798796926</v>
      </c>
      <c r="D55" s="14">
        <v>15.994496534645641</v>
      </c>
      <c r="E55" s="115">
        <v>78.31278333344261</v>
      </c>
      <c r="F55" s="14">
        <v>21.68721666655744</v>
      </c>
      <c r="G55" s="115">
        <v>100</v>
      </c>
    </row>
    <row r="56" spans="1:7" ht="12" customHeight="1">
      <c r="A56" s="453"/>
      <c r="B56" s="109" t="s">
        <v>169</v>
      </c>
      <c r="C56" s="14">
        <v>67.3739279020174</v>
      </c>
      <c r="D56" s="14">
        <v>5.7557822494273232</v>
      </c>
      <c r="E56" s="115">
        <v>73.129710151444712</v>
      </c>
      <c r="F56" s="14">
        <v>26.870289848555256</v>
      </c>
      <c r="G56" s="115">
        <v>100</v>
      </c>
    </row>
    <row r="57" spans="1:7" ht="12" customHeight="1">
      <c r="A57" s="453"/>
      <c r="B57" s="109" t="s">
        <v>170</v>
      </c>
      <c r="C57" s="14">
        <v>61.618276242940226</v>
      </c>
      <c r="D57" s="14">
        <v>10.992194906870143</v>
      </c>
      <c r="E57" s="115">
        <v>72.610471149810351</v>
      </c>
      <c r="F57" s="14">
        <v>27.389528850189691</v>
      </c>
      <c r="G57" s="115">
        <v>100</v>
      </c>
    </row>
    <row r="58" spans="1:7" ht="12" customHeight="1">
      <c r="A58" s="453"/>
      <c r="B58" s="109" t="s">
        <v>171</v>
      </c>
      <c r="C58" s="14">
        <v>49.313181719097479</v>
      </c>
      <c r="D58" s="14">
        <v>13.254838806505703</v>
      </c>
      <c r="E58" s="115">
        <v>62.568020525603174</v>
      </c>
      <c r="F58" s="14">
        <v>37.431979474396762</v>
      </c>
      <c r="G58" s="115">
        <v>100</v>
      </c>
    </row>
    <row r="59" spans="1:7" ht="12" customHeight="1">
      <c r="A59" s="453"/>
      <c r="B59" s="109" t="s">
        <v>172</v>
      </c>
      <c r="C59" s="14">
        <v>2.1682434142094915</v>
      </c>
      <c r="D59" s="14">
        <v>36.796527163169394</v>
      </c>
      <c r="E59" s="115">
        <v>38.964770577378886</v>
      </c>
      <c r="F59" s="14">
        <v>61.035229422621107</v>
      </c>
      <c r="G59" s="115">
        <v>100</v>
      </c>
    </row>
    <row r="60" spans="1:7" ht="12" customHeight="1">
      <c r="A60" s="453"/>
      <c r="B60" s="109" t="s">
        <v>173</v>
      </c>
      <c r="C60" s="14">
        <v>100</v>
      </c>
      <c r="D60" s="14">
        <v>0</v>
      </c>
      <c r="E60" s="115">
        <v>100</v>
      </c>
      <c r="F60" s="14">
        <v>0</v>
      </c>
      <c r="G60" s="115">
        <v>100</v>
      </c>
    </row>
    <row r="61" spans="1:7" ht="14.1" customHeight="1">
      <c r="A61" s="453"/>
      <c r="B61" s="112" t="s">
        <v>174</v>
      </c>
      <c r="C61" s="113">
        <v>51.25321200757034</v>
      </c>
      <c r="D61" s="113">
        <v>15.843621935386546</v>
      </c>
      <c r="E61" s="113">
        <v>67.096833942956849</v>
      </c>
      <c r="F61" s="113">
        <v>32.903166057043158</v>
      </c>
      <c r="G61" s="113">
        <v>100</v>
      </c>
    </row>
    <row r="62" spans="1:7" ht="14.1" customHeight="1">
      <c r="A62" s="454"/>
      <c r="B62" s="112" t="s">
        <v>77</v>
      </c>
      <c r="C62" s="113">
        <v>50.100432617539504</v>
      </c>
      <c r="D62" s="113">
        <v>17.537397221641935</v>
      </c>
      <c r="E62" s="113">
        <v>67.637829839181364</v>
      </c>
      <c r="F62" s="113">
        <v>32.362170160818707</v>
      </c>
      <c r="G62" s="113">
        <v>100</v>
      </c>
    </row>
    <row r="63" spans="1:7" ht="14.1" customHeight="1">
      <c r="A63" s="452">
        <v>2023</v>
      </c>
      <c r="B63" s="110" t="s">
        <v>148</v>
      </c>
      <c r="C63" s="111">
        <v>29.533290642433997</v>
      </c>
      <c r="D63" s="111">
        <v>27.375905128595683</v>
      </c>
      <c r="E63" s="114">
        <v>56.909195771029673</v>
      </c>
      <c r="F63" s="111">
        <v>43.090804228970299</v>
      </c>
      <c r="G63" s="114">
        <v>100</v>
      </c>
    </row>
    <row r="64" spans="1:7" ht="14.1" customHeight="1">
      <c r="A64" s="453"/>
      <c r="B64" s="109" t="s">
        <v>149</v>
      </c>
      <c r="C64" s="14">
        <v>46.370024243964608</v>
      </c>
      <c r="D64" s="14">
        <v>14.000056501616113</v>
      </c>
      <c r="E64" s="115">
        <v>60.370080745580722</v>
      </c>
      <c r="F64" s="14">
        <v>39.629919254419264</v>
      </c>
      <c r="G64" s="115">
        <v>100</v>
      </c>
    </row>
    <row r="65" spans="1:7" ht="14.1" customHeight="1">
      <c r="A65" s="453"/>
      <c r="B65" s="112" t="s">
        <v>150</v>
      </c>
      <c r="C65" s="113">
        <v>34.345952399456017</v>
      </c>
      <c r="D65" s="113">
        <v>23.552512974375944</v>
      </c>
      <c r="E65" s="113">
        <v>57.898465373831954</v>
      </c>
      <c r="F65" s="113">
        <v>42.101534626168032</v>
      </c>
      <c r="G65" s="113">
        <v>100</v>
      </c>
    </row>
    <row r="66" spans="1:7" ht="12" customHeight="1">
      <c r="A66" s="453"/>
      <c r="B66" s="109" t="s">
        <v>151</v>
      </c>
      <c r="C66" s="14">
        <v>59.410806343022927</v>
      </c>
      <c r="D66" s="14">
        <v>0</v>
      </c>
      <c r="E66" s="14">
        <v>59.410806343022927</v>
      </c>
      <c r="F66" s="14">
        <v>40.589193656977073</v>
      </c>
      <c r="G66" s="115">
        <v>100</v>
      </c>
    </row>
    <row r="67" spans="1:7" ht="12" customHeight="1">
      <c r="A67" s="453"/>
      <c r="B67" s="109" t="s">
        <v>152</v>
      </c>
      <c r="C67" s="14">
        <v>28.88697712437131</v>
      </c>
      <c r="D67" s="14">
        <v>23.019220540527201</v>
      </c>
      <c r="E67" s="115">
        <v>51.906197664898514</v>
      </c>
      <c r="F67" s="14">
        <v>48.093802335101522</v>
      </c>
      <c r="G67" s="115">
        <v>100</v>
      </c>
    </row>
    <row r="68" spans="1:7" ht="12" customHeight="1">
      <c r="A68" s="453"/>
      <c r="B68" s="109" t="s">
        <v>153</v>
      </c>
      <c r="C68" s="14">
        <v>48.648195835112062</v>
      </c>
      <c r="D68" s="14">
        <v>12.587103085526039</v>
      </c>
      <c r="E68" s="115">
        <v>61.235298920638115</v>
      </c>
      <c r="F68" s="14">
        <v>38.764701079361892</v>
      </c>
      <c r="G68" s="115">
        <v>100</v>
      </c>
    </row>
    <row r="69" spans="1:7" ht="12" customHeight="1">
      <c r="A69" s="453"/>
      <c r="B69" s="109" t="s">
        <v>154</v>
      </c>
      <c r="C69" s="14">
        <v>36.238321532117098</v>
      </c>
      <c r="D69" s="14">
        <v>11.376797266445557</v>
      </c>
      <c r="E69" s="115">
        <v>47.615118798562648</v>
      </c>
      <c r="F69" s="14">
        <v>52.384881201437317</v>
      </c>
      <c r="G69" s="115">
        <v>100</v>
      </c>
    </row>
    <row r="70" spans="1:7" ht="12" customHeight="1">
      <c r="A70" s="453"/>
      <c r="B70" s="109" t="s">
        <v>155</v>
      </c>
      <c r="C70" s="14">
        <v>27.460146009889353</v>
      </c>
      <c r="D70" s="14">
        <v>29.298361544173446</v>
      </c>
      <c r="E70" s="115">
        <v>56.758507554062795</v>
      </c>
      <c r="F70" s="14">
        <v>43.241492445937219</v>
      </c>
      <c r="G70" s="115">
        <v>100</v>
      </c>
    </row>
    <row r="71" spans="1:7" ht="12" customHeight="1">
      <c r="A71" s="453"/>
      <c r="B71" s="109" t="s">
        <v>156</v>
      </c>
      <c r="C71" s="14">
        <v>70.527910929360345</v>
      </c>
      <c r="D71" s="14">
        <v>3.6007310241997588</v>
      </c>
      <c r="E71" s="115">
        <v>74.128641953560106</v>
      </c>
      <c r="F71" s="14">
        <v>25.87135804643988</v>
      </c>
      <c r="G71" s="115">
        <v>100</v>
      </c>
    </row>
    <row r="72" spans="1:7" ht="12" customHeight="1">
      <c r="A72" s="453"/>
      <c r="B72" s="109" t="s">
        <v>7</v>
      </c>
      <c r="C72" s="14">
        <v>44.587812673998513</v>
      </c>
      <c r="D72" s="14">
        <v>22.356937278647106</v>
      </c>
      <c r="E72" s="115">
        <v>66.944749952645608</v>
      </c>
      <c r="F72" s="14">
        <v>33.055250047354349</v>
      </c>
      <c r="G72" s="115">
        <v>100</v>
      </c>
    </row>
    <row r="73" spans="1:7" ht="12" customHeight="1">
      <c r="A73" s="453"/>
      <c r="B73" s="109" t="s">
        <v>157</v>
      </c>
      <c r="C73" s="14">
        <v>52.604369683203899</v>
      </c>
      <c r="D73" s="14">
        <v>14.367707368194854</v>
      </c>
      <c r="E73" s="115">
        <v>66.972077051398742</v>
      </c>
      <c r="F73" s="14">
        <v>33.027922948601216</v>
      </c>
      <c r="G73" s="115">
        <v>100</v>
      </c>
    </row>
    <row r="74" spans="1:7" ht="12" customHeight="1">
      <c r="A74" s="453"/>
      <c r="B74" s="109" t="s">
        <v>158</v>
      </c>
      <c r="C74" s="14">
        <v>41.485334190270521</v>
      </c>
      <c r="D74" s="14">
        <v>15.687334773317801</v>
      </c>
      <c r="E74" s="115">
        <v>57.172668963588301</v>
      </c>
      <c r="F74" s="14">
        <v>42.827331036411685</v>
      </c>
      <c r="G74" s="115">
        <v>100</v>
      </c>
    </row>
    <row r="75" spans="1:7" ht="12" customHeight="1">
      <c r="A75" s="453"/>
      <c r="B75" s="109" t="s">
        <v>159</v>
      </c>
      <c r="C75" s="14">
        <v>57.749604435535495</v>
      </c>
      <c r="D75" s="14">
        <v>12.823511141362829</v>
      </c>
      <c r="E75" s="115">
        <v>70.573115576898317</v>
      </c>
      <c r="F75" s="14">
        <v>29.426884423101647</v>
      </c>
      <c r="G75" s="115">
        <v>100</v>
      </c>
    </row>
    <row r="76" spans="1:7" ht="12" customHeight="1">
      <c r="A76" s="453"/>
      <c r="B76" s="109" t="s">
        <v>160</v>
      </c>
      <c r="C76" s="14">
        <v>27.527225570363754</v>
      </c>
      <c r="D76" s="14">
        <v>19.316034243903214</v>
      </c>
      <c r="E76" s="115">
        <v>46.843259814266965</v>
      </c>
      <c r="F76" s="14">
        <v>53.156740185733</v>
      </c>
      <c r="G76" s="115">
        <v>100</v>
      </c>
    </row>
    <row r="77" spans="1:7" ht="12" customHeight="1">
      <c r="A77" s="453"/>
      <c r="B77" s="109" t="s">
        <v>161</v>
      </c>
      <c r="C77" s="14">
        <v>24.702858381329193</v>
      </c>
      <c r="D77" s="14">
        <v>22.609778097597495</v>
      </c>
      <c r="E77" s="115">
        <v>47.312636478926684</v>
      </c>
      <c r="F77" s="14">
        <v>52.687363521073308</v>
      </c>
      <c r="G77" s="115">
        <v>100</v>
      </c>
    </row>
    <row r="78" spans="1:7" ht="12" customHeight="1">
      <c r="A78" s="453"/>
      <c r="B78" s="112" t="s">
        <v>8</v>
      </c>
      <c r="C78" s="113">
        <v>45.615449227049524</v>
      </c>
      <c r="D78" s="113">
        <v>17.048684394691502</v>
      </c>
      <c r="E78" s="113">
        <v>62.664133621741016</v>
      </c>
      <c r="F78" s="113">
        <v>37.33586637825897</v>
      </c>
      <c r="G78" s="113">
        <v>100</v>
      </c>
    </row>
    <row r="79" spans="1:7" ht="12" customHeight="1">
      <c r="A79" s="453"/>
      <c r="B79" s="112" t="s">
        <v>162</v>
      </c>
      <c r="C79" s="113">
        <v>33.564591598997801</v>
      </c>
      <c r="D79" s="113">
        <v>21.87124882554604</v>
      </c>
      <c r="E79" s="113">
        <v>55.435840424543812</v>
      </c>
      <c r="F79" s="113">
        <v>44.564159575456131</v>
      </c>
      <c r="G79" s="113">
        <v>100</v>
      </c>
    </row>
    <row r="80" spans="1:7" ht="12" customHeight="1">
      <c r="A80" s="453"/>
      <c r="B80" s="109" t="s">
        <v>163</v>
      </c>
      <c r="C80" s="14">
        <v>49.717141158173881</v>
      </c>
      <c r="D80" s="14">
        <v>14.681180025051344</v>
      </c>
      <c r="E80" s="115">
        <v>64.398321183225192</v>
      </c>
      <c r="F80" s="14">
        <v>35.601678816774815</v>
      </c>
      <c r="G80" s="115">
        <v>100</v>
      </c>
    </row>
    <row r="81" spans="1:7" ht="12" customHeight="1">
      <c r="A81" s="453"/>
      <c r="B81" s="109" t="s">
        <v>164</v>
      </c>
      <c r="C81" s="14">
        <v>29.881763476952273</v>
      </c>
      <c r="D81" s="14">
        <v>17.559745963837759</v>
      </c>
      <c r="E81" s="115">
        <v>47.44150944079</v>
      </c>
      <c r="F81" s="14">
        <v>52.558490559209993</v>
      </c>
      <c r="G81" s="115">
        <v>100</v>
      </c>
    </row>
    <row r="82" spans="1:7" ht="12" customHeight="1">
      <c r="A82" s="453"/>
      <c r="B82" s="109" t="s">
        <v>165</v>
      </c>
      <c r="C82" s="14">
        <v>45.673774699581855</v>
      </c>
      <c r="D82" s="14">
        <v>19.595822707561119</v>
      </c>
      <c r="E82" s="115">
        <v>65.269597407142996</v>
      </c>
      <c r="F82" s="14">
        <v>34.730402592856976</v>
      </c>
      <c r="G82" s="115">
        <v>100</v>
      </c>
    </row>
    <row r="83" spans="1:7" ht="12" customHeight="1">
      <c r="A83" s="453"/>
      <c r="B83" s="109" t="s">
        <v>166</v>
      </c>
      <c r="C83" s="14">
        <v>65.462599159208182</v>
      </c>
      <c r="D83" s="14">
        <v>10.2351275576031</v>
      </c>
      <c r="E83" s="115">
        <v>75.69772671681126</v>
      </c>
      <c r="F83" s="14">
        <v>24.302273283188747</v>
      </c>
      <c r="G83" s="115">
        <v>100</v>
      </c>
    </row>
    <row r="84" spans="1:7" ht="12" customHeight="1">
      <c r="A84" s="453"/>
      <c r="B84" s="109" t="s">
        <v>167</v>
      </c>
      <c r="C84" s="14">
        <v>45.50418250347866</v>
      </c>
      <c r="D84" s="14">
        <v>15.445880293483533</v>
      </c>
      <c r="E84" s="115">
        <v>60.950062796962222</v>
      </c>
      <c r="F84" s="14">
        <v>39.049937203037864</v>
      </c>
      <c r="G84" s="115">
        <v>100</v>
      </c>
    </row>
    <row r="85" spans="1:7" ht="12" customHeight="1">
      <c r="A85" s="453"/>
      <c r="B85" s="109" t="s">
        <v>168</v>
      </c>
      <c r="C85" s="14">
        <v>51.568645728880405</v>
      </c>
      <c r="D85" s="14">
        <v>26.06624138203555</v>
      </c>
      <c r="E85" s="115">
        <v>77.634887110915926</v>
      </c>
      <c r="F85" s="14">
        <v>22.365112889084028</v>
      </c>
      <c r="G85" s="115">
        <v>100</v>
      </c>
    </row>
    <row r="86" spans="1:7" ht="12" customHeight="1">
      <c r="A86" s="453"/>
      <c r="B86" s="109" t="s">
        <v>169</v>
      </c>
      <c r="C86" s="14">
        <v>67.916781770839634</v>
      </c>
      <c r="D86" s="14">
        <v>9.3854581895111906</v>
      </c>
      <c r="E86" s="115">
        <v>77.302239960350789</v>
      </c>
      <c r="F86" s="14">
        <v>22.697760039649218</v>
      </c>
      <c r="G86" s="115">
        <v>100</v>
      </c>
    </row>
    <row r="87" spans="1:7" ht="12" customHeight="1">
      <c r="A87" s="453"/>
      <c r="B87" s="109" t="s">
        <v>170</v>
      </c>
      <c r="C87" s="14">
        <v>58.006777348735071</v>
      </c>
      <c r="D87" s="14">
        <v>14.703995352555379</v>
      </c>
      <c r="E87" s="115">
        <v>72.710772701290452</v>
      </c>
      <c r="F87" s="14">
        <v>27.289227298709545</v>
      </c>
      <c r="G87" s="115">
        <v>100</v>
      </c>
    </row>
    <row r="88" spans="1:7" ht="12" customHeight="1">
      <c r="A88" s="453"/>
      <c r="B88" s="109" t="s">
        <v>171</v>
      </c>
      <c r="C88" s="14">
        <v>40.938460442132609</v>
      </c>
      <c r="D88" s="14">
        <v>14.510706261216136</v>
      </c>
      <c r="E88" s="115">
        <v>55.44916670334873</v>
      </c>
      <c r="F88" s="14">
        <v>44.550833296651234</v>
      </c>
      <c r="G88" s="115">
        <v>100</v>
      </c>
    </row>
    <row r="89" spans="1:7" ht="12" customHeight="1">
      <c r="A89" s="453"/>
      <c r="B89" s="109" t="s">
        <v>172</v>
      </c>
      <c r="C89" s="14">
        <v>6.0127088620300047</v>
      </c>
      <c r="D89" s="14">
        <v>22.82518030089172</v>
      </c>
      <c r="E89" s="115">
        <v>28.837889162921726</v>
      </c>
      <c r="F89" s="14">
        <v>71.162110837078288</v>
      </c>
      <c r="G89" s="115">
        <v>100</v>
      </c>
    </row>
    <row r="90" spans="1:7" ht="12" customHeight="1">
      <c r="A90" s="453"/>
      <c r="B90" s="109" t="s">
        <v>173</v>
      </c>
      <c r="C90" s="14">
        <v>0</v>
      </c>
      <c r="D90" s="14">
        <v>0</v>
      </c>
      <c r="E90" s="115">
        <v>0</v>
      </c>
      <c r="F90" s="14">
        <v>0</v>
      </c>
      <c r="G90" s="115">
        <v>0</v>
      </c>
    </row>
    <row r="91" spans="1:7" ht="14.1" customHeight="1">
      <c r="A91" s="453"/>
      <c r="B91" s="112" t="s">
        <v>174</v>
      </c>
      <c r="C91" s="113">
        <v>49.084467171446164</v>
      </c>
      <c r="D91" s="113">
        <v>16.119063368740647</v>
      </c>
      <c r="E91" s="113">
        <v>65.203530540186705</v>
      </c>
      <c r="F91" s="113">
        <v>34.796469459813508</v>
      </c>
      <c r="G91" s="113">
        <v>100</v>
      </c>
    </row>
    <row r="92" spans="1:7" ht="14.1" customHeight="1">
      <c r="A92" s="454"/>
      <c r="B92" s="112" t="s">
        <v>77</v>
      </c>
      <c r="C92" s="113">
        <v>47.589647958002715</v>
      </c>
      <c r="D92" s="113">
        <v>16.619501104035859</v>
      </c>
      <c r="E92" s="113">
        <v>64.209149062038577</v>
      </c>
      <c r="F92" s="113">
        <v>35.790850937961451</v>
      </c>
      <c r="G92" s="113">
        <v>100</v>
      </c>
    </row>
    <row r="93" spans="1:7">
      <c r="A93" s="11" t="s">
        <v>108</v>
      </c>
      <c r="B93" s="11"/>
      <c r="C93" s="11"/>
      <c r="D93" s="11"/>
      <c r="E93" s="11"/>
      <c r="F93" s="11"/>
      <c r="G93" s="11"/>
    </row>
    <row r="94" spans="1:7">
      <c r="A94" s="332"/>
      <c r="B94" s="332"/>
      <c r="C94" s="332"/>
      <c r="D94" s="332"/>
      <c r="E94" s="332"/>
      <c r="F94" s="332"/>
      <c r="G94" s="332"/>
    </row>
    <row r="95" spans="1:7">
      <c r="A95" s="332"/>
      <c r="B95" s="332"/>
      <c r="C95" s="332"/>
      <c r="D95" s="332"/>
      <c r="E95" s="332"/>
      <c r="F95" s="332"/>
      <c r="G95" s="332"/>
    </row>
    <row r="96" spans="1:7" ht="39.75" customHeight="1">
      <c r="A96" s="455" t="s">
        <v>175</v>
      </c>
      <c r="B96" s="456"/>
      <c r="C96" s="456"/>
      <c r="D96" s="456"/>
      <c r="E96" s="456"/>
      <c r="F96" s="456"/>
      <c r="G96" s="456"/>
    </row>
    <row r="97" spans="1:7" ht="62.25" customHeight="1">
      <c r="A97" s="457" t="s">
        <v>147</v>
      </c>
      <c r="B97" s="458"/>
      <c r="C97" s="330" t="s">
        <v>96</v>
      </c>
      <c r="D97" s="330" t="s">
        <v>97</v>
      </c>
      <c r="E97" s="330" t="s">
        <v>105</v>
      </c>
      <c r="F97" s="330" t="s">
        <v>99</v>
      </c>
      <c r="G97" s="330" t="s">
        <v>77</v>
      </c>
    </row>
    <row r="98" spans="1:7" ht="12" customHeight="1">
      <c r="A98" s="452" t="s">
        <v>0</v>
      </c>
      <c r="B98" s="110" t="s">
        <v>148</v>
      </c>
      <c r="C98" s="111">
        <v>48.923133571597212</v>
      </c>
      <c r="D98" s="111">
        <v>34.228102660319138</v>
      </c>
      <c r="E98" s="114">
        <v>83.151236231916343</v>
      </c>
      <c r="F98" s="111">
        <v>16.848763768083625</v>
      </c>
      <c r="G98" s="114">
        <v>100</v>
      </c>
    </row>
    <row r="99" spans="1:7" ht="12" customHeight="1">
      <c r="A99" s="453"/>
      <c r="B99" s="109" t="s">
        <v>8</v>
      </c>
      <c r="C99" s="14">
        <v>41.995930972841037</v>
      </c>
      <c r="D99" s="14">
        <v>21.374115164768924</v>
      </c>
      <c r="E99" s="115">
        <v>63.37004613760999</v>
      </c>
      <c r="F99" s="14">
        <v>36.629953862389968</v>
      </c>
      <c r="G99" s="115">
        <v>100</v>
      </c>
    </row>
    <row r="100" spans="1:7" ht="12" customHeight="1">
      <c r="A100" s="453"/>
      <c r="B100" s="109" t="s">
        <v>162</v>
      </c>
      <c r="C100" s="14">
        <v>29.780603761296053</v>
      </c>
      <c r="D100" s="14">
        <v>24.807019953843049</v>
      </c>
      <c r="E100" s="115">
        <v>54.587623715139102</v>
      </c>
      <c r="F100" s="14">
        <v>45.412376284860947</v>
      </c>
      <c r="G100" s="115">
        <v>100</v>
      </c>
    </row>
    <row r="101" spans="1:7" ht="12" customHeight="1">
      <c r="A101" s="453"/>
      <c r="B101" s="239" t="s">
        <v>174</v>
      </c>
      <c r="C101" s="14">
        <v>37.471368467082847</v>
      </c>
      <c r="D101" s="14">
        <v>18.275524843139635</v>
      </c>
      <c r="E101" s="115">
        <v>55.746893310222475</v>
      </c>
      <c r="F101" s="14">
        <v>44.253106689778122</v>
      </c>
      <c r="G101" s="115">
        <v>100</v>
      </c>
    </row>
    <row r="102" spans="1:7" ht="12" customHeight="1">
      <c r="A102" s="454"/>
      <c r="B102" s="236" t="s">
        <v>77</v>
      </c>
      <c r="C102" s="237">
        <v>38.338870899690384</v>
      </c>
      <c r="D102" s="237">
        <v>20.013766464744677</v>
      </c>
      <c r="E102" s="238">
        <v>58.352637364434912</v>
      </c>
      <c r="F102" s="237">
        <v>41.647362635564434</v>
      </c>
      <c r="G102" s="238">
        <v>100</v>
      </c>
    </row>
    <row r="103" spans="1:7" ht="12" customHeight="1">
      <c r="A103" s="452" t="s">
        <v>1</v>
      </c>
      <c r="B103" s="110" t="s">
        <v>148</v>
      </c>
      <c r="C103" s="111">
        <v>39.87956120033548</v>
      </c>
      <c r="D103" s="111">
        <v>35.65177136141066</v>
      </c>
      <c r="E103" s="114">
        <v>75.531332561746112</v>
      </c>
      <c r="F103" s="111">
        <v>24.468667438253899</v>
      </c>
      <c r="G103" s="114">
        <v>100</v>
      </c>
    </row>
    <row r="104" spans="1:7" ht="12" customHeight="1">
      <c r="A104" s="453"/>
      <c r="B104" s="109" t="s">
        <v>8</v>
      </c>
      <c r="C104" s="14">
        <v>44.753753980139308</v>
      </c>
      <c r="D104" s="14">
        <v>24.686135256940503</v>
      </c>
      <c r="E104" s="115">
        <v>69.439889237079711</v>
      </c>
      <c r="F104" s="14">
        <v>30.560110762920218</v>
      </c>
      <c r="G104" s="115">
        <v>100</v>
      </c>
    </row>
    <row r="105" spans="1:7" ht="12" customHeight="1">
      <c r="A105" s="453"/>
      <c r="B105" s="109" t="s">
        <v>162</v>
      </c>
      <c r="C105" s="14">
        <v>30.79877736847391</v>
      </c>
      <c r="D105" s="14">
        <v>20.332689168700874</v>
      </c>
      <c r="E105" s="115">
        <v>51.131466537174774</v>
      </c>
      <c r="F105" s="14">
        <v>48.868533462825319</v>
      </c>
      <c r="G105" s="115">
        <v>100</v>
      </c>
    </row>
    <row r="106" spans="1:7" ht="12" customHeight="1">
      <c r="A106" s="453"/>
      <c r="B106" s="239" t="s">
        <v>174</v>
      </c>
      <c r="C106" s="14">
        <v>41.393596335963849</v>
      </c>
      <c r="D106" s="14">
        <v>17.347078664569118</v>
      </c>
      <c r="E106" s="115">
        <v>58.740675000532939</v>
      </c>
      <c r="F106" s="14">
        <v>41.25932499946699</v>
      </c>
      <c r="G106" s="115">
        <v>100</v>
      </c>
    </row>
    <row r="107" spans="1:7" ht="12" customHeight="1">
      <c r="A107" s="454"/>
      <c r="B107" s="236" t="s">
        <v>77</v>
      </c>
      <c r="C107" s="237">
        <v>41.318535987279517</v>
      </c>
      <c r="D107" s="237">
        <v>19.891211178678184</v>
      </c>
      <c r="E107" s="238">
        <v>61.209747165957779</v>
      </c>
      <c r="F107" s="237">
        <v>38.790252834041596</v>
      </c>
      <c r="G107" s="238">
        <v>100</v>
      </c>
    </row>
    <row r="108" spans="1:7" ht="12" customHeight="1">
      <c r="A108" s="452" t="s">
        <v>2</v>
      </c>
      <c r="B108" s="110" t="s">
        <v>148</v>
      </c>
      <c r="C108" s="111">
        <v>57.325579834611631</v>
      </c>
      <c r="D108" s="111">
        <v>17.183368848738088</v>
      </c>
      <c r="E108" s="114">
        <v>74.508948683349686</v>
      </c>
      <c r="F108" s="111">
        <v>25.491051316650296</v>
      </c>
      <c r="G108" s="114">
        <v>100</v>
      </c>
    </row>
    <row r="109" spans="1:7" ht="12" customHeight="1">
      <c r="A109" s="453"/>
      <c r="B109" s="109" t="s">
        <v>8</v>
      </c>
      <c r="C109" s="14">
        <v>50.691279557877998</v>
      </c>
      <c r="D109" s="14">
        <v>20.554253231307786</v>
      </c>
      <c r="E109" s="115">
        <v>71.245532789185802</v>
      </c>
      <c r="F109" s="14">
        <v>28.754467210814141</v>
      </c>
      <c r="G109" s="115">
        <v>100</v>
      </c>
    </row>
    <row r="110" spans="1:7" ht="12" customHeight="1">
      <c r="A110" s="453"/>
      <c r="B110" s="109" t="s">
        <v>162</v>
      </c>
      <c r="C110" s="14">
        <v>34.572821093140412</v>
      </c>
      <c r="D110" s="14">
        <v>18.362929166288275</v>
      </c>
      <c r="E110" s="115">
        <v>52.935750259428666</v>
      </c>
      <c r="F110" s="14">
        <v>47.064249740571398</v>
      </c>
      <c r="G110" s="115">
        <v>100</v>
      </c>
    </row>
    <row r="111" spans="1:7" ht="12" customHeight="1">
      <c r="A111" s="453"/>
      <c r="B111" s="239" t="s">
        <v>174</v>
      </c>
      <c r="C111" s="14">
        <v>52.000799037936574</v>
      </c>
      <c r="D111" s="14">
        <v>12.883566940108279</v>
      </c>
      <c r="E111" s="115">
        <v>64.884365978044912</v>
      </c>
      <c r="F111" s="14">
        <v>35.115634021954882</v>
      </c>
      <c r="G111" s="115">
        <v>100</v>
      </c>
    </row>
    <row r="112" spans="1:7" ht="12" customHeight="1">
      <c r="A112" s="454"/>
      <c r="B112" s="236" t="s">
        <v>77</v>
      </c>
      <c r="C112" s="237">
        <v>50.214316773461121</v>
      </c>
      <c r="D112" s="237">
        <v>15.543838429169885</v>
      </c>
      <c r="E112" s="238">
        <v>65.758155202631087</v>
      </c>
      <c r="F112" s="237">
        <v>34.241844797368749</v>
      </c>
      <c r="G112" s="238">
        <v>100</v>
      </c>
    </row>
    <row r="113" spans="1:7" ht="12" customHeight="1">
      <c r="A113" s="452" t="s">
        <v>3</v>
      </c>
      <c r="B113" s="110" t="s">
        <v>148</v>
      </c>
      <c r="C113" s="111">
        <v>49.851191433068649</v>
      </c>
      <c r="D113" s="111">
        <v>27.561857576902746</v>
      </c>
      <c r="E113" s="114">
        <v>77.413049009971388</v>
      </c>
      <c r="F113" s="111">
        <v>22.586950990028587</v>
      </c>
      <c r="G113" s="114">
        <v>100</v>
      </c>
    </row>
    <row r="114" spans="1:7" ht="12" customHeight="1">
      <c r="A114" s="453"/>
      <c r="B114" s="109" t="s">
        <v>8</v>
      </c>
      <c r="C114" s="14">
        <v>59.038345149802076</v>
      </c>
      <c r="D114" s="14">
        <v>18.896290295737739</v>
      </c>
      <c r="E114" s="115">
        <v>77.934635445539783</v>
      </c>
      <c r="F114" s="14">
        <v>22.06536455446015</v>
      </c>
      <c r="G114" s="115">
        <v>100</v>
      </c>
    </row>
    <row r="115" spans="1:7" ht="12" customHeight="1">
      <c r="A115" s="453"/>
      <c r="B115" s="109" t="s">
        <v>162</v>
      </c>
      <c r="C115" s="14">
        <v>46.716016792879941</v>
      </c>
      <c r="D115" s="14">
        <v>24.993695515437047</v>
      </c>
      <c r="E115" s="115">
        <v>71.709712308316938</v>
      </c>
      <c r="F115" s="14">
        <v>28.290287691683034</v>
      </c>
      <c r="G115" s="115">
        <v>100</v>
      </c>
    </row>
    <row r="116" spans="1:7" ht="12" customHeight="1">
      <c r="A116" s="453"/>
      <c r="B116" s="239" t="s">
        <v>174</v>
      </c>
      <c r="C116" s="14">
        <v>55.462643728077907</v>
      </c>
      <c r="D116" s="14">
        <v>13.523822976220623</v>
      </c>
      <c r="E116" s="115">
        <v>68.986466704298536</v>
      </c>
      <c r="F116" s="14">
        <v>31.013533295701482</v>
      </c>
      <c r="G116" s="115">
        <v>100</v>
      </c>
    </row>
    <row r="117" spans="1:7" ht="12" customHeight="1">
      <c r="A117" s="454"/>
      <c r="B117" s="236" t="s">
        <v>77</v>
      </c>
      <c r="C117" s="237">
        <v>55.613304367309127</v>
      </c>
      <c r="D117" s="237">
        <v>15.785605972415516</v>
      </c>
      <c r="E117" s="238">
        <v>71.398910339724623</v>
      </c>
      <c r="F117" s="237">
        <v>28.601089660275381</v>
      </c>
      <c r="G117" s="238">
        <v>100</v>
      </c>
    </row>
    <row r="118" spans="1:7" ht="12" customHeight="1">
      <c r="A118" s="452">
        <v>2015</v>
      </c>
      <c r="B118" s="110" t="s">
        <v>148</v>
      </c>
      <c r="C118" s="111">
        <v>45.872263988528054</v>
      </c>
      <c r="D118" s="111">
        <v>16.111148410046013</v>
      </c>
      <c r="E118" s="114">
        <v>61.983412398574067</v>
      </c>
      <c r="F118" s="111">
        <v>38.016587601425968</v>
      </c>
      <c r="G118" s="114">
        <v>100</v>
      </c>
    </row>
    <row r="119" spans="1:7" ht="12" customHeight="1">
      <c r="A119" s="453"/>
      <c r="B119" s="109" t="s">
        <v>8</v>
      </c>
      <c r="C119" s="14">
        <v>57.81651803598001</v>
      </c>
      <c r="D119" s="14">
        <v>19.452111111528303</v>
      </c>
      <c r="E119" s="115">
        <v>77.268629147508321</v>
      </c>
      <c r="F119" s="14">
        <v>22.73137085249169</v>
      </c>
      <c r="G119" s="115">
        <v>100</v>
      </c>
    </row>
    <row r="120" spans="1:7" ht="12" customHeight="1">
      <c r="A120" s="453"/>
      <c r="B120" s="109" t="s">
        <v>162</v>
      </c>
      <c r="C120" s="14">
        <v>39.053672631077362</v>
      </c>
      <c r="D120" s="14">
        <v>25.080385005617998</v>
      </c>
      <c r="E120" s="115">
        <v>64.134057636695374</v>
      </c>
      <c r="F120" s="14">
        <v>35.86594236330459</v>
      </c>
      <c r="G120" s="115">
        <v>100</v>
      </c>
    </row>
    <row r="121" spans="1:7" ht="12" customHeight="1">
      <c r="A121" s="453"/>
      <c r="B121" s="239" t="s">
        <v>174</v>
      </c>
      <c r="C121" s="14">
        <v>53.461380759472668</v>
      </c>
      <c r="D121" s="14">
        <v>15.536211144928435</v>
      </c>
      <c r="E121" s="115">
        <v>68.997591904401162</v>
      </c>
      <c r="F121" s="14">
        <v>31.002408095598742</v>
      </c>
      <c r="G121" s="115">
        <v>100</v>
      </c>
    </row>
    <row r="122" spans="1:7" ht="12" customHeight="1">
      <c r="A122" s="454"/>
      <c r="B122" s="236" t="s">
        <v>77</v>
      </c>
      <c r="C122" s="237">
        <v>53.551902706743228</v>
      </c>
      <c r="D122" s="237">
        <v>16.821143013925592</v>
      </c>
      <c r="E122" s="238">
        <v>70.373045720668898</v>
      </c>
      <c r="F122" s="237">
        <v>29.626954279330995</v>
      </c>
      <c r="G122" s="238">
        <v>100</v>
      </c>
    </row>
    <row r="123" spans="1:7" ht="12" customHeight="1">
      <c r="A123" s="452" t="s">
        <v>41</v>
      </c>
      <c r="B123" s="110" t="s">
        <v>148</v>
      </c>
      <c r="C123" s="111">
        <v>44.202938841256028</v>
      </c>
      <c r="D123" s="111">
        <v>42.508837004580343</v>
      </c>
      <c r="E123" s="114">
        <v>86.711775845836385</v>
      </c>
      <c r="F123" s="111">
        <v>13.288224154163593</v>
      </c>
      <c r="G123" s="114">
        <v>100</v>
      </c>
    </row>
    <row r="124" spans="1:7" ht="12" customHeight="1">
      <c r="A124" s="453"/>
      <c r="B124" s="109" t="s">
        <v>8</v>
      </c>
      <c r="C124" s="14">
        <v>52.457437688409783</v>
      </c>
      <c r="D124" s="14">
        <v>17.949600525847263</v>
      </c>
      <c r="E124" s="115">
        <v>70.407038214257085</v>
      </c>
      <c r="F124" s="14">
        <v>29.592961785742933</v>
      </c>
      <c r="G124" s="115">
        <v>100</v>
      </c>
    </row>
    <row r="125" spans="1:7" ht="12" customHeight="1">
      <c r="A125" s="453"/>
      <c r="B125" s="109" t="s">
        <v>162</v>
      </c>
      <c r="C125" s="14">
        <v>29.04269533623674</v>
      </c>
      <c r="D125" s="14">
        <v>30.85271560440675</v>
      </c>
      <c r="E125" s="115">
        <v>59.895410940643501</v>
      </c>
      <c r="F125" s="14">
        <v>40.104589059356513</v>
      </c>
      <c r="G125" s="115">
        <v>100</v>
      </c>
    </row>
    <row r="126" spans="1:7" ht="12" customHeight="1">
      <c r="A126" s="453"/>
      <c r="B126" s="239" t="s">
        <v>174</v>
      </c>
      <c r="C126" s="14">
        <v>51.25321200757034</v>
      </c>
      <c r="D126" s="14">
        <v>15.843621935386546</v>
      </c>
      <c r="E126" s="115">
        <v>67.096833942956849</v>
      </c>
      <c r="F126" s="14">
        <v>32.903166057043158</v>
      </c>
      <c r="G126" s="115">
        <v>100</v>
      </c>
    </row>
    <row r="127" spans="1:7" ht="12" customHeight="1">
      <c r="A127" s="454"/>
      <c r="B127" s="236" t="s">
        <v>77</v>
      </c>
      <c r="C127" s="237">
        <v>50.100432617539504</v>
      </c>
      <c r="D127" s="237">
        <v>17.537397221641935</v>
      </c>
      <c r="E127" s="238">
        <v>67.637829839181364</v>
      </c>
      <c r="F127" s="237">
        <v>32.362170160818707</v>
      </c>
      <c r="G127" s="238">
        <v>100</v>
      </c>
    </row>
    <row r="128" spans="1:7" ht="12" customHeight="1">
      <c r="A128" s="452">
        <v>2023</v>
      </c>
      <c r="B128" s="110" t="s">
        <v>148</v>
      </c>
      <c r="C128" s="111">
        <v>34.345952399456017</v>
      </c>
      <c r="D128" s="111">
        <v>23.552512974375944</v>
      </c>
      <c r="E128" s="114">
        <v>57.898465373831954</v>
      </c>
      <c r="F128" s="111">
        <v>42.101534626168032</v>
      </c>
      <c r="G128" s="114">
        <v>100</v>
      </c>
    </row>
    <row r="129" spans="1:7" ht="12" customHeight="1">
      <c r="A129" s="453"/>
      <c r="B129" s="109" t="s">
        <v>8</v>
      </c>
      <c r="C129" s="14">
        <v>45.615449227049524</v>
      </c>
      <c r="D129" s="14">
        <v>17.048684394691502</v>
      </c>
      <c r="E129" s="115">
        <v>62.664133621741016</v>
      </c>
      <c r="F129" s="14">
        <v>37.33586637825897</v>
      </c>
      <c r="G129" s="115">
        <v>100</v>
      </c>
    </row>
    <row r="130" spans="1:7" ht="12" customHeight="1">
      <c r="A130" s="453"/>
      <c r="B130" s="109" t="s">
        <v>162</v>
      </c>
      <c r="C130" s="14">
        <v>33.564591598997801</v>
      </c>
      <c r="D130" s="14">
        <v>21.87124882554604</v>
      </c>
      <c r="E130" s="115">
        <v>55.435840424543812</v>
      </c>
      <c r="F130" s="14">
        <v>44.564159575456131</v>
      </c>
      <c r="G130" s="115">
        <v>100</v>
      </c>
    </row>
    <row r="131" spans="1:7" ht="12" customHeight="1">
      <c r="A131" s="453"/>
      <c r="B131" s="239" t="s">
        <v>174</v>
      </c>
      <c r="C131" s="14">
        <v>49.084467171446164</v>
      </c>
      <c r="D131" s="14">
        <v>16.119063368740647</v>
      </c>
      <c r="E131" s="115">
        <v>65.203530540186705</v>
      </c>
      <c r="F131" s="14">
        <v>34.796469459813508</v>
      </c>
      <c r="G131" s="115">
        <v>100</v>
      </c>
    </row>
    <row r="132" spans="1:7" ht="12" customHeight="1">
      <c r="A132" s="454"/>
      <c r="B132" s="236" t="s">
        <v>77</v>
      </c>
      <c r="C132" s="237">
        <v>47.589647958002715</v>
      </c>
      <c r="D132" s="237">
        <v>16.619501104035859</v>
      </c>
      <c r="E132" s="238">
        <v>64.209149062038577</v>
      </c>
      <c r="F132" s="237">
        <v>35.790850937961451</v>
      </c>
      <c r="G132" s="238">
        <v>100</v>
      </c>
    </row>
    <row r="133" spans="1:7" s="378" customFormat="1">
      <c r="A133" s="379" t="s">
        <v>108</v>
      </c>
      <c r="B133" s="379"/>
      <c r="C133" s="379"/>
      <c r="D133" s="379"/>
      <c r="E133" s="379"/>
      <c r="F133" s="379"/>
      <c r="G133" s="379"/>
    </row>
    <row r="134" spans="1:7" s="378" customFormat="1"/>
    <row r="135" spans="1:7" s="378" customFormat="1"/>
    <row r="136" spans="1:7" s="378" customFormat="1"/>
    <row r="137" spans="1:7" s="378" customFormat="1"/>
    <row r="138" spans="1:7" s="378" customFormat="1"/>
    <row r="139" spans="1:7" s="378" customFormat="1"/>
    <row r="140" spans="1:7" s="378" customFormat="1"/>
    <row r="141" spans="1:7" s="378" customFormat="1"/>
    <row r="142" spans="1:7" s="378" customFormat="1"/>
    <row r="143" spans="1:7" s="378" customFormat="1"/>
    <row r="144" spans="1:7" s="378" customFormat="1"/>
    <row r="145" s="378" customFormat="1"/>
    <row r="146" s="378" customFormat="1"/>
    <row r="147" s="378" customFormat="1"/>
    <row r="148" s="378" customFormat="1"/>
    <row r="149" s="378" customFormat="1"/>
    <row r="150" s="378" customFormat="1"/>
    <row r="151" s="378" customFormat="1"/>
    <row r="152" s="378" customFormat="1"/>
    <row r="153" s="378" customFormat="1"/>
    <row r="154" s="378" customFormat="1"/>
    <row r="155" s="378" customFormat="1"/>
    <row r="156" s="378" customFormat="1"/>
    <row r="157" s="378" customFormat="1"/>
    <row r="158" s="378" customFormat="1"/>
    <row r="159" s="378" customFormat="1"/>
    <row r="160" s="378" customFormat="1"/>
    <row r="161" s="378" customFormat="1"/>
    <row r="162" s="378" customFormat="1"/>
    <row r="163" s="378" customFormat="1"/>
    <row r="164" s="378" customFormat="1"/>
    <row r="165" s="378" customFormat="1"/>
    <row r="166" s="378" customFormat="1"/>
    <row r="167" s="378" customFormat="1"/>
    <row r="168" s="378" customFormat="1"/>
    <row r="169" s="378" customFormat="1"/>
    <row r="170" s="378" customFormat="1"/>
  </sheetData>
  <mergeCells count="14">
    <mergeCell ref="A128:A132"/>
    <mergeCell ref="A123:A127"/>
    <mergeCell ref="A1:G1"/>
    <mergeCell ref="A2:B2"/>
    <mergeCell ref="A96:G96"/>
    <mergeCell ref="A118:A122"/>
    <mergeCell ref="A3:A32"/>
    <mergeCell ref="A113:A117"/>
    <mergeCell ref="A97:B97"/>
    <mergeCell ref="A98:A102"/>
    <mergeCell ref="A103:A107"/>
    <mergeCell ref="A108:A112"/>
    <mergeCell ref="A33:A62"/>
    <mergeCell ref="A63:A92"/>
  </mergeCells>
  <phoneticPr fontId="12" type="noConversion"/>
  <pageMargins left="0.47244094488188981" right="0.47244094488188981" top="0.74803149606299213" bottom="0.74803149606299213" header="0.31496062992125984" footer="0.31496062992125984"/>
  <pageSetup paperSize="9" orientation="portrait" r:id="rId1"/>
  <headerFooter alignWithMargins="0"/>
  <rowBreaks count="1" manualBreakCount="1">
    <brk id="9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9"/>
  <sheetViews>
    <sheetView topLeftCell="A32" zoomScaleNormal="100" workbookViewId="0">
      <selection activeCell="B51" sqref="B51:B57"/>
    </sheetView>
  </sheetViews>
  <sheetFormatPr baseColWidth="10" defaultColWidth="11.42578125" defaultRowHeight="12"/>
  <cols>
    <col min="1" max="1" width="9.7109375" style="1" customWidth="1"/>
    <col min="2" max="2" width="14.42578125" style="1" customWidth="1"/>
    <col min="3" max="3" width="13.42578125" style="1" customWidth="1"/>
    <col min="4" max="4" width="12.5703125" style="1" customWidth="1"/>
    <col min="5" max="5" width="15.85546875" style="1" customWidth="1"/>
    <col min="6" max="7" width="12.5703125" style="1" customWidth="1"/>
    <col min="8" max="16384" width="11.42578125" style="1"/>
  </cols>
  <sheetData>
    <row r="1" spans="1:8" ht="54.75" customHeight="1">
      <c r="A1" s="459" t="s">
        <v>176</v>
      </c>
      <c r="B1" s="460"/>
      <c r="C1" s="460"/>
      <c r="D1" s="460"/>
      <c r="E1" s="460"/>
      <c r="F1" s="460"/>
      <c r="G1" s="460"/>
      <c r="H1" s="33"/>
    </row>
    <row r="2" spans="1:8" ht="60">
      <c r="A2" s="461" t="s">
        <v>177</v>
      </c>
      <c r="B2" s="462"/>
      <c r="C2" s="330" t="s">
        <v>96</v>
      </c>
      <c r="D2" s="330" t="s">
        <v>97</v>
      </c>
      <c r="E2" s="330" t="s">
        <v>105</v>
      </c>
      <c r="F2" s="330" t="s">
        <v>99</v>
      </c>
      <c r="G2" s="330" t="s">
        <v>77</v>
      </c>
      <c r="H2" s="33"/>
    </row>
    <row r="3" spans="1:8">
      <c r="A3" s="463" t="s">
        <v>0</v>
      </c>
      <c r="B3" s="117" t="s">
        <v>178</v>
      </c>
      <c r="C3" s="118">
        <v>22.745665262421227</v>
      </c>
      <c r="D3" s="118">
        <v>28.869040055094334</v>
      </c>
      <c r="E3" s="119">
        <v>51.614705317515572</v>
      </c>
      <c r="F3" s="118">
        <v>48.38529468248435</v>
      </c>
      <c r="G3" s="119">
        <v>100</v>
      </c>
      <c r="H3" s="33"/>
    </row>
    <row r="4" spans="1:8">
      <c r="A4" s="464"/>
      <c r="B4" s="116" t="s">
        <v>179</v>
      </c>
      <c r="C4" s="34">
        <v>36.044596522151473</v>
      </c>
      <c r="D4" s="34">
        <v>16.815953895701369</v>
      </c>
      <c r="E4" s="120">
        <v>52.860550417852856</v>
      </c>
      <c r="F4" s="34">
        <v>47.139449582147122</v>
      </c>
      <c r="G4" s="120">
        <v>100</v>
      </c>
      <c r="H4" s="33"/>
    </row>
    <row r="5" spans="1:8">
      <c r="A5" s="464"/>
      <c r="B5" s="116" t="s">
        <v>180</v>
      </c>
      <c r="C5" s="34">
        <v>33.300563758425639</v>
      </c>
      <c r="D5" s="34">
        <v>16.258598495544756</v>
      </c>
      <c r="E5" s="120">
        <v>49.559162253970385</v>
      </c>
      <c r="F5" s="34">
        <v>50.4408377460297</v>
      </c>
      <c r="G5" s="120">
        <v>100</v>
      </c>
      <c r="H5" s="33"/>
    </row>
    <row r="6" spans="1:8">
      <c r="A6" s="464"/>
      <c r="B6" s="116" t="s">
        <v>181</v>
      </c>
      <c r="C6" s="34">
        <v>40.350398762216656</v>
      </c>
      <c r="D6" s="34">
        <v>20.07719058025998</v>
      </c>
      <c r="E6" s="120">
        <v>60.427589342476622</v>
      </c>
      <c r="F6" s="34">
        <v>39.572410657523449</v>
      </c>
      <c r="G6" s="120">
        <v>100</v>
      </c>
      <c r="H6" s="33"/>
    </row>
    <row r="7" spans="1:8">
      <c r="A7" s="464"/>
      <c r="B7" s="116" t="s">
        <v>182</v>
      </c>
      <c r="C7" s="34">
        <v>46.224162165048142</v>
      </c>
      <c r="D7" s="34">
        <v>20.953950258533666</v>
      </c>
      <c r="E7" s="120">
        <v>67.17811242358178</v>
      </c>
      <c r="F7" s="34">
        <v>32.821887576418248</v>
      </c>
      <c r="G7" s="120">
        <v>100</v>
      </c>
      <c r="H7" s="33"/>
    </row>
    <row r="8" spans="1:8">
      <c r="A8" s="464"/>
      <c r="B8" s="116" t="s">
        <v>183</v>
      </c>
      <c r="C8" s="34">
        <v>49.030300341828472</v>
      </c>
      <c r="D8" s="34">
        <v>17.897171332764934</v>
      </c>
      <c r="E8" s="120">
        <v>66.927471674593463</v>
      </c>
      <c r="F8" s="34">
        <v>33.072528325406587</v>
      </c>
      <c r="G8" s="120">
        <v>100</v>
      </c>
      <c r="H8" s="33"/>
    </row>
    <row r="9" spans="1:8">
      <c r="A9" s="464"/>
      <c r="B9" s="243" t="s">
        <v>184</v>
      </c>
      <c r="C9" s="34">
        <v>55.688600123967696</v>
      </c>
      <c r="D9" s="34">
        <v>16.140316654744399</v>
      </c>
      <c r="E9" s="120">
        <v>71.828916778712141</v>
      </c>
      <c r="F9" s="34">
        <v>28.171083221287883</v>
      </c>
      <c r="G9" s="120">
        <v>100</v>
      </c>
      <c r="H9" s="33"/>
    </row>
    <row r="10" spans="1:8">
      <c r="A10" s="465"/>
      <c r="B10" s="240" t="s">
        <v>77</v>
      </c>
      <c r="C10" s="241">
        <v>38.338870899690384</v>
      </c>
      <c r="D10" s="241">
        <v>20.013766464744677</v>
      </c>
      <c r="E10" s="242">
        <v>58.352637364434912</v>
      </c>
      <c r="F10" s="241">
        <v>41.647362635564434</v>
      </c>
      <c r="G10" s="242">
        <v>100</v>
      </c>
      <c r="H10" s="33"/>
    </row>
    <row r="11" spans="1:8">
      <c r="A11" s="463" t="s">
        <v>1</v>
      </c>
      <c r="B11" s="117" t="s">
        <v>178</v>
      </c>
      <c r="C11" s="118">
        <v>29.274503207473614</v>
      </c>
      <c r="D11" s="118">
        <v>29.967086811609931</v>
      </c>
      <c r="E11" s="119">
        <v>59.241590019083482</v>
      </c>
      <c r="F11" s="118">
        <v>40.758409980916547</v>
      </c>
      <c r="G11" s="119">
        <v>100</v>
      </c>
      <c r="H11" s="33"/>
    </row>
    <row r="12" spans="1:8">
      <c r="A12" s="464"/>
      <c r="B12" s="116" t="s">
        <v>179</v>
      </c>
      <c r="C12" s="34">
        <v>34.472679817449922</v>
      </c>
      <c r="D12" s="34">
        <v>21.054520491475692</v>
      </c>
      <c r="E12" s="120">
        <v>55.527200308925565</v>
      </c>
      <c r="F12" s="34">
        <v>44.472799691074485</v>
      </c>
      <c r="G12" s="120">
        <v>100</v>
      </c>
      <c r="H12" s="33"/>
    </row>
    <row r="13" spans="1:8">
      <c r="A13" s="464"/>
      <c r="B13" s="116" t="s">
        <v>180</v>
      </c>
      <c r="C13" s="34">
        <v>45.351837977404976</v>
      </c>
      <c r="D13" s="34">
        <v>12.080755915238296</v>
      </c>
      <c r="E13" s="120">
        <v>57.43259389264329</v>
      </c>
      <c r="F13" s="34">
        <v>42.567406107356881</v>
      </c>
      <c r="G13" s="120">
        <v>100</v>
      </c>
      <c r="H13" s="33"/>
    </row>
    <row r="14" spans="1:8">
      <c r="A14" s="464"/>
      <c r="B14" s="116" t="s">
        <v>181</v>
      </c>
      <c r="C14" s="34">
        <v>40.698331774208356</v>
      </c>
      <c r="D14" s="34">
        <v>15.848345347475476</v>
      </c>
      <c r="E14" s="120">
        <v>56.546677121683771</v>
      </c>
      <c r="F14" s="34">
        <v>43.453322878316349</v>
      </c>
      <c r="G14" s="120">
        <v>100</v>
      </c>
      <c r="H14" s="33"/>
    </row>
    <row r="15" spans="1:8">
      <c r="A15" s="464"/>
      <c r="B15" s="116" t="s">
        <v>182</v>
      </c>
      <c r="C15" s="34">
        <v>46.393009492411565</v>
      </c>
      <c r="D15" s="34">
        <v>18.831419549257681</v>
      </c>
      <c r="E15" s="120">
        <v>65.224429041669239</v>
      </c>
      <c r="F15" s="34">
        <v>34.77557095833086</v>
      </c>
      <c r="G15" s="120">
        <v>100</v>
      </c>
      <c r="H15" s="33"/>
    </row>
    <row r="16" spans="1:8">
      <c r="A16" s="464"/>
      <c r="B16" s="116" t="s">
        <v>183</v>
      </c>
      <c r="C16" s="34">
        <v>50.292627258312621</v>
      </c>
      <c r="D16" s="34">
        <v>17.185532495037155</v>
      </c>
      <c r="E16" s="120">
        <v>67.478159753349658</v>
      </c>
      <c r="F16" s="34">
        <v>32.521840246650484</v>
      </c>
      <c r="G16" s="120">
        <v>100</v>
      </c>
      <c r="H16" s="33"/>
    </row>
    <row r="17" spans="1:8">
      <c r="A17" s="464"/>
      <c r="B17" s="243" t="s">
        <v>184</v>
      </c>
      <c r="C17" s="34">
        <v>54.735004232996985</v>
      </c>
      <c r="D17" s="34">
        <v>21.056251337868137</v>
      </c>
      <c r="E17" s="120">
        <v>75.791255570865133</v>
      </c>
      <c r="F17" s="34">
        <v>24.208744429134864</v>
      </c>
      <c r="G17" s="120">
        <v>100</v>
      </c>
      <c r="H17" s="33"/>
    </row>
    <row r="18" spans="1:8">
      <c r="A18" s="465"/>
      <c r="B18" s="240" t="s">
        <v>77</v>
      </c>
      <c r="C18" s="241">
        <v>41.318535987279517</v>
      </c>
      <c r="D18" s="241">
        <v>19.891211178678184</v>
      </c>
      <c r="E18" s="242">
        <v>61.209747165957779</v>
      </c>
      <c r="F18" s="241">
        <v>38.790252834041596</v>
      </c>
      <c r="G18" s="242">
        <v>100</v>
      </c>
      <c r="H18" s="33"/>
    </row>
    <row r="19" spans="1:8">
      <c r="A19" s="463" t="s">
        <v>2</v>
      </c>
      <c r="B19" s="117" t="s">
        <v>178</v>
      </c>
      <c r="C19" s="118">
        <v>38.683774668285388</v>
      </c>
      <c r="D19" s="118">
        <v>25.19871190048725</v>
      </c>
      <c r="E19" s="119">
        <v>63.882486568772684</v>
      </c>
      <c r="F19" s="118">
        <v>36.117513431227337</v>
      </c>
      <c r="G19" s="119">
        <v>100</v>
      </c>
      <c r="H19" s="33"/>
    </row>
    <row r="20" spans="1:8">
      <c r="A20" s="464"/>
      <c r="B20" s="116" t="s">
        <v>179</v>
      </c>
      <c r="C20" s="34">
        <v>44.979999914797467</v>
      </c>
      <c r="D20" s="34">
        <v>13.759570615688748</v>
      </c>
      <c r="E20" s="120">
        <v>58.739570530486311</v>
      </c>
      <c r="F20" s="34">
        <v>41.260429469513731</v>
      </c>
      <c r="G20" s="120">
        <v>100</v>
      </c>
      <c r="H20" s="33"/>
    </row>
    <row r="21" spans="1:8">
      <c r="A21" s="464"/>
      <c r="B21" s="116" t="s">
        <v>180</v>
      </c>
      <c r="C21" s="34">
        <v>50.178625272479003</v>
      </c>
      <c r="D21" s="34">
        <v>11.354353819261883</v>
      </c>
      <c r="E21" s="120">
        <v>61.532979091740891</v>
      </c>
      <c r="F21" s="34">
        <v>38.467020908259123</v>
      </c>
      <c r="G21" s="120">
        <v>100</v>
      </c>
      <c r="H21" s="33"/>
    </row>
    <row r="22" spans="1:8">
      <c r="A22" s="464"/>
      <c r="B22" s="116" t="s">
        <v>181</v>
      </c>
      <c r="C22" s="34">
        <v>55.94378819393939</v>
      </c>
      <c r="D22" s="34">
        <v>11.673279089587311</v>
      </c>
      <c r="E22" s="120">
        <v>67.617067283526723</v>
      </c>
      <c r="F22" s="34">
        <v>32.382932716473249</v>
      </c>
      <c r="G22" s="120">
        <v>100</v>
      </c>
      <c r="H22" s="33"/>
    </row>
    <row r="23" spans="1:8">
      <c r="A23" s="464"/>
      <c r="B23" s="116" t="s">
        <v>182</v>
      </c>
      <c r="C23" s="34">
        <v>49.736315847156561</v>
      </c>
      <c r="D23" s="34">
        <v>14.355792747470803</v>
      </c>
      <c r="E23" s="120">
        <v>64.092108594627348</v>
      </c>
      <c r="F23" s="34">
        <v>35.907891405372624</v>
      </c>
      <c r="G23" s="120">
        <v>100</v>
      </c>
      <c r="H23" s="33"/>
    </row>
    <row r="24" spans="1:8">
      <c r="A24" s="464"/>
      <c r="B24" s="116" t="s">
        <v>183</v>
      </c>
      <c r="C24" s="34">
        <v>54.853548893376498</v>
      </c>
      <c r="D24" s="34">
        <v>16.345193249353898</v>
      </c>
      <c r="E24" s="120">
        <v>71.198742142730367</v>
      </c>
      <c r="F24" s="34">
        <v>28.8012578572697</v>
      </c>
      <c r="G24" s="120">
        <v>100</v>
      </c>
      <c r="H24" s="33"/>
    </row>
    <row r="25" spans="1:8">
      <c r="A25" s="464"/>
      <c r="B25" s="243" t="s">
        <v>184</v>
      </c>
      <c r="C25" s="34">
        <v>59.486691027544381</v>
      </c>
      <c r="D25" s="34">
        <v>14.1247852184026</v>
      </c>
      <c r="E25" s="120">
        <v>73.611476245946989</v>
      </c>
      <c r="F25" s="34">
        <v>26.388523754053029</v>
      </c>
      <c r="G25" s="120">
        <v>100</v>
      </c>
      <c r="H25" s="33"/>
    </row>
    <row r="26" spans="1:8">
      <c r="A26" s="465"/>
      <c r="B26" s="240" t="s">
        <v>77</v>
      </c>
      <c r="C26" s="241">
        <v>50.214316773461121</v>
      </c>
      <c r="D26" s="241">
        <v>15.543838429169885</v>
      </c>
      <c r="E26" s="242">
        <v>65.758155202631087</v>
      </c>
      <c r="F26" s="241">
        <v>34.241844797368749</v>
      </c>
      <c r="G26" s="242">
        <v>100</v>
      </c>
      <c r="H26" s="33"/>
    </row>
    <row r="27" spans="1:8">
      <c r="A27" s="463" t="s">
        <v>3</v>
      </c>
      <c r="B27" s="117" t="s">
        <v>178</v>
      </c>
      <c r="C27" s="118">
        <v>39.099607679828168</v>
      </c>
      <c r="D27" s="118">
        <v>28.412071822514775</v>
      </c>
      <c r="E27" s="119">
        <v>67.511679502342972</v>
      </c>
      <c r="F27" s="118">
        <v>32.488320497657035</v>
      </c>
      <c r="G27" s="119">
        <v>100</v>
      </c>
      <c r="H27" s="33"/>
    </row>
    <row r="28" spans="1:8">
      <c r="A28" s="464"/>
      <c r="B28" s="116" t="s">
        <v>179</v>
      </c>
      <c r="C28" s="34">
        <v>52.825780969950252</v>
      </c>
      <c r="D28" s="34">
        <v>11.895721267486149</v>
      </c>
      <c r="E28" s="120">
        <v>64.721502237436411</v>
      </c>
      <c r="F28" s="34">
        <v>35.278497762563674</v>
      </c>
      <c r="G28" s="120">
        <v>100</v>
      </c>
      <c r="H28" s="33"/>
    </row>
    <row r="29" spans="1:8">
      <c r="A29" s="464"/>
      <c r="B29" s="116" t="s">
        <v>180</v>
      </c>
      <c r="C29" s="34">
        <v>61.859946361314535</v>
      </c>
      <c r="D29" s="34">
        <v>11.429068016701471</v>
      </c>
      <c r="E29" s="120">
        <v>73.289014378016006</v>
      </c>
      <c r="F29" s="34">
        <v>26.710985621983973</v>
      </c>
      <c r="G29" s="120">
        <v>100</v>
      </c>
      <c r="H29" s="33"/>
    </row>
    <row r="30" spans="1:8">
      <c r="A30" s="464"/>
      <c r="B30" s="116" t="s">
        <v>181</v>
      </c>
      <c r="C30" s="34">
        <v>51.821300010274079</v>
      </c>
      <c r="D30" s="34">
        <v>17.23075708982849</v>
      </c>
      <c r="E30" s="120">
        <v>69.052057100102573</v>
      </c>
      <c r="F30" s="34">
        <v>30.947942899897459</v>
      </c>
      <c r="G30" s="120">
        <v>100</v>
      </c>
      <c r="H30" s="33"/>
    </row>
    <row r="31" spans="1:8">
      <c r="A31" s="464"/>
      <c r="B31" s="116" t="s">
        <v>182</v>
      </c>
      <c r="C31" s="34">
        <v>52.967646756951659</v>
      </c>
      <c r="D31" s="34">
        <v>18.24825345764647</v>
      </c>
      <c r="E31" s="120">
        <v>71.215900214598108</v>
      </c>
      <c r="F31" s="34">
        <v>28.784099785401903</v>
      </c>
      <c r="G31" s="120">
        <v>100</v>
      </c>
      <c r="H31" s="33"/>
    </row>
    <row r="32" spans="1:8">
      <c r="A32" s="464"/>
      <c r="B32" s="116" t="s">
        <v>183</v>
      </c>
      <c r="C32" s="34">
        <v>66.588630692041463</v>
      </c>
      <c r="D32" s="34">
        <v>11.423394115126683</v>
      </c>
      <c r="E32" s="120">
        <v>78.012024807168174</v>
      </c>
      <c r="F32" s="34">
        <v>21.987975192831772</v>
      </c>
      <c r="G32" s="120">
        <v>100</v>
      </c>
      <c r="H32" s="33"/>
    </row>
    <row r="33" spans="1:8">
      <c r="A33" s="464"/>
      <c r="B33" s="243" t="s">
        <v>184</v>
      </c>
      <c r="C33" s="34">
        <v>76.322835980453476</v>
      </c>
      <c r="D33" s="34">
        <v>8.0211683227834385</v>
      </c>
      <c r="E33" s="120">
        <v>84.344004303236915</v>
      </c>
      <c r="F33" s="34">
        <v>15.655995696763075</v>
      </c>
      <c r="G33" s="120">
        <v>100</v>
      </c>
      <c r="H33" s="33"/>
    </row>
    <row r="34" spans="1:8">
      <c r="A34" s="465"/>
      <c r="B34" s="240" t="s">
        <v>77</v>
      </c>
      <c r="C34" s="241">
        <v>55.613304367309127</v>
      </c>
      <c r="D34" s="241">
        <v>15.785605972415516</v>
      </c>
      <c r="E34" s="242">
        <v>71.398910339724623</v>
      </c>
      <c r="F34" s="241">
        <v>28.601089660275381</v>
      </c>
      <c r="G34" s="242">
        <v>100</v>
      </c>
      <c r="H34" s="33"/>
    </row>
    <row r="35" spans="1:8">
      <c r="A35" s="463">
        <v>2015</v>
      </c>
      <c r="B35" s="117" t="s">
        <v>178</v>
      </c>
      <c r="C35" s="118">
        <v>33.2285564206015</v>
      </c>
      <c r="D35" s="118">
        <v>24.39758303895832</v>
      </c>
      <c r="E35" s="119">
        <v>57.626139459559852</v>
      </c>
      <c r="F35" s="118">
        <v>42.37386054044007</v>
      </c>
      <c r="G35" s="119">
        <v>100</v>
      </c>
      <c r="H35" s="33"/>
    </row>
    <row r="36" spans="1:8">
      <c r="A36" s="464"/>
      <c r="B36" s="116" t="s">
        <v>179</v>
      </c>
      <c r="C36" s="34">
        <v>48.532832181880828</v>
      </c>
      <c r="D36" s="34">
        <v>16.874047675267722</v>
      </c>
      <c r="E36" s="120">
        <v>65.406879857148539</v>
      </c>
      <c r="F36" s="34">
        <v>34.593120142851411</v>
      </c>
      <c r="G36" s="120">
        <v>100</v>
      </c>
      <c r="H36" s="33"/>
    </row>
    <row r="37" spans="1:8">
      <c r="A37" s="464"/>
      <c r="B37" s="116" t="s">
        <v>180</v>
      </c>
      <c r="C37" s="34">
        <v>50.381839102064085</v>
      </c>
      <c r="D37" s="34">
        <v>15.733814405079693</v>
      </c>
      <c r="E37" s="120">
        <v>66.115653507143762</v>
      </c>
      <c r="F37" s="34">
        <v>33.884346492856174</v>
      </c>
      <c r="G37" s="120">
        <v>100</v>
      </c>
      <c r="H37" s="33"/>
    </row>
    <row r="38" spans="1:8">
      <c r="A38" s="464"/>
      <c r="B38" s="116" t="s">
        <v>181</v>
      </c>
      <c r="C38" s="34">
        <v>58.291469415046279</v>
      </c>
      <c r="D38" s="34">
        <v>13.271667248806629</v>
      </c>
      <c r="E38" s="120">
        <v>71.56313666385293</v>
      </c>
      <c r="F38" s="34">
        <v>28.436863336147113</v>
      </c>
      <c r="G38" s="120">
        <v>100</v>
      </c>
      <c r="H38" s="33"/>
    </row>
    <row r="39" spans="1:8">
      <c r="A39" s="464"/>
      <c r="B39" s="116" t="s">
        <v>182</v>
      </c>
      <c r="C39" s="34">
        <v>66.332719810405976</v>
      </c>
      <c r="D39" s="34">
        <v>13.806278962781061</v>
      </c>
      <c r="E39" s="120">
        <v>80.138998773186998</v>
      </c>
      <c r="F39" s="34">
        <v>19.861001226812988</v>
      </c>
      <c r="G39" s="120">
        <v>100</v>
      </c>
      <c r="H39" s="33"/>
    </row>
    <row r="40" spans="1:8">
      <c r="A40" s="464"/>
      <c r="B40" s="116" t="s">
        <v>183</v>
      </c>
      <c r="C40" s="34">
        <v>62.328963035377818</v>
      </c>
      <c r="D40" s="34">
        <v>14.702087622072908</v>
      </c>
      <c r="E40" s="120">
        <v>77.03105065745072</v>
      </c>
      <c r="F40" s="34">
        <v>22.968949342549241</v>
      </c>
      <c r="G40" s="120">
        <v>100</v>
      </c>
      <c r="H40" s="33"/>
    </row>
    <row r="41" spans="1:8">
      <c r="A41" s="464"/>
      <c r="B41" s="243" t="s">
        <v>184</v>
      </c>
      <c r="C41" s="34">
        <v>68.589669363276741</v>
      </c>
      <c r="D41" s="34">
        <v>16.126159104241662</v>
      </c>
      <c r="E41" s="120">
        <v>84.715828467518435</v>
      </c>
      <c r="F41" s="34">
        <v>15.284171532481549</v>
      </c>
      <c r="G41" s="120">
        <v>100</v>
      </c>
      <c r="H41" s="33"/>
    </row>
    <row r="42" spans="1:8">
      <c r="A42" s="465"/>
      <c r="B42" s="240" t="s">
        <v>77</v>
      </c>
      <c r="C42" s="241">
        <v>53.551902706743228</v>
      </c>
      <c r="D42" s="241">
        <v>16.821143013925592</v>
      </c>
      <c r="E42" s="242">
        <v>70.373045720668898</v>
      </c>
      <c r="F42" s="241">
        <v>29.626954279330995</v>
      </c>
      <c r="G42" s="242">
        <v>100</v>
      </c>
      <c r="H42" s="33"/>
    </row>
    <row r="43" spans="1:8">
      <c r="A43" s="463" t="s">
        <v>41</v>
      </c>
      <c r="B43" s="117" t="s">
        <v>178</v>
      </c>
      <c r="C43" s="118">
        <v>31.283406412447533</v>
      </c>
      <c r="D43" s="118">
        <v>32.230632157333375</v>
      </c>
      <c r="E43" s="119">
        <v>63.514038569780972</v>
      </c>
      <c r="F43" s="118">
        <v>36.485961430219163</v>
      </c>
      <c r="G43" s="119">
        <v>100</v>
      </c>
      <c r="H43" s="33"/>
    </row>
    <row r="44" spans="1:8">
      <c r="A44" s="464"/>
      <c r="B44" s="116" t="s">
        <v>179</v>
      </c>
      <c r="C44" s="34">
        <v>43.240101725881303</v>
      </c>
      <c r="D44" s="34">
        <v>17.752355448013844</v>
      </c>
      <c r="E44" s="120">
        <v>60.99245717389514</v>
      </c>
      <c r="F44" s="34">
        <v>39.00754282610486</v>
      </c>
      <c r="G44" s="120">
        <v>100</v>
      </c>
      <c r="H44" s="33"/>
    </row>
    <row r="45" spans="1:8">
      <c r="A45" s="464"/>
      <c r="B45" s="116" t="s">
        <v>180</v>
      </c>
      <c r="C45" s="34">
        <v>43.298024566323363</v>
      </c>
      <c r="D45" s="34">
        <v>19.731925248977443</v>
      </c>
      <c r="E45" s="120">
        <v>63.029949815300789</v>
      </c>
      <c r="F45" s="34">
        <v>36.970050184699147</v>
      </c>
      <c r="G45" s="120">
        <v>100</v>
      </c>
      <c r="H45" s="33"/>
    </row>
    <row r="46" spans="1:8">
      <c r="A46" s="464"/>
      <c r="B46" s="116" t="s">
        <v>181</v>
      </c>
      <c r="C46" s="34">
        <v>52.096481152366749</v>
      </c>
      <c r="D46" s="34">
        <v>15.451224700725867</v>
      </c>
      <c r="E46" s="120">
        <v>67.547705853092609</v>
      </c>
      <c r="F46" s="34">
        <v>32.452294146907384</v>
      </c>
      <c r="G46" s="120">
        <v>100</v>
      </c>
      <c r="H46" s="33"/>
    </row>
    <row r="47" spans="1:8">
      <c r="A47" s="464"/>
      <c r="B47" s="116" t="s">
        <v>182</v>
      </c>
      <c r="C47" s="34">
        <v>57.168479174365416</v>
      </c>
      <c r="D47" s="34">
        <v>13.327414202226318</v>
      </c>
      <c r="E47" s="120">
        <v>70.495893376591781</v>
      </c>
      <c r="F47" s="34">
        <v>29.50410662340812</v>
      </c>
      <c r="G47" s="120">
        <v>100</v>
      </c>
      <c r="H47" s="33"/>
    </row>
    <row r="48" spans="1:8">
      <c r="A48" s="464"/>
      <c r="B48" s="116" t="s">
        <v>183</v>
      </c>
      <c r="C48" s="34">
        <v>62.474373078323474</v>
      </c>
      <c r="D48" s="34">
        <v>13.50548170641464</v>
      </c>
      <c r="E48" s="120">
        <v>75.979854784738123</v>
      </c>
      <c r="F48" s="34">
        <v>24.020145215261802</v>
      </c>
      <c r="G48" s="120">
        <v>100</v>
      </c>
      <c r="H48" s="33"/>
    </row>
    <row r="49" spans="1:8">
      <c r="A49" s="464"/>
      <c r="B49" s="243" t="s">
        <v>184</v>
      </c>
      <c r="C49" s="34">
        <v>68.538254838094005</v>
      </c>
      <c r="D49" s="34">
        <v>5.8526848362790531</v>
      </c>
      <c r="E49" s="120">
        <v>74.390939674373058</v>
      </c>
      <c r="F49" s="34">
        <v>25.609060325626977</v>
      </c>
      <c r="G49" s="120">
        <v>100</v>
      </c>
      <c r="H49" s="33"/>
    </row>
    <row r="50" spans="1:8">
      <c r="A50" s="465"/>
      <c r="B50" s="240" t="s">
        <v>77</v>
      </c>
      <c r="C50" s="241">
        <v>50.100432617539504</v>
      </c>
      <c r="D50" s="241">
        <v>17.537397221641935</v>
      </c>
      <c r="E50" s="242">
        <v>67.637829839181364</v>
      </c>
      <c r="F50" s="241">
        <v>32.362170160818707</v>
      </c>
      <c r="G50" s="242">
        <v>100</v>
      </c>
      <c r="H50" s="33"/>
    </row>
    <row r="51" spans="1:8">
      <c r="A51" s="463">
        <v>2023</v>
      </c>
      <c r="B51" s="117" t="s">
        <v>178</v>
      </c>
      <c r="C51" s="118">
        <v>38.779013177382787</v>
      </c>
      <c r="D51" s="118">
        <v>22.479746578240999</v>
      </c>
      <c r="E51" s="119">
        <v>61.258759755623771</v>
      </c>
      <c r="F51" s="118">
        <v>38.741240244376314</v>
      </c>
      <c r="G51" s="119">
        <v>100</v>
      </c>
      <c r="H51" s="33"/>
    </row>
    <row r="52" spans="1:8">
      <c r="A52" s="464"/>
      <c r="B52" s="116" t="s">
        <v>179</v>
      </c>
      <c r="C52" s="34">
        <v>42.373073742567769</v>
      </c>
      <c r="D52" s="34">
        <v>14.334872835791563</v>
      </c>
      <c r="E52" s="120">
        <v>56.707946578359305</v>
      </c>
      <c r="F52" s="34">
        <v>43.292053421640624</v>
      </c>
      <c r="G52" s="120">
        <v>100</v>
      </c>
      <c r="H52" s="33"/>
    </row>
    <row r="53" spans="1:8">
      <c r="A53" s="464"/>
      <c r="B53" s="116" t="s">
        <v>180</v>
      </c>
      <c r="C53" s="34">
        <v>37.221594463019485</v>
      </c>
      <c r="D53" s="34">
        <v>20.518630541779086</v>
      </c>
      <c r="E53" s="120">
        <v>57.74022500479856</v>
      </c>
      <c r="F53" s="34">
        <v>42.259774995201418</v>
      </c>
      <c r="G53" s="120">
        <v>100</v>
      </c>
      <c r="H53" s="33"/>
    </row>
    <row r="54" spans="1:8">
      <c r="A54" s="464"/>
      <c r="B54" s="116" t="s">
        <v>181</v>
      </c>
      <c r="C54" s="34">
        <v>51.6779064964227</v>
      </c>
      <c r="D54" s="34">
        <v>13.589899074788894</v>
      </c>
      <c r="E54" s="120">
        <v>65.267805571211596</v>
      </c>
      <c r="F54" s="34">
        <v>34.732194428788453</v>
      </c>
      <c r="G54" s="120">
        <v>100</v>
      </c>
      <c r="H54" s="33"/>
    </row>
    <row r="55" spans="1:8">
      <c r="A55" s="464"/>
      <c r="B55" s="116" t="s">
        <v>182</v>
      </c>
      <c r="C55" s="34">
        <v>55.99057818803437</v>
      </c>
      <c r="D55" s="34">
        <v>12.635398598346118</v>
      </c>
      <c r="E55" s="120">
        <v>68.625976786380505</v>
      </c>
      <c r="F55" s="34">
        <v>31.374023213619544</v>
      </c>
      <c r="G55" s="120">
        <v>100</v>
      </c>
      <c r="H55" s="33"/>
    </row>
    <row r="56" spans="1:8">
      <c r="A56" s="464"/>
      <c r="B56" s="116" t="s">
        <v>183</v>
      </c>
      <c r="C56" s="34">
        <v>53.561337632549424</v>
      </c>
      <c r="D56" s="34">
        <v>15.231945903010235</v>
      </c>
      <c r="E56" s="120">
        <v>68.793283535559638</v>
      </c>
      <c r="F56" s="34">
        <v>31.206716464440394</v>
      </c>
      <c r="G56" s="120">
        <v>100</v>
      </c>
      <c r="H56" s="33"/>
    </row>
    <row r="57" spans="1:8">
      <c r="A57" s="464"/>
      <c r="B57" s="243" t="s">
        <v>184</v>
      </c>
      <c r="C57" s="34">
        <v>50.915312827144312</v>
      </c>
      <c r="D57" s="34">
        <v>19.806936556003642</v>
      </c>
      <c r="E57" s="120">
        <v>70.722249383147968</v>
      </c>
      <c r="F57" s="34">
        <v>29.277750616852117</v>
      </c>
      <c r="G57" s="120">
        <v>100</v>
      </c>
      <c r="H57" s="33"/>
    </row>
    <row r="58" spans="1:8">
      <c r="A58" s="465"/>
      <c r="B58" s="240" t="s">
        <v>77</v>
      </c>
      <c r="C58" s="241">
        <v>47.589647958002715</v>
      </c>
      <c r="D58" s="241">
        <v>16.619501104035859</v>
      </c>
      <c r="E58" s="242">
        <v>64.209149062038577</v>
      </c>
      <c r="F58" s="241">
        <v>35.790850937961451</v>
      </c>
      <c r="G58" s="242">
        <v>100</v>
      </c>
      <c r="H58" s="33"/>
    </row>
    <row r="59" spans="1:8">
      <c r="A59" s="11" t="s">
        <v>108</v>
      </c>
      <c r="B59" s="33"/>
      <c r="C59" s="33"/>
      <c r="D59" s="33"/>
      <c r="E59" s="33"/>
      <c r="F59" s="33"/>
      <c r="G59" s="33"/>
      <c r="H59" s="33"/>
    </row>
  </sheetData>
  <mergeCells count="9">
    <mergeCell ref="A1:G1"/>
    <mergeCell ref="A2:B2"/>
    <mergeCell ref="A3:A10"/>
    <mergeCell ref="A11:A18"/>
    <mergeCell ref="A51:A58"/>
    <mergeCell ref="A43:A50"/>
    <mergeCell ref="A35:A42"/>
    <mergeCell ref="A19:A26"/>
    <mergeCell ref="A27:A34"/>
  </mergeCells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5"/>
  <sheetViews>
    <sheetView topLeftCell="A21" workbookViewId="0">
      <selection sqref="A1:G1"/>
    </sheetView>
  </sheetViews>
  <sheetFormatPr baseColWidth="10" defaultColWidth="11.42578125" defaultRowHeight="12"/>
  <cols>
    <col min="1" max="1" width="11.42578125" style="1"/>
    <col min="2" max="2" width="47" style="1" customWidth="1"/>
    <col min="3" max="3" width="13.85546875" style="1" customWidth="1"/>
    <col min="4" max="4" width="18.140625" style="1" customWidth="1"/>
    <col min="5" max="5" width="15" style="1" customWidth="1"/>
    <col min="6" max="7" width="13.85546875" style="1" customWidth="1"/>
    <col min="8" max="16384" width="11.42578125" style="1"/>
  </cols>
  <sheetData>
    <row r="1" spans="1:7" ht="58.5" customHeight="1">
      <c r="A1" s="470" t="s">
        <v>185</v>
      </c>
      <c r="B1" s="471"/>
      <c r="C1" s="471"/>
      <c r="D1" s="471"/>
      <c r="E1" s="471"/>
      <c r="F1" s="471"/>
      <c r="G1" s="471"/>
    </row>
    <row r="2" spans="1:7" ht="48">
      <c r="A2" s="472" t="s">
        <v>186</v>
      </c>
      <c r="B2" s="473"/>
      <c r="C2" s="330" t="s">
        <v>96</v>
      </c>
      <c r="D2" s="330" t="s">
        <v>97</v>
      </c>
      <c r="E2" s="330" t="s">
        <v>105</v>
      </c>
      <c r="F2" s="330" t="s">
        <v>99</v>
      </c>
      <c r="G2" s="347" t="s">
        <v>77</v>
      </c>
    </row>
    <row r="3" spans="1:7">
      <c r="A3" s="466" t="s">
        <v>0</v>
      </c>
      <c r="B3" s="122" t="s">
        <v>187</v>
      </c>
      <c r="C3" s="123">
        <v>50.775650727517288</v>
      </c>
      <c r="D3" s="123">
        <v>24.985160030592734</v>
      </c>
      <c r="E3" s="125">
        <v>75.760810758110026</v>
      </c>
      <c r="F3" s="123">
        <v>24.23918924189001</v>
      </c>
      <c r="G3" s="125">
        <v>100</v>
      </c>
    </row>
    <row r="4" spans="1:7">
      <c r="A4" s="467"/>
      <c r="B4" s="121" t="s">
        <v>188</v>
      </c>
      <c r="C4" s="10">
        <v>32.029338010910621</v>
      </c>
      <c r="D4" s="10">
        <v>34.199634674480755</v>
      </c>
      <c r="E4" s="126">
        <v>66.228972685391398</v>
      </c>
      <c r="F4" s="10">
        <v>33.771027314608638</v>
      </c>
      <c r="G4" s="126">
        <v>100</v>
      </c>
    </row>
    <row r="5" spans="1:7">
      <c r="A5" s="467"/>
      <c r="B5" s="121" t="s">
        <v>189</v>
      </c>
      <c r="C5" s="10">
        <v>54.749451042022777</v>
      </c>
      <c r="D5" s="10">
        <v>19.122418905249891</v>
      </c>
      <c r="E5" s="126">
        <v>73.871869947272657</v>
      </c>
      <c r="F5" s="10">
        <v>26.128130052727304</v>
      </c>
      <c r="G5" s="126">
        <v>100</v>
      </c>
    </row>
    <row r="6" spans="1:7">
      <c r="A6" s="467"/>
      <c r="B6" s="121" t="s">
        <v>190</v>
      </c>
      <c r="C6" s="10">
        <v>60.747276296465749</v>
      </c>
      <c r="D6" s="10">
        <v>19.901819597938783</v>
      </c>
      <c r="E6" s="126">
        <v>80.649095894404567</v>
      </c>
      <c r="F6" s="10">
        <v>19.350904105595458</v>
      </c>
      <c r="G6" s="126">
        <v>100</v>
      </c>
    </row>
    <row r="7" spans="1:7">
      <c r="A7" s="467"/>
      <c r="B7" s="247" t="s">
        <v>191</v>
      </c>
      <c r="C7" s="10">
        <v>32.750301417899777</v>
      </c>
      <c r="D7" s="10">
        <v>17.379260546384998</v>
      </c>
      <c r="E7" s="126">
        <v>50.129561964284775</v>
      </c>
      <c r="F7" s="10">
        <v>49.870438035715665</v>
      </c>
      <c r="G7" s="126">
        <v>100</v>
      </c>
    </row>
    <row r="8" spans="1:7">
      <c r="A8" s="468"/>
      <c r="B8" s="244" t="s">
        <v>77</v>
      </c>
      <c r="C8" s="245">
        <v>38.338870899690384</v>
      </c>
      <c r="D8" s="245">
        <v>20.013766464744677</v>
      </c>
      <c r="E8" s="246">
        <v>58.352637364434912</v>
      </c>
      <c r="F8" s="245">
        <v>41.647362635564434</v>
      </c>
      <c r="G8" s="246">
        <v>100</v>
      </c>
    </row>
    <row r="9" spans="1:7">
      <c r="A9" s="466" t="s">
        <v>1</v>
      </c>
      <c r="B9" s="122" t="s">
        <v>187</v>
      </c>
      <c r="C9" s="123">
        <v>46.836114698441065</v>
      </c>
      <c r="D9" s="123">
        <v>33.499968286185371</v>
      </c>
      <c r="E9" s="125">
        <v>80.336082984626415</v>
      </c>
      <c r="F9" s="123">
        <v>19.663917015373517</v>
      </c>
      <c r="G9" s="125">
        <v>100</v>
      </c>
    </row>
    <row r="10" spans="1:7">
      <c r="A10" s="467"/>
      <c r="B10" s="121" t="s">
        <v>188</v>
      </c>
      <c r="C10" s="10">
        <v>35.18213207601859</v>
      </c>
      <c r="D10" s="10">
        <v>36.84470840298183</v>
      </c>
      <c r="E10" s="126">
        <v>72.026840479000342</v>
      </c>
      <c r="F10" s="10">
        <v>27.973159520999722</v>
      </c>
      <c r="G10" s="126">
        <v>100</v>
      </c>
    </row>
    <row r="11" spans="1:7">
      <c r="A11" s="467"/>
      <c r="B11" s="121" t="s">
        <v>189</v>
      </c>
      <c r="C11" s="10">
        <v>49.989650522151528</v>
      </c>
      <c r="D11" s="10">
        <v>29.960742898091443</v>
      </c>
      <c r="E11" s="126">
        <v>79.950393420242975</v>
      </c>
      <c r="F11" s="10">
        <v>20.049606579757004</v>
      </c>
      <c r="G11" s="126">
        <v>100</v>
      </c>
    </row>
    <row r="12" spans="1:7">
      <c r="A12" s="467"/>
      <c r="B12" s="121" t="s">
        <v>190</v>
      </c>
      <c r="C12" s="10">
        <v>60.01077295650105</v>
      </c>
      <c r="D12" s="10">
        <v>16.375462540747833</v>
      </c>
      <c r="E12" s="126">
        <v>76.386235497248805</v>
      </c>
      <c r="F12" s="10">
        <v>23.613764502751252</v>
      </c>
      <c r="G12" s="126">
        <v>100</v>
      </c>
    </row>
    <row r="13" spans="1:7">
      <c r="A13" s="467"/>
      <c r="B13" s="247" t="s">
        <v>191</v>
      </c>
      <c r="C13" s="10">
        <v>38.169477536551241</v>
      </c>
      <c r="D13" s="10">
        <v>16.000482219507919</v>
      </c>
      <c r="E13" s="126">
        <v>54.169959756059193</v>
      </c>
      <c r="F13" s="10">
        <v>45.830040243940758</v>
      </c>
      <c r="G13" s="126">
        <v>100</v>
      </c>
    </row>
    <row r="14" spans="1:7">
      <c r="A14" s="468"/>
      <c r="B14" s="244" t="s">
        <v>77</v>
      </c>
      <c r="C14" s="245">
        <v>41.318535987279517</v>
      </c>
      <c r="D14" s="245">
        <v>19.891211178678184</v>
      </c>
      <c r="E14" s="246">
        <v>61.209747165957779</v>
      </c>
      <c r="F14" s="245">
        <v>38.790252834041596</v>
      </c>
      <c r="G14" s="246">
        <v>100</v>
      </c>
    </row>
    <row r="15" spans="1:7">
      <c r="A15" s="466" t="s">
        <v>2</v>
      </c>
      <c r="B15" s="122" t="s">
        <v>187</v>
      </c>
      <c r="C15" s="123">
        <v>65.292864356247193</v>
      </c>
      <c r="D15" s="123">
        <v>19.024971150518251</v>
      </c>
      <c r="E15" s="125">
        <v>84.317835506765462</v>
      </c>
      <c r="F15" s="123">
        <v>15.682164493234531</v>
      </c>
      <c r="G15" s="125">
        <v>100</v>
      </c>
    </row>
    <row r="16" spans="1:7">
      <c r="A16" s="467"/>
      <c r="B16" s="121" t="s">
        <v>188</v>
      </c>
      <c r="C16" s="10">
        <v>44.897359314133475</v>
      </c>
      <c r="D16" s="10">
        <v>31.445587953075577</v>
      </c>
      <c r="E16" s="126">
        <v>76.342947267209041</v>
      </c>
      <c r="F16" s="10">
        <v>23.657052732791009</v>
      </c>
      <c r="G16" s="126">
        <v>100</v>
      </c>
    </row>
    <row r="17" spans="1:7">
      <c r="A17" s="467"/>
      <c r="B17" s="121" t="s">
        <v>189</v>
      </c>
      <c r="C17" s="10">
        <v>70.290039348467147</v>
      </c>
      <c r="D17" s="10">
        <v>17.786690523141338</v>
      </c>
      <c r="E17" s="126">
        <v>88.076729871608464</v>
      </c>
      <c r="F17" s="10">
        <v>11.923270128391538</v>
      </c>
      <c r="G17" s="126">
        <v>100</v>
      </c>
    </row>
    <row r="18" spans="1:7">
      <c r="A18" s="467"/>
      <c r="B18" s="121" t="s">
        <v>190</v>
      </c>
      <c r="C18" s="10">
        <v>65.629666262947808</v>
      </c>
      <c r="D18" s="10">
        <v>11.507834052575383</v>
      </c>
      <c r="E18" s="126">
        <v>77.137500315523269</v>
      </c>
      <c r="F18" s="10">
        <v>22.862499684476731</v>
      </c>
      <c r="G18" s="126">
        <v>100</v>
      </c>
    </row>
    <row r="19" spans="1:7">
      <c r="A19" s="467"/>
      <c r="B19" s="247" t="s">
        <v>191</v>
      </c>
      <c r="C19" s="10">
        <v>45.667091050644373</v>
      </c>
      <c r="D19" s="10">
        <v>13.676771825655178</v>
      </c>
      <c r="E19" s="126">
        <v>59.34386287629966</v>
      </c>
      <c r="F19" s="10">
        <v>40.65613712370024</v>
      </c>
      <c r="G19" s="126">
        <v>100</v>
      </c>
    </row>
    <row r="20" spans="1:7">
      <c r="A20" s="468"/>
      <c r="B20" s="244" t="s">
        <v>77</v>
      </c>
      <c r="C20" s="245">
        <v>50.214316773461121</v>
      </c>
      <c r="D20" s="245">
        <v>15.543838429169885</v>
      </c>
      <c r="E20" s="246">
        <v>65.758155202631087</v>
      </c>
      <c r="F20" s="245">
        <v>34.241844797368749</v>
      </c>
      <c r="G20" s="246">
        <v>100</v>
      </c>
    </row>
    <row r="21" spans="1:7">
      <c r="A21" s="466" t="s">
        <v>3</v>
      </c>
      <c r="B21" s="122" t="s">
        <v>187</v>
      </c>
      <c r="C21" s="123">
        <v>67.607902090622872</v>
      </c>
      <c r="D21" s="123">
        <v>21.728740516917181</v>
      </c>
      <c r="E21" s="125">
        <v>89.336642607540142</v>
      </c>
      <c r="F21" s="123">
        <v>10.66335739245986</v>
      </c>
      <c r="G21" s="125">
        <v>100</v>
      </c>
    </row>
    <row r="22" spans="1:7">
      <c r="A22" s="467"/>
      <c r="B22" s="121" t="s">
        <v>188</v>
      </c>
      <c r="C22" s="10">
        <v>49.198422323596574</v>
      </c>
      <c r="D22" s="10">
        <v>28.39836877984369</v>
      </c>
      <c r="E22" s="126">
        <v>77.596791103440296</v>
      </c>
      <c r="F22" s="10">
        <v>22.403208896559651</v>
      </c>
      <c r="G22" s="126">
        <v>100</v>
      </c>
    </row>
    <row r="23" spans="1:7">
      <c r="A23" s="467"/>
      <c r="B23" s="121" t="s">
        <v>189</v>
      </c>
      <c r="C23" s="10">
        <v>85.811157991883604</v>
      </c>
      <c r="D23" s="10">
        <v>10.272884926520812</v>
      </c>
      <c r="E23" s="126">
        <v>96.084042918404421</v>
      </c>
      <c r="F23" s="10">
        <v>3.9159570815955806</v>
      </c>
      <c r="G23" s="126">
        <v>100</v>
      </c>
    </row>
    <row r="24" spans="1:7">
      <c r="A24" s="467"/>
      <c r="B24" s="121" t="s">
        <v>190</v>
      </c>
      <c r="C24" s="10">
        <v>67.167463928563379</v>
      </c>
      <c r="D24" s="10">
        <v>12.351793913331582</v>
      </c>
      <c r="E24" s="126">
        <v>79.519257841894984</v>
      </c>
      <c r="F24" s="10">
        <v>20.480742158105063</v>
      </c>
      <c r="G24" s="126">
        <v>100</v>
      </c>
    </row>
    <row r="25" spans="1:7">
      <c r="A25" s="467"/>
      <c r="B25" s="247" t="s">
        <v>191</v>
      </c>
      <c r="C25" s="10">
        <v>51.776717957443104</v>
      </c>
      <c r="D25" s="10">
        <v>14.411723211507061</v>
      </c>
      <c r="E25" s="126">
        <v>66.188441168950192</v>
      </c>
      <c r="F25" s="10">
        <v>33.811558831049773</v>
      </c>
      <c r="G25" s="126">
        <v>100</v>
      </c>
    </row>
    <row r="26" spans="1:7">
      <c r="A26" s="468"/>
      <c r="B26" s="244" t="s">
        <v>77</v>
      </c>
      <c r="C26" s="245">
        <v>55.613304367309127</v>
      </c>
      <c r="D26" s="245">
        <v>15.785605972415516</v>
      </c>
      <c r="E26" s="246">
        <v>71.398910339724623</v>
      </c>
      <c r="F26" s="245">
        <v>28.601089660275381</v>
      </c>
      <c r="G26" s="246">
        <v>100</v>
      </c>
    </row>
    <row r="27" spans="1:7">
      <c r="A27" s="466">
        <v>2015</v>
      </c>
      <c r="B27" s="122" t="s">
        <v>187</v>
      </c>
      <c r="C27" s="123">
        <v>62.141558704728197</v>
      </c>
      <c r="D27" s="123">
        <v>17.275539725609875</v>
      </c>
      <c r="E27" s="125">
        <v>79.417098430338072</v>
      </c>
      <c r="F27" s="123">
        <v>20.582901569661932</v>
      </c>
      <c r="G27" s="125">
        <v>100</v>
      </c>
    </row>
    <row r="28" spans="1:7">
      <c r="A28" s="467"/>
      <c r="B28" s="121" t="s">
        <v>188</v>
      </c>
      <c r="C28" s="10">
        <v>45.568030682659824</v>
      </c>
      <c r="D28" s="10">
        <v>26.037936505057701</v>
      </c>
      <c r="E28" s="126">
        <v>71.605967187717482</v>
      </c>
      <c r="F28" s="10">
        <v>28.394032812282568</v>
      </c>
      <c r="G28" s="126">
        <v>100</v>
      </c>
    </row>
    <row r="29" spans="1:7">
      <c r="A29" s="467"/>
      <c r="B29" s="121" t="s">
        <v>189</v>
      </c>
      <c r="C29" s="10">
        <v>70.917370052922266</v>
      </c>
      <c r="D29" s="10">
        <v>15.849353845866945</v>
      </c>
      <c r="E29" s="126">
        <v>86.766723898789223</v>
      </c>
      <c r="F29" s="10">
        <v>13.233276101210805</v>
      </c>
      <c r="G29" s="126">
        <v>100</v>
      </c>
    </row>
    <row r="30" spans="1:7">
      <c r="A30" s="467"/>
      <c r="B30" s="121" t="s">
        <v>190</v>
      </c>
      <c r="C30" s="10">
        <v>72.748833084456137</v>
      </c>
      <c r="D30" s="10">
        <v>12.394658979618276</v>
      </c>
      <c r="E30" s="126">
        <v>85.143492064074323</v>
      </c>
      <c r="F30" s="10">
        <v>14.85650793592562</v>
      </c>
      <c r="G30" s="126">
        <v>100</v>
      </c>
    </row>
    <row r="31" spans="1:7">
      <c r="A31" s="467"/>
      <c r="B31" s="247" t="s">
        <v>191</v>
      </c>
      <c r="C31" s="10">
        <v>48.519243883543631</v>
      </c>
      <c r="D31" s="10">
        <v>16.593949966626038</v>
      </c>
      <c r="E31" s="126">
        <v>65.113193850169679</v>
      </c>
      <c r="F31" s="10">
        <v>34.886806149830356</v>
      </c>
      <c r="G31" s="126">
        <v>100</v>
      </c>
    </row>
    <row r="32" spans="1:7">
      <c r="A32" s="468"/>
      <c r="B32" s="244" t="s">
        <v>77</v>
      </c>
      <c r="C32" s="245">
        <v>53.551902706743228</v>
      </c>
      <c r="D32" s="245">
        <v>16.821143013925592</v>
      </c>
      <c r="E32" s="246">
        <v>70.373045720668898</v>
      </c>
      <c r="F32" s="245">
        <v>29.626954279330995</v>
      </c>
      <c r="G32" s="246">
        <v>100</v>
      </c>
    </row>
    <row r="33" spans="1:7">
      <c r="A33" s="466" t="s">
        <v>41</v>
      </c>
      <c r="B33" s="122" t="s">
        <v>187</v>
      </c>
      <c r="C33" s="123">
        <v>62.326782114738663</v>
      </c>
      <c r="D33" s="123">
        <v>22.63433466702568</v>
      </c>
      <c r="E33" s="125">
        <v>84.961116781764403</v>
      </c>
      <c r="F33" s="123">
        <v>15.038883218235565</v>
      </c>
      <c r="G33" s="125">
        <v>100</v>
      </c>
    </row>
    <row r="34" spans="1:7">
      <c r="A34" s="467"/>
      <c r="B34" s="121" t="s">
        <v>188</v>
      </c>
      <c r="C34" s="10">
        <v>36.473173558059813</v>
      </c>
      <c r="D34" s="10">
        <v>36.484088513846473</v>
      </c>
      <c r="E34" s="126">
        <v>72.957262071906285</v>
      </c>
      <c r="F34" s="10">
        <v>27.042737928093636</v>
      </c>
      <c r="G34" s="126">
        <v>100</v>
      </c>
    </row>
    <row r="35" spans="1:7">
      <c r="A35" s="467"/>
      <c r="B35" s="121" t="s">
        <v>189</v>
      </c>
      <c r="C35" s="10">
        <v>71.591085654752632</v>
      </c>
      <c r="D35" s="10">
        <v>12.961458134912599</v>
      </c>
      <c r="E35" s="126">
        <v>84.552543789665222</v>
      </c>
      <c r="F35" s="10">
        <v>15.447456210334778</v>
      </c>
      <c r="G35" s="126">
        <v>100</v>
      </c>
    </row>
    <row r="36" spans="1:7">
      <c r="A36" s="467"/>
      <c r="B36" s="121" t="s">
        <v>190</v>
      </c>
      <c r="C36" s="10">
        <v>68.356925437303431</v>
      </c>
      <c r="D36" s="10">
        <v>11.100498888724442</v>
      </c>
      <c r="E36" s="126">
        <v>79.457424326027876</v>
      </c>
      <c r="F36" s="10">
        <v>20.542575673972145</v>
      </c>
      <c r="G36" s="126">
        <v>100</v>
      </c>
    </row>
    <row r="37" spans="1:7">
      <c r="A37" s="467"/>
      <c r="B37" s="247" t="s">
        <v>191</v>
      </c>
      <c r="C37" s="10">
        <v>44.907830397231905</v>
      </c>
      <c r="D37" s="10">
        <v>16.654430875379543</v>
      </c>
      <c r="E37" s="126">
        <v>61.562261272611352</v>
      </c>
      <c r="F37" s="10">
        <v>38.437738727388755</v>
      </c>
      <c r="G37" s="126">
        <v>100</v>
      </c>
    </row>
    <row r="38" spans="1:7">
      <c r="A38" s="468"/>
      <c r="B38" s="244" t="s">
        <v>77</v>
      </c>
      <c r="C38" s="245">
        <v>50.100432617539504</v>
      </c>
      <c r="D38" s="245">
        <v>17.537397221641935</v>
      </c>
      <c r="E38" s="246">
        <v>67.637829839181364</v>
      </c>
      <c r="F38" s="245">
        <v>32.362170160818707</v>
      </c>
      <c r="G38" s="246">
        <v>100</v>
      </c>
    </row>
    <row r="39" spans="1:7">
      <c r="A39" s="466">
        <v>2023</v>
      </c>
      <c r="B39" s="122" t="s">
        <v>187</v>
      </c>
      <c r="C39" s="123">
        <v>56.695894078050067</v>
      </c>
      <c r="D39" s="123">
        <v>20.951559916110213</v>
      </c>
      <c r="E39" s="125">
        <v>77.647453994160315</v>
      </c>
      <c r="F39" s="123">
        <v>22.352546005839677</v>
      </c>
      <c r="G39" s="125">
        <v>100</v>
      </c>
    </row>
    <row r="40" spans="1:7">
      <c r="A40" s="467"/>
      <c r="B40" s="121" t="s">
        <v>188</v>
      </c>
      <c r="C40" s="10">
        <v>50.756510732003058</v>
      </c>
      <c r="D40" s="10">
        <v>23.110202383251387</v>
      </c>
      <c r="E40" s="126">
        <v>73.866713115254441</v>
      </c>
      <c r="F40" s="10">
        <v>26.133286884745559</v>
      </c>
      <c r="G40" s="126">
        <v>100</v>
      </c>
    </row>
    <row r="41" spans="1:7">
      <c r="A41" s="467"/>
      <c r="B41" s="121" t="s">
        <v>189</v>
      </c>
      <c r="C41" s="10">
        <v>62.3357673835323</v>
      </c>
      <c r="D41" s="10">
        <v>19.442287622382668</v>
      </c>
      <c r="E41" s="126">
        <v>81.778055005914965</v>
      </c>
      <c r="F41" s="10">
        <v>18.221944994085035</v>
      </c>
      <c r="G41" s="126">
        <v>100</v>
      </c>
    </row>
    <row r="42" spans="1:7">
      <c r="A42" s="467"/>
      <c r="B42" s="121" t="s">
        <v>190</v>
      </c>
      <c r="C42" s="10">
        <v>58.311264319659969</v>
      </c>
      <c r="D42" s="10">
        <v>18.226432100566036</v>
      </c>
      <c r="E42" s="126">
        <v>76.537696420226027</v>
      </c>
      <c r="F42" s="10">
        <v>23.462303579773963</v>
      </c>
      <c r="G42" s="126">
        <v>100</v>
      </c>
    </row>
    <row r="43" spans="1:7">
      <c r="A43" s="467"/>
      <c r="B43" s="247" t="s">
        <v>191</v>
      </c>
      <c r="C43" s="10">
        <v>42.091823122108622</v>
      </c>
      <c r="D43" s="10">
        <v>14.758051240811268</v>
      </c>
      <c r="E43" s="126">
        <v>56.849874362919941</v>
      </c>
      <c r="F43" s="10">
        <v>43.150125637080031</v>
      </c>
      <c r="G43" s="126">
        <v>100</v>
      </c>
    </row>
    <row r="44" spans="1:7">
      <c r="A44" s="468"/>
      <c r="B44" s="244" t="s">
        <v>77</v>
      </c>
      <c r="C44" s="245">
        <v>47.589647958002715</v>
      </c>
      <c r="D44" s="245">
        <v>16.619501104035859</v>
      </c>
      <c r="E44" s="246">
        <v>64.209149062038577</v>
      </c>
      <c r="F44" s="245">
        <v>35.790850937961451</v>
      </c>
      <c r="G44" s="246">
        <v>100</v>
      </c>
    </row>
    <row r="45" spans="1:7" customFormat="1" ht="12" customHeight="1">
      <c r="A45" s="469" t="s">
        <v>108</v>
      </c>
      <c r="B45" s="469"/>
      <c r="C45" s="469"/>
      <c r="D45" s="469"/>
      <c r="E45" s="469"/>
      <c r="F45" s="469"/>
      <c r="G45" s="469"/>
    </row>
  </sheetData>
  <mergeCells count="10">
    <mergeCell ref="A33:A38"/>
    <mergeCell ref="A45:G45"/>
    <mergeCell ref="A27:A32"/>
    <mergeCell ref="A21:A26"/>
    <mergeCell ref="A1:G1"/>
    <mergeCell ref="A2:B2"/>
    <mergeCell ref="A3:A8"/>
    <mergeCell ref="A9:A14"/>
    <mergeCell ref="A15:A20"/>
    <mergeCell ref="A39:A4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2"/>
  <sheetViews>
    <sheetView workbookViewId="0">
      <selection sqref="A1:G1"/>
    </sheetView>
  </sheetViews>
  <sheetFormatPr baseColWidth="10" defaultColWidth="11.42578125" defaultRowHeight="12"/>
  <cols>
    <col min="1" max="1" width="6" style="1" customWidth="1"/>
    <col min="2" max="2" width="16.7109375" style="1" customWidth="1"/>
    <col min="3" max="3" width="13.28515625" style="1" customWidth="1"/>
    <col min="4" max="4" width="17.42578125" style="1" customWidth="1"/>
    <col min="5" max="5" width="14.85546875" style="1" customWidth="1"/>
    <col min="6" max="7" width="13.28515625" style="1" customWidth="1"/>
    <col min="8" max="16384" width="11.42578125" style="1"/>
  </cols>
  <sheetData>
    <row r="1" spans="1:7" ht="53.25" customHeight="1">
      <c r="A1" s="477" t="s">
        <v>192</v>
      </c>
      <c r="B1" s="478"/>
      <c r="C1" s="478"/>
      <c r="D1" s="478"/>
      <c r="E1" s="478"/>
      <c r="F1" s="478"/>
      <c r="G1" s="478"/>
    </row>
    <row r="2" spans="1:7" ht="56.25" customHeight="1">
      <c r="A2" s="479" t="s">
        <v>193</v>
      </c>
      <c r="B2" s="480"/>
      <c r="C2" s="330" t="s">
        <v>96</v>
      </c>
      <c r="D2" s="330" t="s">
        <v>97</v>
      </c>
      <c r="E2" s="330" t="s">
        <v>105</v>
      </c>
      <c r="F2" s="330" t="s">
        <v>99</v>
      </c>
      <c r="G2" s="351" t="s">
        <v>77</v>
      </c>
    </row>
    <row r="3" spans="1:7">
      <c r="A3" s="474" t="s">
        <v>0</v>
      </c>
      <c r="B3" s="128" t="s">
        <v>194</v>
      </c>
      <c r="C3" s="129">
        <v>50.156111379869309</v>
      </c>
      <c r="D3" s="129">
        <v>23.076339812354767</v>
      </c>
      <c r="E3" s="130">
        <v>73.232451192224033</v>
      </c>
      <c r="F3" s="129">
        <v>26.767548807776077</v>
      </c>
      <c r="G3" s="130">
        <v>100</v>
      </c>
    </row>
    <row r="4" spans="1:7">
      <c r="A4" s="475"/>
      <c r="B4" s="127" t="s">
        <v>195</v>
      </c>
      <c r="C4" s="31">
        <v>13.791801672564352</v>
      </c>
      <c r="D4" s="31">
        <v>4.1288227054309461</v>
      </c>
      <c r="E4" s="131">
        <v>17.920624377995299</v>
      </c>
      <c r="F4" s="31">
        <v>82.07937562200469</v>
      </c>
      <c r="G4" s="131">
        <v>100</v>
      </c>
    </row>
    <row r="5" spans="1:7">
      <c r="A5" s="475"/>
      <c r="B5" s="127" t="s">
        <v>196</v>
      </c>
      <c r="C5" s="31">
        <v>17.472634093010232</v>
      </c>
      <c r="D5" s="31">
        <v>7.8865074530091288</v>
      </c>
      <c r="E5" s="131">
        <v>25.359141546019362</v>
      </c>
      <c r="F5" s="31">
        <v>74.640858453980613</v>
      </c>
      <c r="G5" s="131">
        <v>100</v>
      </c>
    </row>
    <row r="6" spans="1:7">
      <c r="A6" s="475"/>
      <c r="B6" s="127" t="s">
        <v>197</v>
      </c>
      <c r="C6" s="31">
        <v>3.9348485730884364</v>
      </c>
      <c r="D6" s="31">
        <v>15.259395093823018</v>
      </c>
      <c r="E6" s="131">
        <v>19.194243666911454</v>
      </c>
      <c r="F6" s="31">
        <v>80.805756333088524</v>
      </c>
      <c r="G6" s="131">
        <v>100</v>
      </c>
    </row>
    <row r="7" spans="1:7">
      <c r="A7" s="475"/>
      <c r="B7" s="127" t="s">
        <v>198</v>
      </c>
      <c r="C7" s="31">
        <v>23.495768710420375</v>
      </c>
      <c r="D7" s="31">
        <v>27.372370352247948</v>
      </c>
      <c r="E7" s="131">
        <v>50.86813906266832</v>
      </c>
      <c r="F7" s="31">
        <v>49.131860937331716</v>
      </c>
      <c r="G7" s="131">
        <v>100</v>
      </c>
    </row>
    <row r="8" spans="1:7">
      <c r="A8" s="475"/>
      <c r="B8" s="251" t="s">
        <v>199</v>
      </c>
      <c r="C8" s="31">
        <v>41.399880648277616</v>
      </c>
      <c r="D8" s="31">
        <v>28.899901652654076</v>
      </c>
      <c r="E8" s="131">
        <v>70.29978230093171</v>
      </c>
      <c r="F8" s="31">
        <v>29.700217699068325</v>
      </c>
      <c r="G8" s="131">
        <v>100</v>
      </c>
    </row>
    <row r="9" spans="1:7">
      <c r="A9" s="476"/>
      <c r="B9" s="248" t="s">
        <v>77</v>
      </c>
      <c r="C9" s="249">
        <v>38.338870899690384</v>
      </c>
      <c r="D9" s="249">
        <v>20.013766464744677</v>
      </c>
      <c r="E9" s="250">
        <v>58.352637364434912</v>
      </c>
      <c r="F9" s="249">
        <v>41.647362635564434</v>
      </c>
      <c r="G9" s="250">
        <v>100</v>
      </c>
    </row>
    <row r="10" spans="1:7">
      <c r="A10" s="474" t="s">
        <v>1</v>
      </c>
      <c r="B10" s="128" t="s">
        <v>194</v>
      </c>
      <c r="C10" s="129">
        <v>52.164944817678823</v>
      </c>
      <c r="D10" s="129">
        <v>20.611187912325526</v>
      </c>
      <c r="E10" s="130">
        <v>72.776132730004477</v>
      </c>
      <c r="F10" s="129">
        <v>27.223867269995694</v>
      </c>
      <c r="G10" s="130">
        <v>100</v>
      </c>
    </row>
    <row r="11" spans="1:7">
      <c r="A11" s="475"/>
      <c r="B11" s="127" t="s">
        <v>195</v>
      </c>
      <c r="C11" s="31">
        <v>17.485450030586005</v>
      </c>
      <c r="D11" s="31">
        <v>2.6061557597228289</v>
      </c>
      <c r="E11" s="131">
        <v>20.091605790308837</v>
      </c>
      <c r="F11" s="31">
        <v>79.908394209691238</v>
      </c>
      <c r="G11" s="131">
        <v>100</v>
      </c>
    </row>
    <row r="12" spans="1:7">
      <c r="A12" s="475"/>
      <c r="B12" s="127" t="s">
        <v>196</v>
      </c>
      <c r="C12" s="31">
        <v>19.421188453700246</v>
      </c>
      <c r="D12" s="31">
        <v>3.838006518631945</v>
      </c>
      <c r="E12" s="131">
        <v>23.259194972332189</v>
      </c>
      <c r="F12" s="31">
        <v>76.740805027667832</v>
      </c>
      <c r="G12" s="131">
        <v>100</v>
      </c>
    </row>
    <row r="13" spans="1:7">
      <c r="A13" s="475"/>
      <c r="B13" s="127" t="s">
        <v>197</v>
      </c>
      <c r="C13" s="31">
        <v>7.885958486209808</v>
      </c>
      <c r="D13" s="31">
        <v>14.093102653284218</v>
      </c>
      <c r="E13" s="131">
        <v>21.979061139494025</v>
      </c>
      <c r="F13" s="31">
        <v>78.020938860505979</v>
      </c>
      <c r="G13" s="131">
        <v>100</v>
      </c>
    </row>
    <row r="14" spans="1:7">
      <c r="A14" s="475"/>
      <c r="B14" s="127" t="s">
        <v>198</v>
      </c>
      <c r="C14" s="31">
        <v>11.537300533081968</v>
      </c>
      <c r="D14" s="31">
        <v>12.845311082387891</v>
      </c>
      <c r="E14" s="131">
        <v>24.382611615469862</v>
      </c>
      <c r="F14" s="31">
        <v>75.617388384530173</v>
      </c>
      <c r="G14" s="131">
        <v>100</v>
      </c>
    </row>
    <row r="15" spans="1:7">
      <c r="A15" s="475"/>
      <c r="B15" s="251" t="s">
        <v>199</v>
      </c>
      <c r="C15" s="31">
        <v>39.732219871116982</v>
      </c>
      <c r="D15" s="31">
        <v>35.196194093233586</v>
      </c>
      <c r="E15" s="131">
        <v>74.928413964350426</v>
      </c>
      <c r="F15" s="31">
        <v>25.071586035649549</v>
      </c>
      <c r="G15" s="131">
        <v>100</v>
      </c>
    </row>
    <row r="16" spans="1:7">
      <c r="A16" s="476"/>
      <c r="B16" s="248" t="s">
        <v>77</v>
      </c>
      <c r="C16" s="249">
        <v>41.318535987279517</v>
      </c>
      <c r="D16" s="249">
        <v>19.891211178678184</v>
      </c>
      <c r="E16" s="250">
        <v>61.209747165957779</v>
      </c>
      <c r="F16" s="249">
        <v>38.790252834041596</v>
      </c>
      <c r="G16" s="250">
        <v>100</v>
      </c>
    </row>
    <row r="17" spans="1:7">
      <c r="A17" s="474" t="s">
        <v>2</v>
      </c>
      <c r="B17" s="128" t="s">
        <v>194</v>
      </c>
      <c r="C17" s="129">
        <v>58.658080161572784</v>
      </c>
      <c r="D17" s="129">
        <v>16.385857793599779</v>
      </c>
      <c r="E17" s="130">
        <v>75.043937955172694</v>
      </c>
      <c r="F17" s="129">
        <v>24.956062044827313</v>
      </c>
      <c r="G17" s="130">
        <v>100</v>
      </c>
    </row>
    <row r="18" spans="1:7">
      <c r="A18" s="475"/>
      <c r="B18" s="127" t="s">
        <v>195</v>
      </c>
      <c r="C18" s="31">
        <v>24.403903195847025</v>
      </c>
      <c r="D18" s="31">
        <v>1.823857566293609</v>
      </c>
      <c r="E18" s="131">
        <v>26.227760762140637</v>
      </c>
      <c r="F18" s="31">
        <v>73.772239237859395</v>
      </c>
      <c r="G18" s="131">
        <v>100</v>
      </c>
    </row>
    <row r="19" spans="1:7">
      <c r="A19" s="475"/>
      <c r="B19" s="127" t="s">
        <v>196</v>
      </c>
      <c r="C19" s="31">
        <v>18.487576114352528</v>
      </c>
      <c r="D19" s="31">
        <v>4.84053972768241</v>
      </c>
      <c r="E19" s="131">
        <v>23.32811584203494</v>
      </c>
      <c r="F19" s="31">
        <v>76.671884157965067</v>
      </c>
      <c r="G19" s="131">
        <v>100</v>
      </c>
    </row>
    <row r="20" spans="1:7">
      <c r="A20" s="475"/>
      <c r="B20" s="127" t="s">
        <v>197</v>
      </c>
      <c r="C20" s="31">
        <v>10.871231468072615</v>
      </c>
      <c r="D20" s="31">
        <v>19.164500957769064</v>
      </c>
      <c r="E20" s="131">
        <v>30.035732425841683</v>
      </c>
      <c r="F20" s="31">
        <v>69.964267574158328</v>
      </c>
      <c r="G20" s="131">
        <v>100</v>
      </c>
    </row>
    <row r="21" spans="1:7">
      <c r="A21" s="475"/>
      <c r="B21" s="127" t="s">
        <v>198</v>
      </c>
      <c r="C21" s="31">
        <v>30.189378490865622</v>
      </c>
      <c r="D21" s="31">
        <v>8.268131030762607</v>
      </c>
      <c r="E21" s="131">
        <v>38.457509521628232</v>
      </c>
      <c r="F21" s="31">
        <v>61.542490478371768</v>
      </c>
      <c r="G21" s="131">
        <v>100</v>
      </c>
    </row>
    <row r="22" spans="1:7">
      <c r="A22" s="475"/>
      <c r="B22" s="251" t="s">
        <v>199</v>
      </c>
      <c r="C22" s="31">
        <v>54.7237448430255</v>
      </c>
      <c r="D22" s="31">
        <v>25.722337879273681</v>
      </c>
      <c r="E22" s="131">
        <v>80.446082722299195</v>
      </c>
      <c r="F22" s="31">
        <v>19.553917277700744</v>
      </c>
      <c r="G22" s="131">
        <v>100</v>
      </c>
    </row>
    <row r="23" spans="1:7">
      <c r="A23" s="476"/>
      <c r="B23" s="248" t="s">
        <v>77</v>
      </c>
      <c r="C23" s="249">
        <v>50.214316773461121</v>
      </c>
      <c r="D23" s="249">
        <v>15.543838429169885</v>
      </c>
      <c r="E23" s="250">
        <v>65.758155202631087</v>
      </c>
      <c r="F23" s="249">
        <v>34.241844797368749</v>
      </c>
      <c r="G23" s="250">
        <v>100</v>
      </c>
    </row>
    <row r="24" spans="1:7">
      <c r="A24" s="474" t="s">
        <v>3</v>
      </c>
      <c r="B24" s="128" t="s">
        <v>194</v>
      </c>
      <c r="C24" s="129">
        <v>63.840607877040632</v>
      </c>
      <c r="D24" s="129">
        <v>16.119496444477591</v>
      </c>
      <c r="E24" s="130">
        <v>79.960104321518344</v>
      </c>
      <c r="F24" s="129">
        <v>20.039895678481656</v>
      </c>
      <c r="G24" s="130">
        <v>100</v>
      </c>
    </row>
    <row r="25" spans="1:7">
      <c r="A25" s="475"/>
      <c r="B25" s="127" t="s">
        <v>195</v>
      </c>
      <c r="C25" s="31">
        <v>24.622881803016927</v>
      </c>
      <c r="D25" s="31">
        <v>2.6362799803837116</v>
      </c>
      <c r="E25" s="131">
        <v>27.259161783400636</v>
      </c>
      <c r="F25" s="31">
        <v>72.740838216599414</v>
      </c>
      <c r="G25" s="131">
        <v>100</v>
      </c>
    </row>
    <row r="26" spans="1:7">
      <c r="A26" s="475"/>
      <c r="B26" s="127" t="s">
        <v>196</v>
      </c>
      <c r="C26" s="31">
        <v>25.911317400889619</v>
      </c>
      <c r="D26" s="31">
        <v>8.7482235378785873</v>
      </c>
      <c r="E26" s="131">
        <v>34.659540938768195</v>
      </c>
      <c r="F26" s="31">
        <v>65.340459061231797</v>
      </c>
      <c r="G26" s="131">
        <v>100</v>
      </c>
    </row>
    <row r="27" spans="1:7">
      <c r="A27" s="475"/>
      <c r="B27" s="127" t="s">
        <v>197</v>
      </c>
      <c r="C27" s="31">
        <v>5.7549585239424434</v>
      </c>
      <c r="D27" s="31">
        <v>32.862912761431545</v>
      </c>
      <c r="E27" s="131">
        <v>38.617871285373994</v>
      </c>
      <c r="F27" s="31">
        <v>61.382128714625999</v>
      </c>
      <c r="G27" s="131">
        <v>100</v>
      </c>
    </row>
    <row r="28" spans="1:7">
      <c r="A28" s="475"/>
      <c r="B28" s="127" t="s">
        <v>198</v>
      </c>
      <c r="C28" s="31">
        <v>31.485023990504899</v>
      </c>
      <c r="D28" s="31">
        <v>3.9887249786631926</v>
      </c>
      <c r="E28" s="131">
        <v>35.473748969168092</v>
      </c>
      <c r="F28" s="31">
        <v>64.526251030831887</v>
      </c>
      <c r="G28" s="131">
        <v>100</v>
      </c>
    </row>
    <row r="29" spans="1:7">
      <c r="A29" s="475"/>
      <c r="B29" s="251" t="s">
        <v>199</v>
      </c>
      <c r="C29" s="31">
        <v>60.626512390571527</v>
      </c>
      <c r="D29" s="31">
        <v>23.428304013485061</v>
      </c>
      <c r="E29" s="131">
        <v>84.054816404056595</v>
      </c>
      <c r="F29" s="31">
        <v>15.945183595943417</v>
      </c>
      <c r="G29" s="131">
        <v>100</v>
      </c>
    </row>
    <row r="30" spans="1:7">
      <c r="A30" s="476"/>
      <c r="B30" s="248" t="s">
        <v>77</v>
      </c>
      <c r="C30" s="249">
        <v>55.613304367309127</v>
      </c>
      <c r="D30" s="249">
        <v>15.785605972415516</v>
      </c>
      <c r="E30" s="250">
        <v>71.398910339724623</v>
      </c>
      <c r="F30" s="249">
        <v>28.601089660275381</v>
      </c>
      <c r="G30" s="250">
        <v>100</v>
      </c>
    </row>
    <row r="31" spans="1:7">
      <c r="A31" s="474">
        <v>2015</v>
      </c>
      <c r="B31" s="128" t="s">
        <v>194</v>
      </c>
      <c r="C31" s="129">
        <v>62.53361600336477</v>
      </c>
      <c r="D31" s="129">
        <v>17.657559698785828</v>
      </c>
      <c r="E31" s="130">
        <v>80.191175702150602</v>
      </c>
      <c r="F31" s="129">
        <v>19.808824297849224</v>
      </c>
      <c r="G31" s="130">
        <v>100</v>
      </c>
    </row>
    <row r="32" spans="1:7">
      <c r="A32" s="475"/>
      <c r="B32" s="127" t="s">
        <v>195</v>
      </c>
      <c r="C32" s="31">
        <v>27.254872000267422</v>
      </c>
      <c r="D32" s="31">
        <v>10.926480269309943</v>
      </c>
      <c r="E32" s="131">
        <v>38.181352269577374</v>
      </c>
      <c r="F32" s="31">
        <v>61.818647730422647</v>
      </c>
      <c r="G32" s="131">
        <v>100</v>
      </c>
    </row>
    <row r="33" spans="1:7">
      <c r="A33" s="475"/>
      <c r="B33" s="127" t="s">
        <v>196</v>
      </c>
      <c r="C33" s="31">
        <v>26.26284268472741</v>
      </c>
      <c r="D33" s="31">
        <v>6.2357464310524779</v>
      </c>
      <c r="E33" s="131">
        <v>32.498589115779893</v>
      </c>
      <c r="F33" s="31">
        <v>67.501410884220149</v>
      </c>
      <c r="G33" s="131">
        <v>100</v>
      </c>
    </row>
    <row r="34" spans="1:7">
      <c r="A34" s="475"/>
      <c r="B34" s="127" t="s">
        <v>197</v>
      </c>
      <c r="C34" s="31">
        <v>5.1173113452319594</v>
      </c>
      <c r="D34" s="31">
        <v>14.4493826866352</v>
      </c>
      <c r="E34" s="131">
        <v>19.566694031867161</v>
      </c>
      <c r="F34" s="31">
        <v>80.433305968132842</v>
      </c>
      <c r="G34" s="131">
        <v>100</v>
      </c>
    </row>
    <row r="35" spans="1:7">
      <c r="A35" s="475"/>
      <c r="B35" s="127" t="s">
        <v>198</v>
      </c>
      <c r="C35" s="31">
        <v>3.9646691438445494</v>
      </c>
      <c r="D35" s="31">
        <v>25.615154335220957</v>
      </c>
      <c r="E35" s="131">
        <v>29.57982347906551</v>
      </c>
      <c r="F35" s="31">
        <v>70.42017652093449</v>
      </c>
      <c r="G35" s="131">
        <v>100</v>
      </c>
    </row>
    <row r="36" spans="1:7">
      <c r="A36" s="475"/>
      <c r="B36" s="251" t="s">
        <v>199</v>
      </c>
      <c r="C36" s="31">
        <v>53.824642013110811</v>
      </c>
      <c r="D36" s="31">
        <v>22.210803580640022</v>
      </c>
      <c r="E36" s="131">
        <v>76.035445593750893</v>
      </c>
      <c r="F36" s="31">
        <v>23.964554406249086</v>
      </c>
      <c r="G36" s="131">
        <v>100</v>
      </c>
    </row>
    <row r="37" spans="1:7">
      <c r="A37" s="476"/>
      <c r="B37" s="248" t="s">
        <v>77</v>
      </c>
      <c r="C37" s="249">
        <v>53.551902706743228</v>
      </c>
      <c r="D37" s="249">
        <v>16.821143013925592</v>
      </c>
      <c r="E37" s="250">
        <v>70.373045720668898</v>
      </c>
      <c r="F37" s="249">
        <v>29.626954279330995</v>
      </c>
      <c r="G37" s="250">
        <v>100</v>
      </c>
    </row>
    <row r="38" spans="1:7">
      <c r="A38" s="474" t="s">
        <v>41</v>
      </c>
      <c r="B38" s="128" t="s">
        <v>194</v>
      </c>
      <c r="C38" s="129">
        <v>58.064316759936808</v>
      </c>
      <c r="D38" s="129">
        <v>17.852846443997741</v>
      </c>
      <c r="E38" s="130">
        <v>75.917163203934464</v>
      </c>
      <c r="F38" s="129">
        <v>24.082836796065536</v>
      </c>
      <c r="G38" s="130">
        <v>100</v>
      </c>
    </row>
    <row r="39" spans="1:7">
      <c r="A39" s="475"/>
      <c r="B39" s="127" t="s">
        <v>195</v>
      </c>
      <c r="C39" s="31">
        <v>32.759391945589506</v>
      </c>
      <c r="D39" s="31">
        <v>5.7992437566793482</v>
      </c>
      <c r="E39" s="131">
        <v>38.558635702268852</v>
      </c>
      <c r="F39" s="31">
        <v>61.441364297731226</v>
      </c>
      <c r="G39" s="131">
        <v>100</v>
      </c>
    </row>
    <row r="40" spans="1:7">
      <c r="A40" s="475"/>
      <c r="B40" s="127" t="s">
        <v>196</v>
      </c>
      <c r="C40" s="31">
        <v>20.821631195537751</v>
      </c>
      <c r="D40" s="31">
        <v>7.3908240439807775</v>
      </c>
      <c r="E40" s="131">
        <v>28.21245523951853</v>
      </c>
      <c r="F40" s="31">
        <v>71.787544760481396</v>
      </c>
      <c r="G40" s="131">
        <v>100</v>
      </c>
    </row>
    <row r="41" spans="1:7">
      <c r="A41" s="475"/>
      <c r="B41" s="127" t="s">
        <v>197</v>
      </c>
      <c r="C41" s="31">
        <v>0.91465786102476654</v>
      </c>
      <c r="D41" s="31">
        <v>49.140431764335496</v>
      </c>
      <c r="E41" s="131">
        <v>50.05508962536026</v>
      </c>
      <c r="F41" s="31">
        <v>49.944910374639747</v>
      </c>
      <c r="G41" s="131">
        <v>100</v>
      </c>
    </row>
    <row r="42" spans="1:7">
      <c r="A42" s="475"/>
      <c r="B42" s="127" t="s">
        <v>198</v>
      </c>
      <c r="C42" s="31">
        <v>23.798063813580047</v>
      </c>
      <c r="D42" s="31">
        <v>7.4763133960223165</v>
      </c>
      <c r="E42" s="131">
        <v>31.27437720960236</v>
      </c>
      <c r="F42" s="31">
        <v>68.725622790397651</v>
      </c>
      <c r="G42" s="131">
        <v>100</v>
      </c>
    </row>
    <row r="43" spans="1:7">
      <c r="A43" s="475"/>
      <c r="B43" s="251" t="s">
        <v>199</v>
      </c>
      <c r="C43" s="31">
        <v>51.274770742793997</v>
      </c>
      <c r="D43" s="31">
        <v>27.674333047586043</v>
      </c>
      <c r="E43" s="131">
        <v>78.949103790380065</v>
      </c>
      <c r="F43" s="31">
        <v>21.050896209620028</v>
      </c>
      <c r="G43" s="131">
        <v>100</v>
      </c>
    </row>
    <row r="44" spans="1:7">
      <c r="A44" s="476"/>
      <c r="B44" s="248" t="s">
        <v>77</v>
      </c>
      <c r="C44" s="249">
        <v>50.100432617539504</v>
      </c>
      <c r="D44" s="249">
        <v>17.537397221641935</v>
      </c>
      <c r="E44" s="250">
        <v>67.637829839181364</v>
      </c>
      <c r="F44" s="249">
        <v>32.362170160818707</v>
      </c>
      <c r="G44" s="250">
        <v>100</v>
      </c>
    </row>
    <row r="45" spans="1:7">
      <c r="A45" s="474">
        <v>2023</v>
      </c>
      <c r="B45" s="128" t="s">
        <v>194</v>
      </c>
      <c r="C45" s="129">
        <v>49.292647569769095</v>
      </c>
      <c r="D45" s="129">
        <v>17.450720947894723</v>
      </c>
      <c r="E45" s="130">
        <v>66.743368517663868</v>
      </c>
      <c r="F45" s="129">
        <v>33.256631482336303</v>
      </c>
      <c r="G45" s="130">
        <v>100</v>
      </c>
    </row>
    <row r="46" spans="1:7">
      <c r="A46" s="475"/>
      <c r="B46" s="127" t="s">
        <v>195</v>
      </c>
      <c r="C46" s="31">
        <v>29.894354984307487</v>
      </c>
      <c r="D46" s="31">
        <v>5.0481979756325099</v>
      </c>
      <c r="E46" s="131">
        <v>34.942552959939988</v>
      </c>
      <c r="F46" s="31">
        <v>65.057447040060026</v>
      </c>
      <c r="G46" s="131">
        <v>100</v>
      </c>
    </row>
    <row r="47" spans="1:7">
      <c r="A47" s="475"/>
      <c r="B47" s="127" t="s">
        <v>196</v>
      </c>
      <c r="C47" s="31">
        <v>25.661733947774124</v>
      </c>
      <c r="D47" s="31">
        <v>0.61048846036919213</v>
      </c>
      <c r="E47" s="131">
        <v>26.272222408143314</v>
      </c>
      <c r="F47" s="31">
        <v>73.727777591856665</v>
      </c>
      <c r="G47" s="131">
        <v>100</v>
      </c>
    </row>
    <row r="48" spans="1:7">
      <c r="A48" s="475"/>
      <c r="B48" s="127" t="s">
        <v>197</v>
      </c>
      <c r="C48" s="31">
        <v>0</v>
      </c>
      <c r="D48" s="31">
        <v>68.863702865750369</v>
      </c>
      <c r="E48" s="131">
        <v>68.863702865750369</v>
      </c>
      <c r="F48" s="31">
        <v>31.136297134249613</v>
      </c>
      <c r="G48" s="131">
        <v>100</v>
      </c>
    </row>
    <row r="49" spans="1:7">
      <c r="A49" s="475"/>
      <c r="B49" s="127" t="s">
        <v>198</v>
      </c>
      <c r="C49" s="31">
        <v>19.901591924455005</v>
      </c>
      <c r="D49" s="31">
        <v>11.387650443215506</v>
      </c>
      <c r="E49" s="131">
        <v>31.289242367670511</v>
      </c>
      <c r="F49" s="31">
        <v>68.710757632329475</v>
      </c>
      <c r="G49" s="131">
        <v>100</v>
      </c>
    </row>
    <row r="50" spans="1:7">
      <c r="A50" s="475"/>
      <c r="B50" s="251" t="s">
        <v>199</v>
      </c>
      <c r="C50" s="31">
        <v>55.273392092177055</v>
      </c>
      <c r="D50" s="31">
        <v>21.577412417253061</v>
      </c>
      <c r="E50" s="131">
        <v>76.850804509430134</v>
      </c>
      <c r="F50" s="31">
        <v>23.149195490569983</v>
      </c>
      <c r="G50" s="131">
        <v>100</v>
      </c>
    </row>
    <row r="51" spans="1:7">
      <c r="A51" s="476"/>
      <c r="B51" s="248" t="s">
        <v>77</v>
      </c>
      <c r="C51" s="249">
        <v>47.589647958002715</v>
      </c>
      <c r="D51" s="249">
        <v>16.619501104035859</v>
      </c>
      <c r="E51" s="250">
        <v>64.209149062038577</v>
      </c>
      <c r="F51" s="249">
        <v>35.790850937961451</v>
      </c>
      <c r="G51" s="250">
        <v>100</v>
      </c>
    </row>
    <row r="52" spans="1:7">
      <c r="A52" s="11" t="s">
        <v>108</v>
      </c>
      <c r="B52" s="32"/>
      <c r="C52" s="32"/>
      <c r="D52" s="32"/>
      <c r="E52" s="32"/>
      <c r="F52" s="32"/>
      <c r="G52" s="32"/>
    </row>
  </sheetData>
  <mergeCells count="9">
    <mergeCell ref="A45:A51"/>
    <mergeCell ref="A38:A44"/>
    <mergeCell ref="A31:A37"/>
    <mergeCell ref="A24:A30"/>
    <mergeCell ref="A1:G1"/>
    <mergeCell ref="A2:B2"/>
    <mergeCell ref="A3:A9"/>
    <mergeCell ref="A10:A16"/>
    <mergeCell ref="A17:A23"/>
  </mergeCells>
  <phoneticPr fontId="1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3"/>
  <sheetViews>
    <sheetView zoomScaleNormal="100" workbookViewId="0">
      <selection sqref="A1:O1"/>
    </sheetView>
  </sheetViews>
  <sheetFormatPr baseColWidth="10" defaultColWidth="11.42578125" defaultRowHeight="12"/>
  <cols>
    <col min="1" max="1" width="39.85546875" style="1" customWidth="1"/>
    <col min="2" max="15" width="9.7109375" style="1" customWidth="1"/>
    <col min="16" max="16384" width="11.42578125" style="1"/>
  </cols>
  <sheetData>
    <row r="1" spans="1:15" ht="53.25" customHeight="1">
      <c r="A1" s="484" t="s">
        <v>200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</row>
    <row r="2" spans="1:15" ht="12" customHeight="1">
      <c r="A2" s="134"/>
      <c r="B2" s="481" t="s">
        <v>75</v>
      </c>
      <c r="C2" s="482"/>
      <c r="D2" s="482"/>
      <c r="E2" s="482"/>
      <c r="F2" s="482"/>
      <c r="G2" s="482"/>
      <c r="H2" s="483"/>
      <c r="I2" s="481" t="s">
        <v>101</v>
      </c>
      <c r="J2" s="482"/>
      <c r="K2" s="482"/>
      <c r="L2" s="482"/>
      <c r="M2" s="482"/>
      <c r="N2" s="482"/>
      <c r="O2" s="482"/>
    </row>
    <row r="3" spans="1:15">
      <c r="A3" s="132" t="s">
        <v>95</v>
      </c>
      <c r="B3" s="325" t="s">
        <v>0</v>
      </c>
      <c r="C3" s="325" t="s">
        <v>1</v>
      </c>
      <c r="D3" s="325" t="s">
        <v>2</v>
      </c>
      <c r="E3" s="325" t="s">
        <v>3</v>
      </c>
      <c r="F3" s="325" t="s">
        <v>40</v>
      </c>
      <c r="G3" s="325">
        <v>2019</v>
      </c>
      <c r="H3" s="326">
        <v>2023</v>
      </c>
      <c r="I3" s="325">
        <v>1999</v>
      </c>
      <c r="J3" s="325">
        <v>2003</v>
      </c>
      <c r="K3" s="325">
        <v>2007</v>
      </c>
      <c r="L3" s="325">
        <v>2011</v>
      </c>
      <c r="M3" s="325">
        <v>2015</v>
      </c>
      <c r="N3" s="325">
        <v>2019</v>
      </c>
      <c r="O3" s="325">
        <v>2023</v>
      </c>
    </row>
    <row r="4" spans="1:15" ht="12" customHeight="1">
      <c r="A4" s="133" t="s">
        <v>96</v>
      </c>
      <c r="B4" s="2">
        <v>11931.322321019999</v>
      </c>
      <c r="C4" s="2">
        <v>8517.4853999999996</v>
      </c>
      <c r="D4" s="2">
        <v>10182.999099999999</v>
      </c>
      <c r="E4" s="2">
        <v>31626.173850010007</v>
      </c>
      <c r="F4" s="2">
        <v>35383.273404061496</v>
      </c>
      <c r="G4" s="2">
        <v>9552.5512999999992</v>
      </c>
      <c r="H4" s="51">
        <v>7586.5077345999998</v>
      </c>
      <c r="I4" s="30">
        <v>7.1667837452331407</v>
      </c>
      <c r="J4" s="30">
        <v>9.1678857733228156</v>
      </c>
      <c r="K4" s="30">
        <v>16.937717717701432</v>
      </c>
      <c r="L4" s="30">
        <v>18.180234195097913</v>
      </c>
      <c r="M4" s="30">
        <v>15.868644102045218</v>
      </c>
      <c r="N4" s="30">
        <v>8.4018520588760541</v>
      </c>
      <c r="O4" s="30">
        <v>9.3277103306414073</v>
      </c>
    </row>
    <row r="5" spans="1:15" ht="12" customHeight="1">
      <c r="A5" s="133" t="s">
        <v>97</v>
      </c>
      <c r="B5" s="2">
        <v>9177.3565880100014</v>
      </c>
      <c r="C5" s="2">
        <v>5319.2132000000001</v>
      </c>
      <c r="D5" s="2">
        <v>2407.9290000000001</v>
      </c>
      <c r="E5" s="2">
        <v>5303.5785881500005</v>
      </c>
      <c r="F5" s="2">
        <v>13117.938611115926</v>
      </c>
      <c r="G5" s="2">
        <v>7260.1734000000006</v>
      </c>
      <c r="H5" s="51">
        <v>4779.9615499999991</v>
      </c>
      <c r="I5" s="30">
        <v>5.5125599870254405</v>
      </c>
      <c r="J5" s="30">
        <v>5.7253915599962086</v>
      </c>
      <c r="K5" s="30">
        <v>4.005187596085233</v>
      </c>
      <c r="L5" s="30">
        <v>3.0487501036943563</v>
      </c>
      <c r="M5" s="30">
        <v>5.8831159230276793</v>
      </c>
      <c r="N5" s="30">
        <v>6.3856137395029915</v>
      </c>
      <c r="O5" s="30">
        <v>5.8770251464529109</v>
      </c>
    </row>
    <row r="6" spans="1:15" ht="12" customHeight="1">
      <c r="A6" s="133" t="s">
        <v>99</v>
      </c>
      <c r="B6" s="2">
        <v>82876.442932659178</v>
      </c>
      <c r="C6" s="2">
        <v>49494.6175</v>
      </c>
      <c r="D6" s="2">
        <v>30241.595100000002</v>
      </c>
      <c r="E6" s="2">
        <v>90929.04508122</v>
      </c>
      <c r="F6" s="2">
        <v>102059.68925126437</v>
      </c>
      <c r="G6" s="2">
        <v>60764.980299999988</v>
      </c>
      <c r="H6" s="51">
        <v>42969.893886999977</v>
      </c>
      <c r="I6" s="30">
        <v>49.781367738772722</v>
      </c>
      <c r="J6" s="30">
        <v>53.274056640508526</v>
      </c>
      <c r="K6" s="30">
        <v>50.301840951436681</v>
      </c>
      <c r="L6" s="30">
        <v>52.270355008899458</v>
      </c>
      <c r="M6" s="30">
        <v>45.771595731098834</v>
      </c>
      <c r="N6" s="30">
        <v>53.445237696982353</v>
      </c>
      <c r="O6" s="30">
        <v>52.832045670809237</v>
      </c>
    </row>
    <row r="7" spans="1:15" ht="12" customHeight="1">
      <c r="A7" s="133" t="s">
        <v>201</v>
      </c>
      <c r="B7" s="2">
        <v>25982.814417304147</v>
      </c>
      <c r="C7" s="2">
        <v>10849.589499999998</v>
      </c>
      <c r="D7" s="2">
        <v>11652.332100000003</v>
      </c>
      <c r="E7" s="2">
        <v>24843.865383120006</v>
      </c>
      <c r="F7" s="2">
        <v>55114.346928638224</v>
      </c>
      <c r="G7" s="2">
        <v>23642.980900000002</v>
      </c>
      <c r="H7" s="51">
        <v>19327.87766060001</v>
      </c>
      <c r="I7" s="30">
        <v>15.607089223738734</v>
      </c>
      <c r="J7" s="30">
        <v>11.678070762932283</v>
      </c>
      <c r="K7" s="30">
        <v>19.381707680079359</v>
      </c>
      <c r="L7" s="30">
        <v>14.281439579719022</v>
      </c>
      <c r="M7" s="30">
        <v>24.71761010745881</v>
      </c>
      <c r="N7" s="30">
        <v>20.794950114806738</v>
      </c>
      <c r="O7" s="30">
        <v>23.763877983267822</v>
      </c>
    </row>
    <row r="8" spans="1:15" ht="12" customHeight="1">
      <c r="A8" s="133" t="s">
        <v>202</v>
      </c>
      <c r="B8" s="2">
        <v>36512.91128933552</v>
      </c>
      <c r="C8" s="2">
        <v>18724.761099999996</v>
      </c>
      <c r="D8" s="2">
        <v>5635.3997999999992</v>
      </c>
      <c r="E8" s="2">
        <v>21256.448463280005</v>
      </c>
      <c r="F8" s="2">
        <v>17300.786660356178</v>
      </c>
      <c r="G8" s="2">
        <v>12475.0949</v>
      </c>
      <c r="H8" s="51">
        <v>6668.7708682000002</v>
      </c>
      <c r="I8" s="30">
        <v>21.93219930522995</v>
      </c>
      <c r="J8" s="30">
        <v>20.154595263240303</v>
      </c>
      <c r="K8" s="30">
        <v>9.3735460546972931</v>
      </c>
      <c r="L8" s="30">
        <v>12.219221112589228</v>
      </c>
      <c r="M8" s="30">
        <v>7.7590341363693724</v>
      </c>
      <c r="N8" s="30">
        <v>10.972346389831914</v>
      </c>
      <c r="O8" s="30">
        <v>8.199340868828541</v>
      </c>
    </row>
    <row r="9" spans="1:15" ht="12" customHeight="1">
      <c r="A9" s="135" t="s">
        <v>77</v>
      </c>
      <c r="B9" s="45">
        <v>166480.84754832886</v>
      </c>
      <c r="C9" s="45">
        <v>92905.666699999871</v>
      </c>
      <c r="D9" s="45">
        <v>60120.255100000009</v>
      </c>
      <c r="E9" s="45">
        <v>173959.11136578006</v>
      </c>
      <c r="F9" s="45">
        <v>222976.03485543639</v>
      </c>
      <c r="G9" s="45">
        <v>113695.78079999993</v>
      </c>
      <c r="H9" s="53">
        <v>81333.011700400049</v>
      </c>
      <c r="I9" s="136">
        <v>100</v>
      </c>
      <c r="J9" s="136">
        <v>100</v>
      </c>
      <c r="K9" s="136">
        <v>100</v>
      </c>
      <c r="L9" s="136">
        <v>100</v>
      </c>
      <c r="M9" s="136">
        <v>100</v>
      </c>
      <c r="N9" s="136">
        <v>100</v>
      </c>
      <c r="O9" s="136">
        <v>100</v>
      </c>
    </row>
    <row r="11" spans="1:15">
      <c r="F11" s="4"/>
      <c r="G11" s="4"/>
      <c r="H11" s="4"/>
    </row>
    <row r="13" spans="1:15">
      <c r="F13" s="4"/>
      <c r="G13" s="4"/>
      <c r="H13" s="4"/>
    </row>
  </sheetData>
  <mergeCells count="3">
    <mergeCell ref="B2:H2"/>
    <mergeCell ref="I2:O2"/>
    <mergeCell ref="A1:O1"/>
  </mergeCells>
  <phoneticPr fontId="12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01"/>
  <sheetViews>
    <sheetView tabSelected="1" topLeftCell="A72" workbookViewId="0">
      <selection activeCell="E85" sqref="E85"/>
    </sheetView>
  </sheetViews>
  <sheetFormatPr baseColWidth="10" defaultColWidth="11.42578125" defaultRowHeight="12"/>
  <cols>
    <col min="1" max="1" width="11.42578125" style="1"/>
    <col min="2" max="2" width="23.140625" style="1" customWidth="1"/>
    <col min="3" max="4" width="11.7109375" style="1" customWidth="1"/>
    <col min="5" max="5" width="12.7109375" style="1" customWidth="1"/>
    <col min="6" max="6" width="11.7109375" style="1" customWidth="1"/>
    <col min="7" max="7" width="12.85546875" style="1" customWidth="1"/>
    <col min="8" max="11" width="11.7109375" style="1" customWidth="1"/>
    <col min="12" max="16384" width="11.42578125" style="1"/>
  </cols>
  <sheetData>
    <row r="1" spans="1:9" ht="48" customHeight="1">
      <c r="A1" s="490" t="s">
        <v>203</v>
      </c>
      <c r="B1" s="491"/>
      <c r="C1" s="491"/>
      <c r="D1" s="491"/>
      <c r="E1" s="491"/>
      <c r="F1" s="491"/>
      <c r="G1" s="491"/>
      <c r="H1" s="491"/>
      <c r="I1" s="27"/>
    </row>
    <row r="2" spans="1:9" ht="48" customHeight="1">
      <c r="A2" s="488" t="s">
        <v>123</v>
      </c>
      <c r="B2" s="489"/>
      <c r="C2" s="333" t="s">
        <v>96</v>
      </c>
      <c r="D2" s="333" t="s">
        <v>97</v>
      </c>
      <c r="E2" s="333" t="s">
        <v>99</v>
      </c>
      <c r="F2" s="333" t="s">
        <v>201</v>
      </c>
      <c r="G2" s="333" t="s">
        <v>202</v>
      </c>
      <c r="H2" s="333" t="s">
        <v>77</v>
      </c>
      <c r="I2" s="27"/>
    </row>
    <row r="3" spans="1:9">
      <c r="A3" s="485" t="s">
        <v>0</v>
      </c>
      <c r="B3" s="267" t="s">
        <v>124</v>
      </c>
      <c r="C3" s="138">
        <v>2682.8116735299991</v>
      </c>
      <c r="D3" s="138">
        <v>761.43023454000001</v>
      </c>
      <c r="E3" s="138">
        <v>25857.626725537852</v>
      </c>
      <c r="F3" s="138">
        <v>1240.6954533599996</v>
      </c>
      <c r="G3" s="138">
        <v>14185.844871255526</v>
      </c>
      <c r="H3" s="140">
        <v>44728.40895822335</v>
      </c>
      <c r="I3" s="27"/>
    </row>
    <row r="4" spans="1:9">
      <c r="A4" s="486"/>
      <c r="B4" s="252" t="s">
        <v>204</v>
      </c>
      <c r="C4" s="268">
        <v>2224.6123548800001</v>
      </c>
      <c r="D4" s="268">
        <v>4988.78794827</v>
      </c>
      <c r="E4" s="268">
        <v>7804.5390559700018</v>
      </c>
      <c r="F4" s="268">
        <v>2084.4325408199998</v>
      </c>
      <c r="G4" s="268">
        <v>299.98358297999999</v>
      </c>
      <c r="H4" s="269">
        <v>17402.355482920011</v>
      </c>
      <c r="I4" s="27"/>
    </row>
    <row r="5" spans="1:9">
      <c r="A5" s="486"/>
      <c r="B5" s="57" t="s">
        <v>127</v>
      </c>
      <c r="C5" s="28">
        <v>2695.8276878899997</v>
      </c>
      <c r="D5" s="28">
        <v>418.04527149</v>
      </c>
      <c r="E5" s="28">
        <v>36652.215542460013</v>
      </c>
      <c r="F5" s="28">
        <v>3505.068863819999</v>
      </c>
      <c r="G5" s="28">
        <v>18944.180801890005</v>
      </c>
      <c r="H5" s="141">
        <v>62215.338167550028</v>
      </c>
      <c r="I5" s="27"/>
    </row>
    <row r="6" spans="1:9">
      <c r="A6" s="486"/>
      <c r="B6" s="57" t="s">
        <v>205</v>
      </c>
      <c r="C6" s="28">
        <v>4328.0706047200001</v>
      </c>
      <c r="D6" s="28">
        <v>3009.0931337100001</v>
      </c>
      <c r="E6" s="28">
        <v>12562.0616086912</v>
      </c>
      <c r="F6" s="28">
        <v>19152.617559304163</v>
      </c>
      <c r="G6" s="28">
        <v>3082.9020332100004</v>
      </c>
      <c r="H6" s="141">
        <v>42134.744939635348</v>
      </c>
      <c r="I6" s="27"/>
    </row>
    <row r="7" spans="1:9">
      <c r="A7" s="487"/>
      <c r="B7" s="139" t="s">
        <v>77</v>
      </c>
      <c r="C7" s="54">
        <v>11931.322321019999</v>
      </c>
      <c r="D7" s="54">
        <v>9177.3565880100014</v>
      </c>
      <c r="E7" s="54">
        <v>82876.442932659178</v>
      </c>
      <c r="F7" s="54">
        <v>25982.814417304147</v>
      </c>
      <c r="G7" s="54">
        <v>36512.91128933552</v>
      </c>
      <c r="H7" s="54">
        <v>166480.84754832886</v>
      </c>
      <c r="I7" s="27"/>
    </row>
    <row r="8" spans="1:9">
      <c r="A8" s="485" t="s">
        <v>1</v>
      </c>
      <c r="B8" s="267" t="s">
        <v>124</v>
      </c>
      <c r="C8" s="138">
        <v>1844.5579</v>
      </c>
      <c r="D8" s="138">
        <v>336.76350000000002</v>
      </c>
      <c r="E8" s="138">
        <v>16736.575599999996</v>
      </c>
      <c r="F8" s="138">
        <v>622.51909999999998</v>
      </c>
      <c r="G8" s="138">
        <v>7048.8650999999982</v>
      </c>
      <c r="H8" s="140">
        <v>26589.281199999983</v>
      </c>
      <c r="I8" s="27"/>
    </row>
    <row r="9" spans="1:9">
      <c r="A9" s="486"/>
      <c r="B9" s="252" t="s">
        <v>204</v>
      </c>
      <c r="C9" s="268">
        <v>1754.8172</v>
      </c>
      <c r="D9" s="268">
        <v>2362.6882000000001</v>
      </c>
      <c r="E9" s="268">
        <v>6539.5262000000012</v>
      </c>
      <c r="F9" s="268">
        <v>1948.6021000000001</v>
      </c>
      <c r="G9" s="268">
        <v>0</v>
      </c>
      <c r="H9" s="269">
        <v>12605.633699999995</v>
      </c>
      <c r="I9" s="27"/>
    </row>
    <row r="10" spans="1:9">
      <c r="A10" s="486"/>
      <c r="B10" s="57" t="s">
        <v>127</v>
      </c>
      <c r="C10" s="28">
        <v>2175.1516999999999</v>
      </c>
      <c r="D10" s="28">
        <v>513.6543999999999</v>
      </c>
      <c r="E10" s="28">
        <v>18681.243000000006</v>
      </c>
      <c r="F10" s="28">
        <v>1288.8865000000001</v>
      </c>
      <c r="G10" s="28">
        <v>8925.474299999998</v>
      </c>
      <c r="H10" s="141">
        <v>31584.409900000002</v>
      </c>
      <c r="I10" s="27"/>
    </row>
    <row r="11" spans="1:9">
      <c r="A11" s="486"/>
      <c r="B11" s="57" t="s">
        <v>205</v>
      </c>
      <c r="C11" s="28">
        <v>2742.9585999999999</v>
      </c>
      <c r="D11" s="28">
        <v>2106.1071000000002</v>
      </c>
      <c r="E11" s="28">
        <v>7537.2726999999986</v>
      </c>
      <c r="F11" s="28">
        <v>6989.581799999999</v>
      </c>
      <c r="G11" s="28">
        <v>2750.4216999999999</v>
      </c>
      <c r="H11" s="141">
        <v>22126.341899999999</v>
      </c>
      <c r="I11" s="27"/>
    </row>
    <row r="12" spans="1:9">
      <c r="A12" s="487"/>
      <c r="B12" s="139" t="s">
        <v>77</v>
      </c>
      <c r="C12" s="54">
        <v>8517.4853999999996</v>
      </c>
      <c r="D12" s="54">
        <v>5319.2132000000001</v>
      </c>
      <c r="E12" s="54">
        <v>49494.6175</v>
      </c>
      <c r="F12" s="54">
        <v>10849.589499999998</v>
      </c>
      <c r="G12" s="54">
        <v>18724.761099999996</v>
      </c>
      <c r="H12" s="54">
        <v>92905.666699999842</v>
      </c>
      <c r="I12" s="27"/>
    </row>
    <row r="13" spans="1:9">
      <c r="A13" s="485" t="s">
        <v>2</v>
      </c>
      <c r="B13" s="267" t="s">
        <v>124</v>
      </c>
      <c r="C13" s="138">
        <v>1258.5230000000001</v>
      </c>
      <c r="D13" s="138">
        <v>0</v>
      </c>
      <c r="E13" s="138">
        <v>10399.411300000002</v>
      </c>
      <c r="F13" s="138">
        <v>2100.0012000000002</v>
      </c>
      <c r="G13" s="138">
        <v>1761.9132000000002</v>
      </c>
      <c r="H13" s="140">
        <v>15519.848699999999</v>
      </c>
      <c r="I13" s="27"/>
    </row>
    <row r="14" spans="1:9">
      <c r="A14" s="486"/>
      <c r="B14" s="252" t="s">
        <v>204</v>
      </c>
      <c r="C14" s="268">
        <v>4117.0026999999991</v>
      </c>
      <c r="D14" s="268">
        <v>2136.2542000000003</v>
      </c>
      <c r="E14" s="268">
        <v>6084.6475</v>
      </c>
      <c r="F14" s="268">
        <v>1602.9112</v>
      </c>
      <c r="G14" s="268">
        <v>1</v>
      </c>
      <c r="H14" s="269">
        <v>13941.815600000004</v>
      </c>
      <c r="I14" s="27"/>
    </row>
    <row r="15" spans="1:9">
      <c r="A15" s="486"/>
      <c r="B15" s="57" t="s">
        <v>127</v>
      </c>
      <c r="C15" s="28">
        <v>1264.7737999999999</v>
      </c>
      <c r="D15" s="28">
        <v>0</v>
      </c>
      <c r="E15" s="28">
        <v>7684.8926999999994</v>
      </c>
      <c r="F15" s="28">
        <v>1453.0753999999999</v>
      </c>
      <c r="G15" s="28">
        <v>3272.4810999999995</v>
      </c>
      <c r="H15" s="141">
        <v>13675.223000000004</v>
      </c>
      <c r="I15" s="27"/>
    </row>
    <row r="16" spans="1:9">
      <c r="A16" s="486"/>
      <c r="B16" s="57" t="s">
        <v>205</v>
      </c>
      <c r="C16" s="28">
        <v>3542.6996000000004</v>
      </c>
      <c r="D16" s="28">
        <v>271.6748</v>
      </c>
      <c r="E16" s="28">
        <v>6072.6435999999994</v>
      </c>
      <c r="F16" s="28">
        <v>6496.3442999999979</v>
      </c>
      <c r="G16" s="28">
        <v>600.00549999999998</v>
      </c>
      <c r="H16" s="141">
        <v>16983.3678</v>
      </c>
      <c r="I16" s="27"/>
    </row>
    <row r="17" spans="1:9">
      <c r="A17" s="487"/>
      <c r="B17" s="139" t="s">
        <v>77</v>
      </c>
      <c r="C17" s="54">
        <v>10182.999099999999</v>
      </c>
      <c r="D17" s="54">
        <v>2407.9290000000001</v>
      </c>
      <c r="E17" s="54">
        <v>30241.595100000002</v>
      </c>
      <c r="F17" s="54">
        <v>11652.332100000003</v>
      </c>
      <c r="G17" s="54">
        <v>5635.3997999999992</v>
      </c>
      <c r="H17" s="54">
        <v>60120.25509999998</v>
      </c>
      <c r="I17" s="27"/>
    </row>
    <row r="18" spans="1:9">
      <c r="A18" s="485" t="s">
        <v>3</v>
      </c>
      <c r="B18" s="267" t="s">
        <v>124</v>
      </c>
      <c r="C18" s="138">
        <v>3405.5829699999995</v>
      </c>
      <c r="D18" s="138">
        <v>0</v>
      </c>
      <c r="E18" s="138">
        <v>25026.157402670011</v>
      </c>
      <c r="F18" s="138">
        <v>3092.7614182000007</v>
      </c>
      <c r="G18" s="138">
        <v>7162.2765717200009</v>
      </c>
      <c r="H18" s="140">
        <v>38686.77836258999</v>
      </c>
      <c r="I18" s="27"/>
    </row>
    <row r="19" spans="1:9">
      <c r="A19" s="486"/>
      <c r="B19" s="252" t="s">
        <v>204</v>
      </c>
      <c r="C19" s="268">
        <v>15108.109400779997</v>
      </c>
      <c r="D19" s="268">
        <v>4477.4898899199998</v>
      </c>
      <c r="E19" s="268">
        <v>20578.147074660006</v>
      </c>
      <c r="F19" s="268">
        <v>6695.3320703700001</v>
      </c>
      <c r="G19" s="268">
        <v>1394.6706382899999</v>
      </c>
      <c r="H19" s="269">
        <v>48253.749074020008</v>
      </c>
      <c r="I19" s="27"/>
    </row>
    <row r="20" spans="1:9">
      <c r="A20" s="486"/>
      <c r="B20" s="57" t="s">
        <v>127</v>
      </c>
      <c r="C20" s="28">
        <v>3894.4144703699999</v>
      </c>
      <c r="D20" s="28">
        <v>0</v>
      </c>
      <c r="E20" s="28">
        <v>24196.323707790001</v>
      </c>
      <c r="F20" s="28">
        <v>740.00533390999999</v>
      </c>
      <c r="G20" s="28">
        <v>8455.5809026199986</v>
      </c>
      <c r="H20" s="141">
        <v>37286.324414689989</v>
      </c>
      <c r="I20" s="27"/>
    </row>
    <row r="21" spans="1:9">
      <c r="A21" s="486"/>
      <c r="B21" s="57" t="s">
        <v>205</v>
      </c>
      <c r="C21" s="28">
        <v>9218.0670088599963</v>
      </c>
      <c r="D21" s="28">
        <v>826.08869823000009</v>
      </c>
      <c r="E21" s="28">
        <v>21128.4168961</v>
      </c>
      <c r="F21" s="28">
        <v>14315.766560640001</v>
      </c>
      <c r="G21" s="28">
        <v>4243.9203506499998</v>
      </c>
      <c r="H21" s="141">
        <v>49732.25951448</v>
      </c>
      <c r="I21" s="27"/>
    </row>
    <row r="22" spans="1:9">
      <c r="A22" s="487"/>
      <c r="B22" s="139" t="s">
        <v>77</v>
      </c>
      <c r="C22" s="54">
        <v>31626.173850010004</v>
      </c>
      <c r="D22" s="54">
        <v>5303.5785881500005</v>
      </c>
      <c r="E22" s="54">
        <v>90929.045081219971</v>
      </c>
      <c r="F22" s="54">
        <v>24843.865383120006</v>
      </c>
      <c r="G22" s="54">
        <v>21256.448463279998</v>
      </c>
      <c r="H22" s="54">
        <v>173959.11136578018</v>
      </c>
      <c r="I22" s="27"/>
    </row>
    <row r="23" spans="1:9">
      <c r="A23" s="485">
        <v>2015</v>
      </c>
      <c r="B23" s="267" t="s">
        <v>124</v>
      </c>
      <c r="C23" s="138">
        <v>2195.6603319806809</v>
      </c>
      <c r="D23" s="138">
        <v>0</v>
      </c>
      <c r="E23" s="138">
        <v>23975.215630343246</v>
      </c>
      <c r="F23" s="138">
        <v>4343.695288299843</v>
      </c>
      <c r="G23" s="138">
        <v>7458.6402832312933</v>
      </c>
      <c r="H23" s="140">
        <v>37973.211533855043</v>
      </c>
      <c r="I23" s="27"/>
    </row>
    <row r="24" spans="1:9">
      <c r="A24" s="486"/>
      <c r="B24" s="252" t="s">
        <v>204</v>
      </c>
      <c r="C24" s="268">
        <v>15667.580147079207</v>
      </c>
      <c r="D24" s="268">
        <v>7911.2962582936616</v>
      </c>
      <c r="E24" s="268">
        <v>31441.299031343548</v>
      </c>
      <c r="F24" s="268">
        <v>20443.331400280476</v>
      </c>
      <c r="G24" s="268">
        <v>0</v>
      </c>
      <c r="H24" s="269">
        <v>75463.506836996836</v>
      </c>
      <c r="I24" s="27"/>
    </row>
    <row r="25" spans="1:9">
      <c r="A25" s="486"/>
      <c r="B25" s="57" t="s">
        <v>127</v>
      </c>
      <c r="C25" s="28">
        <v>4428.4042319031196</v>
      </c>
      <c r="D25" s="28">
        <v>0</v>
      </c>
      <c r="E25" s="28">
        <v>20303.05642568132</v>
      </c>
      <c r="F25" s="28">
        <v>3359.228154633523</v>
      </c>
      <c r="G25" s="28">
        <v>6841.1329055113174</v>
      </c>
      <c r="H25" s="141">
        <v>34931.821717729283</v>
      </c>
      <c r="I25" s="27"/>
    </row>
    <row r="26" spans="1:9">
      <c r="A26" s="486"/>
      <c r="B26" s="57" t="s">
        <v>205</v>
      </c>
      <c r="C26" s="28">
        <v>13091.628693098508</v>
      </c>
      <c r="D26" s="28">
        <v>5206.642352822264</v>
      </c>
      <c r="E26" s="28">
        <v>26340.118163896223</v>
      </c>
      <c r="F26" s="28">
        <v>26968.092085424389</v>
      </c>
      <c r="G26" s="28">
        <v>3001.0134716135676</v>
      </c>
      <c r="H26" s="141">
        <v>74607.494766854943</v>
      </c>
      <c r="I26" s="27"/>
    </row>
    <row r="27" spans="1:9">
      <c r="A27" s="487"/>
      <c r="B27" s="139" t="s">
        <v>77</v>
      </c>
      <c r="C27" s="54">
        <v>35383.273404061503</v>
      </c>
      <c r="D27" s="54">
        <v>13117.938611115924</v>
      </c>
      <c r="E27" s="54">
        <v>102059.68925126441</v>
      </c>
      <c r="F27" s="54">
        <v>55114.346928638246</v>
      </c>
      <c r="G27" s="54">
        <v>17300.786660356182</v>
      </c>
      <c r="H27" s="54">
        <v>222976.03485543624</v>
      </c>
      <c r="I27" s="27"/>
    </row>
    <row r="28" spans="1:9">
      <c r="A28" s="485" t="s">
        <v>41</v>
      </c>
      <c r="B28" s="267" t="s">
        <v>124</v>
      </c>
      <c r="C28" s="138">
        <v>786.11710000000005</v>
      </c>
      <c r="D28" s="138">
        <v>0</v>
      </c>
      <c r="E28" s="138">
        <v>13300.615799999998</v>
      </c>
      <c r="F28" s="138">
        <v>1449.4032999999999</v>
      </c>
      <c r="G28" s="138">
        <v>4321.1066000000001</v>
      </c>
      <c r="H28" s="140">
        <v>19857.2428</v>
      </c>
      <c r="I28" s="27"/>
    </row>
    <row r="29" spans="1:9">
      <c r="A29" s="486"/>
      <c r="B29" s="252" t="s">
        <v>204</v>
      </c>
      <c r="C29" s="268">
        <v>3606.7172000000005</v>
      </c>
      <c r="D29" s="268">
        <v>4290.1763999999994</v>
      </c>
      <c r="E29" s="268">
        <v>16003.1389</v>
      </c>
      <c r="F29" s="268">
        <v>8764.8658999999989</v>
      </c>
      <c r="G29" s="268">
        <v>1654.7166</v>
      </c>
      <c r="H29" s="269">
        <v>34319.615000000013</v>
      </c>
      <c r="I29" s="27"/>
    </row>
    <row r="30" spans="1:9">
      <c r="A30" s="486"/>
      <c r="B30" s="57" t="s">
        <v>127</v>
      </c>
      <c r="C30" s="28">
        <v>1035.7809</v>
      </c>
      <c r="D30" s="28">
        <v>0</v>
      </c>
      <c r="E30" s="28">
        <v>9135.9362999999994</v>
      </c>
      <c r="F30" s="28">
        <v>1193.7031999999999</v>
      </c>
      <c r="G30" s="28">
        <v>4733.4018000000005</v>
      </c>
      <c r="H30" s="141">
        <v>16098.822199999997</v>
      </c>
      <c r="I30" s="27"/>
    </row>
    <row r="31" spans="1:9">
      <c r="A31" s="486"/>
      <c r="B31" s="57" t="s">
        <v>205</v>
      </c>
      <c r="C31" s="28">
        <v>4123.9361000000008</v>
      </c>
      <c r="D31" s="28">
        <v>2969.9970000000003</v>
      </c>
      <c r="E31" s="28">
        <v>22325.289300000004</v>
      </c>
      <c r="F31" s="28">
        <v>12235.0085</v>
      </c>
      <c r="G31" s="28">
        <v>1765.8699000000001</v>
      </c>
      <c r="H31" s="141">
        <v>43420.100800000007</v>
      </c>
      <c r="I31" s="27"/>
    </row>
    <row r="32" spans="1:9">
      <c r="A32" s="487"/>
      <c r="B32" s="139" t="s">
        <v>77</v>
      </c>
      <c r="C32" s="54">
        <v>9552.5512999999992</v>
      </c>
      <c r="D32" s="54">
        <v>7260.1734000000006</v>
      </c>
      <c r="E32" s="54">
        <v>60764.980299999967</v>
      </c>
      <c r="F32" s="54">
        <v>23642.980899999999</v>
      </c>
      <c r="G32" s="54">
        <v>12475.094900000002</v>
      </c>
      <c r="H32" s="54">
        <v>113695.78079999991</v>
      </c>
      <c r="I32" s="27"/>
    </row>
    <row r="33" spans="1:11">
      <c r="A33" s="485">
        <v>2023</v>
      </c>
      <c r="B33" s="267" t="s">
        <v>124</v>
      </c>
      <c r="C33" s="138">
        <v>1679.0485914000001</v>
      </c>
      <c r="D33" s="138">
        <v>0</v>
      </c>
      <c r="E33" s="138">
        <v>8102.6305370000018</v>
      </c>
      <c r="F33" s="138">
        <v>1426.0830844</v>
      </c>
      <c r="G33" s="138">
        <v>3390.8330087999998</v>
      </c>
      <c r="H33" s="140">
        <v>14598.595221600001</v>
      </c>
      <c r="I33" s="27"/>
    </row>
    <row r="34" spans="1:11">
      <c r="A34" s="486"/>
      <c r="B34" s="252" t="s">
        <v>204</v>
      </c>
      <c r="C34" s="268">
        <v>2962.2240783000002</v>
      </c>
      <c r="D34" s="268">
        <v>2093.5775245999998</v>
      </c>
      <c r="E34" s="268">
        <v>13832.394316299999</v>
      </c>
      <c r="F34" s="268">
        <v>6575.2944023</v>
      </c>
      <c r="G34" s="268">
        <v>758.75955799999997</v>
      </c>
      <c r="H34" s="269">
        <v>26222.249879500014</v>
      </c>
      <c r="I34" s="27"/>
    </row>
    <row r="35" spans="1:11">
      <c r="A35" s="486"/>
      <c r="B35" s="57" t="s">
        <v>127</v>
      </c>
      <c r="C35" s="28">
        <v>545.61892580000006</v>
      </c>
      <c r="D35" s="28">
        <v>0</v>
      </c>
      <c r="E35" s="28">
        <v>8473.4589030000006</v>
      </c>
      <c r="F35" s="28">
        <v>202.86108580000001</v>
      </c>
      <c r="G35" s="28">
        <v>1409.7574124</v>
      </c>
      <c r="H35" s="141">
        <v>10631.696327000001</v>
      </c>
      <c r="I35" s="27"/>
    </row>
    <row r="36" spans="1:11">
      <c r="A36" s="486"/>
      <c r="B36" s="57" t="s">
        <v>205</v>
      </c>
      <c r="C36" s="28">
        <v>2399.6161391000001</v>
      </c>
      <c r="D36" s="28">
        <v>2686.3840253999997</v>
      </c>
      <c r="E36" s="28">
        <v>12561.4101307</v>
      </c>
      <c r="F36" s="28">
        <v>11123.639088099999</v>
      </c>
      <c r="G36" s="28">
        <v>1109.420889</v>
      </c>
      <c r="H36" s="141">
        <v>29880.470272300008</v>
      </c>
      <c r="I36" s="27"/>
    </row>
    <row r="37" spans="1:11">
      <c r="A37" s="487"/>
      <c r="B37" s="139" t="s">
        <v>77</v>
      </c>
      <c r="C37" s="54">
        <v>7586.5077345999998</v>
      </c>
      <c r="D37" s="54">
        <v>4779.9615499999991</v>
      </c>
      <c r="E37" s="54">
        <v>42969.893886999977</v>
      </c>
      <c r="F37" s="54">
        <v>19327.87766060001</v>
      </c>
      <c r="G37" s="54">
        <v>6668.7708682000002</v>
      </c>
      <c r="H37" s="54">
        <v>81333.011700400049</v>
      </c>
      <c r="I37" s="27"/>
    </row>
    <row r="40" spans="1:11" ht="40.5" customHeight="1">
      <c r="A40" s="397" t="s">
        <v>206</v>
      </c>
      <c r="B40" s="397"/>
      <c r="C40" s="397"/>
      <c r="D40" s="397"/>
      <c r="E40" s="397"/>
      <c r="F40" s="397"/>
      <c r="G40" s="397"/>
      <c r="H40" s="397"/>
      <c r="I40" s="397"/>
      <c r="J40" s="397"/>
      <c r="K40" s="397"/>
    </row>
    <row r="41" spans="1:11" ht="60.75" customHeight="1">
      <c r="A41" s="488" t="s">
        <v>123</v>
      </c>
      <c r="B41" s="489"/>
      <c r="C41" s="333" t="s">
        <v>96</v>
      </c>
      <c r="D41" s="333" t="s">
        <v>97</v>
      </c>
      <c r="E41" s="333" t="s">
        <v>105</v>
      </c>
      <c r="F41" s="333" t="s">
        <v>99</v>
      </c>
      <c r="G41" s="333" t="s">
        <v>207</v>
      </c>
      <c r="H41" s="333" t="s">
        <v>201</v>
      </c>
      <c r="I41" s="333" t="s">
        <v>202</v>
      </c>
      <c r="J41" s="333" t="s">
        <v>208</v>
      </c>
      <c r="K41" s="333" t="s">
        <v>77</v>
      </c>
    </row>
    <row r="42" spans="1:11">
      <c r="A42" s="485" t="s">
        <v>0</v>
      </c>
      <c r="B42" s="267" t="s">
        <v>124</v>
      </c>
      <c r="C42" s="142">
        <v>5.9980038101417028</v>
      </c>
      <c r="D42" s="142">
        <v>1.7023414252252551</v>
      </c>
      <c r="E42" s="143">
        <v>7.7003452353669539</v>
      </c>
      <c r="F42" s="142">
        <v>57.810298483205734</v>
      </c>
      <c r="G42" s="143">
        <v>65.510643718572652</v>
      </c>
      <c r="H42" s="142">
        <v>2.7738421335729111</v>
      </c>
      <c r="I42" s="142">
        <v>31.715514147854453</v>
      </c>
      <c r="J42" s="143">
        <v>34.489356281427341</v>
      </c>
      <c r="K42" s="143">
        <v>100</v>
      </c>
    </row>
    <row r="43" spans="1:11">
      <c r="A43" s="486"/>
      <c r="B43" s="252" t="s">
        <v>204</v>
      </c>
      <c r="C43" s="253">
        <v>12.783397954738961</v>
      </c>
      <c r="D43" s="253">
        <v>28.667314336650428</v>
      </c>
      <c r="E43" s="286">
        <v>41.450712291389408</v>
      </c>
      <c r="F43" s="253">
        <v>44.847601599852197</v>
      </c>
      <c r="G43" s="286">
        <v>86.298313891241634</v>
      </c>
      <c r="H43" s="253">
        <v>11.97787588505372</v>
      </c>
      <c r="I43" s="253">
        <v>1.7238102237046393</v>
      </c>
      <c r="J43" s="286">
        <v>13.701686108758368</v>
      </c>
      <c r="K43" s="144">
        <v>100</v>
      </c>
    </row>
    <row r="44" spans="1:11">
      <c r="A44" s="486"/>
      <c r="B44" s="57" t="s">
        <v>127</v>
      </c>
      <c r="C44" s="29">
        <v>4.3330596076323769</v>
      </c>
      <c r="D44" s="29">
        <v>0.67193281239455194</v>
      </c>
      <c r="E44" s="144">
        <v>5.0049924200269293</v>
      </c>
      <c r="F44" s="29">
        <v>58.911864215465918</v>
      </c>
      <c r="G44" s="144">
        <v>63.916856635492856</v>
      </c>
      <c r="H44" s="29">
        <v>5.633769689366015</v>
      </c>
      <c r="I44" s="29">
        <v>30.449373675141121</v>
      </c>
      <c r="J44" s="144">
        <v>36.083143364507144</v>
      </c>
      <c r="K44" s="143">
        <v>100</v>
      </c>
    </row>
    <row r="45" spans="1:11">
      <c r="A45" s="486"/>
      <c r="B45" s="254" t="s">
        <v>205</v>
      </c>
      <c r="C45" s="29">
        <v>10.271975328011697</v>
      </c>
      <c r="D45" s="29">
        <v>7.1415957021242198</v>
      </c>
      <c r="E45" s="144">
        <v>17.413571030135909</v>
      </c>
      <c r="F45" s="29">
        <v>29.814020772377592</v>
      </c>
      <c r="G45" s="144">
        <v>47.227591802513487</v>
      </c>
      <c r="H45" s="29">
        <v>45.455639014175361</v>
      </c>
      <c r="I45" s="29">
        <v>7.316769183311167</v>
      </c>
      <c r="J45" s="144">
        <v>52.772408197486506</v>
      </c>
      <c r="K45" s="144">
        <v>100</v>
      </c>
    </row>
    <row r="46" spans="1:11">
      <c r="A46" s="487"/>
      <c r="B46" s="139" t="s">
        <v>77</v>
      </c>
      <c r="C46" s="270">
        <v>7.1667837452331415</v>
      </c>
      <c r="D46" s="270">
        <v>5.5125599870254405</v>
      </c>
      <c r="E46" s="270">
        <v>12.679343732258582</v>
      </c>
      <c r="F46" s="270">
        <v>49.781367738772722</v>
      </c>
      <c r="G46" s="270">
        <v>62.460711471031303</v>
      </c>
      <c r="H46" s="270">
        <v>15.607089223738736</v>
      </c>
      <c r="I46" s="270">
        <v>21.932199305229954</v>
      </c>
      <c r="J46" s="270">
        <v>37.53928852896869</v>
      </c>
      <c r="K46" s="143">
        <v>100</v>
      </c>
    </row>
    <row r="47" spans="1:11">
      <c r="A47" s="485" t="s">
        <v>1</v>
      </c>
      <c r="B47" s="267" t="s">
        <v>124</v>
      </c>
      <c r="C47" s="142">
        <v>6.9372236358160793</v>
      </c>
      <c r="D47" s="142">
        <v>1.2665385629153458</v>
      </c>
      <c r="E47" s="143">
        <v>8.2037621987314218</v>
      </c>
      <c r="F47" s="142">
        <v>62.944821539590947</v>
      </c>
      <c r="G47" s="143">
        <v>71.148583738322344</v>
      </c>
      <c r="H47" s="142">
        <v>2.3412408004470628</v>
      </c>
      <c r="I47" s="142">
        <v>26.510175461230606</v>
      </c>
      <c r="J47" s="143">
        <v>28.851416261677659</v>
      </c>
      <c r="K47" s="143">
        <v>100</v>
      </c>
    </row>
    <row r="48" spans="1:11">
      <c r="A48" s="486"/>
      <c r="B48" s="252" t="s">
        <v>204</v>
      </c>
      <c r="C48" s="253">
        <v>13.920896337008434</v>
      </c>
      <c r="D48" s="253">
        <v>18.743113247848864</v>
      </c>
      <c r="E48" s="286">
        <v>32.664009584857276</v>
      </c>
      <c r="F48" s="253">
        <v>51.877806032075988</v>
      </c>
      <c r="G48" s="286">
        <v>84.541815616933249</v>
      </c>
      <c r="H48" s="253">
        <v>15.458184383066762</v>
      </c>
      <c r="I48" s="253">
        <v>0</v>
      </c>
      <c r="J48" s="286">
        <v>15.458184383066753</v>
      </c>
      <c r="K48" s="144">
        <v>100</v>
      </c>
    </row>
    <row r="49" spans="1:11">
      <c r="A49" s="486"/>
      <c r="B49" s="57" t="s">
        <v>127</v>
      </c>
      <c r="C49" s="29">
        <v>6.8867891054060815</v>
      </c>
      <c r="D49" s="29">
        <v>1.6262909505869851</v>
      </c>
      <c r="E49" s="144">
        <v>8.5130800559930666</v>
      </c>
      <c r="F49" s="29">
        <v>59.147038235468202</v>
      </c>
      <c r="G49" s="144">
        <v>67.660118291461274</v>
      </c>
      <c r="H49" s="29">
        <v>4.0807680247336204</v>
      </c>
      <c r="I49" s="29">
        <v>28.259113683805115</v>
      </c>
      <c r="J49" s="144">
        <v>32.339881708538734</v>
      </c>
      <c r="K49" s="143">
        <v>100</v>
      </c>
    </row>
    <row r="50" spans="1:11">
      <c r="A50" s="486"/>
      <c r="B50" s="254" t="s">
        <v>205</v>
      </c>
      <c r="C50" s="29">
        <v>12.396801117856722</v>
      </c>
      <c r="D50" s="29">
        <v>9.5185508274189701</v>
      </c>
      <c r="E50" s="144">
        <v>21.915351945275692</v>
      </c>
      <c r="F50" s="29">
        <v>34.064703212418493</v>
      </c>
      <c r="G50" s="144">
        <v>55.980055157694188</v>
      </c>
      <c r="H50" s="29">
        <v>31.589414244746887</v>
      </c>
      <c r="I50" s="29">
        <v>12.430530597558921</v>
      </c>
      <c r="J50" s="144">
        <v>44.019944842305804</v>
      </c>
      <c r="K50" s="144">
        <v>100</v>
      </c>
    </row>
    <row r="51" spans="1:11">
      <c r="A51" s="487"/>
      <c r="B51" s="139" t="s">
        <v>77</v>
      </c>
      <c r="C51" s="270">
        <v>9.1678857733228174</v>
      </c>
      <c r="D51" s="270">
        <v>5.7253915599962095</v>
      </c>
      <c r="E51" s="270">
        <v>14.893277333319002</v>
      </c>
      <c r="F51" s="270">
        <v>53.27405664050854</v>
      </c>
      <c r="G51" s="270">
        <v>68.167333973827454</v>
      </c>
      <c r="H51" s="270">
        <v>11.678070762932286</v>
      </c>
      <c r="I51" s="270">
        <v>20.154595263240306</v>
      </c>
      <c r="J51" s="270">
        <v>31.832666026172539</v>
      </c>
      <c r="K51" s="143">
        <v>100</v>
      </c>
    </row>
    <row r="52" spans="1:11">
      <c r="A52" s="485" t="s">
        <v>2</v>
      </c>
      <c r="B52" s="267" t="s">
        <v>124</v>
      </c>
      <c r="C52" s="142">
        <v>8.1091190019139834</v>
      </c>
      <c r="D52" s="142">
        <v>0</v>
      </c>
      <c r="E52" s="143">
        <v>8.1091190019139816</v>
      </c>
      <c r="F52" s="142">
        <v>67.00716934179907</v>
      </c>
      <c r="G52" s="143">
        <v>75.116288343713052</v>
      </c>
      <c r="H52" s="142">
        <v>13.531067477481274</v>
      </c>
      <c r="I52" s="142">
        <v>11.352644178805688</v>
      </c>
      <c r="J52" s="143">
        <v>24.883711656286959</v>
      </c>
      <c r="K52" s="143">
        <v>100</v>
      </c>
    </row>
    <row r="53" spans="1:11">
      <c r="A53" s="486"/>
      <c r="B53" s="252" t="s">
        <v>204</v>
      </c>
      <c r="C53" s="253">
        <v>29.529889206108837</v>
      </c>
      <c r="D53" s="253">
        <v>15.322639900645363</v>
      </c>
      <c r="E53" s="286">
        <v>44.852529106754218</v>
      </c>
      <c r="F53" s="253">
        <v>43.643150035638101</v>
      </c>
      <c r="G53" s="286">
        <v>88.495679142392319</v>
      </c>
      <c r="H53" s="253">
        <v>11.497148190656025</v>
      </c>
      <c r="I53" s="253">
        <v>7.1726669516415046E-3</v>
      </c>
      <c r="J53" s="286">
        <v>11.50432085760767</v>
      </c>
      <c r="K53" s="144">
        <v>100</v>
      </c>
    </row>
    <row r="54" spans="1:11">
      <c r="A54" s="486"/>
      <c r="B54" s="57" t="s">
        <v>127</v>
      </c>
      <c r="C54" s="29">
        <v>9.2486521060753422</v>
      </c>
      <c r="D54" s="29">
        <v>0</v>
      </c>
      <c r="E54" s="144">
        <v>9.2486521060753439</v>
      </c>
      <c r="F54" s="29">
        <v>56.195739550280074</v>
      </c>
      <c r="G54" s="144">
        <v>65.444391656355435</v>
      </c>
      <c r="H54" s="29">
        <v>10.625606617164484</v>
      </c>
      <c r="I54" s="29">
        <v>23.930001726480064</v>
      </c>
      <c r="J54" s="144">
        <v>34.555608343644565</v>
      </c>
      <c r="K54" s="143">
        <v>100</v>
      </c>
    </row>
    <row r="55" spans="1:11">
      <c r="A55" s="486"/>
      <c r="B55" s="254" t="s">
        <v>205</v>
      </c>
      <c r="C55" s="29">
        <v>20.859817921390128</v>
      </c>
      <c r="D55" s="29">
        <v>1.5996521019817989</v>
      </c>
      <c r="E55" s="144">
        <v>22.459470023371932</v>
      </c>
      <c r="F55" s="29">
        <v>35.756415756361349</v>
      </c>
      <c r="G55" s="144">
        <v>58.215885779733291</v>
      </c>
      <c r="H55" s="29">
        <v>38.251213637379969</v>
      </c>
      <c r="I55" s="29">
        <v>3.5329005828867461</v>
      </c>
      <c r="J55" s="144">
        <v>41.784114220266723</v>
      </c>
      <c r="K55" s="144">
        <v>100</v>
      </c>
    </row>
    <row r="56" spans="1:11">
      <c r="A56" s="487"/>
      <c r="B56" s="139" t="s">
        <v>77</v>
      </c>
      <c r="C56" s="270">
        <v>16.937717717701439</v>
      </c>
      <c r="D56" s="270">
        <v>4.0051875960852348</v>
      </c>
      <c r="E56" s="270">
        <v>20.942905313786671</v>
      </c>
      <c r="F56" s="270">
        <v>50.301840951436702</v>
      </c>
      <c r="G56" s="270">
        <v>71.244746265223341</v>
      </c>
      <c r="H56" s="270">
        <v>19.381707680079366</v>
      </c>
      <c r="I56" s="270">
        <v>9.3735460546972984</v>
      </c>
      <c r="J56" s="270">
        <v>28.755253734776659</v>
      </c>
      <c r="K56" s="143">
        <v>100</v>
      </c>
    </row>
    <row r="57" spans="1:11">
      <c r="A57" s="485" t="s">
        <v>3</v>
      </c>
      <c r="B57" s="267" t="s">
        <v>124</v>
      </c>
      <c r="C57" s="142">
        <v>8.8029634778097439</v>
      </c>
      <c r="D57" s="142">
        <v>0</v>
      </c>
      <c r="E57" s="143">
        <v>8.8029634778097403</v>
      </c>
      <c r="F57" s="142">
        <v>64.689174084524538</v>
      </c>
      <c r="G57" s="143">
        <v>73.49213756233425</v>
      </c>
      <c r="H57" s="142">
        <v>7.9943628006789336</v>
      </c>
      <c r="I57" s="142">
        <v>18.51349963698684</v>
      </c>
      <c r="J57" s="143">
        <v>26.507862437665757</v>
      </c>
      <c r="K57" s="143">
        <v>100</v>
      </c>
    </row>
    <row r="58" spans="1:11">
      <c r="A58" s="486"/>
      <c r="B58" s="252" t="s">
        <v>204</v>
      </c>
      <c r="C58" s="253">
        <v>31.309711039456324</v>
      </c>
      <c r="D58" s="253">
        <v>9.2790508009059476</v>
      </c>
      <c r="E58" s="286">
        <v>40.588761840362281</v>
      </c>
      <c r="F58" s="253">
        <v>42.645695867265481</v>
      </c>
      <c r="G58" s="286">
        <v>83.234457707627769</v>
      </c>
      <c r="H58" s="253">
        <v>13.875257775514051</v>
      </c>
      <c r="I58" s="253">
        <v>2.8902845168581845</v>
      </c>
      <c r="J58" s="286">
        <v>16.765542292372238</v>
      </c>
      <c r="K58" s="144">
        <v>100</v>
      </c>
    </row>
    <row r="59" spans="1:11">
      <c r="A59" s="486"/>
      <c r="B59" s="57" t="s">
        <v>127</v>
      </c>
      <c r="C59" s="29">
        <v>10.444618855581503</v>
      </c>
      <c r="D59" s="29">
        <v>0</v>
      </c>
      <c r="E59" s="144">
        <v>10.444618855581499</v>
      </c>
      <c r="F59" s="29">
        <v>64.893292883160086</v>
      </c>
      <c r="G59" s="144">
        <v>75.337911738741553</v>
      </c>
      <c r="H59" s="29">
        <v>1.9846561588635812</v>
      </c>
      <c r="I59" s="29">
        <v>22.677432102394857</v>
      </c>
      <c r="J59" s="144">
        <v>24.662088261258432</v>
      </c>
      <c r="K59" s="143">
        <v>100</v>
      </c>
    </row>
    <row r="60" spans="1:11">
      <c r="A60" s="486"/>
      <c r="B60" s="254" t="s">
        <v>205</v>
      </c>
      <c r="C60" s="29">
        <v>18.535387490640904</v>
      </c>
      <c r="D60" s="29">
        <v>1.6610721215863455</v>
      </c>
      <c r="E60" s="144">
        <v>20.196459612227255</v>
      </c>
      <c r="F60" s="29">
        <v>42.484329291228498</v>
      </c>
      <c r="G60" s="144">
        <v>62.680788903455756</v>
      </c>
      <c r="H60" s="29">
        <v>28.785674932931279</v>
      </c>
      <c r="I60" s="29">
        <v>8.5335361636129647</v>
      </c>
      <c r="J60" s="144">
        <v>37.319211096544244</v>
      </c>
      <c r="K60" s="144">
        <v>100</v>
      </c>
    </row>
    <row r="61" spans="1:11">
      <c r="A61" s="487"/>
      <c r="B61" s="139" t="s">
        <v>77</v>
      </c>
      <c r="C61" s="270">
        <v>18.180234195097899</v>
      </c>
      <c r="D61" s="270">
        <v>3.0487501036943545</v>
      </c>
      <c r="E61" s="270">
        <v>21.228984298792284</v>
      </c>
      <c r="F61" s="270">
        <v>52.270355008899401</v>
      </c>
      <c r="G61" s="270">
        <v>73.499339307691741</v>
      </c>
      <c r="H61" s="270">
        <v>14.281439579719013</v>
      </c>
      <c r="I61" s="270">
        <v>12.219221112589215</v>
      </c>
      <c r="J61" s="270">
        <v>26.500660692308266</v>
      </c>
      <c r="K61" s="270">
        <v>100</v>
      </c>
    </row>
    <row r="62" spans="1:11">
      <c r="A62" s="485">
        <v>2015</v>
      </c>
      <c r="B62" s="267" t="s">
        <v>124</v>
      </c>
      <c r="C62" s="142">
        <v>5.782129673238563</v>
      </c>
      <c r="D62" s="142">
        <v>0</v>
      </c>
      <c r="E62" s="143">
        <v>5.7821296732385594</v>
      </c>
      <c r="F62" s="142">
        <v>63.13718187614478</v>
      </c>
      <c r="G62" s="143">
        <v>68.919311549383295</v>
      </c>
      <c r="H62" s="142">
        <v>11.438840995650891</v>
      </c>
      <c r="I62" s="142">
        <v>19.64184745496582</v>
      </c>
      <c r="J62" s="143">
        <v>31.080688450616694</v>
      </c>
      <c r="K62" s="143">
        <v>100</v>
      </c>
    </row>
    <row r="63" spans="1:11">
      <c r="A63" s="486"/>
      <c r="B63" s="252" t="s">
        <v>204</v>
      </c>
      <c r="C63" s="253">
        <v>20.761797064270539</v>
      </c>
      <c r="D63" s="253">
        <v>10.483605374160877</v>
      </c>
      <c r="E63" s="286">
        <v>31.245402438431391</v>
      </c>
      <c r="F63" s="253">
        <v>41.664243220577575</v>
      </c>
      <c r="G63" s="286">
        <v>72.90964565900893</v>
      </c>
      <c r="H63" s="253">
        <v>27.090354340991084</v>
      </c>
      <c r="I63" s="253">
        <v>0</v>
      </c>
      <c r="J63" s="286">
        <v>27.090354340991063</v>
      </c>
      <c r="K63" s="144">
        <v>100</v>
      </c>
    </row>
    <row r="64" spans="1:11">
      <c r="A64" s="486"/>
      <c r="B64" s="57" t="s">
        <v>127</v>
      </c>
      <c r="C64" s="29">
        <v>12.677278235550851</v>
      </c>
      <c r="D64" s="29">
        <v>0</v>
      </c>
      <c r="E64" s="144">
        <v>12.677278235550851</v>
      </c>
      <c r="F64" s="29">
        <v>58.121951353532516</v>
      </c>
      <c r="G64" s="144">
        <v>70.799229589083367</v>
      </c>
      <c r="H64" s="29">
        <v>9.6165272506488879</v>
      </c>
      <c r="I64" s="29">
        <v>19.584243160267739</v>
      </c>
      <c r="J64" s="144">
        <v>29.200770410916626</v>
      </c>
      <c r="K64" s="143">
        <v>100</v>
      </c>
    </row>
    <row r="65" spans="1:11">
      <c r="A65" s="486"/>
      <c r="B65" s="254" t="s">
        <v>205</v>
      </c>
      <c r="C65" s="29">
        <v>17.547337213250835</v>
      </c>
      <c r="D65" s="29">
        <v>6.9787122179786181</v>
      </c>
      <c r="E65" s="144">
        <v>24.526049431229453</v>
      </c>
      <c r="F65" s="29">
        <v>35.30492244272228</v>
      </c>
      <c r="G65" s="144">
        <v>59.830971873951732</v>
      </c>
      <c r="H65" s="29">
        <v>36.146625978661341</v>
      </c>
      <c r="I65" s="29">
        <v>4.0224021473869342</v>
      </c>
      <c r="J65" s="144">
        <v>40.169028126048275</v>
      </c>
      <c r="K65" s="144">
        <v>100</v>
      </c>
    </row>
    <row r="66" spans="1:11">
      <c r="A66" s="487"/>
      <c r="B66" s="139" t="s">
        <v>77</v>
      </c>
      <c r="C66" s="270">
        <v>15.868644102045232</v>
      </c>
      <c r="D66" s="270">
        <v>5.8831159230276819</v>
      </c>
      <c r="E66" s="270">
        <v>21.751760025072912</v>
      </c>
      <c r="F66" s="270">
        <v>45.771595731098884</v>
      </c>
      <c r="G66" s="270">
        <v>67.523355756171782</v>
      </c>
      <c r="H66" s="270">
        <v>24.717610107458839</v>
      </c>
      <c r="I66" s="270">
        <v>7.7590341363693778</v>
      </c>
      <c r="J66" s="270">
        <v>32.476644243828211</v>
      </c>
      <c r="K66" s="270">
        <v>100</v>
      </c>
    </row>
    <row r="67" spans="1:11">
      <c r="A67" s="485" t="s">
        <v>41</v>
      </c>
      <c r="B67" s="267" t="s">
        <v>124</v>
      </c>
      <c r="C67" s="142">
        <v>3.9588431682972622</v>
      </c>
      <c r="D67" s="142">
        <v>0</v>
      </c>
      <c r="E67" s="143">
        <v>3.9588431682972622</v>
      </c>
      <c r="F67" s="142">
        <v>66.981181294716293</v>
      </c>
      <c r="G67" s="143">
        <v>70.940024463013557</v>
      </c>
      <c r="H67" s="142">
        <v>7.2991165722161595</v>
      </c>
      <c r="I67" s="142">
        <v>21.760858964770275</v>
      </c>
      <c r="J67" s="143">
        <v>29.059975536986439</v>
      </c>
      <c r="K67" s="143">
        <v>100</v>
      </c>
    </row>
    <row r="68" spans="1:11">
      <c r="A68" s="486"/>
      <c r="B68" s="252" t="s">
        <v>204</v>
      </c>
      <c r="C68" s="253">
        <v>10.509200642256619</v>
      </c>
      <c r="D68" s="253">
        <v>12.500654217711935</v>
      </c>
      <c r="E68" s="286">
        <v>23.009854859968566</v>
      </c>
      <c r="F68" s="253">
        <v>46.629715688826913</v>
      </c>
      <c r="G68" s="286">
        <v>69.63957054879549</v>
      </c>
      <c r="H68" s="253">
        <v>25.538940049298326</v>
      </c>
      <c r="I68" s="253">
        <v>4.8214894019061676</v>
      </c>
      <c r="J68" s="286">
        <v>30.360429451204507</v>
      </c>
      <c r="K68" s="144">
        <v>100</v>
      </c>
    </row>
    <row r="69" spans="1:11">
      <c r="A69" s="486"/>
      <c r="B69" s="57" t="s">
        <v>127</v>
      </c>
      <c r="C69" s="29">
        <v>6.4338924123281531</v>
      </c>
      <c r="D69" s="29">
        <v>0</v>
      </c>
      <c r="E69" s="144">
        <v>6.4338924123281513</v>
      </c>
      <c r="F69" s="29">
        <v>56.749097458819072</v>
      </c>
      <c r="G69" s="144">
        <v>63.182989871147214</v>
      </c>
      <c r="H69" s="29">
        <v>7.4148480253418807</v>
      </c>
      <c r="I69" s="29">
        <v>29.402162103510911</v>
      </c>
      <c r="J69" s="144">
        <v>36.817010128852786</v>
      </c>
      <c r="K69" s="143">
        <v>100</v>
      </c>
    </row>
    <row r="70" spans="1:11">
      <c r="A70" s="486"/>
      <c r="B70" s="254" t="s">
        <v>205</v>
      </c>
      <c r="C70" s="29">
        <v>9.4977580061260483</v>
      </c>
      <c r="D70" s="29">
        <v>6.8401430334772497</v>
      </c>
      <c r="E70" s="144">
        <v>16.337901039603299</v>
      </c>
      <c r="F70" s="29">
        <v>51.416944891109054</v>
      </c>
      <c r="G70" s="144">
        <v>67.754845930712349</v>
      </c>
      <c r="H70" s="29">
        <v>28.178213027087214</v>
      </c>
      <c r="I70" s="29">
        <v>4.066941042200436</v>
      </c>
      <c r="J70" s="144">
        <v>32.245154069287651</v>
      </c>
      <c r="K70" s="144">
        <v>100</v>
      </c>
    </row>
    <row r="71" spans="1:11">
      <c r="A71" s="487"/>
      <c r="B71" s="139" t="s">
        <v>77</v>
      </c>
      <c r="C71" s="270">
        <v>8.4018520588760559</v>
      </c>
      <c r="D71" s="270">
        <v>6.3856137395029933</v>
      </c>
      <c r="E71" s="270">
        <v>14.78746579837904</v>
      </c>
      <c r="F71" s="270">
        <v>53.445237696982353</v>
      </c>
      <c r="G71" s="270">
        <v>68.232703495361363</v>
      </c>
      <c r="H71" s="270">
        <v>20.794950114806738</v>
      </c>
      <c r="I71" s="270">
        <v>10.97234638983192</v>
      </c>
      <c r="J71" s="270">
        <v>31.767296504638644</v>
      </c>
      <c r="K71" s="270">
        <v>100</v>
      </c>
    </row>
    <row r="72" spans="1:11">
      <c r="A72" s="485">
        <v>2023</v>
      </c>
      <c r="B72" s="267" t="s">
        <v>124</v>
      </c>
      <c r="C72" s="142">
        <v>11.501439459843979</v>
      </c>
      <c r="D72" s="142">
        <v>0</v>
      </c>
      <c r="E72" s="143">
        <v>11.501439459843979</v>
      </c>
      <c r="F72" s="142">
        <v>55.502809784131792</v>
      </c>
      <c r="G72" s="143">
        <v>67.004249243975778</v>
      </c>
      <c r="H72" s="142">
        <v>9.7686322742202982</v>
      </c>
      <c r="I72" s="142">
        <v>23.227118481803934</v>
      </c>
      <c r="J72" s="143">
        <v>32.995750756024236</v>
      </c>
      <c r="K72" s="143">
        <v>100</v>
      </c>
    </row>
    <row r="73" spans="1:11">
      <c r="A73" s="486"/>
      <c r="B73" s="252" t="s">
        <v>204</v>
      </c>
      <c r="C73" s="253">
        <v>11.296605332923026</v>
      </c>
      <c r="D73" s="253">
        <v>7.9839736644288228</v>
      </c>
      <c r="E73" s="286">
        <v>19.28057899735186</v>
      </c>
      <c r="F73" s="253">
        <v>52.75060065350786</v>
      </c>
      <c r="G73" s="286">
        <v>72.031179650859755</v>
      </c>
      <c r="H73" s="253">
        <v>25.075248815474154</v>
      </c>
      <c r="I73" s="253">
        <v>2.8935715336660781</v>
      </c>
      <c r="J73" s="286">
        <v>27.968820349140245</v>
      </c>
      <c r="K73" s="144">
        <v>100</v>
      </c>
    </row>
    <row r="74" spans="1:11">
      <c r="A74" s="486"/>
      <c r="B74" s="57" t="s">
        <v>127</v>
      </c>
      <c r="C74" s="29">
        <v>5.1320025423822466</v>
      </c>
      <c r="D74" s="29">
        <v>0</v>
      </c>
      <c r="E74" s="144">
        <v>5.1320025423822466</v>
      </c>
      <c r="F74" s="29">
        <v>79.69997112766481</v>
      </c>
      <c r="G74" s="144">
        <v>84.831973670047063</v>
      </c>
      <c r="H74" s="29">
        <v>1.908078255440939</v>
      </c>
      <c r="I74" s="29">
        <v>13.259948074512003</v>
      </c>
      <c r="J74" s="144">
        <v>15.168026329952944</v>
      </c>
      <c r="K74" s="143">
        <v>100</v>
      </c>
    </row>
    <row r="75" spans="1:11">
      <c r="A75" s="486"/>
      <c r="B75" s="254" t="s">
        <v>205</v>
      </c>
      <c r="C75" s="29">
        <v>8.0307174459851396</v>
      </c>
      <c r="D75" s="29">
        <v>8.9904342231532723</v>
      </c>
      <c r="E75" s="144">
        <v>17.021151669138419</v>
      </c>
      <c r="F75" s="29">
        <v>42.038863566162682</v>
      </c>
      <c r="G75" s="144">
        <v>59.060015235301123</v>
      </c>
      <c r="H75" s="29">
        <v>37.22712188506587</v>
      </c>
      <c r="I75" s="29">
        <v>3.7128628796329979</v>
      </c>
      <c r="J75" s="144">
        <v>40.939984764698892</v>
      </c>
      <c r="K75" s="144">
        <v>100</v>
      </c>
    </row>
    <row r="76" spans="1:11">
      <c r="A76" s="487"/>
      <c r="B76" s="139" t="s">
        <v>77</v>
      </c>
      <c r="C76" s="270">
        <v>9.3277103306414073</v>
      </c>
      <c r="D76" s="270">
        <v>5.8770251464529109</v>
      </c>
      <c r="E76" s="270">
        <v>15.20473547709433</v>
      </c>
      <c r="F76" s="270">
        <v>52.832045670809237</v>
      </c>
      <c r="G76" s="270">
        <v>68.036781147903611</v>
      </c>
      <c r="H76" s="270">
        <v>23.763877983267822</v>
      </c>
      <c r="I76" s="270">
        <v>8.199340868828541</v>
      </c>
      <c r="J76" s="270">
        <v>31.963218852096386</v>
      </c>
      <c r="K76" s="270">
        <v>100</v>
      </c>
    </row>
    <row r="79" spans="1:11" ht="42.75" customHeight="1">
      <c r="A79" s="490" t="s">
        <v>258</v>
      </c>
      <c r="B79" s="491"/>
      <c r="C79" s="491"/>
      <c r="D79" s="491"/>
      <c r="E79" s="491"/>
      <c r="F79" s="491"/>
      <c r="G79" s="491"/>
      <c r="H79" s="491"/>
      <c r="I79" s="491"/>
      <c r="J79" s="491"/>
      <c r="K79" s="491"/>
    </row>
    <row r="80" spans="1:11" ht="69" customHeight="1">
      <c r="A80" s="488" t="s">
        <v>103</v>
      </c>
      <c r="B80" s="489"/>
      <c r="C80" s="333" t="s">
        <v>96</v>
      </c>
      <c r="D80" s="333" t="s">
        <v>97</v>
      </c>
      <c r="E80" s="333" t="s">
        <v>105</v>
      </c>
      <c r="F80" s="333" t="s">
        <v>99</v>
      </c>
      <c r="G80" s="333" t="s">
        <v>207</v>
      </c>
      <c r="H80" s="333" t="s">
        <v>201</v>
      </c>
      <c r="I80" s="333" t="s">
        <v>202</v>
      </c>
      <c r="J80" s="333" t="s">
        <v>208</v>
      </c>
      <c r="K80" s="333" t="s">
        <v>77</v>
      </c>
    </row>
    <row r="81" spans="1:11">
      <c r="A81" s="485" t="s">
        <v>0</v>
      </c>
      <c r="B81" s="137" t="s">
        <v>106</v>
      </c>
      <c r="C81" s="142">
        <v>7.8985412018530905</v>
      </c>
      <c r="D81" s="142">
        <v>9.2550256455595274</v>
      </c>
      <c r="E81" s="143">
        <v>17.153566847412623</v>
      </c>
      <c r="F81" s="142">
        <v>54.179545486513497</v>
      </c>
      <c r="G81" s="143">
        <v>71.333112333926138</v>
      </c>
      <c r="H81" s="142">
        <v>5.3518221191852549</v>
      </c>
      <c r="I81" s="142">
        <v>23.315065546888583</v>
      </c>
      <c r="J81" s="143">
        <v>28.666887666073844</v>
      </c>
      <c r="K81" s="143">
        <v>100</v>
      </c>
    </row>
    <row r="82" spans="1:11">
      <c r="A82" s="486"/>
      <c r="B82" s="254" t="s">
        <v>107</v>
      </c>
      <c r="C82" s="29">
        <v>6.7310902717683936</v>
      </c>
      <c r="D82" s="29">
        <v>3.2842699336230869</v>
      </c>
      <c r="E82" s="144">
        <v>10.015360205391497</v>
      </c>
      <c r="F82" s="29">
        <v>47.162662151978999</v>
      </c>
      <c r="G82" s="144">
        <v>57.178022357370573</v>
      </c>
      <c r="H82" s="29">
        <v>21.713146504972883</v>
      </c>
      <c r="I82" s="29">
        <v>21.10883113765648</v>
      </c>
      <c r="J82" s="144">
        <v>42.821977642629435</v>
      </c>
      <c r="K82" s="144">
        <v>100</v>
      </c>
    </row>
    <row r="83" spans="1:11">
      <c r="A83" s="487"/>
      <c r="B83" s="139" t="s">
        <v>77</v>
      </c>
      <c r="C83" s="270">
        <v>7.1667837452331415</v>
      </c>
      <c r="D83" s="270">
        <v>5.5125599870254405</v>
      </c>
      <c r="E83" s="270">
        <v>12.679343732258582</v>
      </c>
      <c r="F83" s="270">
        <v>49.781367738772722</v>
      </c>
      <c r="G83" s="270">
        <v>62.460711471031303</v>
      </c>
      <c r="H83" s="270">
        <v>15.607089223738736</v>
      </c>
      <c r="I83" s="270">
        <v>21.932199305229954</v>
      </c>
      <c r="J83" s="270">
        <v>37.53928852896869</v>
      </c>
      <c r="K83" s="270">
        <v>100</v>
      </c>
    </row>
    <row r="84" spans="1:11">
      <c r="A84" s="485" t="s">
        <v>1</v>
      </c>
      <c r="B84" s="137" t="s">
        <v>106</v>
      </c>
      <c r="C84" s="142">
        <v>9.1832706084023119</v>
      </c>
      <c r="D84" s="142">
        <v>6.8872498049485467</v>
      </c>
      <c r="E84" s="143">
        <v>16.07052041335087</v>
      </c>
      <c r="F84" s="142">
        <v>59.385514318338224</v>
      </c>
      <c r="G84" s="143">
        <v>75.45603473168913</v>
      </c>
      <c r="H84" s="142">
        <v>6.5598336073948191</v>
      </c>
      <c r="I84" s="142">
        <v>17.984131660916031</v>
      </c>
      <c r="J84" s="143">
        <v>24.543965268310863</v>
      </c>
      <c r="K84" s="143">
        <v>100</v>
      </c>
    </row>
    <row r="85" spans="1:11">
      <c r="A85" s="486"/>
      <c r="B85" s="254" t="s">
        <v>107</v>
      </c>
      <c r="C85" s="29">
        <v>9.1566588349262314</v>
      </c>
      <c r="D85" s="29">
        <v>4.8775364563040791</v>
      </c>
      <c r="E85" s="144">
        <v>14.034195291230315</v>
      </c>
      <c r="F85" s="29">
        <v>48.81427800085271</v>
      </c>
      <c r="G85" s="144">
        <v>62.848473292083028</v>
      </c>
      <c r="H85" s="29">
        <v>15.413056087589517</v>
      </c>
      <c r="I85" s="29">
        <v>21.738470620327448</v>
      </c>
      <c r="J85" s="144">
        <v>37.151526707916972</v>
      </c>
      <c r="K85" s="144">
        <v>100</v>
      </c>
    </row>
    <row r="86" spans="1:11">
      <c r="A86" s="487"/>
      <c r="B86" s="139" t="s">
        <v>77</v>
      </c>
      <c r="C86" s="270">
        <v>9.1678857733228174</v>
      </c>
      <c r="D86" s="270">
        <v>5.7253915599962095</v>
      </c>
      <c r="E86" s="270">
        <v>14.893277333319002</v>
      </c>
      <c r="F86" s="270">
        <v>53.27405664050854</v>
      </c>
      <c r="G86" s="270">
        <v>68.167333973827454</v>
      </c>
      <c r="H86" s="270">
        <v>11.678070762932286</v>
      </c>
      <c r="I86" s="270">
        <v>20.154595263240306</v>
      </c>
      <c r="J86" s="270">
        <v>31.832666026172539</v>
      </c>
      <c r="K86" s="270">
        <v>100</v>
      </c>
    </row>
    <row r="87" spans="1:11">
      <c r="A87" s="485" t="s">
        <v>2</v>
      </c>
      <c r="B87" s="137" t="s">
        <v>106</v>
      </c>
      <c r="C87" s="142">
        <v>18.245831753639255</v>
      </c>
      <c r="D87" s="142">
        <v>7.2509623972600918</v>
      </c>
      <c r="E87" s="143">
        <v>25.496794150899337</v>
      </c>
      <c r="F87" s="142">
        <v>55.95087443854964</v>
      </c>
      <c r="G87" s="143">
        <v>81.44766858944898</v>
      </c>
      <c r="H87" s="142">
        <v>12.568578483191803</v>
      </c>
      <c r="I87" s="142">
        <v>5.9837529273592338</v>
      </c>
      <c r="J87" s="143">
        <v>18.55233141055103</v>
      </c>
      <c r="K87" s="143">
        <v>100</v>
      </c>
    </row>
    <row r="88" spans="1:11">
      <c r="A88" s="486"/>
      <c r="B88" s="254" t="s">
        <v>107</v>
      </c>
      <c r="C88" s="29">
        <v>15.680673098647443</v>
      </c>
      <c r="D88" s="29">
        <v>0.88612944336632704</v>
      </c>
      <c r="E88" s="144">
        <v>16.566802542013768</v>
      </c>
      <c r="F88" s="29">
        <v>44.873348516723091</v>
      </c>
      <c r="G88" s="144">
        <v>61.440151058736859</v>
      </c>
      <c r="H88" s="29">
        <v>25.928848954140442</v>
      </c>
      <c r="I88" s="29">
        <v>12.630999987122692</v>
      </c>
      <c r="J88" s="144">
        <v>38.559848941263134</v>
      </c>
      <c r="K88" s="144">
        <v>100</v>
      </c>
    </row>
    <row r="89" spans="1:11">
      <c r="A89" s="487"/>
      <c r="B89" s="139" t="s">
        <v>77</v>
      </c>
      <c r="C89" s="270">
        <v>16.937717717701439</v>
      </c>
      <c r="D89" s="270">
        <v>4.0051875960852348</v>
      </c>
      <c r="E89" s="270">
        <v>20.942905313786671</v>
      </c>
      <c r="F89" s="270">
        <v>50.301840951436702</v>
      </c>
      <c r="G89" s="270">
        <v>71.244746265223341</v>
      </c>
      <c r="H89" s="270">
        <v>19.381707680079366</v>
      </c>
      <c r="I89" s="270">
        <v>9.3735460546972984</v>
      </c>
      <c r="J89" s="270">
        <v>28.755253734776659</v>
      </c>
      <c r="K89" s="270">
        <v>100</v>
      </c>
    </row>
    <row r="90" spans="1:11">
      <c r="A90" s="485" t="s">
        <v>3</v>
      </c>
      <c r="B90" s="137" t="s">
        <v>106</v>
      </c>
      <c r="C90" s="142">
        <v>21.294663049150117</v>
      </c>
      <c r="D90" s="142">
        <v>5.150060647129874</v>
      </c>
      <c r="E90" s="143">
        <v>26.444723696279986</v>
      </c>
      <c r="F90" s="142">
        <v>52.454598358148878</v>
      </c>
      <c r="G90" s="143">
        <v>78.89932205442885</v>
      </c>
      <c r="H90" s="142">
        <v>11.258378315805238</v>
      </c>
      <c r="I90" s="142">
        <v>9.8422996297659218</v>
      </c>
      <c r="J90" s="143">
        <v>21.10067794557116</v>
      </c>
      <c r="K90" s="143">
        <v>100</v>
      </c>
    </row>
    <row r="91" spans="1:11">
      <c r="A91" s="486"/>
      <c r="B91" s="254" t="s">
        <v>107</v>
      </c>
      <c r="C91" s="29">
        <v>15.068599013175261</v>
      </c>
      <c r="D91" s="29">
        <v>0.94932445568455415</v>
      </c>
      <c r="E91" s="144">
        <v>16.017923468859827</v>
      </c>
      <c r="F91" s="29">
        <v>52.086276927676337</v>
      </c>
      <c r="G91" s="144">
        <v>68.104200396536214</v>
      </c>
      <c r="H91" s="29">
        <v>17.301789129095521</v>
      </c>
      <c r="I91" s="29">
        <v>14.59401047436825</v>
      </c>
      <c r="J91" s="144">
        <v>31.895799603463793</v>
      </c>
      <c r="K91" s="144">
        <v>100</v>
      </c>
    </row>
    <row r="92" spans="1:11">
      <c r="A92" s="487"/>
      <c r="B92" s="139" t="s">
        <v>77</v>
      </c>
      <c r="C92" s="270">
        <v>18.180234195097899</v>
      </c>
      <c r="D92" s="270">
        <v>3.0487501036943545</v>
      </c>
      <c r="E92" s="270">
        <v>21.228984298792284</v>
      </c>
      <c r="F92" s="270">
        <v>52.270355008899401</v>
      </c>
      <c r="G92" s="270">
        <v>73.499339307691741</v>
      </c>
      <c r="H92" s="270">
        <v>14.281439579719013</v>
      </c>
      <c r="I92" s="270">
        <v>12.219221112589215</v>
      </c>
      <c r="J92" s="270">
        <v>26.500660692308266</v>
      </c>
      <c r="K92" s="270">
        <v>100</v>
      </c>
    </row>
    <row r="93" spans="1:11">
      <c r="A93" s="485">
        <v>2015</v>
      </c>
      <c r="B93" s="137" t="s">
        <v>106</v>
      </c>
      <c r="C93" s="142">
        <v>15.74731774297336</v>
      </c>
      <c r="D93" s="142">
        <v>6.974193516802675</v>
      </c>
      <c r="E93" s="143">
        <v>22.721511259776037</v>
      </c>
      <c r="F93" s="142">
        <v>48.852360556232625</v>
      </c>
      <c r="G93" s="143">
        <v>71.573871816008662</v>
      </c>
      <c r="H93" s="142">
        <v>21.850972987023106</v>
      </c>
      <c r="I93" s="142">
        <v>6.5751551969682378</v>
      </c>
      <c r="J93" s="143">
        <v>28.426128183991345</v>
      </c>
      <c r="K93" s="143">
        <v>100</v>
      </c>
    </row>
    <row r="94" spans="1:11">
      <c r="A94" s="486"/>
      <c r="B94" s="254" t="s">
        <v>107</v>
      </c>
      <c r="C94" s="29">
        <v>15.994287245226015</v>
      </c>
      <c r="D94" s="29">
        <v>4.7532178581331621</v>
      </c>
      <c r="E94" s="144">
        <v>20.747505103359192</v>
      </c>
      <c r="F94" s="29">
        <v>42.581217490198355</v>
      </c>
      <c r="G94" s="144">
        <v>63.328722593557572</v>
      </c>
      <c r="H94" s="29">
        <v>27.686241993600476</v>
      </c>
      <c r="I94" s="29">
        <v>8.9850354128419205</v>
      </c>
      <c r="J94" s="144">
        <v>36.671277406442428</v>
      </c>
      <c r="K94" s="144">
        <v>100</v>
      </c>
    </row>
    <row r="95" spans="1:11">
      <c r="A95" s="487"/>
      <c r="B95" s="139" t="s">
        <v>77</v>
      </c>
      <c r="C95" s="270">
        <v>15.868644102045232</v>
      </c>
      <c r="D95" s="270">
        <v>5.8831159230276819</v>
      </c>
      <c r="E95" s="270">
        <v>21.751760025072912</v>
      </c>
      <c r="F95" s="270">
        <v>45.771595731098884</v>
      </c>
      <c r="G95" s="270">
        <v>67.523355756171782</v>
      </c>
      <c r="H95" s="270">
        <v>24.717610107458839</v>
      </c>
      <c r="I95" s="270">
        <v>7.7590341363693778</v>
      </c>
      <c r="J95" s="270">
        <v>32.476644243828211</v>
      </c>
      <c r="K95" s="270">
        <v>100</v>
      </c>
    </row>
    <row r="96" spans="1:11">
      <c r="A96" s="485" t="s">
        <v>41</v>
      </c>
      <c r="B96" s="137" t="s">
        <v>106</v>
      </c>
      <c r="C96" s="142">
        <v>8.1083224062507391</v>
      </c>
      <c r="D96" s="142">
        <v>7.9188357800994504</v>
      </c>
      <c r="E96" s="143">
        <v>16.027158186350185</v>
      </c>
      <c r="F96" s="142">
        <v>54.089062913501074</v>
      </c>
      <c r="G96" s="143">
        <v>70.116221099851245</v>
      </c>
      <c r="H96" s="142">
        <v>18.853565184062777</v>
      </c>
      <c r="I96" s="142">
        <v>11.030213716085987</v>
      </c>
      <c r="J96" s="143">
        <v>29.883778900148755</v>
      </c>
      <c r="K96" s="143">
        <v>100</v>
      </c>
    </row>
    <row r="97" spans="1:11">
      <c r="A97" s="486"/>
      <c r="B97" s="254" t="s">
        <v>107</v>
      </c>
      <c r="C97" s="29">
        <v>8.6690362323928483</v>
      </c>
      <c r="D97" s="29">
        <v>4.9900046074422413</v>
      </c>
      <c r="E97" s="144">
        <v>13.65904083983509</v>
      </c>
      <c r="F97" s="29">
        <v>52.859198409890581</v>
      </c>
      <c r="G97" s="144">
        <v>66.518239249725667</v>
      </c>
      <c r="H97" s="29">
        <v>22.562087859015861</v>
      </c>
      <c r="I97" s="29">
        <v>10.919672891258465</v>
      </c>
      <c r="J97" s="144">
        <v>33.481760750274326</v>
      </c>
      <c r="K97" s="144">
        <v>100</v>
      </c>
    </row>
    <row r="98" spans="1:11">
      <c r="A98" s="487"/>
      <c r="B98" s="139" t="s">
        <v>77</v>
      </c>
      <c r="C98" s="270">
        <v>8.4018520588760559</v>
      </c>
      <c r="D98" s="270">
        <v>6.3856137395029933</v>
      </c>
      <c r="E98" s="270">
        <v>14.78746579837904</v>
      </c>
      <c r="F98" s="270">
        <v>53.445237696982353</v>
      </c>
      <c r="G98" s="270">
        <v>68.232703495361363</v>
      </c>
      <c r="H98" s="270">
        <v>20.794950114806738</v>
      </c>
      <c r="I98" s="270">
        <v>10.97234638983192</v>
      </c>
      <c r="J98" s="270">
        <v>31.767296504638644</v>
      </c>
      <c r="K98" s="270">
        <v>100</v>
      </c>
    </row>
    <row r="99" spans="1:11">
      <c r="A99" s="485">
        <v>2023</v>
      </c>
      <c r="B99" s="137" t="s">
        <v>106</v>
      </c>
      <c r="C99" s="142">
        <v>11.369859340748754</v>
      </c>
      <c r="D99" s="142">
        <v>5.1286971629687876</v>
      </c>
      <c r="E99" s="143">
        <v>16.498556503717545</v>
      </c>
      <c r="F99" s="142">
        <v>53.734862173906627</v>
      </c>
      <c r="G99" s="143">
        <v>70.233418677624186</v>
      </c>
      <c r="H99" s="142">
        <v>19.601204891479288</v>
      </c>
      <c r="I99" s="142">
        <v>10.165376430896526</v>
      </c>
      <c r="J99" s="143">
        <v>29.766581322375817</v>
      </c>
      <c r="K99" s="143">
        <v>100</v>
      </c>
    </row>
    <row r="100" spans="1:11">
      <c r="A100" s="486"/>
      <c r="B100" s="254" t="s">
        <v>107</v>
      </c>
      <c r="C100" s="29">
        <v>7.2700013653451228</v>
      </c>
      <c r="D100" s="29">
        <v>6.631054942014428</v>
      </c>
      <c r="E100" s="144">
        <v>13.901056307359545</v>
      </c>
      <c r="F100" s="29">
        <v>51.922350245428404</v>
      </c>
      <c r="G100" s="144">
        <v>65.82340655278793</v>
      </c>
      <c r="H100" s="29">
        <v>27.958268156647321</v>
      </c>
      <c r="I100" s="29">
        <v>6.218325290564759</v>
      </c>
      <c r="J100" s="144">
        <v>34.176593447212063</v>
      </c>
      <c r="K100" s="144">
        <v>100</v>
      </c>
    </row>
    <row r="101" spans="1:11">
      <c r="A101" s="487"/>
      <c r="B101" s="139" t="s">
        <v>77</v>
      </c>
      <c r="C101" s="270">
        <v>9.3277103306414073</v>
      </c>
      <c r="D101" s="270">
        <v>5.8770251464529109</v>
      </c>
      <c r="E101" s="270">
        <v>15.20473547709433</v>
      </c>
      <c r="F101" s="270">
        <v>52.832045670809237</v>
      </c>
      <c r="G101" s="270">
        <v>68.036781147903611</v>
      </c>
      <c r="H101" s="270">
        <v>23.763877983267822</v>
      </c>
      <c r="I101" s="270">
        <v>8.199340868828541</v>
      </c>
      <c r="J101" s="270">
        <v>31.963218852096386</v>
      </c>
      <c r="K101" s="270">
        <v>100</v>
      </c>
    </row>
  </sheetData>
  <mergeCells count="27">
    <mergeCell ref="A18:A22"/>
    <mergeCell ref="A1:H1"/>
    <mergeCell ref="A2:B2"/>
    <mergeCell ref="A3:A7"/>
    <mergeCell ref="A8:A12"/>
    <mergeCell ref="A13:A17"/>
    <mergeCell ref="A23:A27"/>
    <mergeCell ref="A80:B80"/>
    <mergeCell ref="A79:K79"/>
    <mergeCell ref="A93:A95"/>
    <mergeCell ref="A84:A86"/>
    <mergeCell ref="A87:A89"/>
    <mergeCell ref="A90:A92"/>
    <mergeCell ref="A47:A51"/>
    <mergeCell ref="A52:A56"/>
    <mergeCell ref="A57:A61"/>
    <mergeCell ref="A81:A83"/>
    <mergeCell ref="A62:A66"/>
    <mergeCell ref="A41:B41"/>
    <mergeCell ref="A42:A46"/>
    <mergeCell ref="A28:A32"/>
    <mergeCell ref="A33:A37"/>
    <mergeCell ref="A72:A76"/>
    <mergeCell ref="A99:A101"/>
    <mergeCell ref="A67:A71"/>
    <mergeCell ref="A96:A98"/>
    <mergeCell ref="A40:K40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2" manualBreakCount="2">
    <brk id="38" max="16383" man="1"/>
    <brk id="7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9"/>
  <sheetViews>
    <sheetView zoomScaleNormal="100" workbookViewId="0">
      <selection sqref="A1:M1"/>
    </sheetView>
  </sheetViews>
  <sheetFormatPr baseColWidth="10" defaultColWidth="11.42578125" defaultRowHeight="12"/>
  <cols>
    <col min="1" max="1" width="40" style="1" customWidth="1"/>
    <col min="2" max="10" width="9.7109375" style="1" customWidth="1"/>
    <col min="11" max="16384" width="11.42578125" style="1"/>
  </cols>
  <sheetData>
    <row r="1" spans="1:13" ht="37.5" customHeight="1">
      <c r="A1" s="495" t="s">
        <v>209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13" ht="12" customHeight="1">
      <c r="A2" s="134"/>
      <c r="B2" s="492" t="s">
        <v>75</v>
      </c>
      <c r="C2" s="493"/>
      <c r="D2" s="493"/>
      <c r="E2" s="493"/>
      <c r="F2" s="493"/>
      <c r="G2" s="494"/>
      <c r="H2" s="492" t="s">
        <v>101</v>
      </c>
      <c r="I2" s="493"/>
      <c r="J2" s="493"/>
      <c r="K2" s="493"/>
      <c r="L2" s="493"/>
      <c r="M2" s="493"/>
    </row>
    <row r="3" spans="1:13">
      <c r="A3" s="147" t="s">
        <v>95</v>
      </c>
      <c r="B3" s="352" t="s">
        <v>1</v>
      </c>
      <c r="C3" s="353" t="s">
        <v>2</v>
      </c>
      <c r="D3" s="353" t="s">
        <v>3</v>
      </c>
      <c r="E3" s="353" t="s">
        <v>40</v>
      </c>
      <c r="F3" s="353">
        <v>2019</v>
      </c>
      <c r="G3" s="354">
        <v>2023</v>
      </c>
      <c r="H3" s="353">
        <v>2003</v>
      </c>
      <c r="I3" s="353">
        <v>2007</v>
      </c>
      <c r="J3" s="353">
        <v>2011</v>
      </c>
      <c r="K3" s="353">
        <v>2015</v>
      </c>
      <c r="L3" s="353">
        <v>2019</v>
      </c>
      <c r="M3" s="353">
        <v>2023</v>
      </c>
    </row>
    <row r="4" spans="1:13" ht="12" customHeight="1">
      <c r="A4" s="148" t="s">
        <v>210</v>
      </c>
      <c r="B4" s="150">
        <v>569.40200000000004</v>
      </c>
      <c r="C4" s="25">
        <v>2021.9684999999999</v>
      </c>
      <c r="D4" s="25">
        <v>3792.3553085499998</v>
      </c>
      <c r="E4" s="25">
        <v>3065.5347081755167</v>
      </c>
      <c r="F4" s="25">
        <v>4591.0312000000004</v>
      </c>
      <c r="G4" s="151">
        <v>7617.4252685000001</v>
      </c>
      <c r="H4" s="26">
        <v>1.0469008884244784</v>
      </c>
      <c r="I4" s="26">
        <v>7.1605198565991124</v>
      </c>
      <c r="J4" s="26">
        <v>14.720802836340196</v>
      </c>
      <c r="K4" s="26">
        <v>9.7850153687528785</v>
      </c>
      <c r="L4" s="26">
        <v>9.6622330422969647</v>
      </c>
      <c r="M4" s="26">
        <v>12.011400630410982</v>
      </c>
    </row>
    <row r="5" spans="1:13" ht="12" customHeight="1">
      <c r="A5" s="148" t="s">
        <v>97</v>
      </c>
      <c r="B5" s="150">
        <v>1879.5976000000001</v>
      </c>
      <c r="C5" s="25">
        <v>116.5873</v>
      </c>
      <c r="D5" s="25">
        <v>1654.1696434400001</v>
      </c>
      <c r="E5" s="25">
        <v>1167.3231445131839</v>
      </c>
      <c r="F5" s="25">
        <v>2551.2981</v>
      </c>
      <c r="G5" s="151">
        <v>2967.4652200999999</v>
      </c>
      <c r="H5" s="26">
        <v>3.4558227707674321</v>
      </c>
      <c r="I5" s="26">
        <v>0.41287768660949847</v>
      </c>
      <c r="J5" s="26">
        <v>6.420997822656509</v>
      </c>
      <c r="K5" s="26">
        <v>3.7260302024636087</v>
      </c>
      <c r="L5" s="26">
        <v>5.3694335169339444</v>
      </c>
      <c r="M5" s="26">
        <v>4.6791943943088521</v>
      </c>
    </row>
    <row r="6" spans="1:13" ht="12" customHeight="1">
      <c r="A6" s="148" t="s">
        <v>99</v>
      </c>
      <c r="B6" s="150">
        <v>13988.922500000001</v>
      </c>
      <c r="C6" s="25">
        <v>11089.646099999998</v>
      </c>
      <c r="D6" s="25">
        <v>6185.1797399899988</v>
      </c>
      <c r="E6" s="25">
        <v>7574.9109694736298</v>
      </c>
      <c r="F6" s="25">
        <v>18694.675599999999</v>
      </c>
      <c r="G6" s="151">
        <v>22505.6530379</v>
      </c>
      <c r="H6" s="26">
        <v>25.71999289316015</v>
      </c>
      <c r="I6" s="26">
        <v>39.272437281642567</v>
      </c>
      <c r="J6" s="26">
        <v>24.009040306545486</v>
      </c>
      <c r="K6" s="26">
        <v>24.178692237788379</v>
      </c>
      <c r="L6" s="26">
        <v>39.344605694978249</v>
      </c>
      <c r="M6" s="26">
        <v>35.487635987070774</v>
      </c>
    </row>
    <row r="7" spans="1:13" ht="12" customHeight="1">
      <c r="A7" s="148" t="s">
        <v>201</v>
      </c>
      <c r="B7" s="150">
        <v>22769.211299999995</v>
      </c>
      <c r="C7" s="25">
        <v>7263.2881000000007</v>
      </c>
      <c r="D7" s="25">
        <v>7161.955469380001</v>
      </c>
      <c r="E7" s="25">
        <v>12691.42087583377</v>
      </c>
      <c r="F7" s="25">
        <v>16872.139999999996</v>
      </c>
      <c r="G7" s="151">
        <v>17162.289399799996</v>
      </c>
      <c r="H7" s="26">
        <v>41.863406764807053</v>
      </c>
      <c r="I7" s="26">
        <v>25.721923296159183</v>
      </c>
      <c r="J7" s="26">
        <v>27.800595094477622</v>
      </c>
      <c r="K7" s="26">
        <v>40.510305751930282</v>
      </c>
      <c r="L7" s="26">
        <v>35.508917604885866</v>
      </c>
      <c r="M7" s="26">
        <v>27.062048717236241</v>
      </c>
    </row>
    <row r="8" spans="1:13" ht="12" customHeight="1">
      <c r="A8" s="148" t="s">
        <v>202</v>
      </c>
      <c r="B8" s="150">
        <v>15182.160399999997</v>
      </c>
      <c r="C8" s="25">
        <v>7746.2433000000001</v>
      </c>
      <c r="D8" s="25">
        <v>6968.2181187300002</v>
      </c>
      <c r="E8" s="25">
        <v>6829.6799322436927</v>
      </c>
      <c r="F8" s="25">
        <v>4806.0742</v>
      </c>
      <c r="G8" s="151">
        <v>13165.4602677</v>
      </c>
      <c r="H8" s="26">
        <v>27.913876682840822</v>
      </c>
      <c r="I8" s="26">
        <v>27.432241878989629</v>
      </c>
      <c r="J8" s="26">
        <v>27.048563939980124</v>
      </c>
      <c r="K8" s="26">
        <v>21.799956439064854</v>
      </c>
      <c r="L8" s="26">
        <v>10.114810140904934</v>
      </c>
      <c r="M8" s="26">
        <v>20.759720270973144</v>
      </c>
    </row>
    <row r="9" spans="1:13" ht="12" customHeight="1">
      <c r="A9" s="149" t="s">
        <v>77</v>
      </c>
      <c r="B9" s="152">
        <v>54389.293800000029</v>
      </c>
      <c r="C9" s="145">
        <v>28237.733300000004</v>
      </c>
      <c r="D9" s="145">
        <v>25761.878280090015</v>
      </c>
      <c r="E9" s="145">
        <v>31328.869630239795</v>
      </c>
      <c r="F9" s="145">
        <v>47515.219100000017</v>
      </c>
      <c r="G9" s="153">
        <v>63418.293193999998</v>
      </c>
      <c r="H9" s="146">
        <v>100</v>
      </c>
      <c r="I9" s="146">
        <v>100</v>
      </c>
      <c r="J9" s="146">
        <v>100</v>
      </c>
      <c r="K9" s="146">
        <v>100</v>
      </c>
      <c r="L9" s="146">
        <v>100</v>
      </c>
      <c r="M9" s="146">
        <v>100</v>
      </c>
    </row>
  </sheetData>
  <mergeCells count="3">
    <mergeCell ref="B2:G2"/>
    <mergeCell ref="H2:M2"/>
    <mergeCell ref="A1:M1"/>
  </mergeCells>
  <phoneticPr fontId="12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88"/>
  <sheetViews>
    <sheetView topLeftCell="A62" workbookViewId="0">
      <selection sqref="A1:H1"/>
    </sheetView>
  </sheetViews>
  <sheetFormatPr baseColWidth="10" defaultColWidth="11.42578125" defaultRowHeight="12"/>
  <cols>
    <col min="1" max="1" width="11.42578125" style="1"/>
    <col min="2" max="2" width="27.5703125" style="1" customWidth="1"/>
    <col min="3" max="3" width="13.42578125" style="1" customWidth="1"/>
    <col min="4" max="4" width="11.7109375" style="1" customWidth="1"/>
    <col min="5" max="5" width="14.85546875" style="1" customWidth="1"/>
    <col min="6" max="6" width="11.7109375" style="1" customWidth="1"/>
    <col min="7" max="7" width="13.140625" style="1" customWidth="1"/>
    <col min="8" max="11" width="11.7109375" style="1" customWidth="1"/>
    <col min="12" max="16384" width="11.42578125" style="1"/>
  </cols>
  <sheetData>
    <row r="1" spans="1:9" ht="40.5" customHeight="1">
      <c r="A1" s="413" t="s">
        <v>211</v>
      </c>
      <c r="B1" s="414"/>
      <c r="C1" s="414"/>
      <c r="D1" s="414"/>
      <c r="E1" s="414"/>
      <c r="F1" s="414"/>
      <c r="G1" s="414"/>
      <c r="H1" s="414"/>
      <c r="I1" s="22"/>
    </row>
    <row r="2" spans="1:9" ht="49.5" customHeight="1">
      <c r="A2" s="415" t="s">
        <v>123</v>
      </c>
      <c r="B2" s="416"/>
      <c r="C2" s="333" t="s">
        <v>96</v>
      </c>
      <c r="D2" s="333" t="s">
        <v>97</v>
      </c>
      <c r="E2" s="333" t="s">
        <v>99</v>
      </c>
      <c r="F2" s="333" t="s">
        <v>201</v>
      </c>
      <c r="G2" s="333" t="s">
        <v>202</v>
      </c>
      <c r="H2" s="333" t="s">
        <v>77</v>
      </c>
      <c r="I2" s="22"/>
    </row>
    <row r="3" spans="1:9">
      <c r="A3" s="408" t="s">
        <v>1</v>
      </c>
      <c r="B3" s="271" t="s">
        <v>124</v>
      </c>
      <c r="C3" s="68">
        <v>0</v>
      </c>
      <c r="D3" s="68">
        <v>0</v>
      </c>
      <c r="E3" s="68">
        <v>1823.0799000000002</v>
      </c>
      <c r="F3" s="68">
        <v>419.52510000000001</v>
      </c>
      <c r="G3" s="68">
        <v>5012.5152000000007</v>
      </c>
      <c r="H3" s="71">
        <v>7255.1202000000012</v>
      </c>
      <c r="I3" s="22"/>
    </row>
    <row r="4" spans="1:9">
      <c r="A4" s="409"/>
      <c r="B4" s="207" t="s">
        <v>204</v>
      </c>
      <c r="C4" s="208">
        <v>481.58780000000002</v>
      </c>
      <c r="D4" s="208">
        <v>731.37840000000006</v>
      </c>
      <c r="E4" s="208">
        <v>236.69130000000001</v>
      </c>
      <c r="F4" s="208">
        <v>1084.7781</v>
      </c>
      <c r="G4" s="208">
        <v>0</v>
      </c>
      <c r="H4" s="209">
        <v>2534.4355999999998</v>
      </c>
      <c r="I4" s="22"/>
    </row>
    <row r="5" spans="1:9">
      <c r="A5" s="409"/>
      <c r="B5" s="70" t="s">
        <v>127</v>
      </c>
      <c r="C5" s="23">
        <v>0</v>
      </c>
      <c r="D5" s="23">
        <v>0</v>
      </c>
      <c r="E5" s="23">
        <v>6007.3048999999992</v>
      </c>
      <c r="F5" s="23">
        <v>2061.7497000000003</v>
      </c>
      <c r="G5" s="23">
        <v>4841.3050999999996</v>
      </c>
      <c r="H5" s="67">
        <v>12910.359699999997</v>
      </c>
      <c r="I5" s="22"/>
    </row>
    <row r="6" spans="1:9">
      <c r="A6" s="409"/>
      <c r="B6" s="210" t="s">
        <v>205</v>
      </c>
      <c r="C6" s="23">
        <v>87.8142</v>
      </c>
      <c r="D6" s="23">
        <v>1148.2192</v>
      </c>
      <c r="E6" s="23">
        <v>5921.8463999999994</v>
      </c>
      <c r="F6" s="23">
        <v>19203.158399999982</v>
      </c>
      <c r="G6" s="23">
        <v>5328.3400999999985</v>
      </c>
      <c r="H6" s="67">
        <v>31689.378300000004</v>
      </c>
      <c r="I6" s="22"/>
    </row>
    <row r="7" spans="1:9">
      <c r="A7" s="410"/>
      <c r="B7" s="273" t="s">
        <v>77</v>
      </c>
      <c r="C7" s="272">
        <v>569.40200000000004</v>
      </c>
      <c r="D7" s="272">
        <v>1879.5976000000001</v>
      </c>
      <c r="E7" s="272">
        <v>13988.922500000001</v>
      </c>
      <c r="F7" s="272">
        <v>22769.211299999995</v>
      </c>
      <c r="G7" s="272">
        <v>15182.160399999997</v>
      </c>
      <c r="H7" s="272">
        <v>54389.293800000014</v>
      </c>
      <c r="I7" s="22"/>
    </row>
    <row r="8" spans="1:9">
      <c r="A8" s="408" t="s">
        <v>2</v>
      </c>
      <c r="B8" s="69" t="s">
        <v>124</v>
      </c>
      <c r="C8" s="68">
        <v>669.13</v>
      </c>
      <c r="D8" s="68">
        <v>0</v>
      </c>
      <c r="E8" s="68">
        <v>1839.1768000000002</v>
      </c>
      <c r="F8" s="68">
        <v>279</v>
      </c>
      <c r="G8" s="68">
        <v>1779.8326999999999</v>
      </c>
      <c r="H8" s="71">
        <v>4567.1395000000011</v>
      </c>
      <c r="I8" s="22"/>
    </row>
    <row r="9" spans="1:9">
      <c r="A9" s="409"/>
      <c r="B9" s="70" t="s">
        <v>204</v>
      </c>
      <c r="C9" s="23">
        <v>856.88210000000004</v>
      </c>
      <c r="D9" s="23">
        <v>116.5873</v>
      </c>
      <c r="E9" s="23">
        <v>1207.2899</v>
      </c>
      <c r="F9" s="23">
        <v>636.43989999999997</v>
      </c>
      <c r="G9" s="23">
        <v>0</v>
      </c>
      <c r="H9" s="67">
        <v>2817.1992</v>
      </c>
      <c r="I9" s="22"/>
    </row>
    <row r="10" spans="1:9">
      <c r="A10" s="409"/>
      <c r="B10" s="271" t="s">
        <v>127</v>
      </c>
      <c r="C10" s="68">
        <v>129.36000000000001</v>
      </c>
      <c r="D10" s="68">
        <v>0</v>
      </c>
      <c r="E10" s="68">
        <v>2966.4349999999995</v>
      </c>
      <c r="F10" s="68">
        <v>128.23660000000001</v>
      </c>
      <c r="G10" s="68">
        <v>3648.7485999999999</v>
      </c>
      <c r="H10" s="71">
        <v>6872.7802000000001</v>
      </c>
      <c r="I10" s="22"/>
    </row>
    <row r="11" spans="1:9">
      <c r="A11" s="409"/>
      <c r="B11" s="207" t="s">
        <v>205</v>
      </c>
      <c r="C11" s="208">
        <v>366.59640000000002</v>
      </c>
      <c r="D11" s="208">
        <v>0</v>
      </c>
      <c r="E11" s="208">
        <v>5076.7444000000005</v>
      </c>
      <c r="F11" s="208">
        <v>6219.6116000000002</v>
      </c>
      <c r="G11" s="208">
        <v>2317.6620000000003</v>
      </c>
      <c r="H11" s="209">
        <v>13980.6144</v>
      </c>
      <c r="I11" s="22"/>
    </row>
    <row r="12" spans="1:9">
      <c r="A12" s="410"/>
      <c r="B12" s="274" t="s">
        <v>77</v>
      </c>
      <c r="C12" s="209">
        <v>2021.9684999999999</v>
      </c>
      <c r="D12" s="209">
        <v>116.5873</v>
      </c>
      <c r="E12" s="209">
        <v>11089.646099999998</v>
      </c>
      <c r="F12" s="209">
        <v>7263.2881000000007</v>
      </c>
      <c r="G12" s="209">
        <v>7746.2433000000001</v>
      </c>
      <c r="H12" s="209">
        <v>28237.7333</v>
      </c>
      <c r="I12" s="22"/>
    </row>
    <row r="13" spans="1:9">
      <c r="A13" s="408" t="s">
        <v>3</v>
      </c>
      <c r="B13" s="69" t="s">
        <v>124</v>
      </c>
      <c r="C13" s="68">
        <v>0</v>
      </c>
      <c r="D13" s="68">
        <v>0</v>
      </c>
      <c r="E13" s="68">
        <v>1279.87652544</v>
      </c>
      <c r="F13" s="68">
        <v>0</v>
      </c>
      <c r="G13" s="68">
        <v>1335.3457951999999</v>
      </c>
      <c r="H13" s="71">
        <v>2615.2223206400004</v>
      </c>
      <c r="I13" s="22"/>
    </row>
    <row r="14" spans="1:9">
      <c r="A14" s="409"/>
      <c r="B14" s="70" t="s">
        <v>204</v>
      </c>
      <c r="C14" s="23">
        <v>666.26433261</v>
      </c>
      <c r="D14" s="23">
        <v>396.01428750000002</v>
      </c>
      <c r="E14" s="23">
        <v>0</v>
      </c>
      <c r="F14" s="23">
        <v>808.80583406000005</v>
      </c>
      <c r="G14" s="23">
        <v>277.15191525</v>
      </c>
      <c r="H14" s="67">
        <v>2148.2363694200003</v>
      </c>
      <c r="I14" s="22"/>
    </row>
    <row r="15" spans="1:9">
      <c r="A15" s="409"/>
      <c r="B15" s="271" t="s">
        <v>127</v>
      </c>
      <c r="C15" s="68">
        <v>0</v>
      </c>
      <c r="D15" s="68">
        <v>0</v>
      </c>
      <c r="E15" s="68">
        <v>1315.3212370000001</v>
      </c>
      <c r="F15" s="68">
        <v>0</v>
      </c>
      <c r="G15" s="68">
        <v>3246.32603823</v>
      </c>
      <c r="H15" s="71">
        <v>4561.6472752300006</v>
      </c>
      <c r="I15" s="22"/>
    </row>
    <row r="16" spans="1:9">
      <c r="A16" s="409"/>
      <c r="B16" s="207" t="s">
        <v>205</v>
      </c>
      <c r="C16" s="208">
        <v>3126.0909759400001</v>
      </c>
      <c r="D16" s="208">
        <v>1258.1553559399999</v>
      </c>
      <c r="E16" s="208">
        <v>3589.98197755</v>
      </c>
      <c r="F16" s="208">
        <v>6353.1496353199991</v>
      </c>
      <c r="G16" s="208">
        <v>2109.3943700500004</v>
      </c>
      <c r="H16" s="209">
        <v>16436.772314799997</v>
      </c>
      <c r="I16" s="22"/>
    </row>
    <row r="17" spans="1:9">
      <c r="A17" s="410"/>
      <c r="B17" s="274" t="s">
        <v>77</v>
      </c>
      <c r="C17" s="209">
        <v>3792.3553085499998</v>
      </c>
      <c r="D17" s="209">
        <v>1654.1696434400001</v>
      </c>
      <c r="E17" s="209">
        <v>6185.1797399899997</v>
      </c>
      <c r="F17" s="209">
        <v>7161.9554693800001</v>
      </c>
      <c r="G17" s="209">
        <v>6968.2181187300002</v>
      </c>
      <c r="H17" s="209">
        <v>25761.878280090004</v>
      </c>
      <c r="I17" s="22"/>
    </row>
    <row r="18" spans="1:9">
      <c r="A18" s="408">
        <v>2015</v>
      </c>
      <c r="B18" s="69" t="s">
        <v>124</v>
      </c>
      <c r="C18" s="68">
        <v>145.43002719999998</v>
      </c>
      <c r="D18" s="68">
        <v>0</v>
      </c>
      <c r="E18" s="68">
        <v>227.48302099999998</v>
      </c>
      <c r="F18" s="68">
        <v>642.45957349177502</v>
      </c>
      <c r="G18" s="68">
        <v>2730.3834696292593</v>
      </c>
      <c r="H18" s="71">
        <v>3745.756091321035</v>
      </c>
      <c r="I18" s="22"/>
    </row>
    <row r="19" spans="1:9">
      <c r="A19" s="409"/>
      <c r="B19" s="70" t="s">
        <v>204</v>
      </c>
      <c r="C19" s="23">
        <v>620.36188661956498</v>
      </c>
      <c r="D19" s="23">
        <v>679.03853911284602</v>
      </c>
      <c r="E19" s="23">
        <v>1102.8742193020212</v>
      </c>
      <c r="F19" s="23">
        <v>426.22703076967196</v>
      </c>
      <c r="G19" s="23">
        <v>0</v>
      </c>
      <c r="H19" s="67">
        <v>2828.5016758041043</v>
      </c>
      <c r="I19" s="22"/>
    </row>
    <row r="20" spans="1:9">
      <c r="A20" s="409"/>
      <c r="B20" s="271" t="s">
        <v>127</v>
      </c>
      <c r="C20" s="68">
        <v>0</v>
      </c>
      <c r="D20" s="68">
        <v>0</v>
      </c>
      <c r="E20" s="68">
        <v>2453.1159621819779</v>
      </c>
      <c r="F20" s="68">
        <v>176.11596</v>
      </c>
      <c r="G20" s="68">
        <v>1900.9450029597281</v>
      </c>
      <c r="H20" s="71">
        <v>4530.1769251417063</v>
      </c>
      <c r="I20" s="22"/>
    </row>
    <row r="21" spans="1:9">
      <c r="A21" s="409"/>
      <c r="B21" s="207" t="s">
        <v>205</v>
      </c>
      <c r="C21" s="208">
        <v>2299.7427943559519</v>
      </c>
      <c r="D21" s="208">
        <v>488.28460540033802</v>
      </c>
      <c r="E21" s="208">
        <v>3791.4377669896317</v>
      </c>
      <c r="F21" s="208">
        <v>11446.618311572322</v>
      </c>
      <c r="G21" s="208">
        <v>2198.3514596547047</v>
      </c>
      <c r="H21" s="209">
        <v>20224.434937972954</v>
      </c>
      <c r="I21" s="22"/>
    </row>
    <row r="22" spans="1:9">
      <c r="A22" s="410"/>
      <c r="B22" s="274" t="s">
        <v>77</v>
      </c>
      <c r="C22" s="209">
        <v>3065.5347081755167</v>
      </c>
      <c r="D22" s="209">
        <v>1167.3231445131839</v>
      </c>
      <c r="E22" s="209">
        <v>7574.9109694736298</v>
      </c>
      <c r="F22" s="209">
        <v>12691.420875833766</v>
      </c>
      <c r="G22" s="209">
        <v>6829.6799322436927</v>
      </c>
      <c r="H22" s="209">
        <v>31328.869630239806</v>
      </c>
      <c r="I22" s="22"/>
    </row>
    <row r="23" spans="1:9">
      <c r="A23" s="408" t="s">
        <v>41</v>
      </c>
      <c r="B23" s="69" t="s">
        <v>124</v>
      </c>
      <c r="C23" s="68">
        <v>641.69479999999999</v>
      </c>
      <c r="D23" s="68">
        <v>0</v>
      </c>
      <c r="E23" s="68">
        <v>2977.1096000000002</v>
      </c>
      <c r="F23" s="68">
        <v>176.8355</v>
      </c>
      <c r="G23" s="68">
        <v>1241.1173999999999</v>
      </c>
      <c r="H23" s="71">
        <v>5036.7573000000002</v>
      </c>
      <c r="I23" s="22"/>
    </row>
    <row r="24" spans="1:9">
      <c r="A24" s="409"/>
      <c r="B24" s="70" t="s">
        <v>204</v>
      </c>
      <c r="C24" s="23">
        <v>1186.3220000000001</v>
      </c>
      <c r="D24" s="23">
        <v>864.94550000000004</v>
      </c>
      <c r="E24" s="23">
        <v>3719.8380999999995</v>
      </c>
      <c r="F24" s="23">
        <v>3221.2796000000003</v>
      </c>
      <c r="G24" s="23">
        <v>0</v>
      </c>
      <c r="H24" s="67">
        <v>8992.3852000000006</v>
      </c>
      <c r="I24" s="22"/>
    </row>
    <row r="25" spans="1:9">
      <c r="A25" s="409"/>
      <c r="B25" s="271" t="s">
        <v>127</v>
      </c>
      <c r="C25" s="68">
        <v>0</v>
      </c>
      <c r="D25" s="68">
        <v>0</v>
      </c>
      <c r="E25" s="68">
        <v>5351.1557000000003</v>
      </c>
      <c r="F25" s="68">
        <v>543.3039</v>
      </c>
      <c r="G25" s="68">
        <v>725.71820000000002</v>
      </c>
      <c r="H25" s="71">
        <v>6620.1777999999986</v>
      </c>
      <c r="I25" s="22"/>
    </row>
    <row r="26" spans="1:9">
      <c r="A26" s="409"/>
      <c r="B26" s="207" t="s">
        <v>205</v>
      </c>
      <c r="C26" s="208">
        <v>2763.0144</v>
      </c>
      <c r="D26" s="208">
        <v>1686.3525999999999</v>
      </c>
      <c r="E26" s="208">
        <v>6646.5721999999996</v>
      </c>
      <c r="F26" s="208">
        <v>12930.721</v>
      </c>
      <c r="G26" s="208">
        <v>2839.2385999999997</v>
      </c>
      <c r="H26" s="209">
        <v>26865.898799999999</v>
      </c>
      <c r="I26" s="22"/>
    </row>
    <row r="27" spans="1:9">
      <c r="A27" s="410"/>
      <c r="B27" s="274" t="s">
        <v>77</v>
      </c>
      <c r="C27" s="209">
        <v>4591.0312000000004</v>
      </c>
      <c r="D27" s="209">
        <v>2551.2981</v>
      </c>
      <c r="E27" s="209">
        <v>18694.675599999999</v>
      </c>
      <c r="F27" s="209">
        <v>16872.139999999996</v>
      </c>
      <c r="G27" s="209">
        <v>4806.0742</v>
      </c>
      <c r="H27" s="209">
        <v>47515.219100000017</v>
      </c>
      <c r="I27" s="22"/>
    </row>
    <row r="28" spans="1:9">
      <c r="A28" s="408">
        <v>2023</v>
      </c>
      <c r="B28" s="69" t="s">
        <v>124</v>
      </c>
      <c r="C28" s="68">
        <v>207.4220617</v>
      </c>
      <c r="D28" s="68">
        <v>0</v>
      </c>
      <c r="E28" s="68">
        <v>5316.0032828000003</v>
      </c>
      <c r="F28" s="68">
        <v>887.41674460000002</v>
      </c>
      <c r="G28" s="68">
        <v>4580.0454125999995</v>
      </c>
      <c r="H28" s="71">
        <v>10990.887501699997</v>
      </c>
      <c r="I28" s="22"/>
    </row>
    <row r="29" spans="1:9">
      <c r="A29" s="409"/>
      <c r="B29" s="70" t="s">
        <v>204</v>
      </c>
      <c r="C29" s="23">
        <v>3137.7271023000003</v>
      </c>
      <c r="D29" s="23">
        <v>1285.0510715</v>
      </c>
      <c r="E29" s="23">
        <v>4491.9802650000001</v>
      </c>
      <c r="F29" s="23">
        <v>5431.9678282000013</v>
      </c>
      <c r="G29" s="23">
        <v>0</v>
      </c>
      <c r="H29" s="67">
        <v>14346.726266999998</v>
      </c>
      <c r="I29" s="22"/>
    </row>
    <row r="30" spans="1:9">
      <c r="A30" s="409"/>
      <c r="B30" s="271" t="s">
        <v>127</v>
      </c>
      <c r="C30" s="68">
        <v>227.5922271</v>
      </c>
      <c r="D30" s="68">
        <v>0</v>
      </c>
      <c r="E30" s="68">
        <v>4317.0174959000005</v>
      </c>
      <c r="F30" s="68">
        <v>770.55822269999999</v>
      </c>
      <c r="G30" s="68">
        <v>7519.2128862999998</v>
      </c>
      <c r="H30" s="71">
        <v>12834.380832000001</v>
      </c>
      <c r="I30" s="22"/>
    </row>
    <row r="31" spans="1:9">
      <c r="A31" s="409"/>
      <c r="B31" s="207" t="s">
        <v>205</v>
      </c>
      <c r="C31" s="208">
        <v>4044.6838773999998</v>
      </c>
      <c r="D31" s="208">
        <v>1682.4141485999999</v>
      </c>
      <c r="E31" s="208">
        <v>8380.6519941999995</v>
      </c>
      <c r="F31" s="208">
        <v>10072.346604300003</v>
      </c>
      <c r="G31" s="208">
        <v>1066.2019688</v>
      </c>
      <c r="H31" s="209">
        <v>25246.298593300009</v>
      </c>
      <c r="I31" s="22"/>
    </row>
    <row r="32" spans="1:9">
      <c r="A32" s="410"/>
      <c r="B32" s="274" t="s">
        <v>77</v>
      </c>
      <c r="C32" s="209">
        <v>7617.4252685000001</v>
      </c>
      <c r="D32" s="209">
        <v>2967.4652200999999</v>
      </c>
      <c r="E32" s="209">
        <v>22505.6530379</v>
      </c>
      <c r="F32" s="209">
        <v>17162.289399799996</v>
      </c>
      <c r="G32" s="209">
        <v>13165.4602677</v>
      </c>
      <c r="H32" s="209">
        <v>63418.293193999998</v>
      </c>
      <c r="I32" s="22"/>
    </row>
    <row r="33" spans="1:11">
      <c r="E33" s="4"/>
    </row>
    <row r="35" spans="1:11" ht="48.75" customHeight="1">
      <c r="A35" s="501" t="s">
        <v>212</v>
      </c>
      <c r="B35" s="501"/>
      <c r="C35" s="501"/>
      <c r="D35" s="501"/>
      <c r="E35" s="501"/>
      <c r="F35" s="501"/>
      <c r="G35" s="501"/>
      <c r="H35" s="501"/>
      <c r="I35" s="501"/>
      <c r="J35" s="501"/>
      <c r="K35" s="501"/>
    </row>
    <row r="36" spans="1:11" ht="72">
      <c r="A36" s="499" t="s">
        <v>123</v>
      </c>
      <c r="B36" s="500"/>
      <c r="C36" s="380" t="s">
        <v>96</v>
      </c>
      <c r="D36" s="333" t="s">
        <v>97</v>
      </c>
      <c r="E36" s="333" t="s">
        <v>105</v>
      </c>
      <c r="F36" s="333" t="s">
        <v>99</v>
      </c>
      <c r="G36" s="333" t="s">
        <v>207</v>
      </c>
      <c r="H36" s="333" t="s">
        <v>201</v>
      </c>
      <c r="I36" s="333" t="s">
        <v>202</v>
      </c>
      <c r="J36" s="333" t="s">
        <v>208</v>
      </c>
      <c r="K36" s="333" t="s">
        <v>77</v>
      </c>
    </row>
    <row r="37" spans="1:11">
      <c r="A37" s="496" t="s">
        <v>1</v>
      </c>
      <c r="B37" s="275" t="s">
        <v>124</v>
      </c>
      <c r="C37" s="154">
        <v>0</v>
      </c>
      <c r="D37" s="154">
        <v>0</v>
      </c>
      <c r="E37" s="155">
        <v>0</v>
      </c>
      <c r="F37" s="154">
        <v>25.128183265661125</v>
      </c>
      <c r="G37" s="155">
        <v>25.128183265661125</v>
      </c>
      <c r="H37" s="154">
        <v>5.7824693242160201</v>
      </c>
      <c r="I37" s="154">
        <v>69.089347410122855</v>
      </c>
      <c r="J37" s="155">
        <v>74.871816734338879</v>
      </c>
      <c r="K37" s="291">
        <v>100</v>
      </c>
    </row>
    <row r="38" spans="1:11">
      <c r="A38" s="497"/>
      <c r="B38" s="276" t="s">
        <v>204</v>
      </c>
      <c r="C38" s="255">
        <v>19.001776963675859</v>
      </c>
      <c r="D38" s="255">
        <v>28.85764388726232</v>
      </c>
      <c r="E38" s="289">
        <v>47.859420850938172</v>
      </c>
      <c r="F38" s="255">
        <v>9.339014177357674</v>
      </c>
      <c r="G38" s="289">
        <v>57.198435028295847</v>
      </c>
      <c r="H38" s="255">
        <v>42.80156497170416</v>
      </c>
      <c r="I38" s="255">
        <v>0</v>
      </c>
      <c r="J38" s="289">
        <v>42.801564971704153</v>
      </c>
      <c r="K38" s="292">
        <v>100</v>
      </c>
    </row>
    <row r="39" spans="1:11">
      <c r="A39" s="497"/>
      <c r="B39" s="158" t="s">
        <v>127</v>
      </c>
      <c r="C39" s="24">
        <v>0</v>
      </c>
      <c r="D39" s="24">
        <v>0</v>
      </c>
      <c r="E39" s="156">
        <v>0</v>
      </c>
      <c r="F39" s="24">
        <v>46.53088712934931</v>
      </c>
      <c r="G39" s="156">
        <v>46.530887129349303</v>
      </c>
      <c r="H39" s="24">
        <v>15.96973088209154</v>
      </c>
      <c r="I39" s="24">
        <v>37.499381988559165</v>
      </c>
      <c r="J39" s="156">
        <v>53.46911287065069</v>
      </c>
      <c r="K39" s="291">
        <v>100</v>
      </c>
    </row>
    <row r="40" spans="1:11">
      <c r="A40" s="497"/>
      <c r="B40" s="287" t="s">
        <v>205</v>
      </c>
      <c r="C40" s="288">
        <v>0.27710925461734282</v>
      </c>
      <c r="D40" s="288">
        <v>3.6233566626960299</v>
      </c>
      <c r="E40" s="290">
        <v>3.9004659173133756</v>
      </c>
      <c r="F40" s="288">
        <v>18.68716496719659</v>
      </c>
      <c r="G40" s="290">
        <v>22.587630884509981</v>
      </c>
      <c r="H40" s="288">
        <v>60.598091316925519</v>
      </c>
      <c r="I40" s="288">
        <v>16.81427779856444</v>
      </c>
      <c r="J40" s="290">
        <v>77.412369115490023</v>
      </c>
      <c r="K40" s="292">
        <v>100</v>
      </c>
    </row>
    <row r="41" spans="1:11">
      <c r="A41" s="498"/>
      <c r="B41" s="277" t="s">
        <v>77</v>
      </c>
      <c r="C41" s="278">
        <v>1.0469008884244786</v>
      </c>
      <c r="D41" s="278">
        <v>3.4558227707674329</v>
      </c>
      <c r="E41" s="278">
        <v>4.5027236591919122</v>
      </c>
      <c r="F41" s="278">
        <v>25.719992893160157</v>
      </c>
      <c r="G41" s="278">
        <v>30.222716552352075</v>
      </c>
      <c r="H41" s="278">
        <v>41.863406764807067</v>
      </c>
      <c r="I41" s="278">
        <v>27.913876682840829</v>
      </c>
      <c r="J41" s="278">
        <v>69.777283447647918</v>
      </c>
      <c r="K41" s="292">
        <v>100</v>
      </c>
    </row>
    <row r="42" spans="1:11">
      <c r="A42" s="496" t="s">
        <v>2</v>
      </c>
      <c r="B42" s="275" t="s">
        <v>124</v>
      </c>
      <c r="C42" s="154">
        <v>14.650964788791756</v>
      </c>
      <c r="D42" s="154">
        <v>0</v>
      </c>
      <c r="E42" s="155">
        <v>14.650964788791757</v>
      </c>
      <c r="F42" s="154">
        <v>40.269774987166471</v>
      </c>
      <c r="G42" s="155">
        <v>54.920739775958239</v>
      </c>
      <c r="H42" s="154">
        <v>6.1088565391970171</v>
      </c>
      <c r="I42" s="154">
        <v>38.97040368484474</v>
      </c>
      <c r="J42" s="155">
        <v>45.079260224041768</v>
      </c>
      <c r="K42" s="291">
        <v>100</v>
      </c>
    </row>
    <row r="43" spans="1:11">
      <c r="A43" s="497"/>
      <c r="B43" s="276" t="s">
        <v>204</v>
      </c>
      <c r="C43" s="255">
        <v>30.416099081669483</v>
      </c>
      <c r="D43" s="255">
        <v>4.1384116536736197</v>
      </c>
      <c r="E43" s="289">
        <v>34.554510735343101</v>
      </c>
      <c r="F43" s="255">
        <v>42.854261068936836</v>
      </c>
      <c r="G43" s="289">
        <v>77.408771804279937</v>
      </c>
      <c r="H43" s="255">
        <v>22.59122819572006</v>
      </c>
      <c r="I43" s="255">
        <v>0</v>
      </c>
      <c r="J43" s="289">
        <v>22.59122819572006</v>
      </c>
      <c r="K43" s="292">
        <v>100</v>
      </c>
    </row>
    <row r="44" spans="1:11">
      <c r="A44" s="497"/>
      <c r="B44" s="158" t="s">
        <v>127</v>
      </c>
      <c r="C44" s="24">
        <v>1.8822077272309685</v>
      </c>
      <c r="D44" s="24">
        <v>0</v>
      </c>
      <c r="E44" s="156">
        <v>1.8822077272309685</v>
      </c>
      <c r="F44" s="24">
        <v>43.162081627461319</v>
      </c>
      <c r="G44" s="156">
        <v>45.044289354692289</v>
      </c>
      <c r="H44" s="24">
        <v>1.8658620859139363</v>
      </c>
      <c r="I44" s="24">
        <v>53.089848559393765</v>
      </c>
      <c r="J44" s="156">
        <v>54.955710645307711</v>
      </c>
      <c r="K44" s="291">
        <v>100</v>
      </c>
    </row>
    <row r="45" spans="1:11">
      <c r="A45" s="497"/>
      <c r="B45" s="287" t="s">
        <v>205</v>
      </c>
      <c r="C45" s="288">
        <v>2.6221766047706745</v>
      </c>
      <c r="D45" s="288">
        <v>0</v>
      </c>
      <c r="E45" s="290">
        <v>2.6221766047706745</v>
      </c>
      <c r="F45" s="288">
        <v>36.312741734726622</v>
      </c>
      <c r="G45" s="290">
        <v>38.934918339497294</v>
      </c>
      <c r="H45" s="288">
        <v>44.487398207620977</v>
      </c>
      <c r="I45" s="288">
        <v>16.577683452881729</v>
      </c>
      <c r="J45" s="290">
        <v>61.065081660502706</v>
      </c>
      <c r="K45" s="292">
        <v>100</v>
      </c>
    </row>
    <row r="46" spans="1:11">
      <c r="A46" s="498"/>
      <c r="B46" s="277" t="s">
        <v>77</v>
      </c>
      <c r="C46" s="278">
        <v>7.1605198565991133</v>
      </c>
      <c r="D46" s="278">
        <v>0.41287768660949853</v>
      </c>
      <c r="E46" s="278">
        <v>7.5733975432086122</v>
      </c>
      <c r="F46" s="278">
        <v>39.272437281642567</v>
      </c>
      <c r="G46" s="278">
        <v>46.845834824851181</v>
      </c>
      <c r="H46" s="278">
        <v>25.72192329615919</v>
      </c>
      <c r="I46" s="278">
        <v>27.432241878989629</v>
      </c>
      <c r="J46" s="278">
        <v>53.154165175148819</v>
      </c>
      <c r="K46" s="292">
        <v>100</v>
      </c>
    </row>
    <row r="47" spans="1:11">
      <c r="A47" s="496" t="s">
        <v>3</v>
      </c>
      <c r="B47" s="275" t="s">
        <v>124</v>
      </c>
      <c r="C47" s="154">
        <v>0</v>
      </c>
      <c r="D47" s="154">
        <v>0</v>
      </c>
      <c r="E47" s="155">
        <v>0</v>
      </c>
      <c r="F47" s="154">
        <v>48.939492269505678</v>
      </c>
      <c r="G47" s="155">
        <v>48.939492269505692</v>
      </c>
      <c r="H47" s="154">
        <v>0</v>
      </c>
      <c r="I47" s="154">
        <v>51.060507730494301</v>
      </c>
      <c r="J47" s="155">
        <v>51.060507730494322</v>
      </c>
      <c r="K47" s="291">
        <v>100</v>
      </c>
    </row>
    <row r="48" spans="1:11">
      <c r="A48" s="497"/>
      <c r="B48" s="276" t="s">
        <v>204</v>
      </c>
      <c r="C48" s="255">
        <v>31.01447969572752</v>
      </c>
      <c r="D48" s="255">
        <v>18.434390793175123</v>
      </c>
      <c r="E48" s="289">
        <v>49.448870488902642</v>
      </c>
      <c r="F48" s="255">
        <v>0</v>
      </c>
      <c r="G48" s="289">
        <v>49.448870488902642</v>
      </c>
      <c r="H48" s="255">
        <v>37.649759848278173</v>
      </c>
      <c r="I48" s="255">
        <v>12.901369662819176</v>
      </c>
      <c r="J48" s="289">
        <v>50.551129511097351</v>
      </c>
      <c r="K48" s="292">
        <v>100</v>
      </c>
    </row>
    <row r="49" spans="1:11">
      <c r="A49" s="497"/>
      <c r="B49" s="158" t="s">
        <v>127</v>
      </c>
      <c r="C49" s="24">
        <v>0</v>
      </c>
      <c r="D49" s="24">
        <v>0</v>
      </c>
      <c r="E49" s="156">
        <v>0</v>
      </c>
      <c r="F49" s="24">
        <v>28.834347717813866</v>
      </c>
      <c r="G49" s="156">
        <v>28.83434771781387</v>
      </c>
      <c r="H49" s="24">
        <v>0</v>
      </c>
      <c r="I49" s="24">
        <v>71.16565228218613</v>
      </c>
      <c r="J49" s="156">
        <v>71.16565228218613</v>
      </c>
      <c r="K49" s="291">
        <v>100</v>
      </c>
    </row>
    <row r="50" spans="1:11">
      <c r="A50" s="497"/>
      <c r="B50" s="287" t="s">
        <v>205</v>
      </c>
      <c r="C50" s="288">
        <v>19.018885922786712</v>
      </c>
      <c r="D50" s="288">
        <v>7.6545159344157359</v>
      </c>
      <c r="E50" s="290">
        <v>26.673401857202446</v>
      </c>
      <c r="F50" s="288">
        <v>21.841161444558729</v>
      </c>
      <c r="G50" s="290">
        <v>48.514563301761171</v>
      </c>
      <c r="H50" s="288">
        <v>38.652051106162105</v>
      </c>
      <c r="I50" s="288">
        <v>12.833385592076734</v>
      </c>
      <c r="J50" s="290">
        <v>51.485436698238843</v>
      </c>
      <c r="K50" s="292">
        <v>100</v>
      </c>
    </row>
    <row r="51" spans="1:11">
      <c r="A51" s="498"/>
      <c r="B51" s="277" t="s">
        <v>77</v>
      </c>
      <c r="C51" s="278">
        <v>14.720802836340201</v>
      </c>
      <c r="D51" s="278">
        <v>6.4209978226565116</v>
      </c>
      <c r="E51" s="278">
        <v>21.141800658996718</v>
      </c>
      <c r="F51" s="278">
        <v>24.009040306545501</v>
      </c>
      <c r="G51" s="278">
        <v>45.150840965542223</v>
      </c>
      <c r="H51" s="278">
        <v>27.800595094477632</v>
      </c>
      <c r="I51" s="278">
        <v>27.048563939980138</v>
      </c>
      <c r="J51" s="278">
        <v>54.84915903445777</v>
      </c>
      <c r="K51" s="292">
        <v>100</v>
      </c>
    </row>
    <row r="52" spans="1:11">
      <c r="A52" s="496">
        <v>2015</v>
      </c>
      <c r="B52" s="275" t="s">
        <v>124</v>
      </c>
      <c r="C52" s="154">
        <v>3.8825279504173595</v>
      </c>
      <c r="D52" s="154">
        <v>0</v>
      </c>
      <c r="E52" s="155">
        <v>3.8825279504173609</v>
      </c>
      <c r="F52" s="154">
        <v>6.0730868602758479</v>
      </c>
      <c r="G52" s="155">
        <v>9.9556148106932092</v>
      </c>
      <c r="H52" s="154">
        <v>17.15166598755221</v>
      </c>
      <c r="I52" s="154">
        <v>72.892719201754559</v>
      </c>
      <c r="J52" s="155">
        <v>90.044385189306794</v>
      </c>
      <c r="K52" s="291">
        <v>100</v>
      </c>
    </row>
    <row r="53" spans="1:11">
      <c r="A53" s="497"/>
      <c r="B53" s="276" t="s">
        <v>204</v>
      </c>
      <c r="C53" s="255">
        <v>21.932526748219253</v>
      </c>
      <c r="D53" s="255">
        <v>24.00700501334526</v>
      </c>
      <c r="E53" s="289">
        <v>45.93953176156451</v>
      </c>
      <c r="F53" s="255">
        <v>38.991464234805136</v>
      </c>
      <c r="G53" s="289">
        <v>84.930995996369646</v>
      </c>
      <c r="H53" s="255">
        <v>15.069004003630349</v>
      </c>
      <c r="I53" s="255">
        <v>0</v>
      </c>
      <c r="J53" s="289">
        <v>15.069004003630349</v>
      </c>
      <c r="K53" s="292">
        <v>100</v>
      </c>
    </row>
    <row r="54" spans="1:11">
      <c r="A54" s="497"/>
      <c r="B54" s="158" t="s">
        <v>127</v>
      </c>
      <c r="C54" s="24">
        <v>0</v>
      </c>
      <c r="D54" s="24">
        <v>0</v>
      </c>
      <c r="E54" s="156">
        <v>0</v>
      </c>
      <c r="F54" s="24">
        <v>54.150555325281104</v>
      </c>
      <c r="G54" s="156">
        <v>54.150555325281104</v>
      </c>
      <c r="H54" s="24">
        <v>3.8876177003725081</v>
      </c>
      <c r="I54" s="24">
        <v>41.96182697434638</v>
      </c>
      <c r="J54" s="156">
        <v>45.849444674718889</v>
      </c>
      <c r="K54" s="291">
        <v>100</v>
      </c>
    </row>
    <row r="55" spans="1:11">
      <c r="A55" s="497"/>
      <c r="B55" s="287" t="s">
        <v>205</v>
      </c>
      <c r="C55" s="288">
        <v>11.371110250591009</v>
      </c>
      <c r="D55" s="288">
        <v>2.4143300265143406</v>
      </c>
      <c r="E55" s="290">
        <v>13.785440277105351</v>
      </c>
      <c r="F55" s="288">
        <v>18.746816801644783</v>
      </c>
      <c r="G55" s="290">
        <v>32.532257078750135</v>
      </c>
      <c r="H55" s="288">
        <v>56.597963536080819</v>
      </c>
      <c r="I55" s="288">
        <v>10.86977938516902</v>
      </c>
      <c r="J55" s="290">
        <v>67.467742921249851</v>
      </c>
      <c r="K55" s="292">
        <v>100</v>
      </c>
    </row>
    <row r="56" spans="1:11">
      <c r="A56" s="498"/>
      <c r="B56" s="277" t="s">
        <v>77</v>
      </c>
      <c r="C56" s="278">
        <v>9.7850153687528731</v>
      </c>
      <c r="D56" s="278">
        <v>3.7260302024636078</v>
      </c>
      <c r="E56" s="278">
        <v>13.511045571216487</v>
      </c>
      <c r="F56" s="278">
        <v>24.178692237788368</v>
      </c>
      <c r="G56" s="278">
        <v>37.689737809004868</v>
      </c>
      <c r="H56" s="278">
        <v>40.510305751930254</v>
      </c>
      <c r="I56" s="278">
        <v>21.799956439064843</v>
      </c>
      <c r="J56" s="278">
        <v>62.310262190995125</v>
      </c>
      <c r="K56" s="292">
        <v>100</v>
      </c>
    </row>
    <row r="57" spans="1:11">
      <c r="A57" s="496" t="s">
        <v>41</v>
      </c>
      <c r="B57" s="275" t="s">
        <v>124</v>
      </c>
      <c r="C57" s="154">
        <v>12.740236659804911</v>
      </c>
      <c r="D57" s="154">
        <v>0</v>
      </c>
      <c r="E57" s="155">
        <v>12.740236659804911</v>
      </c>
      <c r="F57" s="154">
        <v>59.107664369692777</v>
      </c>
      <c r="G57" s="155">
        <v>71.847901029497692</v>
      </c>
      <c r="H57" s="154">
        <v>3.5108997608441448</v>
      </c>
      <c r="I57" s="154">
        <v>24.641199209658161</v>
      </c>
      <c r="J57" s="155">
        <v>28.152098970502305</v>
      </c>
      <c r="K57" s="291">
        <v>100</v>
      </c>
    </row>
    <row r="58" spans="1:11">
      <c r="A58" s="497"/>
      <c r="B58" s="276" t="s">
        <v>204</v>
      </c>
      <c r="C58" s="255">
        <v>13.192517598111788</v>
      </c>
      <c r="D58" s="255">
        <v>9.6186437831866893</v>
      </c>
      <c r="E58" s="289">
        <v>22.811161381298479</v>
      </c>
      <c r="F58" s="255">
        <v>41.366534209410858</v>
      </c>
      <c r="G58" s="289">
        <v>64.177695590709334</v>
      </c>
      <c r="H58" s="255">
        <v>35.822304409290652</v>
      </c>
      <c r="I58" s="255">
        <v>0</v>
      </c>
      <c r="J58" s="289">
        <v>35.822304409290659</v>
      </c>
      <c r="K58" s="292">
        <v>100</v>
      </c>
    </row>
    <row r="59" spans="1:11">
      <c r="A59" s="497"/>
      <c r="B59" s="158" t="s">
        <v>127</v>
      </c>
      <c r="C59" s="24">
        <v>0</v>
      </c>
      <c r="D59" s="24">
        <v>0</v>
      </c>
      <c r="E59" s="156">
        <v>0</v>
      </c>
      <c r="F59" s="24">
        <v>80.830996714317877</v>
      </c>
      <c r="G59" s="156">
        <v>80.830996714317848</v>
      </c>
      <c r="H59" s="24">
        <v>8.2067871349316341</v>
      </c>
      <c r="I59" s="24">
        <v>10.962216150750516</v>
      </c>
      <c r="J59" s="156">
        <v>19.169003285682145</v>
      </c>
      <c r="K59" s="291">
        <v>100</v>
      </c>
    </row>
    <row r="60" spans="1:11">
      <c r="A60" s="497"/>
      <c r="B60" s="287" t="s">
        <v>205</v>
      </c>
      <c r="C60" s="288">
        <v>10.284466641406393</v>
      </c>
      <c r="D60" s="288">
        <v>6.2769260487201715</v>
      </c>
      <c r="E60" s="290">
        <v>16.561392690126567</v>
      </c>
      <c r="F60" s="288">
        <v>24.739809561108</v>
      </c>
      <c r="G60" s="290">
        <v>41.301202251234571</v>
      </c>
      <c r="H60" s="288">
        <v>48.130610095203664</v>
      </c>
      <c r="I60" s="288">
        <v>10.56818765356177</v>
      </c>
      <c r="J60" s="290">
        <v>58.698797748765443</v>
      </c>
      <c r="K60" s="292">
        <v>100</v>
      </c>
    </row>
    <row r="61" spans="1:11">
      <c r="A61" s="498"/>
      <c r="B61" s="277" t="s">
        <v>77</v>
      </c>
      <c r="C61" s="278">
        <v>9.6622330422969647</v>
      </c>
      <c r="D61" s="278">
        <v>5.3694335169339444</v>
      </c>
      <c r="E61" s="278">
        <v>15.031666559230917</v>
      </c>
      <c r="F61" s="278">
        <v>39.344605694978249</v>
      </c>
      <c r="G61" s="278">
        <v>54.376272254209177</v>
      </c>
      <c r="H61" s="278">
        <v>35.508917604885866</v>
      </c>
      <c r="I61" s="278">
        <v>10.114810140904934</v>
      </c>
      <c r="J61" s="278">
        <v>45.623727745790823</v>
      </c>
      <c r="K61" s="292">
        <v>100</v>
      </c>
    </row>
    <row r="62" spans="1:11">
      <c r="A62" s="496">
        <v>2023</v>
      </c>
      <c r="B62" s="275" t="s">
        <v>124</v>
      </c>
      <c r="C62" s="154">
        <v>1.8872184950297903</v>
      </c>
      <c r="D62" s="154">
        <v>0</v>
      </c>
      <c r="E62" s="155">
        <v>1.8872184950297899</v>
      </c>
      <c r="F62" s="154">
        <v>48.367370532886959</v>
      </c>
      <c r="G62" s="155">
        <v>50.254589027916744</v>
      </c>
      <c r="H62" s="154">
        <v>8.0741136187841089</v>
      </c>
      <c r="I62" s="154">
        <v>41.671297353299167</v>
      </c>
      <c r="J62" s="155">
        <v>49.745410972083263</v>
      </c>
      <c r="K62" s="291">
        <v>100</v>
      </c>
    </row>
    <row r="63" spans="1:11">
      <c r="A63" s="497"/>
      <c r="B63" s="276" t="s">
        <v>204</v>
      </c>
      <c r="C63" s="255">
        <v>21.87068355459828</v>
      </c>
      <c r="D63" s="255">
        <v>8.9571031577834184</v>
      </c>
      <c r="E63" s="289">
        <v>30.827786712381695</v>
      </c>
      <c r="F63" s="255">
        <v>31.310141292179992</v>
      </c>
      <c r="G63" s="289">
        <v>62.13792800456168</v>
      </c>
      <c r="H63" s="255">
        <v>37.862071995438328</v>
      </c>
      <c r="I63" s="255">
        <v>0</v>
      </c>
      <c r="J63" s="289">
        <v>37.86207199543832</v>
      </c>
      <c r="K63" s="292">
        <v>100</v>
      </c>
    </row>
    <row r="64" spans="1:11">
      <c r="A64" s="497"/>
      <c r="B64" s="158" t="s">
        <v>127</v>
      </c>
      <c r="C64" s="24">
        <v>1.7733011828084733</v>
      </c>
      <c r="D64" s="24">
        <v>0</v>
      </c>
      <c r="E64" s="156">
        <v>1.7733011828084733</v>
      </c>
      <c r="F64" s="24">
        <v>33.636351861527807</v>
      </c>
      <c r="G64" s="156">
        <v>35.409653044336281</v>
      </c>
      <c r="H64" s="24">
        <v>6.0038597325923568</v>
      </c>
      <c r="I64" s="24">
        <v>58.586487223071359</v>
      </c>
      <c r="J64" s="156">
        <v>64.590346955663719</v>
      </c>
      <c r="K64" s="291">
        <v>100</v>
      </c>
    </row>
    <row r="65" spans="1:11">
      <c r="A65" s="497"/>
      <c r="B65" s="287" t="s">
        <v>205</v>
      </c>
      <c r="C65" s="288">
        <v>16.020898518856143</v>
      </c>
      <c r="D65" s="288">
        <v>6.6640032097476958</v>
      </c>
      <c r="E65" s="290">
        <v>22.684901728603847</v>
      </c>
      <c r="F65" s="288">
        <v>33.195567117407457</v>
      </c>
      <c r="G65" s="290">
        <v>55.880468846011311</v>
      </c>
      <c r="H65" s="288">
        <v>39.896330018742049</v>
      </c>
      <c r="I65" s="288">
        <v>4.2232011352466303</v>
      </c>
      <c r="J65" s="290">
        <v>44.119531153988696</v>
      </c>
      <c r="K65" s="292">
        <v>100</v>
      </c>
    </row>
    <row r="66" spans="1:11">
      <c r="A66" s="498"/>
      <c r="B66" s="277" t="s">
        <v>77</v>
      </c>
      <c r="C66" s="278">
        <v>12.011400630410982</v>
      </c>
      <c r="D66" s="278">
        <v>4.6791943943088521</v>
      </c>
      <c r="E66" s="278">
        <v>16.690595024719833</v>
      </c>
      <c r="F66" s="278">
        <v>35.487635987070774</v>
      </c>
      <c r="G66" s="278">
        <v>52.178231011790608</v>
      </c>
      <c r="H66" s="278">
        <v>27.062048717236241</v>
      </c>
      <c r="I66" s="278">
        <v>20.759720270973144</v>
      </c>
      <c r="J66" s="278">
        <v>47.821768988209385</v>
      </c>
      <c r="K66" s="292">
        <v>100</v>
      </c>
    </row>
    <row r="69" spans="1:11" ht="42" customHeight="1">
      <c r="A69" s="502" t="s">
        <v>213</v>
      </c>
      <c r="B69" s="503"/>
      <c r="C69" s="503"/>
      <c r="D69" s="503"/>
      <c r="E69" s="503"/>
      <c r="F69" s="503"/>
      <c r="G69" s="503"/>
      <c r="H69" s="503"/>
      <c r="I69" s="503"/>
      <c r="J69" s="503"/>
      <c r="K69" s="503"/>
    </row>
    <row r="70" spans="1:11" ht="63" customHeight="1">
      <c r="A70" s="499" t="s">
        <v>103</v>
      </c>
      <c r="B70" s="500"/>
      <c r="C70" s="333" t="s">
        <v>96</v>
      </c>
      <c r="D70" s="333" t="s">
        <v>97</v>
      </c>
      <c r="E70" s="333" t="s">
        <v>105</v>
      </c>
      <c r="F70" s="333" t="s">
        <v>99</v>
      </c>
      <c r="G70" s="333" t="s">
        <v>207</v>
      </c>
      <c r="H70" s="333" t="s">
        <v>201</v>
      </c>
      <c r="I70" s="333" t="s">
        <v>202</v>
      </c>
      <c r="J70" s="333" t="s">
        <v>208</v>
      </c>
      <c r="K70" s="333" t="s">
        <v>77</v>
      </c>
    </row>
    <row r="71" spans="1:11">
      <c r="A71" s="496" t="s">
        <v>1</v>
      </c>
      <c r="B71" s="157" t="s">
        <v>106</v>
      </c>
      <c r="C71" s="154">
        <v>4.9194040040100697</v>
      </c>
      <c r="D71" s="154">
        <v>7.4710070093272263</v>
      </c>
      <c r="E71" s="155">
        <v>12.390411013337294</v>
      </c>
      <c r="F71" s="154">
        <v>21.040497057077914</v>
      </c>
      <c r="G71" s="155">
        <v>33.430908070415214</v>
      </c>
      <c r="H71" s="154">
        <v>15.366409168432341</v>
      </c>
      <c r="I71" s="154">
        <v>51.20268276115246</v>
      </c>
      <c r="J71" s="155">
        <v>66.569091929584786</v>
      </c>
      <c r="K71" s="155">
        <v>100</v>
      </c>
    </row>
    <row r="72" spans="1:11">
      <c r="A72" s="497"/>
      <c r="B72" s="256" t="s">
        <v>107</v>
      </c>
      <c r="C72" s="24">
        <v>0.19689398175388376</v>
      </c>
      <c r="D72" s="24">
        <v>2.5744976349412623</v>
      </c>
      <c r="E72" s="156">
        <v>2.7713916166951482</v>
      </c>
      <c r="F72" s="24">
        <v>26.747133133382974</v>
      </c>
      <c r="G72" s="156">
        <v>29.518524750078146</v>
      </c>
      <c r="H72" s="24">
        <v>47.679446233518178</v>
      </c>
      <c r="I72" s="24">
        <v>22.80202901640363</v>
      </c>
      <c r="J72" s="156">
        <v>70.481475249921871</v>
      </c>
      <c r="K72" s="156">
        <v>100</v>
      </c>
    </row>
    <row r="73" spans="1:11">
      <c r="A73" s="498"/>
      <c r="B73" s="277" t="s">
        <v>77</v>
      </c>
      <c r="C73" s="278">
        <v>1.0469008884244786</v>
      </c>
      <c r="D73" s="278">
        <v>3.4558227707674329</v>
      </c>
      <c r="E73" s="278">
        <v>4.5027236591919122</v>
      </c>
      <c r="F73" s="278">
        <v>25.719992893160157</v>
      </c>
      <c r="G73" s="278">
        <v>30.222716552352075</v>
      </c>
      <c r="H73" s="278">
        <v>41.863406764807067</v>
      </c>
      <c r="I73" s="278">
        <v>27.913876682840829</v>
      </c>
      <c r="J73" s="278">
        <v>69.777283447647918</v>
      </c>
      <c r="K73" s="278">
        <v>100</v>
      </c>
    </row>
    <row r="74" spans="1:11">
      <c r="A74" s="496" t="s">
        <v>2</v>
      </c>
      <c r="B74" s="157" t="s">
        <v>106</v>
      </c>
      <c r="C74" s="154">
        <v>20.665521477231263</v>
      </c>
      <c r="D74" s="154">
        <v>1.5788455098897343</v>
      </c>
      <c r="E74" s="155">
        <v>22.244366987121001</v>
      </c>
      <c r="F74" s="154">
        <v>41.255782322119103</v>
      </c>
      <c r="G74" s="155">
        <v>63.500149309240108</v>
      </c>
      <c r="H74" s="154">
        <v>12.397046468087925</v>
      </c>
      <c r="I74" s="154">
        <v>24.10280422267196</v>
      </c>
      <c r="J74" s="155">
        <v>36.499850690759885</v>
      </c>
      <c r="K74" s="155">
        <v>100</v>
      </c>
    </row>
    <row r="75" spans="1:11">
      <c r="A75" s="497"/>
      <c r="B75" s="256" t="s">
        <v>107</v>
      </c>
      <c r="C75" s="24">
        <v>2.3783005573586573</v>
      </c>
      <c r="D75" s="24">
        <v>0</v>
      </c>
      <c r="E75" s="156">
        <v>2.3783005573586569</v>
      </c>
      <c r="F75" s="24">
        <v>38.570120377427678</v>
      </c>
      <c r="G75" s="156">
        <v>40.94842093478632</v>
      </c>
      <c r="H75" s="24">
        <v>30.440359096259566</v>
      </c>
      <c r="I75" s="24">
        <v>28.611219968954131</v>
      </c>
      <c r="J75" s="156">
        <v>59.051579065213687</v>
      </c>
      <c r="K75" s="156">
        <v>100</v>
      </c>
    </row>
    <row r="76" spans="1:11">
      <c r="A76" s="498"/>
      <c r="B76" s="277" t="s">
        <v>77</v>
      </c>
      <c r="C76" s="278">
        <v>7.1605198565991133</v>
      </c>
      <c r="D76" s="278">
        <v>0.41287768660949853</v>
      </c>
      <c r="E76" s="278">
        <v>7.5733975432086122</v>
      </c>
      <c r="F76" s="278">
        <v>39.272437281642567</v>
      </c>
      <c r="G76" s="278">
        <v>46.845834824851181</v>
      </c>
      <c r="H76" s="278">
        <v>25.72192329615919</v>
      </c>
      <c r="I76" s="278">
        <v>27.432241878989629</v>
      </c>
      <c r="J76" s="278">
        <v>53.154165175148819</v>
      </c>
      <c r="K76" s="278">
        <v>100</v>
      </c>
    </row>
    <row r="77" spans="1:11">
      <c r="A77" s="496" t="s">
        <v>3</v>
      </c>
      <c r="B77" s="157" t="s">
        <v>106</v>
      </c>
      <c r="C77" s="154">
        <v>13.986986682603263</v>
      </c>
      <c r="D77" s="154">
        <v>8.3135871069139444</v>
      </c>
      <c r="E77" s="155">
        <v>22.300573789517202</v>
      </c>
      <c r="F77" s="154">
        <v>26.868639127924901</v>
      </c>
      <c r="G77" s="155">
        <v>49.169212917442096</v>
      </c>
      <c r="H77" s="154">
        <v>16.97938172000422</v>
      </c>
      <c r="I77" s="154">
        <v>33.851405362553685</v>
      </c>
      <c r="J77" s="155">
        <v>50.83078708255789</v>
      </c>
      <c r="K77" s="155">
        <v>100</v>
      </c>
    </row>
    <row r="78" spans="1:11">
      <c r="A78" s="497"/>
      <c r="B78" s="256" t="s">
        <v>107</v>
      </c>
      <c r="C78" s="24">
        <v>14.887267884790054</v>
      </c>
      <c r="D78" s="24">
        <v>5.9916668992430688</v>
      </c>
      <c r="E78" s="156">
        <v>20.878934784033127</v>
      </c>
      <c r="F78" s="24">
        <v>23.360344779847267</v>
      </c>
      <c r="G78" s="156">
        <v>44.239279563880402</v>
      </c>
      <c r="H78" s="24">
        <v>30.255370448623946</v>
      </c>
      <c r="I78" s="24">
        <v>25.505349987495642</v>
      </c>
      <c r="J78" s="156">
        <v>55.760720436119605</v>
      </c>
      <c r="K78" s="156">
        <v>100</v>
      </c>
    </row>
    <row r="79" spans="1:11">
      <c r="A79" s="498"/>
      <c r="B79" s="277" t="s">
        <v>77</v>
      </c>
      <c r="C79" s="278">
        <v>14.720802836340201</v>
      </c>
      <c r="D79" s="278">
        <v>6.4209978226565116</v>
      </c>
      <c r="E79" s="278">
        <v>21.141800658996718</v>
      </c>
      <c r="F79" s="278">
        <v>24.009040306545501</v>
      </c>
      <c r="G79" s="278">
        <v>45.150840965542223</v>
      </c>
      <c r="H79" s="278">
        <v>27.800595094477632</v>
      </c>
      <c r="I79" s="278">
        <v>27.048563939980138</v>
      </c>
      <c r="J79" s="278">
        <v>54.84915903445777</v>
      </c>
      <c r="K79" s="278">
        <v>100</v>
      </c>
    </row>
    <row r="80" spans="1:11">
      <c r="A80" s="496">
        <v>2015</v>
      </c>
      <c r="B80" s="157" t="s">
        <v>106</v>
      </c>
      <c r="C80" s="154">
        <v>11.648340252932289</v>
      </c>
      <c r="D80" s="154">
        <v>10.328748326669023</v>
      </c>
      <c r="E80" s="155">
        <v>21.977088579601315</v>
      </c>
      <c r="F80" s="154">
        <v>20.235854562237126</v>
      </c>
      <c r="G80" s="155">
        <v>42.212943141838437</v>
      </c>
      <c r="H80" s="154">
        <v>16.255623708663521</v>
      </c>
      <c r="I80" s="154">
        <v>41.531433149498035</v>
      </c>
      <c r="J80" s="155">
        <v>57.787056858161556</v>
      </c>
      <c r="K80" s="155">
        <v>100</v>
      </c>
    </row>
    <row r="81" spans="1:11">
      <c r="A81" s="497"/>
      <c r="B81" s="256" t="s">
        <v>107</v>
      </c>
      <c r="C81" s="24">
        <v>9.290158969459176</v>
      </c>
      <c r="D81" s="24">
        <v>1.9724995410972335</v>
      </c>
      <c r="E81" s="156">
        <v>11.262658510556415</v>
      </c>
      <c r="F81" s="24">
        <v>25.225819591525227</v>
      </c>
      <c r="G81" s="156">
        <v>36.488478102081658</v>
      </c>
      <c r="H81" s="24">
        <v>46.951793612610217</v>
      </c>
      <c r="I81" s="24">
        <v>16.559728285308097</v>
      </c>
      <c r="J81" s="156">
        <v>63.511521897918357</v>
      </c>
      <c r="K81" s="156">
        <v>100</v>
      </c>
    </row>
    <row r="82" spans="1:11">
      <c r="A82" s="498"/>
      <c r="B82" s="277" t="s">
        <v>77</v>
      </c>
      <c r="C82" s="278">
        <v>9.7850153687528731</v>
      </c>
      <c r="D82" s="278">
        <v>3.7260302024636078</v>
      </c>
      <c r="E82" s="278">
        <v>13.511045571216487</v>
      </c>
      <c r="F82" s="278">
        <v>24.178692237788368</v>
      </c>
      <c r="G82" s="278">
        <v>37.689737809004868</v>
      </c>
      <c r="H82" s="278">
        <v>40.510305751930254</v>
      </c>
      <c r="I82" s="278">
        <v>21.799956439064843</v>
      </c>
      <c r="J82" s="278">
        <v>62.310262190995125</v>
      </c>
      <c r="K82" s="278">
        <v>100</v>
      </c>
    </row>
    <row r="83" spans="1:11">
      <c r="A83" s="496" t="s">
        <v>41</v>
      </c>
      <c r="B83" s="157" t="s">
        <v>106</v>
      </c>
      <c r="C83" s="154">
        <v>13.030139226257056</v>
      </c>
      <c r="D83" s="154">
        <v>6.1653483097773076</v>
      </c>
      <c r="E83" s="155">
        <v>19.195487536034367</v>
      </c>
      <c r="F83" s="154">
        <v>47.735973171560545</v>
      </c>
      <c r="G83" s="155">
        <v>66.931460707594908</v>
      </c>
      <c r="H83" s="154">
        <v>24.221830379155389</v>
      </c>
      <c r="I83" s="154">
        <v>8.8467089132496852</v>
      </c>
      <c r="J83" s="155">
        <v>33.068539292405077</v>
      </c>
      <c r="K83" s="155">
        <v>100</v>
      </c>
    </row>
    <row r="84" spans="1:11">
      <c r="A84" s="497"/>
      <c r="B84" s="256" t="s">
        <v>107</v>
      </c>
      <c r="C84" s="24">
        <v>8.2512335888283825</v>
      </c>
      <c r="D84" s="24">
        <v>5.0359814323544869</v>
      </c>
      <c r="E84" s="156">
        <v>13.287215021182867</v>
      </c>
      <c r="F84" s="24">
        <v>35.829004524226654</v>
      </c>
      <c r="G84" s="156">
        <v>49.116219545409507</v>
      </c>
      <c r="H84" s="24">
        <v>40.237693597105384</v>
      </c>
      <c r="I84" s="24">
        <v>10.646086857485123</v>
      </c>
      <c r="J84" s="156">
        <v>50.883780454590486</v>
      </c>
      <c r="K84" s="156">
        <v>100</v>
      </c>
    </row>
    <row r="85" spans="1:11">
      <c r="A85" s="498"/>
      <c r="B85" s="277" t="s">
        <v>77</v>
      </c>
      <c r="C85" s="278">
        <v>9.6622330422969647</v>
      </c>
      <c r="D85" s="278">
        <v>5.3694335169339444</v>
      </c>
      <c r="E85" s="278">
        <v>15.031666559230917</v>
      </c>
      <c r="F85" s="278">
        <v>39.344605694978249</v>
      </c>
      <c r="G85" s="278">
        <v>54.376272254209177</v>
      </c>
      <c r="H85" s="278">
        <v>35.508917604885866</v>
      </c>
      <c r="I85" s="278">
        <v>10.114810140904934</v>
      </c>
      <c r="J85" s="278">
        <v>45.623727745790823</v>
      </c>
      <c r="K85" s="278">
        <v>100</v>
      </c>
    </row>
    <row r="86" spans="1:11">
      <c r="A86" s="496">
        <v>2023</v>
      </c>
      <c r="B86" s="157" t="s">
        <v>106</v>
      </c>
      <c r="C86" s="154">
        <v>13.202305452032434</v>
      </c>
      <c r="D86" s="154">
        <v>5.0717130793407499</v>
      </c>
      <c r="E86" s="155">
        <v>18.27401853137318</v>
      </c>
      <c r="F86" s="154">
        <v>38.70918405077267</v>
      </c>
      <c r="G86" s="155">
        <v>56.983202582145843</v>
      </c>
      <c r="H86" s="154">
        <v>24.940725004682367</v>
      </c>
      <c r="I86" s="154">
        <v>18.076072413171804</v>
      </c>
      <c r="J86" s="155">
        <v>43.016797417854164</v>
      </c>
      <c r="K86" s="155">
        <v>100</v>
      </c>
    </row>
    <row r="87" spans="1:11">
      <c r="A87" s="497"/>
      <c r="B87" s="256" t="s">
        <v>107</v>
      </c>
      <c r="C87" s="24">
        <v>11.2190122891074</v>
      </c>
      <c r="D87" s="24">
        <v>4.4180255551906971</v>
      </c>
      <c r="E87" s="156">
        <v>15.637037844298096</v>
      </c>
      <c r="F87" s="24">
        <v>33.344125372048737</v>
      </c>
      <c r="G87" s="156">
        <v>48.981163216346829</v>
      </c>
      <c r="H87" s="24">
        <v>28.473506751027678</v>
      </c>
      <c r="I87" s="24">
        <v>22.545330032625504</v>
      </c>
      <c r="J87" s="156">
        <v>51.018836783653178</v>
      </c>
      <c r="K87" s="156">
        <v>100</v>
      </c>
    </row>
    <row r="88" spans="1:11">
      <c r="A88" s="498"/>
      <c r="B88" s="277" t="s">
        <v>77</v>
      </c>
      <c r="C88" s="278">
        <v>12.011400630410982</v>
      </c>
      <c r="D88" s="278">
        <v>4.6791943943088521</v>
      </c>
      <c r="E88" s="278">
        <v>16.690595024719833</v>
      </c>
      <c r="F88" s="278">
        <v>35.487635987070774</v>
      </c>
      <c r="G88" s="278">
        <v>52.178231011790608</v>
      </c>
      <c r="H88" s="278">
        <v>27.062048717236241</v>
      </c>
      <c r="I88" s="278">
        <v>20.759720270973144</v>
      </c>
      <c r="J88" s="278">
        <v>47.821768988209385</v>
      </c>
      <c r="K88" s="278">
        <v>100</v>
      </c>
    </row>
  </sheetData>
  <mergeCells count="24">
    <mergeCell ref="A18:A22"/>
    <mergeCell ref="A71:A73"/>
    <mergeCell ref="A74:A76"/>
    <mergeCell ref="A35:K35"/>
    <mergeCell ref="A77:A79"/>
    <mergeCell ref="A36:B36"/>
    <mergeCell ref="A37:A41"/>
    <mergeCell ref="A42:A46"/>
    <mergeCell ref="A47:A51"/>
    <mergeCell ref="A69:K69"/>
    <mergeCell ref="A23:A27"/>
    <mergeCell ref="A57:A61"/>
    <mergeCell ref="A28:A32"/>
    <mergeCell ref="A62:A66"/>
    <mergeCell ref="A1:H1"/>
    <mergeCell ref="A2:B2"/>
    <mergeCell ref="A3:A7"/>
    <mergeCell ref="A8:A12"/>
    <mergeCell ref="A13:A17"/>
    <mergeCell ref="A86:A88"/>
    <mergeCell ref="A83:A85"/>
    <mergeCell ref="A70:B70"/>
    <mergeCell ref="A52:A56"/>
    <mergeCell ref="A80:A82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2" manualBreakCount="2">
    <brk id="33" max="16383" man="1"/>
    <brk id="6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8"/>
  <sheetViews>
    <sheetView zoomScaleNormal="100" workbookViewId="0">
      <selection sqref="A1:E1"/>
    </sheetView>
  </sheetViews>
  <sheetFormatPr baseColWidth="10" defaultColWidth="11.42578125" defaultRowHeight="12"/>
  <cols>
    <col min="1" max="1" width="40.28515625" style="1" customWidth="1"/>
    <col min="2" max="16384" width="11.42578125" style="1"/>
  </cols>
  <sheetData>
    <row r="1" spans="1:6" ht="57" customHeight="1">
      <c r="A1" s="423" t="s">
        <v>214</v>
      </c>
      <c r="B1" s="424"/>
      <c r="C1" s="424"/>
      <c r="D1" s="424"/>
      <c r="E1" s="424"/>
      <c r="F1" s="20"/>
    </row>
    <row r="2" spans="1:6">
      <c r="A2" s="134"/>
      <c r="B2" s="506" t="s">
        <v>215</v>
      </c>
      <c r="C2" s="426"/>
      <c r="D2" s="507" t="s">
        <v>216</v>
      </c>
      <c r="E2" s="508"/>
      <c r="F2" s="20"/>
    </row>
    <row r="3" spans="1:6">
      <c r="A3" s="160" t="s">
        <v>219</v>
      </c>
      <c r="B3" s="336" t="s">
        <v>9</v>
      </c>
      <c r="C3" s="337" t="s">
        <v>217</v>
      </c>
      <c r="D3" s="338" t="s">
        <v>9</v>
      </c>
      <c r="E3" s="338" t="s">
        <v>217</v>
      </c>
      <c r="F3" s="20"/>
    </row>
    <row r="4" spans="1:6" ht="12" customHeight="1">
      <c r="A4" s="79" t="s">
        <v>96</v>
      </c>
      <c r="B4" s="163">
        <v>7586.5077345999998</v>
      </c>
      <c r="C4" s="161">
        <v>13.709805451207515</v>
      </c>
      <c r="D4" s="38">
        <v>15203.933003099995</v>
      </c>
      <c r="E4" s="21">
        <v>17.193785885791581</v>
      </c>
      <c r="F4" s="20"/>
    </row>
    <row r="5" spans="1:6" ht="12" customHeight="1">
      <c r="A5" s="79" t="s">
        <v>97</v>
      </c>
      <c r="B5" s="163">
        <v>4779.9615499999991</v>
      </c>
      <c r="C5" s="161">
        <v>8.6380117449662777</v>
      </c>
      <c r="D5" s="38">
        <v>7747.4267700999981</v>
      </c>
      <c r="E5" s="21">
        <v>8.7613906890926803</v>
      </c>
      <c r="F5" s="20"/>
    </row>
    <row r="6" spans="1:6" ht="12" customHeight="1">
      <c r="A6" s="79" t="s">
        <v>99</v>
      </c>
      <c r="B6" s="163">
        <v>42969.893886999977</v>
      </c>
      <c r="C6" s="161">
        <v>77.652182803826221</v>
      </c>
      <c r="D6" s="38">
        <v>65475.546924899973</v>
      </c>
      <c r="E6" s="21">
        <v>74.04482342511578</v>
      </c>
      <c r="F6" s="20"/>
    </row>
    <row r="7" spans="1:6">
      <c r="A7" s="80" t="s">
        <v>77</v>
      </c>
      <c r="B7" s="164">
        <v>55336.363171599965</v>
      </c>
      <c r="C7" s="162">
        <v>100</v>
      </c>
      <c r="D7" s="77">
        <v>88426.906698099934</v>
      </c>
      <c r="E7" s="159">
        <v>100</v>
      </c>
      <c r="F7" s="20"/>
    </row>
    <row r="8" spans="1:6" ht="26.25" customHeight="1">
      <c r="A8" s="504" t="s">
        <v>218</v>
      </c>
      <c r="B8" s="505"/>
      <c r="C8" s="505"/>
      <c r="D8" s="505"/>
      <c r="E8" s="505"/>
      <c r="F8" s="20"/>
    </row>
  </sheetData>
  <mergeCells count="4">
    <mergeCell ref="A8:E8"/>
    <mergeCell ref="A1:E1"/>
    <mergeCell ref="B2:C2"/>
    <mergeCell ref="D2:E2"/>
  </mergeCells>
  <phoneticPr fontId="12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2"/>
  <sheetViews>
    <sheetView zoomScaleNormal="100" workbookViewId="0">
      <selection sqref="A1:E1"/>
    </sheetView>
  </sheetViews>
  <sheetFormatPr baseColWidth="10" defaultColWidth="11.42578125" defaultRowHeight="12"/>
  <cols>
    <col min="1" max="1" width="34.42578125" style="1" customWidth="1"/>
    <col min="2" max="16384" width="11.42578125" style="1"/>
  </cols>
  <sheetData>
    <row r="1" spans="1:6" ht="56.25" customHeight="1">
      <c r="A1" s="434" t="s">
        <v>220</v>
      </c>
      <c r="B1" s="435"/>
      <c r="C1" s="435"/>
      <c r="D1" s="435"/>
      <c r="E1" s="435"/>
      <c r="F1" s="17"/>
    </row>
    <row r="2" spans="1:6" ht="16.5" customHeight="1">
      <c r="A2" s="509" t="s">
        <v>221</v>
      </c>
      <c r="B2" s="511" t="s">
        <v>215</v>
      </c>
      <c r="C2" s="437"/>
      <c r="D2" s="512" t="s">
        <v>216</v>
      </c>
      <c r="E2" s="513"/>
      <c r="F2" s="17"/>
    </row>
    <row r="3" spans="1:6" ht="13.5" customHeight="1">
      <c r="A3" s="510"/>
      <c r="B3" s="339" t="s">
        <v>9</v>
      </c>
      <c r="C3" s="340" t="s">
        <v>217</v>
      </c>
      <c r="D3" s="341" t="s">
        <v>9</v>
      </c>
      <c r="E3" s="341" t="s">
        <v>217</v>
      </c>
      <c r="F3" s="17"/>
    </row>
    <row r="4" spans="1:6">
      <c r="A4" s="87" t="s">
        <v>222</v>
      </c>
      <c r="B4" s="166">
        <v>23576.575246000004</v>
      </c>
      <c r="C4" s="167">
        <v>42.605935581433556</v>
      </c>
      <c r="D4" s="37">
        <v>38548.736544599997</v>
      </c>
      <c r="E4" s="18">
        <v>43.593899169412317</v>
      </c>
      <c r="F4" s="17"/>
    </row>
    <row r="5" spans="1:6">
      <c r="A5" s="87" t="s">
        <v>223</v>
      </c>
      <c r="B5" s="166">
        <v>12012.397616600001</v>
      </c>
      <c r="C5" s="167">
        <v>21.707963675439139</v>
      </c>
      <c r="D5" s="37">
        <v>16761.232791999999</v>
      </c>
      <c r="E5" s="18">
        <v>18.954901192263637</v>
      </c>
      <c r="F5" s="17"/>
    </row>
    <row r="6" spans="1:6">
      <c r="A6" s="87" t="s">
        <v>224</v>
      </c>
      <c r="B6" s="166">
        <v>5999.7128696</v>
      </c>
      <c r="C6" s="167">
        <v>10.842260903548512</v>
      </c>
      <c r="D6" s="37">
        <v>13696.942864799999</v>
      </c>
      <c r="E6" s="18">
        <v>15.489564631682759</v>
      </c>
      <c r="F6" s="17"/>
    </row>
    <row r="7" spans="1:6">
      <c r="A7" s="87" t="s">
        <v>225</v>
      </c>
      <c r="B7" s="166">
        <v>8012.1832980999989</v>
      </c>
      <c r="C7" s="167">
        <v>14.479056517057225</v>
      </c>
      <c r="D7" s="37">
        <v>11085.697397599997</v>
      </c>
      <c r="E7" s="18">
        <v>12.536565861619358</v>
      </c>
      <c r="F7" s="17"/>
    </row>
    <row r="8" spans="1:6">
      <c r="A8" s="87" t="s">
        <v>226</v>
      </c>
      <c r="B8" s="166">
        <v>5735.4941412999988</v>
      </c>
      <c r="C8" s="167">
        <v>10.364783322521639</v>
      </c>
      <c r="D8" s="37">
        <v>8334.2970990999984</v>
      </c>
      <c r="E8" s="18">
        <v>9.4250691450219879</v>
      </c>
      <c r="F8" s="17"/>
    </row>
    <row r="9" spans="1:6">
      <c r="A9" s="165" t="s">
        <v>77</v>
      </c>
      <c r="B9" s="168">
        <v>55336.363171599965</v>
      </c>
      <c r="C9" s="169">
        <v>100</v>
      </c>
      <c r="D9" s="88">
        <v>88426.906698099934</v>
      </c>
      <c r="E9" s="89">
        <v>100</v>
      </c>
      <c r="F9" s="17"/>
    </row>
    <row r="10" spans="1:6">
      <c r="A10" s="17" t="s">
        <v>218</v>
      </c>
      <c r="B10" s="17"/>
      <c r="C10" s="17"/>
      <c r="D10" s="17"/>
      <c r="E10" s="17"/>
      <c r="F10" s="17"/>
    </row>
    <row r="12" spans="1:6">
      <c r="B12" s="19"/>
      <c r="D12" s="19"/>
    </row>
  </sheetData>
  <mergeCells count="4">
    <mergeCell ref="A1:E1"/>
    <mergeCell ref="A2:A3"/>
    <mergeCell ref="B2:C2"/>
    <mergeCell ref="D2:E2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zoomScaleNormal="100" workbookViewId="0">
      <selection sqref="A1:O1"/>
    </sheetView>
  </sheetViews>
  <sheetFormatPr baseColWidth="10" defaultColWidth="11.42578125" defaultRowHeight="12"/>
  <cols>
    <col min="1" max="1" width="37.5703125" style="1" customWidth="1"/>
    <col min="2" max="8" width="11" style="1" customWidth="1"/>
    <col min="9" max="14" width="9.7109375" style="1" customWidth="1"/>
    <col min="15" max="16384" width="11.42578125" style="1"/>
  </cols>
  <sheetData>
    <row r="1" spans="1:15" ht="52.5" customHeight="1">
      <c r="A1" s="396" t="s">
        <v>84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ht="12" customHeight="1">
      <c r="A2" s="47"/>
      <c r="B2" s="391" t="s">
        <v>75</v>
      </c>
      <c r="C2" s="392"/>
      <c r="D2" s="392"/>
      <c r="E2" s="392"/>
      <c r="F2" s="392"/>
      <c r="G2" s="392"/>
      <c r="H2" s="393"/>
      <c r="I2" s="391" t="s">
        <v>76</v>
      </c>
      <c r="J2" s="395"/>
      <c r="K2" s="395"/>
      <c r="L2" s="395"/>
      <c r="M2" s="395"/>
      <c r="N2" s="395"/>
      <c r="O2" s="395"/>
    </row>
    <row r="3" spans="1:15">
      <c r="A3" s="48" t="s">
        <v>74</v>
      </c>
      <c r="B3" s="324" t="s">
        <v>0</v>
      </c>
      <c r="C3" s="325" t="s">
        <v>1</v>
      </c>
      <c r="D3" s="325" t="s">
        <v>2</v>
      </c>
      <c r="E3" s="325" t="s">
        <v>3</v>
      </c>
      <c r="F3" s="325" t="s">
        <v>40</v>
      </c>
      <c r="G3" s="325">
        <v>2019</v>
      </c>
      <c r="H3" s="326">
        <v>2023</v>
      </c>
      <c r="I3" s="381" t="s">
        <v>4</v>
      </c>
      <c r="J3" s="382" t="s">
        <v>5</v>
      </c>
      <c r="K3" s="382" t="s">
        <v>6</v>
      </c>
      <c r="L3" s="382" t="s">
        <v>14</v>
      </c>
      <c r="M3" s="382" t="s">
        <v>42</v>
      </c>
      <c r="N3" s="382" t="s">
        <v>43</v>
      </c>
      <c r="O3" s="382" t="s">
        <v>44</v>
      </c>
    </row>
    <row r="4" spans="1:15" ht="12" customHeight="1">
      <c r="A4" s="371" t="s">
        <v>78</v>
      </c>
      <c r="B4" s="50">
        <v>83497.803089609006</v>
      </c>
      <c r="C4" s="2">
        <v>90785.58489999974</v>
      </c>
      <c r="D4" s="2">
        <v>114569.01119999999</v>
      </c>
      <c r="E4" s="2">
        <v>90055.832656010039</v>
      </c>
      <c r="F4" s="2">
        <v>81758.823061149407</v>
      </c>
      <c r="G4" s="2">
        <v>67110.068499999994</v>
      </c>
      <c r="H4" s="51">
        <v>72427.455362700057</v>
      </c>
      <c r="I4" s="3">
        <f t="shared" ref="I4:N10" si="0">+(C4-B4)/B4*100</f>
        <v>8.7281120469356051</v>
      </c>
      <c r="J4" s="3">
        <f t="shared" si="0"/>
        <v>26.197359774900036</v>
      </c>
      <c r="K4" s="3">
        <f t="shared" si="0"/>
        <v>-21.395993809528449</v>
      </c>
      <c r="L4" s="3">
        <f t="shared" si="0"/>
        <v>-9.2131840327911476</v>
      </c>
      <c r="M4" s="3">
        <f t="shared" si="0"/>
        <v>-17.917032086180175</v>
      </c>
      <c r="N4" s="3">
        <f t="shared" si="0"/>
        <v>7.9233816647051452</v>
      </c>
      <c r="O4" s="3">
        <f>+(H4-B4)/H4*100</f>
        <v>-15.284739290468222</v>
      </c>
    </row>
    <row r="5" spans="1:15" ht="12" customHeight="1">
      <c r="A5" s="371" t="s">
        <v>79</v>
      </c>
      <c r="B5" s="50">
        <v>154155.73539874921</v>
      </c>
      <c r="C5" s="2">
        <v>141376.56829999964</v>
      </c>
      <c r="D5" s="2">
        <v>166830.72060000018</v>
      </c>
      <c r="E5" s="2">
        <v>176944.68576955015</v>
      </c>
      <c r="F5" s="2">
        <v>172760.43022478514</v>
      </c>
      <c r="G5" s="2">
        <v>240702.08859999996</v>
      </c>
      <c r="H5" s="51">
        <v>187211.77804659968</v>
      </c>
      <c r="I5" s="3">
        <f t="shared" si="0"/>
        <v>-8.2897772604400046</v>
      </c>
      <c r="J5" s="3">
        <f t="shared" si="0"/>
        <v>18.004505701388286</v>
      </c>
      <c r="K5" s="3">
        <f t="shared" si="0"/>
        <v>6.0624117267943793</v>
      </c>
      <c r="L5" s="3">
        <f t="shared" si="0"/>
        <v>-2.3647251832216729</v>
      </c>
      <c r="M5" s="3">
        <f t="shared" si="0"/>
        <v>39.327094917981711</v>
      </c>
      <c r="N5" s="3">
        <f t="shared" si="0"/>
        <v>-22.222620029812358</v>
      </c>
      <c r="O5" s="3">
        <f t="shared" ref="O5:O10" si="1">+(H5-B5)/H5*100</f>
        <v>17.657031514129599</v>
      </c>
    </row>
    <row r="6" spans="1:15" ht="12" customHeight="1">
      <c r="A6" s="371" t="s">
        <v>80</v>
      </c>
      <c r="B6" s="50">
        <v>180473.55118514376</v>
      </c>
      <c r="C6" s="2">
        <v>229808.00559999971</v>
      </c>
      <c r="D6" s="2">
        <v>313773.35660000006</v>
      </c>
      <c r="E6" s="2">
        <v>356048.43889857968</v>
      </c>
      <c r="F6" s="2">
        <v>313475.14785200986</v>
      </c>
      <c r="G6" s="2">
        <v>290315.16189999972</v>
      </c>
      <c r="H6" s="51">
        <v>343473.27187890036</v>
      </c>
      <c r="I6" s="3">
        <f t="shared" si="0"/>
        <v>27.336113292437432</v>
      </c>
      <c r="J6" s="3">
        <f t="shared" si="0"/>
        <v>36.537174055698109</v>
      </c>
      <c r="K6" s="3">
        <f t="shared" si="0"/>
        <v>13.473126831629662</v>
      </c>
      <c r="L6" s="3">
        <f t="shared" si="0"/>
        <v>-11.957162676592107</v>
      </c>
      <c r="M6" s="3">
        <f t="shared" si="0"/>
        <v>-7.3881410091698445</v>
      </c>
      <c r="N6" s="3">
        <f t="shared" si="0"/>
        <v>18.310483555526861</v>
      </c>
      <c r="O6" s="3">
        <f t="shared" si="1"/>
        <v>47.456304184049003</v>
      </c>
    </row>
    <row r="7" spans="1:15" ht="12" customHeight="1">
      <c r="A7" s="371" t="s">
        <v>81</v>
      </c>
      <c r="B7" s="50">
        <v>103954.81707852565</v>
      </c>
      <c r="C7" s="2">
        <v>127820.36099999944</v>
      </c>
      <c r="D7" s="2">
        <v>106691.95289999996</v>
      </c>
      <c r="E7" s="2">
        <v>77140.606613130003</v>
      </c>
      <c r="F7" s="2">
        <v>84347.237825257209</v>
      </c>
      <c r="G7" s="2">
        <v>75731.467799999969</v>
      </c>
      <c r="H7" s="51">
        <v>85121.138331199996</v>
      </c>
      <c r="I7" s="3">
        <f t="shared" si="0"/>
        <v>22.957612347531882</v>
      </c>
      <c r="J7" s="3">
        <f t="shared" si="0"/>
        <v>-16.529767194132372</v>
      </c>
      <c r="K7" s="3">
        <f t="shared" si="0"/>
        <v>-27.697821141738583</v>
      </c>
      <c r="L7" s="3">
        <f t="shared" si="0"/>
        <v>9.3422018940937068</v>
      </c>
      <c r="M7" s="3">
        <f t="shared" si="0"/>
        <v>-10.214643949700633</v>
      </c>
      <c r="N7" s="3">
        <f t="shared" si="0"/>
        <v>12.398637982294634</v>
      </c>
      <c r="O7" s="3">
        <f t="shared" si="1"/>
        <v>-22.125736469882742</v>
      </c>
    </row>
    <row r="8" spans="1:15" ht="12" customHeight="1">
      <c r="A8" s="371" t="s">
        <v>82</v>
      </c>
      <c r="B8" s="50">
        <v>16733.866567238187</v>
      </c>
      <c r="C8" s="2">
        <v>16849.676700000007</v>
      </c>
      <c r="D8" s="2">
        <v>16850.375100000001</v>
      </c>
      <c r="E8" s="2">
        <v>8580.2194949799978</v>
      </c>
      <c r="F8" s="2">
        <v>11331.481265584191</v>
      </c>
      <c r="G8" s="2">
        <v>50393.64680000001</v>
      </c>
      <c r="H8" s="51">
        <v>86167.907132600012</v>
      </c>
      <c r="I8" s="3">
        <f t="shared" si="0"/>
        <v>0.69207037295585572</v>
      </c>
      <c r="J8" s="3">
        <f t="shared" si="0"/>
        <v>4.144886649331693E-3</v>
      </c>
      <c r="K8" s="3">
        <f t="shared" si="0"/>
        <v>-49.079949591270541</v>
      </c>
      <c r="L8" s="3">
        <f t="shared" si="0"/>
        <v>32.065167705952803</v>
      </c>
      <c r="M8" s="3">
        <f t="shared" si="0"/>
        <v>344.72250025294449</v>
      </c>
      <c r="N8" s="3">
        <f t="shared" si="0"/>
        <v>70.989623899574568</v>
      </c>
      <c r="O8" s="3">
        <f t="shared" si="1"/>
        <v>80.579931526609812</v>
      </c>
    </row>
    <row r="9" spans="1:15">
      <c r="A9" s="371" t="s">
        <v>83</v>
      </c>
      <c r="B9" s="50">
        <v>285137.07175049942</v>
      </c>
      <c r="C9" s="2">
        <v>296872.06519999978</v>
      </c>
      <c r="D9" s="2">
        <v>233884.38109999971</v>
      </c>
      <c r="E9" s="2">
        <v>234329.95980040979</v>
      </c>
      <c r="F9" s="2">
        <v>226126.85226213635</v>
      </c>
      <c r="G9" s="2">
        <v>219247.56989999989</v>
      </c>
      <c r="H9" s="51">
        <v>201993.02382059992</v>
      </c>
      <c r="I9" s="3">
        <f t="shared" si="0"/>
        <v>4.1155621671561198</v>
      </c>
      <c r="J9" s="3">
        <f t="shared" si="0"/>
        <v>-21.21711386268893</v>
      </c>
      <c r="K9" s="3">
        <f t="shared" si="0"/>
        <v>0.19051237979827901</v>
      </c>
      <c r="L9" s="3">
        <f t="shared" si="0"/>
        <v>-3.5006652778246652</v>
      </c>
      <c r="M9" s="3">
        <f t="shared" si="0"/>
        <v>-3.0422226698497949</v>
      </c>
      <c r="N9" s="3">
        <f t="shared" si="0"/>
        <v>-7.8698915966411249</v>
      </c>
      <c r="O9" s="3">
        <f t="shared" si="1"/>
        <v>-41.161841313759375</v>
      </c>
    </row>
    <row r="10" spans="1:15">
      <c r="A10" s="49" t="s">
        <v>77</v>
      </c>
      <c r="B10" s="52">
        <v>823952.84506977117</v>
      </c>
      <c r="C10" s="45">
        <v>903512.26170000236</v>
      </c>
      <c r="D10" s="45">
        <v>952599.79750000127</v>
      </c>
      <c r="E10" s="45">
        <v>943099.74323266291</v>
      </c>
      <c r="F10" s="45">
        <v>889799.97249092488</v>
      </c>
      <c r="G10" s="45">
        <v>943500.00349999848</v>
      </c>
      <c r="H10" s="53">
        <v>976394.57457260054</v>
      </c>
      <c r="I10" s="46">
        <f t="shared" si="0"/>
        <v>9.6558215808447407</v>
      </c>
      <c r="J10" s="46">
        <f t="shared" si="0"/>
        <v>5.4329684145778296</v>
      </c>
      <c r="K10" s="46">
        <f t="shared" si="0"/>
        <v>-0.99727653651305215</v>
      </c>
      <c r="L10" s="46">
        <f t="shared" si="0"/>
        <v>-5.6515518240989451</v>
      </c>
      <c r="M10" s="46">
        <f t="shared" si="0"/>
        <v>6.0350677308681631</v>
      </c>
      <c r="N10" s="46">
        <f t="shared" si="0"/>
        <v>3.4864410122497809</v>
      </c>
      <c r="O10" s="46">
        <f t="shared" si="1"/>
        <v>15.612717795933886</v>
      </c>
    </row>
    <row r="14" spans="1:15" ht="42" customHeight="1">
      <c r="A14" s="394" t="s">
        <v>85</v>
      </c>
      <c r="B14" s="394"/>
      <c r="C14" s="394"/>
      <c r="D14" s="394"/>
      <c r="E14" s="394"/>
      <c r="F14" s="394"/>
      <c r="G14" s="394"/>
      <c r="H14" s="394"/>
      <c r="I14" s="320"/>
    </row>
    <row r="15" spans="1:15">
      <c r="A15" s="316" t="s">
        <v>74</v>
      </c>
      <c r="B15" s="327" t="s">
        <v>0</v>
      </c>
      <c r="C15" s="328" t="s">
        <v>1</v>
      </c>
      <c r="D15" s="328" t="s">
        <v>2</v>
      </c>
      <c r="E15" s="328" t="s">
        <v>3</v>
      </c>
      <c r="F15" s="328" t="s">
        <v>40</v>
      </c>
      <c r="G15" s="328">
        <v>2019</v>
      </c>
      <c r="H15" s="328">
        <v>2023</v>
      </c>
    </row>
    <row r="16" spans="1:15">
      <c r="A16" s="371" t="s">
        <v>78</v>
      </c>
      <c r="B16" s="318">
        <v>10.133808456300496</v>
      </c>
      <c r="C16" s="294">
        <v>10.04807446986743</v>
      </c>
      <c r="D16" s="294">
        <v>12.026982527255875</v>
      </c>
      <c r="E16" s="294">
        <v>9.5489192211340939</v>
      </c>
      <c r="F16" s="294">
        <v>9.1884497177800561</v>
      </c>
      <c r="G16" s="294">
        <v>7.1128848172813077</v>
      </c>
      <c r="H16" s="294">
        <v>7.4178469697462113</v>
      </c>
    </row>
    <row r="17" spans="1:8">
      <c r="A17" s="371" t="s">
        <v>79</v>
      </c>
      <c r="B17" s="318">
        <v>18.709290989303582</v>
      </c>
      <c r="C17" s="294">
        <v>15.647443238234834</v>
      </c>
      <c r="D17" s="294">
        <v>17.513201350433832</v>
      </c>
      <c r="E17" s="294">
        <v>18.76203307648424</v>
      </c>
      <c r="F17" s="294">
        <v>19.415647961997117</v>
      </c>
      <c r="G17" s="294">
        <v>25.511615019299821</v>
      </c>
      <c r="H17" s="294">
        <v>19.173783112073142</v>
      </c>
    </row>
    <row r="18" spans="1:8">
      <c r="A18" s="371" t="s">
        <v>80</v>
      </c>
      <c r="B18" s="318">
        <v>21.903383459991758</v>
      </c>
      <c r="C18" s="294">
        <v>25.434962572351232</v>
      </c>
      <c r="D18" s="294">
        <v>32.93863356085793</v>
      </c>
      <c r="E18" s="294">
        <v>37.752999240372233</v>
      </c>
      <c r="F18" s="294">
        <v>35.229844632885396</v>
      </c>
      <c r="G18" s="294">
        <v>30.770022344785307</v>
      </c>
      <c r="H18" s="294">
        <v>35.177712046305636</v>
      </c>
    </row>
    <row r="19" spans="1:8" ht="12" customHeight="1">
      <c r="A19" s="371" t="s">
        <v>81</v>
      </c>
      <c r="B19" s="318">
        <v>12.616597867287286</v>
      </c>
      <c r="C19" s="294">
        <v>14.147053274019679</v>
      </c>
      <c r="D19" s="294">
        <v>11.200081417191338</v>
      </c>
      <c r="E19" s="294">
        <v>8.1794748823401395</v>
      </c>
      <c r="F19" s="294">
        <v>9.4793482167833485</v>
      </c>
      <c r="G19" s="294">
        <v>8.0266526252323533</v>
      </c>
      <c r="H19" s="294">
        <v>8.7179036577973896</v>
      </c>
    </row>
    <row r="20" spans="1:8" ht="12" customHeight="1">
      <c r="A20" s="371" t="s">
        <v>82</v>
      </c>
      <c r="B20" s="318">
        <v>2.0309252728924294</v>
      </c>
      <c r="C20" s="294">
        <v>1.8649084704502537</v>
      </c>
      <c r="D20" s="294">
        <v>1.7688829185374646</v>
      </c>
      <c r="E20" s="294">
        <v>0.90978918789327412</v>
      </c>
      <c r="F20" s="294">
        <v>1.273486358272478</v>
      </c>
      <c r="G20" s="294">
        <v>5.3411390156926579</v>
      </c>
      <c r="H20" s="294">
        <v>8.8251112180051265</v>
      </c>
    </row>
    <row r="21" spans="1:8" ht="12" customHeight="1">
      <c r="A21" s="371" t="s">
        <v>83</v>
      </c>
      <c r="B21" s="318">
        <v>34.605993954223727</v>
      </c>
      <c r="C21" s="294">
        <v>32.857557975076126</v>
      </c>
      <c r="D21" s="294">
        <v>24.552218225723422</v>
      </c>
      <c r="E21" s="294">
        <v>24.846784391775678</v>
      </c>
      <c r="F21" s="294">
        <v>25.413223112281297</v>
      </c>
      <c r="G21" s="294">
        <v>23.23768617770866</v>
      </c>
      <c r="H21" s="294">
        <v>20.687642996072441</v>
      </c>
    </row>
    <row r="22" spans="1:8" ht="12" customHeight="1">
      <c r="A22" s="317" t="s">
        <v>77</v>
      </c>
      <c r="B22" s="319">
        <v>100</v>
      </c>
      <c r="C22" s="295">
        <v>100</v>
      </c>
      <c r="D22" s="295">
        <v>100</v>
      </c>
      <c r="E22" s="295">
        <v>100</v>
      </c>
      <c r="F22" s="295">
        <v>100</v>
      </c>
      <c r="G22" s="295">
        <v>100</v>
      </c>
      <c r="H22" s="295">
        <v>100</v>
      </c>
    </row>
  </sheetData>
  <mergeCells count="4">
    <mergeCell ref="B2:H2"/>
    <mergeCell ref="A14:H14"/>
    <mergeCell ref="I2:O2"/>
    <mergeCell ref="A1:O1"/>
  </mergeCells>
  <phoneticPr fontId="12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zoomScale="90" zoomScaleNormal="90" workbookViewId="0">
      <selection sqref="A1:E1"/>
    </sheetView>
  </sheetViews>
  <sheetFormatPr baseColWidth="10" defaultColWidth="11.42578125" defaultRowHeight="12"/>
  <cols>
    <col min="1" max="1" width="63.42578125" style="1" customWidth="1"/>
    <col min="2" max="3" width="11.42578125" style="1"/>
    <col min="4" max="8" width="11.5703125" style="1" customWidth="1"/>
    <col min="9" max="16384" width="11.42578125" style="1"/>
  </cols>
  <sheetData>
    <row r="1" spans="1:6" ht="53.25" customHeight="1">
      <c r="A1" s="514" t="s">
        <v>227</v>
      </c>
      <c r="B1" s="515"/>
      <c r="C1" s="515"/>
      <c r="D1" s="515"/>
      <c r="E1" s="515"/>
      <c r="F1" s="305"/>
    </row>
    <row r="2" spans="1:6">
      <c r="A2" s="134"/>
      <c r="B2" s="516" t="s">
        <v>215</v>
      </c>
      <c r="C2" s="517"/>
      <c r="D2" s="518" t="s">
        <v>216</v>
      </c>
      <c r="E2" s="519"/>
      <c r="F2" s="305"/>
    </row>
    <row r="3" spans="1:6">
      <c r="A3" s="315" t="s">
        <v>228</v>
      </c>
      <c r="B3" s="342" t="s">
        <v>9</v>
      </c>
      <c r="C3" s="343" t="s">
        <v>217</v>
      </c>
      <c r="D3" s="344" t="s">
        <v>9</v>
      </c>
      <c r="E3" s="344" t="s">
        <v>217</v>
      </c>
      <c r="F3" s="305"/>
    </row>
    <row r="4" spans="1:6">
      <c r="A4" s="306" t="s">
        <v>230</v>
      </c>
      <c r="B4" s="307">
        <v>27409.701682699997</v>
      </c>
      <c r="C4" s="308">
        <v>49.532893221951667</v>
      </c>
      <c r="D4" s="307">
        <v>42419.100718899979</v>
      </c>
      <c r="E4" s="309">
        <v>47.970806966847633</v>
      </c>
      <c r="F4" s="305"/>
    </row>
    <row r="5" spans="1:6">
      <c r="A5" s="306" t="s">
        <v>231</v>
      </c>
      <c r="B5" s="307">
        <v>6651.4686565000002</v>
      </c>
      <c r="C5" s="308">
        <v>12.02006831542862</v>
      </c>
      <c r="D5" s="307">
        <v>13628.556560400002</v>
      </c>
      <c r="E5" s="309">
        <v>15.412228098094088</v>
      </c>
      <c r="F5" s="305"/>
    </row>
    <row r="6" spans="1:6">
      <c r="A6" s="306" t="s">
        <v>232</v>
      </c>
      <c r="B6" s="307">
        <v>3787.7824079000002</v>
      </c>
      <c r="C6" s="308">
        <v>6.8450150873738433</v>
      </c>
      <c r="D6" s="307">
        <v>5663.8939475999996</v>
      </c>
      <c r="E6" s="309">
        <v>6.4051702802826886</v>
      </c>
      <c r="F6" s="305"/>
    </row>
    <row r="7" spans="1:6" ht="12.75" customHeight="1">
      <c r="A7" s="306" t="s">
        <v>259</v>
      </c>
      <c r="B7" s="307">
        <v>3973.6243219000007</v>
      </c>
      <c r="C7" s="308">
        <v>7.180855578776753</v>
      </c>
      <c r="D7" s="307">
        <v>6648.8796452000006</v>
      </c>
      <c r="E7" s="309">
        <v>7.5190684526600853</v>
      </c>
      <c r="F7" s="305"/>
    </row>
    <row r="8" spans="1:6">
      <c r="A8" s="306" t="s">
        <v>260</v>
      </c>
      <c r="B8" s="307">
        <v>0</v>
      </c>
      <c r="C8" s="26">
        <v>0</v>
      </c>
      <c r="D8" s="307">
        <v>0</v>
      </c>
      <c r="E8" s="26">
        <v>0</v>
      </c>
      <c r="F8" s="305"/>
    </row>
    <row r="9" spans="1:6">
      <c r="A9" s="306" t="s">
        <v>261</v>
      </c>
      <c r="B9" s="307">
        <v>669.84191969999995</v>
      </c>
      <c r="C9" s="26">
        <v>1.2104914044003889</v>
      </c>
      <c r="D9" s="307">
        <v>669.84191969999995</v>
      </c>
      <c r="E9" s="309">
        <v>0.7575091617610471</v>
      </c>
      <c r="F9" s="305"/>
    </row>
    <row r="10" spans="1:6">
      <c r="A10" s="306" t="s">
        <v>262</v>
      </c>
      <c r="B10" s="307">
        <v>934.87699269999996</v>
      </c>
      <c r="C10" s="308">
        <v>1.6894442263957865</v>
      </c>
      <c r="D10" s="307">
        <v>2459.9112854</v>
      </c>
      <c r="E10" s="309">
        <v>2.7818583474806284</v>
      </c>
      <c r="F10" s="305"/>
    </row>
    <row r="11" spans="1:6">
      <c r="A11" s="306" t="s">
        <v>263</v>
      </c>
      <c r="B11" s="307">
        <v>0</v>
      </c>
      <c r="C11" s="26">
        <v>0</v>
      </c>
      <c r="D11" s="307">
        <v>0</v>
      </c>
      <c r="E11" s="26">
        <v>0</v>
      </c>
      <c r="F11" s="305"/>
    </row>
    <row r="12" spans="1:6">
      <c r="A12" s="306" t="s">
        <v>264</v>
      </c>
      <c r="B12" s="307">
        <v>769.49322619999998</v>
      </c>
      <c r="C12" s="308">
        <v>1.3905742663531664</v>
      </c>
      <c r="D12" s="307">
        <v>1938.5787104999999</v>
      </c>
      <c r="E12" s="309">
        <v>2.192295063671672</v>
      </c>
      <c r="F12" s="305"/>
    </row>
    <row r="13" spans="1:6">
      <c r="A13" s="306" t="s">
        <v>235</v>
      </c>
      <c r="B13" s="307">
        <v>11139.573964000001</v>
      </c>
      <c r="C13" s="308">
        <v>20.130657899319836</v>
      </c>
      <c r="D13" s="307">
        <v>14998.143910400002</v>
      </c>
      <c r="E13" s="309">
        <v>16.961063629202211</v>
      </c>
      <c r="F13" s="305"/>
    </row>
    <row r="14" spans="1:6">
      <c r="A14" s="310" t="s">
        <v>77</v>
      </c>
      <c r="B14" s="311">
        <v>55336.363171599965</v>
      </c>
      <c r="C14" s="312">
        <v>100</v>
      </c>
      <c r="D14" s="313">
        <v>88426.906698099934</v>
      </c>
      <c r="E14" s="314">
        <v>100</v>
      </c>
      <c r="F14" s="305"/>
    </row>
    <row r="15" spans="1:6">
      <c r="A15" s="305" t="s">
        <v>218</v>
      </c>
      <c r="B15" s="305"/>
      <c r="C15" s="305"/>
      <c r="D15" s="305"/>
      <c r="E15" s="305"/>
      <c r="F15" s="305"/>
    </row>
    <row r="18" spans="1:13" s="334" customFormat="1" ht="54" customHeight="1">
      <c r="A18" s="525" t="s">
        <v>229</v>
      </c>
      <c r="B18" s="525"/>
      <c r="C18" s="525"/>
      <c r="D18" s="525"/>
      <c r="E18" s="525"/>
      <c r="F18" s="525"/>
      <c r="G18" s="525"/>
      <c r="H18" s="525"/>
      <c r="I18" s="525"/>
      <c r="J18" s="525"/>
      <c r="K18" s="525"/>
    </row>
    <row r="19" spans="1:13" s="334" customFormat="1" ht="15">
      <c r="A19" s="520" t="s">
        <v>228</v>
      </c>
      <c r="B19" s="523" t="s">
        <v>1</v>
      </c>
      <c r="C19" s="524"/>
      <c r="D19" s="523" t="s">
        <v>2</v>
      </c>
      <c r="E19" s="524"/>
      <c r="F19" s="523" t="s">
        <v>3</v>
      </c>
      <c r="G19" s="527"/>
      <c r="H19" s="526">
        <v>2015</v>
      </c>
      <c r="I19" s="526"/>
      <c r="J19" s="523" t="s">
        <v>41</v>
      </c>
      <c r="K19" s="526"/>
      <c r="L19" s="523">
        <v>2023</v>
      </c>
      <c r="M19" s="526"/>
    </row>
    <row r="20" spans="1:13" s="334" customFormat="1" ht="15" customHeight="1">
      <c r="A20" s="521"/>
      <c r="B20" s="523" t="s">
        <v>216</v>
      </c>
      <c r="C20" s="524"/>
      <c r="D20" s="523" t="s">
        <v>216</v>
      </c>
      <c r="E20" s="524"/>
      <c r="F20" s="523" t="s">
        <v>216</v>
      </c>
      <c r="G20" s="524"/>
      <c r="H20" s="523" t="s">
        <v>216</v>
      </c>
      <c r="I20" s="524"/>
      <c r="J20" s="523" t="s">
        <v>216</v>
      </c>
      <c r="K20" s="524"/>
      <c r="L20" s="523" t="s">
        <v>216</v>
      </c>
      <c r="M20" s="524"/>
    </row>
    <row r="21" spans="1:13" s="334" customFormat="1" ht="12.75" customHeight="1">
      <c r="A21" s="522"/>
      <c r="B21" s="365" t="s">
        <v>9</v>
      </c>
      <c r="C21" s="366" t="s">
        <v>217</v>
      </c>
      <c r="D21" s="365" t="s">
        <v>9</v>
      </c>
      <c r="E21" s="366" t="s">
        <v>217</v>
      </c>
      <c r="F21" s="365" t="s">
        <v>9</v>
      </c>
      <c r="G21" s="366" t="s">
        <v>217</v>
      </c>
      <c r="H21" s="360" t="s">
        <v>9</v>
      </c>
      <c r="I21" s="360" t="s">
        <v>217</v>
      </c>
      <c r="J21" s="365" t="s">
        <v>9</v>
      </c>
      <c r="K21" s="360" t="s">
        <v>217</v>
      </c>
      <c r="L21" s="365" t="s">
        <v>9</v>
      </c>
      <c r="M21" s="360" t="s">
        <v>217</v>
      </c>
    </row>
    <row r="22" spans="1:13" s="334" customFormat="1">
      <c r="A22" s="363" t="s">
        <v>230</v>
      </c>
      <c r="B22" s="367">
        <v>40428.038400000005</v>
      </c>
      <c r="C22" s="368">
        <v>50.681239174727381</v>
      </c>
      <c r="D22" s="367">
        <v>27861.300200000005</v>
      </c>
      <c r="E22" s="368">
        <v>49.698429961977098</v>
      </c>
      <c r="F22" s="367">
        <v>78338.210755419976</v>
      </c>
      <c r="G22" s="368">
        <v>56.160247123291349</v>
      </c>
      <c r="H22" s="358">
        <v>80765.298903206451</v>
      </c>
      <c r="I22" s="359">
        <v>49.741923031785035</v>
      </c>
      <c r="J22" s="367">
        <v>68886.858899999977</v>
      </c>
      <c r="K22" s="359">
        <v>76.531057847139579</v>
      </c>
      <c r="L22" s="367">
        <v>42419.100718899979</v>
      </c>
      <c r="M22" s="359">
        <v>47.970806966847633</v>
      </c>
    </row>
    <row r="23" spans="1:13" s="334" customFormat="1">
      <c r="A23" s="363" t="s">
        <v>231</v>
      </c>
      <c r="B23" s="367">
        <v>21017.734700000005</v>
      </c>
      <c r="C23" s="368">
        <v>26.348170264963116</v>
      </c>
      <c r="D23" s="367">
        <v>12382.918799999998</v>
      </c>
      <c r="E23" s="368">
        <v>22.088402848717347</v>
      </c>
      <c r="F23" s="367">
        <v>13295.660163859999</v>
      </c>
      <c r="G23" s="368">
        <v>9.5315881390361845</v>
      </c>
      <c r="H23" s="358">
        <v>14386.862437523292</v>
      </c>
      <c r="I23" s="359">
        <v>8.860614815452033</v>
      </c>
      <c r="J23" s="367">
        <v>7220.4116999999997</v>
      </c>
      <c r="K23" s="359">
        <v>8.0216423613541128</v>
      </c>
      <c r="L23" s="367">
        <v>13628.556560400002</v>
      </c>
      <c r="M23" s="359">
        <v>15.412228098094088</v>
      </c>
    </row>
    <row r="24" spans="1:13" s="334" customFormat="1">
      <c r="A24" s="363" t="s">
        <v>232</v>
      </c>
      <c r="B24" s="367">
        <v>1968.9915999999998</v>
      </c>
      <c r="C24" s="368">
        <v>2.4683595386272588</v>
      </c>
      <c r="D24" s="367">
        <v>2596.6018999999997</v>
      </c>
      <c r="E24" s="368">
        <v>4.6317665270440829</v>
      </c>
      <c r="F24" s="367">
        <v>17035.317140310002</v>
      </c>
      <c r="G24" s="368">
        <v>12.212528358739148</v>
      </c>
      <c r="H24" s="358">
        <v>15365.305560819781</v>
      </c>
      <c r="I24" s="359">
        <v>9.4632206770154443</v>
      </c>
      <c r="J24" s="367">
        <v>6758.4907999999996</v>
      </c>
      <c r="K24" s="359">
        <v>7.5084632778075591</v>
      </c>
      <c r="L24" s="367">
        <v>5663.8939475999996</v>
      </c>
      <c r="M24" s="359">
        <v>6.4051702802826886</v>
      </c>
    </row>
    <row r="25" spans="1:13" s="334" customFormat="1">
      <c r="A25" s="363" t="s">
        <v>233</v>
      </c>
      <c r="B25" s="367">
        <v>4049.5266000000001</v>
      </c>
      <c r="C25" s="368">
        <v>5.0765516775362647</v>
      </c>
      <c r="D25" s="367">
        <v>3761.5291000000002</v>
      </c>
      <c r="E25" s="368">
        <v>6.7097403633118571</v>
      </c>
      <c r="F25" s="367">
        <v>14648.114751770003</v>
      </c>
      <c r="G25" s="368">
        <v>10.501155648271132</v>
      </c>
      <c r="H25" s="358">
        <v>10223.739680983183</v>
      </c>
      <c r="I25" s="359">
        <v>6.2966209401137023</v>
      </c>
      <c r="J25" s="367">
        <v>2649.2581</v>
      </c>
      <c r="K25" s="359">
        <v>2.9432395109991463</v>
      </c>
      <c r="L25" s="367">
        <v>6648.8796452000006</v>
      </c>
      <c r="M25" s="359">
        <v>7.5190684526600853</v>
      </c>
    </row>
    <row r="26" spans="1:13" s="334" customFormat="1">
      <c r="A26" s="363" t="s">
        <v>234</v>
      </c>
      <c r="B26" s="367">
        <v>1886.0101</v>
      </c>
      <c r="C26" s="368">
        <v>2.3643325955694028</v>
      </c>
      <c r="D26" s="367">
        <v>1514.7570999999998</v>
      </c>
      <c r="E26" s="368">
        <v>2.7019934139239314</v>
      </c>
      <c r="F26" s="367">
        <v>2210.87775938</v>
      </c>
      <c r="G26" s="368">
        <v>1.5849665205377312</v>
      </c>
      <c r="H26" s="358">
        <v>879.81121211787013</v>
      </c>
      <c r="I26" s="359">
        <v>0.54186020716789729</v>
      </c>
      <c r="J26" s="367">
        <v>696.28</v>
      </c>
      <c r="K26" s="359">
        <v>0.77354441483768044</v>
      </c>
      <c r="L26" s="367">
        <v>1938.5787104999999</v>
      </c>
      <c r="M26" s="359">
        <v>2.192295063671672</v>
      </c>
    </row>
    <row r="27" spans="1:13" s="334" customFormat="1">
      <c r="A27" s="363" t="s">
        <v>235</v>
      </c>
      <c r="B27" s="367">
        <v>10418.936800000001</v>
      </c>
      <c r="C27" s="368">
        <v>13.061346748576568</v>
      </c>
      <c r="D27" s="367">
        <v>7943.6180000000004</v>
      </c>
      <c r="E27" s="368">
        <v>14.169666885025723</v>
      </c>
      <c r="F27" s="367">
        <v>13962.321640620001</v>
      </c>
      <c r="G27" s="368">
        <v>10.00951421012442</v>
      </c>
      <c r="H27" s="358">
        <v>40747.652293953513</v>
      </c>
      <c r="I27" s="359">
        <v>25.09576032846585</v>
      </c>
      <c r="J27" s="367">
        <v>3800.3387000000002</v>
      </c>
      <c r="K27" s="359">
        <v>4.2220525878619117</v>
      </c>
      <c r="L27" s="367">
        <v>18127.8971155</v>
      </c>
      <c r="M27" s="359">
        <v>20.500431138443883</v>
      </c>
    </row>
    <row r="28" spans="1:13" s="334" customFormat="1">
      <c r="A28" s="364" t="s">
        <v>77</v>
      </c>
      <c r="B28" s="369">
        <v>79769.238200000022</v>
      </c>
      <c r="C28" s="370">
        <v>100</v>
      </c>
      <c r="D28" s="369">
        <v>56060.725099999981</v>
      </c>
      <c r="E28" s="370">
        <v>100</v>
      </c>
      <c r="F28" s="369">
        <v>139490.50221136003</v>
      </c>
      <c r="G28" s="370">
        <v>100</v>
      </c>
      <c r="H28" s="361">
        <v>162368.67008860415</v>
      </c>
      <c r="I28" s="362">
        <v>100</v>
      </c>
      <c r="J28" s="369">
        <v>90011.638199999987</v>
      </c>
      <c r="K28" s="362">
        <v>100</v>
      </c>
      <c r="L28" s="369">
        <v>88426.906698099934</v>
      </c>
      <c r="M28" s="362">
        <v>100</v>
      </c>
    </row>
  </sheetData>
  <mergeCells count="17">
    <mergeCell ref="L19:M19"/>
    <mergeCell ref="L20:M20"/>
    <mergeCell ref="J19:K19"/>
    <mergeCell ref="J20:K20"/>
    <mergeCell ref="F19:G19"/>
    <mergeCell ref="H19:I19"/>
    <mergeCell ref="H20:I20"/>
    <mergeCell ref="F20:G20"/>
    <mergeCell ref="A1:E1"/>
    <mergeCell ref="B2:C2"/>
    <mergeCell ref="D2:E2"/>
    <mergeCell ref="A19:A21"/>
    <mergeCell ref="B19:C19"/>
    <mergeCell ref="D19:E19"/>
    <mergeCell ref="B20:C20"/>
    <mergeCell ref="D20:E20"/>
    <mergeCell ref="A18:K18"/>
  </mergeCells>
  <phoneticPr fontId="12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1"/>
  <sheetViews>
    <sheetView workbookViewId="0">
      <selection sqref="A1:D1"/>
    </sheetView>
  </sheetViews>
  <sheetFormatPr baseColWidth="10" defaultColWidth="11.42578125" defaultRowHeight="12"/>
  <cols>
    <col min="1" max="1" width="11.42578125" style="1"/>
    <col min="2" max="2" width="23.5703125" style="1" customWidth="1"/>
    <col min="3" max="16384" width="11.42578125" style="1"/>
  </cols>
  <sheetData>
    <row r="1" spans="1:5" ht="69.75" customHeight="1">
      <c r="A1" s="448" t="s">
        <v>236</v>
      </c>
      <c r="B1" s="449"/>
      <c r="C1" s="449"/>
      <c r="D1" s="449"/>
      <c r="E1" s="15"/>
    </row>
    <row r="2" spans="1:5">
      <c r="A2" s="450" t="s">
        <v>123</v>
      </c>
      <c r="B2" s="528"/>
      <c r="C2" s="345" t="s">
        <v>9</v>
      </c>
      <c r="D2" s="345" t="s">
        <v>217</v>
      </c>
      <c r="E2" s="15"/>
    </row>
    <row r="3" spans="1:5">
      <c r="A3" s="445" t="s">
        <v>106</v>
      </c>
      <c r="B3" s="105" t="s">
        <v>124</v>
      </c>
      <c r="C3" s="257">
        <v>1886.4706531000002</v>
      </c>
      <c r="D3" s="106">
        <v>23.620974353492475</v>
      </c>
      <c r="E3" s="15"/>
    </row>
    <row r="4" spans="1:5">
      <c r="A4" s="446"/>
      <c r="B4" s="104" t="s">
        <v>125</v>
      </c>
      <c r="C4" s="258">
        <v>1149.4923463</v>
      </c>
      <c r="D4" s="16">
        <v>14.393083288557726</v>
      </c>
      <c r="E4" s="15"/>
    </row>
    <row r="5" spans="1:5">
      <c r="A5" s="446"/>
      <c r="B5" s="235" t="s">
        <v>126</v>
      </c>
      <c r="C5" s="258">
        <v>4950.4588342999996</v>
      </c>
      <c r="D5" s="16">
        <v>61.98594235794981</v>
      </c>
      <c r="E5" s="15"/>
    </row>
    <row r="6" spans="1:5">
      <c r="A6" s="447"/>
      <c r="B6" s="279" t="s">
        <v>77</v>
      </c>
      <c r="C6" s="280">
        <v>7986.4218336999993</v>
      </c>
      <c r="D6" s="281">
        <v>100</v>
      </c>
      <c r="E6" s="15"/>
    </row>
    <row r="7" spans="1:5">
      <c r="A7" s="445" t="s">
        <v>107</v>
      </c>
      <c r="B7" s="105" t="s">
        <v>127</v>
      </c>
      <c r="C7" s="257">
        <v>773.2111529</v>
      </c>
      <c r="D7" s="106">
        <v>10.712988657061929</v>
      </c>
      <c r="E7" s="15"/>
    </row>
    <row r="8" spans="1:5">
      <c r="A8" s="446"/>
      <c r="B8" s="104" t="s">
        <v>128</v>
      </c>
      <c r="C8" s="258">
        <v>679.96528620000004</v>
      </c>
      <c r="D8" s="16">
        <v>9.4210493096684207</v>
      </c>
      <c r="E8" s="15"/>
    </row>
    <row r="9" spans="1:5">
      <c r="A9" s="446"/>
      <c r="B9" s="235" t="s">
        <v>129</v>
      </c>
      <c r="C9" s="258">
        <v>5764.3347303</v>
      </c>
      <c r="D9" s="16">
        <v>79.865962033269639</v>
      </c>
      <c r="E9" s="15"/>
    </row>
    <row r="10" spans="1:5">
      <c r="A10" s="447"/>
      <c r="B10" s="279" t="s">
        <v>77</v>
      </c>
      <c r="C10" s="280">
        <v>7217.5111694000016</v>
      </c>
      <c r="D10" s="281">
        <v>100</v>
      </c>
      <c r="E10" s="15"/>
    </row>
    <row r="11" spans="1:5">
      <c r="A11" s="15" t="s">
        <v>237</v>
      </c>
      <c r="B11" s="15"/>
      <c r="C11" s="15"/>
      <c r="D11" s="15"/>
      <c r="E11" s="15"/>
    </row>
  </sheetData>
  <mergeCells count="4">
    <mergeCell ref="A1:D1"/>
    <mergeCell ref="A2:B2"/>
    <mergeCell ref="A3:A6"/>
    <mergeCell ref="A7:A10"/>
  </mergeCells>
  <phoneticPr fontId="12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9"/>
  <sheetViews>
    <sheetView workbookViewId="0">
      <selection activeCell="A9" sqref="A9"/>
    </sheetView>
  </sheetViews>
  <sheetFormatPr baseColWidth="10" defaultColWidth="11.42578125" defaultRowHeight="12"/>
  <cols>
    <col min="1" max="1" width="30.140625" style="1" customWidth="1"/>
    <col min="2" max="2" width="13" style="1" customWidth="1"/>
    <col min="3" max="16384" width="11.42578125" style="1"/>
  </cols>
  <sheetData>
    <row r="1" spans="1:3" ht="74.25" customHeight="1">
      <c r="A1" s="455" t="s">
        <v>238</v>
      </c>
      <c r="B1" s="456"/>
      <c r="C1" s="456"/>
    </row>
    <row r="2" spans="1:3">
      <c r="A2" s="173" t="s">
        <v>239</v>
      </c>
      <c r="B2" s="346" t="s">
        <v>9</v>
      </c>
      <c r="C2" s="346" t="s">
        <v>217</v>
      </c>
    </row>
    <row r="3" spans="1:3">
      <c r="A3" s="110" t="s">
        <v>133</v>
      </c>
      <c r="B3" s="170">
        <v>7049.3574504999997</v>
      </c>
      <c r="C3" s="111">
        <v>46.365354603066692</v>
      </c>
    </row>
    <row r="4" spans="1:3">
      <c r="A4" s="109" t="s">
        <v>134</v>
      </c>
      <c r="B4" s="171">
        <v>3223.6913556999993</v>
      </c>
      <c r="C4" s="14">
        <v>21.203009478157441</v>
      </c>
    </row>
    <row r="5" spans="1:3">
      <c r="A5" s="109" t="s">
        <v>135</v>
      </c>
      <c r="B5" s="171">
        <v>2471.7238881000003</v>
      </c>
      <c r="C5" s="14">
        <v>16.257134832125541</v>
      </c>
    </row>
    <row r="6" spans="1:3">
      <c r="A6" s="109" t="s">
        <v>136</v>
      </c>
      <c r="B6" s="171">
        <v>2090.5119722999998</v>
      </c>
      <c r="C6" s="14">
        <v>13.749810472551783</v>
      </c>
    </row>
    <row r="7" spans="1:3">
      <c r="A7" s="109" t="s">
        <v>240</v>
      </c>
      <c r="B7" s="171">
        <v>368.64833650000003</v>
      </c>
      <c r="C7" s="14">
        <v>2.4246906140985671</v>
      </c>
    </row>
    <row r="8" spans="1:3">
      <c r="A8" s="174" t="s">
        <v>77</v>
      </c>
      <c r="B8" s="172">
        <v>15203.933003099995</v>
      </c>
      <c r="C8" s="113">
        <v>100</v>
      </c>
    </row>
    <row r="9" spans="1:3">
      <c r="A9" s="11" t="s">
        <v>237</v>
      </c>
      <c r="B9" s="11"/>
      <c r="C9" s="11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9"/>
  <sheetViews>
    <sheetView workbookViewId="0">
      <selection sqref="A1:C1"/>
    </sheetView>
  </sheetViews>
  <sheetFormatPr baseColWidth="10" defaultColWidth="11.42578125" defaultRowHeight="12"/>
  <cols>
    <col min="1" max="1" width="48.42578125" style="1" customWidth="1"/>
    <col min="2" max="16384" width="11.42578125" style="1"/>
  </cols>
  <sheetData>
    <row r="1" spans="1:4" ht="66" customHeight="1">
      <c r="A1" s="529" t="s">
        <v>241</v>
      </c>
      <c r="B1" s="530"/>
      <c r="C1" s="530"/>
      <c r="D1" s="12"/>
    </row>
    <row r="2" spans="1:4">
      <c r="A2" s="176" t="s">
        <v>242</v>
      </c>
      <c r="B2" s="335" t="s">
        <v>9</v>
      </c>
      <c r="C2" s="335" t="s">
        <v>217</v>
      </c>
      <c r="D2" s="12"/>
    </row>
    <row r="3" spans="1:4">
      <c r="A3" s="175" t="s">
        <v>141</v>
      </c>
      <c r="B3" s="179">
        <v>1397.93568</v>
      </c>
      <c r="C3" s="13">
        <v>9.1945661672869043</v>
      </c>
      <c r="D3" s="12"/>
    </row>
    <row r="4" spans="1:4">
      <c r="A4" s="175" t="s">
        <v>142</v>
      </c>
      <c r="B4" s="179">
        <v>5292.9365538000002</v>
      </c>
      <c r="C4" s="13">
        <v>34.812943155700573</v>
      </c>
      <c r="D4" s="12"/>
    </row>
    <row r="5" spans="1:4">
      <c r="A5" s="175" t="s">
        <v>143</v>
      </c>
      <c r="B5" s="179">
        <v>358.48521670000002</v>
      </c>
      <c r="C5" s="13">
        <v>2.35784528007922</v>
      </c>
      <c r="D5" s="12"/>
    </row>
    <row r="6" spans="1:4">
      <c r="A6" s="175" t="s">
        <v>144</v>
      </c>
      <c r="B6" s="179">
        <v>7302.1043178000009</v>
      </c>
      <c r="C6" s="13">
        <v>48.027732799869241</v>
      </c>
      <c r="D6" s="12"/>
    </row>
    <row r="7" spans="1:4">
      <c r="A7" s="175" t="s">
        <v>145</v>
      </c>
      <c r="B7" s="179">
        <v>852.47123480000005</v>
      </c>
      <c r="C7" s="13">
        <v>5.6069125970641016</v>
      </c>
      <c r="D7" s="12"/>
    </row>
    <row r="8" spans="1:4">
      <c r="A8" s="177" t="s">
        <v>77</v>
      </c>
      <c r="B8" s="180">
        <v>15203.933003099995</v>
      </c>
      <c r="C8" s="178">
        <v>100</v>
      </c>
      <c r="D8" s="12"/>
    </row>
    <row r="9" spans="1:4">
      <c r="A9" s="11" t="s">
        <v>243</v>
      </c>
      <c r="B9" s="12"/>
      <c r="C9" s="12"/>
      <c r="D9" s="12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9"/>
  <sheetViews>
    <sheetView workbookViewId="0">
      <selection sqref="A1:C1"/>
    </sheetView>
  </sheetViews>
  <sheetFormatPr baseColWidth="10" defaultColWidth="11.42578125" defaultRowHeight="12"/>
  <cols>
    <col min="1" max="1" width="23.85546875" style="1" customWidth="1"/>
    <col min="2" max="2" width="14.5703125" style="1" customWidth="1"/>
    <col min="3" max="3" width="18.28515625" style="1" customWidth="1"/>
    <col min="4" max="16384" width="11.42578125" style="1"/>
  </cols>
  <sheetData>
    <row r="1" spans="1:4" ht="85.5" customHeight="1">
      <c r="A1" s="470" t="s">
        <v>244</v>
      </c>
      <c r="B1" s="471"/>
      <c r="C1" s="471"/>
      <c r="D1" s="9"/>
    </row>
    <row r="2" spans="1:4" ht="12" customHeight="1">
      <c r="A2" s="181" t="s">
        <v>245</v>
      </c>
      <c r="B2" s="347" t="s">
        <v>9</v>
      </c>
      <c r="C2" s="347" t="s">
        <v>217</v>
      </c>
      <c r="D2" s="9"/>
    </row>
    <row r="3" spans="1:4">
      <c r="A3" s="121" t="s">
        <v>148</v>
      </c>
      <c r="B3" s="183">
        <v>0</v>
      </c>
      <c r="C3" s="10">
        <v>0</v>
      </c>
      <c r="D3" s="9"/>
    </row>
    <row r="4" spans="1:4">
      <c r="A4" s="121" t="s">
        <v>8</v>
      </c>
      <c r="B4" s="183">
        <v>4202.4969742000003</v>
      </c>
      <c r="C4" s="10">
        <v>27.640854332514721</v>
      </c>
      <c r="D4" s="9"/>
    </row>
    <row r="5" spans="1:4">
      <c r="A5" s="121" t="s">
        <v>162</v>
      </c>
      <c r="B5" s="183">
        <v>716.63412149999999</v>
      </c>
      <c r="C5" s="10">
        <v>4.7134785542259516</v>
      </c>
      <c r="D5" s="9"/>
    </row>
    <row r="6" spans="1:4">
      <c r="A6" s="121" t="s">
        <v>174</v>
      </c>
      <c r="B6" s="183">
        <v>10284.801907400002</v>
      </c>
      <c r="C6" s="10">
        <v>67.645667113259378</v>
      </c>
      <c r="D6" s="9"/>
    </row>
    <row r="7" spans="1:4">
      <c r="A7" s="182" t="s">
        <v>77</v>
      </c>
      <c r="B7" s="184">
        <v>15203.933003099995</v>
      </c>
      <c r="C7" s="124">
        <v>100</v>
      </c>
      <c r="D7" s="9"/>
    </row>
    <row r="8" spans="1:4">
      <c r="A8" s="11" t="s">
        <v>246</v>
      </c>
    </row>
    <row r="9" spans="1:4">
      <c r="A9" s="11" t="s">
        <v>243</v>
      </c>
      <c r="B9" s="9"/>
      <c r="C9" s="9"/>
      <c r="D9" s="9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0"/>
  <sheetViews>
    <sheetView workbookViewId="0">
      <selection sqref="A1:O1"/>
    </sheetView>
  </sheetViews>
  <sheetFormatPr baseColWidth="10" defaultColWidth="11.42578125" defaultRowHeight="12"/>
  <cols>
    <col min="1" max="1" width="45.85546875" style="1" customWidth="1"/>
    <col min="2" max="2" width="9.85546875" style="1" customWidth="1"/>
    <col min="3" max="5" width="9.140625" style="1" customWidth="1"/>
    <col min="6" max="8" width="8.5703125" style="1" customWidth="1"/>
    <col min="9" max="10" width="8" style="1" customWidth="1"/>
    <col min="11" max="11" width="8.140625" style="1" customWidth="1"/>
    <col min="12" max="15" width="8" style="1" customWidth="1"/>
    <col min="16" max="16384" width="11.42578125" style="1"/>
  </cols>
  <sheetData>
    <row r="1" spans="1:15" ht="48.75" customHeight="1">
      <c r="A1" s="536" t="s">
        <v>247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</row>
    <row r="2" spans="1:15">
      <c r="A2" s="531" t="s">
        <v>95</v>
      </c>
      <c r="B2" s="533" t="s">
        <v>215</v>
      </c>
      <c r="C2" s="534"/>
      <c r="D2" s="534"/>
      <c r="E2" s="534"/>
      <c r="F2" s="534"/>
      <c r="G2" s="534"/>
      <c r="H2" s="535"/>
      <c r="I2" s="537" t="s">
        <v>216</v>
      </c>
      <c r="J2" s="538"/>
      <c r="K2" s="538"/>
      <c r="L2" s="538"/>
      <c r="M2" s="538"/>
      <c r="N2" s="538"/>
      <c r="O2" s="538"/>
    </row>
    <row r="3" spans="1:15">
      <c r="A3" s="532"/>
      <c r="B3" s="355" t="s">
        <v>0</v>
      </c>
      <c r="C3" s="356" t="s">
        <v>1</v>
      </c>
      <c r="D3" s="356" t="s">
        <v>2</v>
      </c>
      <c r="E3" s="356" t="s">
        <v>3</v>
      </c>
      <c r="F3" s="356" t="s">
        <v>40</v>
      </c>
      <c r="G3" s="356">
        <v>2019</v>
      </c>
      <c r="H3" s="357">
        <v>2023</v>
      </c>
      <c r="I3" s="356" t="s">
        <v>0</v>
      </c>
      <c r="J3" s="356" t="s">
        <v>1</v>
      </c>
      <c r="K3" s="356" t="s">
        <v>2</v>
      </c>
      <c r="L3" s="356" t="s">
        <v>3</v>
      </c>
      <c r="M3" s="356" t="s">
        <v>40</v>
      </c>
      <c r="N3" s="356">
        <v>2019</v>
      </c>
      <c r="O3" s="356">
        <v>2023</v>
      </c>
    </row>
    <row r="4" spans="1:15">
      <c r="A4" s="185" t="s">
        <v>96</v>
      </c>
      <c r="B4" s="188">
        <v>3.6395341027650194</v>
      </c>
      <c r="C4" s="8">
        <v>2.2306686664065669</v>
      </c>
      <c r="D4" s="8">
        <v>2.0844398874022421</v>
      </c>
      <c r="E4" s="8">
        <v>5.6869834305428917</v>
      </c>
      <c r="F4" s="8">
        <v>6.9123064527941898</v>
      </c>
      <c r="G4" s="8">
        <v>1.9808291611907323</v>
      </c>
      <c r="H4" s="189">
        <v>1.6085215990614263</v>
      </c>
      <c r="I4" s="8">
        <v>3.6395341027650194</v>
      </c>
      <c r="J4" s="8">
        <v>2.3762474729457357</v>
      </c>
      <c r="K4" s="8">
        <v>2.4880350601254704</v>
      </c>
      <c r="L4" s="8">
        <v>6.3257826870279921</v>
      </c>
      <c r="M4" s="8">
        <v>7.4664603461911891</v>
      </c>
      <c r="N4" s="8">
        <v>2.9051739022414593</v>
      </c>
      <c r="O4" s="8">
        <v>3.1723623664287075</v>
      </c>
    </row>
    <row r="5" spans="1:15">
      <c r="A5" s="185" t="s">
        <v>97</v>
      </c>
      <c r="B5" s="188">
        <v>5.2718779674099947</v>
      </c>
      <c r="C5" s="8">
        <v>2.8746483306783799</v>
      </c>
      <c r="D5" s="8">
        <v>1.6001813957446722</v>
      </c>
      <c r="E5" s="8">
        <v>3.4399153972877143</v>
      </c>
      <c r="F5" s="8">
        <v>8.0580748314480761</v>
      </c>
      <c r="G5" s="8">
        <v>4.2033010145261835</v>
      </c>
      <c r="H5" s="189">
        <v>2.8649842150322411</v>
      </c>
      <c r="I5" s="8">
        <v>5.2718779674099947</v>
      </c>
      <c r="J5" s="8">
        <v>3.8513131949295389</v>
      </c>
      <c r="K5" s="8">
        <v>1.6763603016732358</v>
      </c>
      <c r="L5" s="8">
        <v>4.4649103222760722</v>
      </c>
      <c r="M5" s="8">
        <v>8.7126617806508442</v>
      </c>
      <c r="N5" s="8">
        <v>5.5977007030836852</v>
      </c>
      <c r="O5" s="8">
        <v>4.562456607788671</v>
      </c>
    </row>
    <row r="6" spans="1:15">
      <c r="A6" s="185" t="s">
        <v>99</v>
      </c>
      <c r="B6" s="188">
        <v>19.45314516428623</v>
      </c>
      <c r="C6" s="8">
        <v>12.374603872167825</v>
      </c>
      <c r="D6" s="8">
        <v>8.4845975809376863</v>
      </c>
      <c r="E6" s="8">
        <v>25.211437547444408</v>
      </c>
      <c r="F6" s="8">
        <v>27.90953835675224</v>
      </c>
      <c r="G6" s="8">
        <v>16.597825430026965</v>
      </c>
      <c r="H6" s="189">
        <v>10.962401248766259</v>
      </c>
      <c r="I6" s="8">
        <v>19.45314516428623</v>
      </c>
      <c r="J6" s="8">
        <v>15.335735659283772</v>
      </c>
      <c r="K6" s="8">
        <v>11.246015265038867</v>
      </c>
      <c r="L6" s="8">
        <v>26.472387268167562</v>
      </c>
      <c r="M6" s="8">
        <v>29.372555571192414</v>
      </c>
      <c r="N6" s="8">
        <v>20.649774072600781</v>
      </c>
      <c r="O6" s="8">
        <v>15.79700170088989</v>
      </c>
    </row>
    <row r="7" spans="1:15">
      <c r="A7" s="301" t="s">
        <v>248</v>
      </c>
      <c r="B7" s="302">
        <v>11.206042381021685</v>
      </c>
      <c r="C7" s="303">
        <v>6.5503166752275241</v>
      </c>
      <c r="D7" s="303">
        <v>4.3029066174865118</v>
      </c>
      <c r="E7" s="303">
        <v>11.93872523109961</v>
      </c>
      <c r="F7" s="303">
        <v>14.471988044175124</v>
      </c>
      <c r="G7" s="303">
        <v>7.5976298722615656</v>
      </c>
      <c r="H7" s="304">
        <v>5.3700604387650586</v>
      </c>
      <c r="I7" s="303">
        <v>11.206042381021685</v>
      </c>
      <c r="J7" s="303">
        <v>8.1125535472916255</v>
      </c>
      <c r="K7" s="303">
        <v>5.5579378635235406</v>
      </c>
      <c r="L7" s="303">
        <v>12.884884451748272</v>
      </c>
      <c r="M7" s="303">
        <v>15.431810407363622</v>
      </c>
      <c r="N7" s="303">
        <v>9.8780453246421871</v>
      </c>
      <c r="O7" s="303">
        <v>8.3143060593150206</v>
      </c>
    </row>
    <row r="8" spans="1:15">
      <c r="A8" s="185" t="s">
        <v>249</v>
      </c>
      <c r="B8" s="188">
        <v>100</v>
      </c>
      <c r="C8" s="8">
        <v>100</v>
      </c>
      <c r="D8" s="8">
        <v>100</v>
      </c>
      <c r="E8" s="8">
        <v>100</v>
      </c>
      <c r="F8" s="8">
        <v>100</v>
      </c>
      <c r="G8" s="8">
        <v>100</v>
      </c>
      <c r="H8" s="189">
        <v>100</v>
      </c>
      <c r="I8" s="8">
        <v>100</v>
      </c>
      <c r="J8" s="8">
        <v>100</v>
      </c>
      <c r="K8" s="8">
        <v>100</v>
      </c>
      <c r="L8" s="8">
        <v>100</v>
      </c>
      <c r="M8" s="8">
        <v>100</v>
      </c>
      <c r="N8" s="8">
        <v>100</v>
      </c>
      <c r="O8" s="8">
        <v>100</v>
      </c>
    </row>
    <row r="9" spans="1:15">
      <c r="A9" s="186" t="s">
        <v>77</v>
      </c>
      <c r="B9" s="190">
        <v>16.808883703083193</v>
      </c>
      <c r="C9" s="187">
        <v>9.3239657830307294</v>
      </c>
      <c r="D9" s="187">
        <v>5.9365127554895842</v>
      </c>
      <c r="E9" s="187">
        <v>15.572958456903754</v>
      </c>
      <c r="F9" s="187">
        <v>20.037818337507826</v>
      </c>
      <c r="G9" s="187">
        <v>10.75446785623356</v>
      </c>
      <c r="H9" s="191">
        <v>7.6986553872595467</v>
      </c>
      <c r="I9" s="187">
        <v>16.808883703083193</v>
      </c>
      <c r="J9" s="187">
        <v>14.017315201890085</v>
      </c>
      <c r="K9" s="187">
        <v>8.4881432846584151</v>
      </c>
      <c r="L9" s="187">
        <v>17.476143361768905</v>
      </c>
      <c r="M9" s="187">
        <v>22.227411979721627</v>
      </c>
      <c r="N9" s="187">
        <v>14.593047358434571</v>
      </c>
      <c r="O9" s="187">
        <v>12.925658672683731</v>
      </c>
    </row>
    <row r="10" spans="1:15">
      <c r="A10" s="7" t="s">
        <v>218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</sheetData>
  <mergeCells count="4">
    <mergeCell ref="A2:A3"/>
    <mergeCell ref="B2:H2"/>
    <mergeCell ref="A1:O1"/>
    <mergeCell ref="I2:O2"/>
  </mergeCells>
  <phoneticPr fontId="12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36"/>
  <sheetViews>
    <sheetView zoomScale="90" zoomScaleNormal="90" workbookViewId="0">
      <selection activeCell="A2" sqref="A2:C3"/>
    </sheetView>
  </sheetViews>
  <sheetFormatPr baseColWidth="10" defaultColWidth="11.42578125" defaultRowHeight="12"/>
  <cols>
    <col min="1" max="1" width="8.28515625" style="1" customWidth="1"/>
    <col min="2" max="2" width="12" style="1" customWidth="1"/>
    <col min="3" max="3" width="40" style="1" customWidth="1"/>
    <col min="4" max="14" width="9.7109375" style="1" customWidth="1"/>
    <col min="15" max="16384" width="11.42578125" style="1"/>
  </cols>
  <sheetData>
    <row r="1" spans="1:17" ht="49.5" customHeight="1">
      <c r="A1" s="539" t="s">
        <v>250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</row>
    <row r="2" spans="1:17">
      <c r="A2" s="551" t="s">
        <v>257</v>
      </c>
      <c r="B2" s="552"/>
      <c r="C2" s="553"/>
      <c r="D2" s="556" t="s">
        <v>215</v>
      </c>
      <c r="E2" s="557"/>
      <c r="F2" s="557"/>
      <c r="G2" s="557"/>
      <c r="H2" s="557"/>
      <c r="I2" s="557"/>
      <c r="J2" s="558"/>
      <c r="K2" s="549" t="s">
        <v>251</v>
      </c>
      <c r="L2" s="550"/>
      <c r="M2" s="550"/>
      <c r="N2" s="550"/>
      <c r="O2" s="550"/>
      <c r="P2" s="550"/>
      <c r="Q2" s="550"/>
    </row>
    <row r="3" spans="1:17">
      <c r="A3" s="554"/>
      <c r="B3" s="554"/>
      <c r="C3" s="555"/>
      <c r="D3" s="348" t="s">
        <v>0</v>
      </c>
      <c r="E3" s="349" t="s">
        <v>1</v>
      </c>
      <c r="F3" s="349" t="s">
        <v>2</v>
      </c>
      <c r="G3" s="349" t="s">
        <v>3</v>
      </c>
      <c r="H3" s="349" t="s">
        <v>40</v>
      </c>
      <c r="I3" s="349">
        <v>2019</v>
      </c>
      <c r="J3" s="350">
        <v>2023</v>
      </c>
      <c r="K3" s="349" t="s">
        <v>0</v>
      </c>
      <c r="L3" s="349" t="s">
        <v>1</v>
      </c>
      <c r="M3" s="349" t="s">
        <v>2</v>
      </c>
      <c r="N3" s="349" t="s">
        <v>3</v>
      </c>
      <c r="O3" s="349" t="s">
        <v>40</v>
      </c>
      <c r="P3" s="349">
        <v>2019</v>
      </c>
      <c r="Q3" s="349">
        <v>2023</v>
      </c>
    </row>
    <row r="4" spans="1:17">
      <c r="A4" s="540" t="s">
        <v>106</v>
      </c>
      <c r="B4" s="543" t="s">
        <v>252</v>
      </c>
      <c r="C4" s="195" t="s">
        <v>96</v>
      </c>
      <c r="D4" s="196">
        <v>5.3006630629229692</v>
      </c>
      <c r="E4" s="197">
        <v>2.7972768417676095</v>
      </c>
      <c r="F4" s="197">
        <v>1.7367699827798087</v>
      </c>
      <c r="G4" s="197">
        <v>4.9918942213371675</v>
      </c>
      <c r="H4" s="197">
        <v>5.8300116484156259</v>
      </c>
      <c r="I4" s="197">
        <v>2.4819520452462807</v>
      </c>
      <c r="J4" s="198">
        <v>6.5151506869892639</v>
      </c>
      <c r="K4" s="197">
        <v>5.3006630629229692</v>
      </c>
      <c r="L4" s="197">
        <v>2.7972768417676095</v>
      </c>
      <c r="M4" s="197">
        <v>2.6358343710084715</v>
      </c>
      <c r="N4" s="197">
        <v>4.9918942213371675</v>
      </c>
      <c r="O4" s="197">
        <v>6.1922521957333405</v>
      </c>
      <c r="P4" s="197">
        <v>4.4184136780618752</v>
      </c>
      <c r="Q4" s="197">
        <v>7.2615580962762261</v>
      </c>
    </row>
    <row r="5" spans="1:17" ht="24">
      <c r="A5" s="541"/>
      <c r="B5" s="544"/>
      <c r="C5" s="192" t="s">
        <v>97</v>
      </c>
      <c r="D5" s="193">
        <v>6.0180931593701494</v>
      </c>
      <c r="E5" s="5">
        <v>4.6110655385857795</v>
      </c>
      <c r="F5" s="5">
        <v>0</v>
      </c>
      <c r="G5" s="5">
        <v>0</v>
      </c>
      <c r="H5" s="5">
        <v>0</v>
      </c>
      <c r="I5" s="5">
        <v>0</v>
      </c>
      <c r="J5" s="194">
        <v>0</v>
      </c>
      <c r="K5" s="5">
        <v>6.0180931593701494</v>
      </c>
      <c r="L5" s="5">
        <v>4.6110655385857795</v>
      </c>
      <c r="M5" s="5">
        <v>0</v>
      </c>
      <c r="N5" s="5">
        <v>0</v>
      </c>
      <c r="O5" s="5">
        <v>0</v>
      </c>
      <c r="P5" s="5">
        <v>0</v>
      </c>
      <c r="Q5" s="5">
        <v>0</v>
      </c>
    </row>
    <row r="6" spans="1:17" ht="15" customHeight="1">
      <c r="A6" s="541"/>
      <c r="B6" s="544"/>
      <c r="C6" s="205" t="s">
        <v>99</v>
      </c>
      <c r="D6" s="193">
        <v>15.898456348799108</v>
      </c>
      <c r="E6" s="5">
        <v>12.453245627204288</v>
      </c>
      <c r="F6" s="5">
        <v>8.918933691854976</v>
      </c>
      <c r="G6" s="5">
        <v>27.102294152820999</v>
      </c>
      <c r="H6" s="5">
        <v>30.335483829753628</v>
      </c>
      <c r="I6" s="5">
        <v>17.307477675877422</v>
      </c>
      <c r="J6" s="194">
        <v>8.6459762549634274</v>
      </c>
      <c r="K6" s="5">
        <v>15.898456348799108</v>
      </c>
      <c r="L6" s="5">
        <v>13.624928477983611</v>
      </c>
      <c r="M6" s="5">
        <v>10.333290203474709</v>
      </c>
      <c r="N6" s="5">
        <v>28.098882029155618</v>
      </c>
      <c r="O6" s="5">
        <v>30.535424331853594</v>
      </c>
      <c r="P6" s="5">
        <v>20.391491676308977</v>
      </c>
      <c r="Q6" s="5">
        <v>13.549846936717552</v>
      </c>
    </row>
    <row r="7" spans="1:17">
      <c r="A7" s="541"/>
      <c r="B7" s="545"/>
      <c r="C7" s="259" t="s">
        <v>77</v>
      </c>
      <c r="D7" s="260">
        <v>12.970738570738183</v>
      </c>
      <c r="E7" s="261">
        <v>9.1109175274340028</v>
      </c>
      <c r="F7" s="261">
        <v>5.937079394666525</v>
      </c>
      <c r="G7" s="261">
        <v>16.760842156211094</v>
      </c>
      <c r="H7" s="261">
        <v>21.247634396819628</v>
      </c>
      <c r="I7" s="261">
        <v>12.489707266893381</v>
      </c>
      <c r="J7" s="262">
        <v>8.1152080516779872</v>
      </c>
      <c r="K7" s="261">
        <v>12.970738570738183</v>
      </c>
      <c r="L7" s="261">
        <v>9.9019789640932885</v>
      </c>
      <c r="M7" s="261">
        <v>7.1234974883124274</v>
      </c>
      <c r="N7" s="261">
        <v>17.384180268582334</v>
      </c>
      <c r="O7" s="261">
        <v>21.485346133992365</v>
      </c>
      <c r="P7" s="261">
        <v>15.210218996942693</v>
      </c>
      <c r="Q7" s="261">
        <v>12.141262931890207</v>
      </c>
    </row>
    <row r="8" spans="1:17">
      <c r="A8" s="541"/>
      <c r="B8" s="543" t="s">
        <v>253</v>
      </c>
      <c r="C8" s="195" t="s">
        <v>96</v>
      </c>
      <c r="D8" s="196">
        <v>1.3482886310609925</v>
      </c>
      <c r="E8" s="197">
        <v>0.77727074018863096</v>
      </c>
      <c r="F8" s="197">
        <v>1.8668628893828525</v>
      </c>
      <c r="G8" s="197">
        <v>7.5347954810479703</v>
      </c>
      <c r="H8" s="197">
        <v>6.7200019000666247</v>
      </c>
      <c r="I8" s="197">
        <v>3.3914280427941175</v>
      </c>
      <c r="J8" s="198">
        <v>1.0110462477185362</v>
      </c>
      <c r="K8" s="197">
        <v>1.3482886310609925</v>
      </c>
      <c r="L8" s="197">
        <v>0.93392665005303022</v>
      </c>
      <c r="M8" s="197">
        <v>1.8668628893828525</v>
      </c>
      <c r="N8" s="197">
        <v>7.8001028255488141</v>
      </c>
      <c r="O8" s="197">
        <v>6.7200019000666247</v>
      </c>
      <c r="P8" s="197">
        <v>3.5049033598593757</v>
      </c>
      <c r="Q8" s="197">
        <v>1.7126663954035302</v>
      </c>
    </row>
    <row r="9" spans="1:17" ht="24">
      <c r="A9" s="541"/>
      <c r="B9" s="544"/>
      <c r="C9" s="192" t="s">
        <v>97</v>
      </c>
      <c r="D9" s="193">
        <v>6.9128057450465077</v>
      </c>
      <c r="E9" s="5">
        <v>1.9211849780856605</v>
      </c>
      <c r="F9" s="5">
        <v>3.2206963462810143</v>
      </c>
      <c r="G9" s="5">
        <v>8.4632920596042336</v>
      </c>
      <c r="H9" s="5">
        <v>10.366501542140037</v>
      </c>
      <c r="I9" s="5">
        <v>1.185988642141478</v>
      </c>
      <c r="J9" s="194">
        <v>3.3625824313000576</v>
      </c>
      <c r="K9" s="5">
        <v>6.9128057450465077</v>
      </c>
      <c r="L9" s="5">
        <v>1.9211849780856605</v>
      </c>
      <c r="M9" s="5">
        <v>3.2206963462810143</v>
      </c>
      <c r="N9" s="5">
        <v>9.6468378608372127</v>
      </c>
      <c r="O9" s="5">
        <v>12.769674753849664</v>
      </c>
      <c r="P9" s="5">
        <v>1.185988642141478</v>
      </c>
      <c r="Q9" s="5">
        <v>3.3625824313000576</v>
      </c>
    </row>
    <row r="10" spans="1:17" ht="14.25" customHeight="1">
      <c r="A10" s="541"/>
      <c r="B10" s="544"/>
      <c r="C10" s="205" t="s">
        <v>99</v>
      </c>
      <c r="D10" s="193">
        <v>11.522994273486667</v>
      </c>
      <c r="E10" s="5">
        <v>8.9315199425843357</v>
      </c>
      <c r="F10" s="5">
        <v>11.935315666569728</v>
      </c>
      <c r="G10" s="5">
        <v>24.923720362200491</v>
      </c>
      <c r="H10" s="5">
        <v>25.998093952457914</v>
      </c>
      <c r="I10" s="5">
        <v>10.559276653960877</v>
      </c>
      <c r="J10" s="194">
        <v>12.602656281560085</v>
      </c>
      <c r="K10" s="5">
        <v>11.522994273486667</v>
      </c>
      <c r="L10" s="5">
        <v>8.9315199425843357</v>
      </c>
      <c r="M10" s="5">
        <v>12.705889636554629</v>
      </c>
      <c r="N10" s="5">
        <v>24.923720362200491</v>
      </c>
      <c r="O10" s="5">
        <v>25.998093952457914</v>
      </c>
      <c r="P10" s="5">
        <v>12.575011893668735</v>
      </c>
      <c r="Q10" s="5">
        <v>16.584978510203019</v>
      </c>
    </row>
    <row r="11" spans="1:17">
      <c r="A11" s="541"/>
      <c r="B11" s="545"/>
      <c r="C11" s="259" t="s">
        <v>77</v>
      </c>
      <c r="D11" s="260">
        <v>5.1222191145350173</v>
      </c>
      <c r="E11" s="261">
        <v>3.2109016753634139</v>
      </c>
      <c r="F11" s="261">
        <v>4.8637994675339522</v>
      </c>
      <c r="G11" s="261">
        <v>11.690699463878779</v>
      </c>
      <c r="H11" s="261">
        <v>13.710469552939669</v>
      </c>
      <c r="I11" s="261">
        <v>5.467557937468186</v>
      </c>
      <c r="J11" s="262">
        <v>5.4584638975818791</v>
      </c>
      <c r="K11" s="261">
        <v>5.1222191145350173</v>
      </c>
      <c r="L11" s="261">
        <v>3.2883132469957275</v>
      </c>
      <c r="M11" s="261">
        <v>5.0898690240648845</v>
      </c>
      <c r="N11" s="261">
        <v>12.039400192281821</v>
      </c>
      <c r="O11" s="261">
        <v>14.048170361154735</v>
      </c>
      <c r="P11" s="261">
        <v>6.2419646589511473</v>
      </c>
      <c r="Q11" s="261">
        <v>7.4106258246478847</v>
      </c>
    </row>
    <row r="12" spans="1:17" ht="12" customHeight="1">
      <c r="A12" s="541"/>
      <c r="B12" s="543" t="s">
        <v>254</v>
      </c>
      <c r="C12" s="195" t="s">
        <v>96</v>
      </c>
      <c r="D12" s="196">
        <v>1.2844949069488407</v>
      </c>
      <c r="E12" s="197">
        <v>1.1672261494333109</v>
      </c>
      <c r="F12" s="197">
        <v>1.9347583760375264</v>
      </c>
      <c r="G12" s="197">
        <v>4.8112180110176812</v>
      </c>
      <c r="H12" s="197">
        <v>6.6496290146974317</v>
      </c>
      <c r="I12" s="197">
        <v>0.59468991491131495</v>
      </c>
      <c r="J12" s="198">
        <v>1.4554933379493662</v>
      </c>
      <c r="K12" s="197">
        <v>1.2844949069488407</v>
      </c>
      <c r="L12" s="197">
        <v>1.5267491101239024</v>
      </c>
      <c r="M12" s="197">
        <v>2.5797921863555109</v>
      </c>
      <c r="N12" s="197">
        <v>5.0429142583539281</v>
      </c>
      <c r="O12" s="197">
        <v>7.0386692289771666</v>
      </c>
      <c r="P12" s="197">
        <v>1.3074265144196497</v>
      </c>
      <c r="Q12" s="197">
        <v>3.0961577169685168</v>
      </c>
    </row>
    <row r="13" spans="1:17" ht="24">
      <c r="A13" s="541"/>
      <c r="B13" s="544"/>
      <c r="C13" s="192" t="s">
        <v>97</v>
      </c>
      <c r="D13" s="193">
        <v>3.7253860448422222</v>
      </c>
      <c r="E13" s="5">
        <v>2.1268843752928155</v>
      </c>
      <c r="F13" s="5">
        <v>1.6435846963733705</v>
      </c>
      <c r="G13" s="5">
        <v>3.1790214612400636</v>
      </c>
      <c r="H13" s="5">
        <v>8.6254238521820934</v>
      </c>
      <c r="I13" s="5">
        <v>6.4659240511764446</v>
      </c>
      <c r="J13" s="194">
        <v>2.388782467225337</v>
      </c>
      <c r="K13" s="5">
        <v>3.7253860448422222</v>
      </c>
      <c r="L13" s="5">
        <v>3.0249756862203445</v>
      </c>
      <c r="M13" s="5">
        <v>1.8251896404724566</v>
      </c>
      <c r="N13" s="5">
        <v>3.1790214612400636</v>
      </c>
      <c r="O13" s="5">
        <v>8.6657104993970098</v>
      </c>
      <c r="P13" s="5">
        <v>7.7391723600620885</v>
      </c>
      <c r="Q13" s="5">
        <v>4.1758046898895413</v>
      </c>
    </row>
    <row r="14" spans="1:17" ht="15" customHeight="1">
      <c r="A14" s="541"/>
      <c r="B14" s="544"/>
      <c r="C14" s="205" t="s">
        <v>99</v>
      </c>
      <c r="D14" s="193">
        <v>13.871955039908135</v>
      </c>
      <c r="E14" s="5">
        <v>10.175338046111758</v>
      </c>
      <c r="F14" s="5">
        <v>3.3088766430065184</v>
      </c>
      <c r="G14" s="5">
        <v>34.87167010665565</v>
      </c>
      <c r="H14" s="5">
        <v>34.065257681295442</v>
      </c>
      <c r="I14" s="5">
        <v>18.378873607154688</v>
      </c>
      <c r="J14" s="194">
        <v>12.693281199317516</v>
      </c>
      <c r="K14" s="5">
        <v>13.871955039908135</v>
      </c>
      <c r="L14" s="5">
        <v>10.937374226597854</v>
      </c>
      <c r="M14" s="5">
        <v>6.5912350483159186</v>
      </c>
      <c r="N14" s="5">
        <v>34.87167010665565</v>
      </c>
      <c r="O14" s="5">
        <v>35.492487887645666</v>
      </c>
      <c r="P14" s="5">
        <v>21.816804717397435</v>
      </c>
      <c r="Q14" s="5">
        <v>15.75804302360882</v>
      </c>
    </row>
    <row r="15" spans="1:17">
      <c r="A15" s="541"/>
      <c r="B15" s="545"/>
      <c r="C15" s="259" t="s">
        <v>77</v>
      </c>
      <c r="D15" s="260">
        <v>3.9410965777688665</v>
      </c>
      <c r="E15" s="261">
        <v>2.7583571006458181</v>
      </c>
      <c r="F15" s="261">
        <v>1.9972689191288269</v>
      </c>
      <c r="G15" s="261">
        <v>8.1755998132847338</v>
      </c>
      <c r="H15" s="261">
        <v>12.356213743382481</v>
      </c>
      <c r="I15" s="261">
        <v>5.7728712890500775</v>
      </c>
      <c r="J15" s="262">
        <v>4.1533446221199464</v>
      </c>
      <c r="K15" s="261">
        <v>3.9410965777688665</v>
      </c>
      <c r="L15" s="261">
        <v>3.3848616412709247</v>
      </c>
      <c r="M15" s="261">
        <v>2.8030557658473079</v>
      </c>
      <c r="N15" s="261">
        <v>8.3145828690422423</v>
      </c>
      <c r="O15" s="261">
        <v>12.939449404628107</v>
      </c>
      <c r="P15" s="261">
        <v>7.315665788054897</v>
      </c>
      <c r="Q15" s="261">
        <v>6.1821136877592036</v>
      </c>
    </row>
    <row r="16" spans="1:17">
      <c r="A16" s="541"/>
      <c r="B16" s="546" t="s">
        <v>77</v>
      </c>
      <c r="C16" s="387" t="s">
        <v>96</v>
      </c>
      <c r="D16" s="199">
        <v>2.2317814880715385</v>
      </c>
      <c r="E16" s="200">
        <v>1.4828244313395715</v>
      </c>
      <c r="F16" s="200">
        <v>1.8646421119628904</v>
      </c>
      <c r="G16" s="200">
        <v>5.7443944078339086</v>
      </c>
      <c r="H16" s="200">
        <v>6.5586358557170961</v>
      </c>
      <c r="I16" s="200">
        <v>1.6717562871914733</v>
      </c>
      <c r="J16" s="201">
        <v>1.8591770994875669</v>
      </c>
      <c r="K16" s="200">
        <v>2.2317814880715385</v>
      </c>
      <c r="L16" s="200">
        <v>1.6778938879848442</v>
      </c>
      <c r="M16" s="200">
        <v>2.3813739413853621</v>
      </c>
      <c r="N16" s="200">
        <v>5.9388444680632988</v>
      </c>
      <c r="O16" s="200">
        <v>6.8206253290873322</v>
      </c>
      <c r="P16" s="200">
        <v>2.3510784402665097</v>
      </c>
      <c r="Q16" s="200">
        <v>3.1568583676916875</v>
      </c>
    </row>
    <row r="17" spans="1:17" ht="24">
      <c r="A17" s="541"/>
      <c r="B17" s="547"/>
      <c r="C17" s="293" t="s">
        <v>97</v>
      </c>
      <c r="D17" s="202">
        <v>4.9179362267488731</v>
      </c>
      <c r="E17" s="203">
        <v>2.2157794969791</v>
      </c>
      <c r="F17" s="203">
        <v>2.0445128363628307</v>
      </c>
      <c r="G17" s="203">
        <v>4.4926705492493344</v>
      </c>
      <c r="H17" s="203">
        <v>8.4679889861438298</v>
      </c>
      <c r="I17" s="203">
        <v>4.9324184932445307</v>
      </c>
      <c r="J17" s="204">
        <v>2.5143673242825155</v>
      </c>
      <c r="K17" s="203">
        <v>4.9179362267488731</v>
      </c>
      <c r="L17" s="203">
        <v>2.7993085217046252</v>
      </c>
      <c r="M17" s="203">
        <v>2.1536902012624575</v>
      </c>
      <c r="N17" s="203">
        <v>4.8706735394748977</v>
      </c>
      <c r="O17" s="203">
        <v>9.128461790066547</v>
      </c>
      <c r="P17" s="203">
        <v>5.8684889563244598</v>
      </c>
      <c r="Q17" s="203">
        <v>3.9960297199355841</v>
      </c>
    </row>
    <row r="18" spans="1:17" ht="13.5" customHeight="1">
      <c r="A18" s="541"/>
      <c r="B18" s="547"/>
      <c r="C18" s="206" t="s">
        <v>255</v>
      </c>
      <c r="D18" s="202">
        <v>14.952247334618612</v>
      </c>
      <c r="E18" s="203">
        <v>11.423215413008005</v>
      </c>
      <c r="F18" s="203">
        <v>8.9431152527302071</v>
      </c>
      <c r="G18" s="203">
        <v>27.988072616514565</v>
      </c>
      <c r="H18" s="203">
        <v>30.035570189666583</v>
      </c>
      <c r="I18" s="203">
        <v>15.845008065608654</v>
      </c>
      <c r="J18" s="204">
        <v>10.804694670885414</v>
      </c>
      <c r="K18" s="203">
        <v>14.952247334618612</v>
      </c>
      <c r="L18" s="203">
        <v>12.309654466762659</v>
      </c>
      <c r="M18" s="203">
        <v>10.423636134959123</v>
      </c>
      <c r="N18" s="203">
        <v>28.549303672206001</v>
      </c>
      <c r="O18" s="203">
        <v>30.536436715991517</v>
      </c>
      <c r="P18" s="203">
        <v>18.785890010048242</v>
      </c>
      <c r="Q18" s="203">
        <v>14.915298081726547</v>
      </c>
    </row>
    <row r="19" spans="1:17">
      <c r="A19" s="542"/>
      <c r="B19" s="548"/>
      <c r="C19" s="263" t="s">
        <v>77</v>
      </c>
      <c r="D19" s="264">
        <v>7.8868904010416294</v>
      </c>
      <c r="E19" s="265">
        <v>5.2038513490124991</v>
      </c>
      <c r="F19" s="265">
        <v>4.1580347278493992</v>
      </c>
      <c r="G19" s="265">
        <v>11.727819534190251</v>
      </c>
      <c r="H19" s="265">
        <v>14.754202933013405</v>
      </c>
      <c r="I19" s="265">
        <v>7.1044894965717909</v>
      </c>
      <c r="J19" s="266">
        <v>5.3496591981353019</v>
      </c>
      <c r="K19" s="265">
        <v>7.8868904010416294</v>
      </c>
      <c r="L19" s="265">
        <v>5.7466131833904557</v>
      </c>
      <c r="M19" s="265">
        <v>4.930501374577104</v>
      </c>
      <c r="N19" s="265">
        <v>12.079886786308613</v>
      </c>
      <c r="O19" s="265">
        <v>15.181951167542666</v>
      </c>
      <c r="P19" s="265">
        <v>8.7077202826291717</v>
      </c>
      <c r="Q19" s="265">
        <v>7.8327327961294335</v>
      </c>
    </row>
    <row r="20" spans="1:17" ht="12" customHeight="1">
      <c r="A20" s="540" t="s">
        <v>107</v>
      </c>
      <c r="B20" s="543" t="s">
        <v>252</v>
      </c>
      <c r="C20" s="388" t="s">
        <v>256</v>
      </c>
      <c r="D20" s="196">
        <v>7.4630393936255128</v>
      </c>
      <c r="E20" s="197">
        <v>4.688033556651364</v>
      </c>
      <c r="F20" s="197">
        <v>2.0463792138964596</v>
      </c>
      <c r="G20" s="197">
        <v>6.9297977136785667</v>
      </c>
      <c r="H20" s="197">
        <v>10.396019348842463</v>
      </c>
      <c r="I20" s="197">
        <v>2.8482805680361549</v>
      </c>
      <c r="J20" s="198">
        <v>1.8169900888125572</v>
      </c>
      <c r="K20" s="197">
        <v>7.4630393936255128</v>
      </c>
      <c r="L20" s="197">
        <v>4.688033556651364</v>
      </c>
      <c r="M20" s="197">
        <v>2.2509698343125528</v>
      </c>
      <c r="N20" s="197">
        <v>6.9297977136785667</v>
      </c>
      <c r="O20" s="197">
        <v>10.396019348842463</v>
      </c>
      <c r="P20" s="197">
        <v>2.8482805680361549</v>
      </c>
      <c r="Q20" s="197">
        <v>2.5555363894552539</v>
      </c>
    </row>
    <row r="21" spans="1:17" ht="24">
      <c r="A21" s="541"/>
      <c r="B21" s="544"/>
      <c r="C21" s="205" t="s">
        <v>97</v>
      </c>
      <c r="D21" s="193">
        <v>4.4313960866942246</v>
      </c>
      <c r="E21" s="5">
        <v>38.445772689042634</v>
      </c>
      <c r="F21" s="5">
        <v>0</v>
      </c>
      <c r="G21" s="5">
        <v>0</v>
      </c>
      <c r="H21" s="5">
        <v>0</v>
      </c>
      <c r="I21" s="5">
        <v>0</v>
      </c>
      <c r="J21" s="194">
        <v>0</v>
      </c>
      <c r="K21" s="5">
        <v>4.4313960866942246</v>
      </c>
      <c r="L21" s="5">
        <v>38.445772689042634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</row>
    <row r="22" spans="1:17" ht="12.75" customHeight="1">
      <c r="A22" s="541"/>
      <c r="B22" s="544"/>
      <c r="C22" s="205" t="s">
        <v>99</v>
      </c>
      <c r="D22" s="193">
        <v>25.876295088726923</v>
      </c>
      <c r="E22" s="5">
        <v>15.664981723201473</v>
      </c>
      <c r="F22" s="5">
        <v>8.4515101810793052</v>
      </c>
      <c r="G22" s="5">
        <v>23.892675059857581</v>
      </c>
      <c r="H22" s="5">
        <v>25.939224199154374</v>
      </c>
      <c r="I22" s="5">
        <v>13.759600941078324</v>
      </c>
      <c r="J22" s="194">
        <v>10.621929628688015</v>
      </c>
      <c r="K22" s="5">
        <v>25.876295088726923</v>
      </c>
      <c r="L22" s="5">
        <v>19.709510267835032</v>
      </c>
      <c r="M22" s="5">
        <v>11.343791301263327</v>
      </c>
      <c r="N22" s="5">
        <v>24.868494164005664</v>
      </c>
      <c r="O22" s="5">
        <v>28.189830807075488</v>
      </c>
      <c r="P22" s="5">
        <v>20.191641053211608</v>
      </c>
      <c r="Q22" s="5">
        <v>15.210411585669133</v>
      </c>
    </row>
    <row r="23" spans="1:17">
      <c r="A23" s="541"/>
      <c r="B23" s="545"/>
      <c r="C23" s="259" t="s">
        <v>77</v>
      </c>
      <c r="D23" s="260">
        <v>21.242559214660346</v>
      </c>
      <c r="E23" s="261">
        <v>12.797294350385121</v>
      </c>
      <c r="F23" s="261">
        <v>5.6841453364165577</v>
      </c>
      <c r="G23" s="261">
        <v>17.579702731467659</v>
      </c>
      <c r="H23" s="261">
        <v>20.085428129508401</v>
      </c>
      <c r="I23" s="261">
        <v>9.6257707709328262</v>
      </c>
      <c r="J23" s="262">
        <v>8.1964364786412567</v>
      </c>
      <c r="K23" s="261">
        <v>21.242559214660346</v>
      </c>
      <c r="L23" s="261">
        <v>15.825415830705229</v>
      </c>
      <c r="M23" s="261">
        <v>7.5028363948403554</v>
      </c>
      <c r="N23" s="261">
        <v>18.252608284109108</v>
      </c>
      <c r="O23" s="261">
        <v>21.64644681122644</v>
      </c>
      <c r="P23" s="261">
        <v>13.981689171251688</v>
      </c>
      <c r="Q23" s="261">
        <v>11.837622200418492</v>
      </c>
    </row>
    <row r="24" spans="1:17">
      <c r="A24" s="541"/>
      <c r="B24" s="543" t="s">
        <v>253</v>
      </c>
      <c r="C24" s="388" t="s">
        <v>96</v>
      </c>
      <c r="D24" s="196">
        <v>7.6975956385079689</v>
      </c>
      <c r="E24" s="197">
        <v>4.0735098580979185</v>
      </c>
      <c r="F24" s="197">
        <v>4.5173453750333001</v>
      </c>
      <c r="G24" s="197">
        <v>4.8290137212943733</v>
      </c>
      <c r="H24" s="197">
        <v>7.4215743517199613</v>
      </c>
      <c r="I24" s="197">
        <v>2.0131282427862605</v>
      </c>
      <c r="J24" s="198">
        <v>0.24235375014939523</v>
      </c>
      <c r="K24" s="197">
        <v>7.6975956385079689</v>
      </c>
      <c r="L24" s="197">
        <v>4.0735098580979185</v>
      </c>
      <c r="M24" s="197">
        <v>4.5173453750333001</v>
      </c>
      <c r="N24" s="197">
        <v>7.644661382181674</v>
      </c>
      <c r="O24" s="197">
        <v>7.9178883590561426</v>
      </c>
      <c r="P24" s="197">
        <v>4.0534086637420863</v>
      </c>
      <c r="Q24" s="197">
        <v>1.1933515473242624</v>
      </c>
    </row>
    <row r="25" spans="1:17" ht="24">
      <c r="A25" s="541"/>
      <c r="B25" s="544"/>
      <c r="C25" s="205" t="s">
        <v>97</v>
      </c>
      <c r="D25" s="193">
        <v>9.7479097568558473</v>
      </c>
      <c r="E25" s="5">
        <v>6.7466827523488826</v>
      </c>
      <c r="F25" s="5">
        <v>0</v>
      </c>
      <c r="G25" s="5">
        <v>4.631799431668747</v>
      </c>
      <c r="H25" s="5">
        <v>7.9300326201767373</v>
      </c>
      <c r="I25" s="5">
        <v>0</v>
      </c>
      <c r="J25" s="194">
        <v>7.1693502335545336</v>
      </c>
      <c r="K25" s="5">
        <v>9.7479097568558473</v>
      </c>
      <c r="L25" s="5">
        <v>6.9943153909296774</v>
      </c>
      <c r="M25" s="5">
        <v>0</v>
      </c>
      <c r="N25" s="5">
        <v>4.631799431668747</v>
      </c>
      <c r="O25" s="5">
        <v>7.9300326201767373</v>
      </c>
      <c r="P25" s="5">
        <v>4.0037369485804559</v>
      </c>
      <c r="Q25" s="5">
        <v>9.191730467621511</v>
      </c>
    </row>
    <row r="26" spans="1:17" ht="15" customHeight="1">
      <c r="A26" s="541"/>
      <c r="B26" s="544"/>
      <c r="C26" s="205" t="s">
        <v>99</v>
      </c>
      <c r="D26" s="193">
        <v>21.193797925001785</v>
      </c>
      <c r="E26" s="5">
        <v>10.953553221257431</v>
      </c>
      <c r="F26" s="5">
        <v>6.4928583096047028</v>
      </c>
      <c r="G26" s="5">
        <v>23.825453777919769</v>
      </c>
      <c r="H26" s="5">
        <v>27.746480238673925</v>
      </c>
      <c r="I26" s="5">
        <v>17.061160650206901</v>
      </c>
      <c r="J26" s="194">
        <v>9.676122812348348</v>
      </c>
      <c r="K26" s="5">
        <v>21.193797925001785</v>
      </c>
      <c r="L26" s="5">
        <v>17.798342699001299</v>
      </c>
      <c r="M26" s="5">
        <v>12.025732448375427</v>
      </c>
      <c r="N26" s="5">
        <v>26.507729943260578</v>
      </c>
      <c r="O26" s="5">
        <v>31.638185039803457</v>
      </c>
      <c r="P26" s="5">
        <v>17.799539845549734</v>
      </c>
      <c r="Q26" s="5">
        <v>14.176639971161942</v>
      </c>
    </row>
    <row r="27" spans="1:17">
      <c r="A27" s="541"/>
      <c r="B27" s="545"/>
      <c r="C27" s="259" t="s">
        <v>77</v>
      </c>
      <c r="D27" s="260">
        <v>13.239035716910891</v>
      </c>
      <c r="E27" s="261">
        <v>7.1573779228249688</v>
      </c>
      <c r="F27" s="261">
        <v>4.6190698979044074</v>
      </c>
      <c r="G27" s="261">
        <v>11.878434261758436</v>
      </c>
      <c r="H27" s="261">
        <v>14.240966048891265</v>
      </c>
      <c r="I27" s="261">
        <v>7.2998895720875296</v>
      </c>
      <c r="J27" s="262">
        <v>4.7969696645409572</v>
      </c>
      <c r="K27" s="261">
        <v>13.239035716910891</v>
      </c>
      <c r="L27" s="261">
        <v>10.064381625440557</v>
      </c>
      <c r="M27" s="261">
        <v>6.6621262245379977</v>
      </c>
      <c r="N27" s="261">
        <v>14.440058859875304</v>
      </c>
      <c r="O27" s="261">
        <v>16.068235667339376</v>
      </c>
      <c r="P27" s="261">
        <v>9.0572230683918402</v>
      </c>
      <c r="Q27" s="261">
        <v>7.3939787895492977</v>
      </c>
    </row>
    <row r="28" spans="1:17" ht="12" customHeight="1">
      <c r="A28" s="541"/>
      <c r="B28" s="543" t="s">
        <v>254</v>
      </c>
      <c r="C28" s="388" t="s">
        <v>96</v>
      </c>
      <c r="D28" s="196">
        <v>3.8633735855950846</v>
      </c>
      <c r="E28" s="197">
        <v>1.4458541733507739</v>
      </c>
      <c r="F28" s="197">
        <v>0.77579458966915571</v>
      </c>
      <c r="G28" s="197">
        <v>5.4735793940551636</v>
      </c>
      <c r="H28" s="197">
        <v>6.1287327170869412</v>
      </c>
      <c r="I28" s="197">
        <v>2.4009381746453964</v>
      </c>
      <c r="J28" s="198">
        <v>1.6695184907257905</v>
      </c>
      <c r="K28" s="197">
        <v>3.8633735855950846</v>
      </c>
      <c r="L28" s="197">
        <v>1.665470559368772</v>
      </c>
      <c r="M28" s="197">
        <v>1.2753427421536927</v>
      </c>
      <c r="N28" s="197">
        <v>6.1725918186710071</v>
      </c>
      <c r="O28" s="197">
        <v>7.5977081814305434</v>
      </c>
      <c r="P28" s="197">
        <v>3.4858565148654335</v>
      </c>
      <c r="Q28" s="197">
        <v>4.1458098307037377</v>
      </c>
    </row>
    <row r="29" spans="1:17" ht="24">
      <c r="A29" s="541"/>
      <c r="B29" s="544"/>
      <c r="C29" s="205" t="s">
        <v>97</v>
      </c>
      <c r="D29" s="193">
        <v>3.5366701138536203</v>
      </c>
      <c r="E29" s="5">
        <v>1.8033865857161682</v>
      </c>
      <c r="F29" s="5">
        <v>1.0913890910085435</v>
      </c>
      <c r="G29" s="5">
        <v>0.53858377797388235</v>
      </c>
      <c r="H29" s="5">
        <v>7.6849479841471586</v>
      </c>
      <c r="I29" s="5">
        <v>4.5497074260195873</v>
      </c>
      <c r="J29" s="194">
        <v>2.4311020694557604</v>
      </c>
      <c r="K29" s="5">
        <v>3.5366701138536203</v>
      </c>
      <c r="L29" s="5">
        <v>4.3074112911693136</v>
      </c>
      <c r="M29" s="5">
        <v>1.0913890910085435</v>
      </c>
      <c r="N29" s="5">
        <v>3.656305939073242</v>
      </c>
      <c r="O29" s="5">
        <v>8.6379784737595866</v>
      </c>
      <c r="P29" s="5">
        <v>5.9246454035937433</v>
      </c>
      <c r="Q29" s="5">
        <v>4.3225106492887955</v>
      </c>
    </row>
    <row r="30" spans="1:17" ht="14.25" customHeight="1">
      <c r="A30" s="541"/>
      <c r="B30" s="544"/>
      <c r="C30" s="205" t="s">
        <v>99</v>
      </c>
      <c r="D30" s="193">
        <v>21.209826207421152</v>
      </c>
      <c r="E30" s="5">
        <v>8.1152872554727562</v>
      </c>
      <c r="F30" s="5">
        <v>8.6477305911797178</v>
      </c>
      <c r="G30" s="5">
        <v>19.437122081580362</v>
      </c>
      <c r="H30" s="5">
        <v>23.610153807797328</v>
      </c>
      <c r="I30" s="5">
        <v>21.379623119327945</v>
      </c>
      <c r="J30" s="194">
        <v>12.83066950096047</v>
      </c>
      <c r="K30" s="5">
        <v>21.209826207421152</v>
      </c>
      <c r="L30" s="5">
        <v>13.949846345735937</v>
      </c>
      <c r="M30" s="5">
        <v>13.990563852256086</v>
      </c>
      <c r="N30" s="5">
        <v>22.397571268833858</v>
      </c>
      <c r="O30" s="5">
        <v>24.98227977970727</v>
      </c>
      <c r="P30" s="5">
        <v>28.352954150855837</v>
      </c>
      <c r="Q30" s="5">
        <v>20.349179526788223</v>
      </c>
    </row>
    <row r="31" spans="1:17">
      <c r="A31" s="541"/>
      <c r="B31" s="545"/>
      <c r="C31" s="259" t="s">
        <v>77</v>
      </c>
      <c r="D31" s="260">
        <v>8.4915301357988167</v>
      </c>
      <c r="E31" s="261">
        <v>3.4401621974166385</v>
      </c>
      <c r="F31" s="261">
        <v>3.0111099824317216</v>
      </c>
      <c r="G31" s="261">
        <v>7.675931679600394</v>
      </c>
      <c r="H31" s="261">
        <v>10.749231313490498</v>
      </c>
      <c r="I31" s="261">
        <v>7.9731830796947731</v>
      </c>
      <c r="J31" s="262">
        <v>4.4997755622631042</v>
      </c>
      <c r="K31" s="261">
        <v>8.4915301357988167</v>
      </c>
      <c r="L31" s="261">
        <v>6.2006046966210722</v>
      </c>
      <c r="M31" s="261">
        <v>4.9038280356219852</v>
      </c>
      <c r="N31" s="261">
        <v>9.4859071615966535</v>
      </c>
      <c r="O31" s="261">
        <v>12.095185380007138</v>
      </c>
      <c r="P31" s="261">
        <v>11.06763371907109</v>
      </c>
      <c r="Q31" s="261">
        <v>8.2116332373576881</v>
      </c>
    </row>
    <row r="32" spans="1:17">
      <c r="A32" s="541"/>
      <c r="B32" s="546" t="s">
        <v>77</v>
      </c>
      <c r="C32" s="389" t="s">
        <v>96</v>
      </c>
      <c r="D32" s="199">
        <v>6.5073847196233174</v>
      </c>
      <c r="E32" s="200">
        <v>3.535722528838587</v>
      </c>
      <c r="F32" s="200">
        <v>2.4008890475162987</v>
      </c>
      <c r="G32" s="200">
        <v>5.6078508553479729</v>
      </c>
      <c r="H32" s="200">
        <v>7.3144611062678155</v>
      </c>
      <c r="I32" s="200">
        <v>2.3508556633765454</v>
      </c>
      <c r="J32" s="201">
        <v>1.326661433160264</v>
      </c>
      <c r="K32" s="200">
        <v>6.5073847196233174</v>
      </c>
      <c r="L32" s="200">
        <v>3.5965832489849068</v>
      </c>
      <c r="M32" s="200">
        <v>2.6420295775636591</v>
      </c>
      <c r="N32" s="200">
        <v>6.853171682211598</v>
      </c>
      <c r="O32" s="200">
        <v>8.195893066829699</v>
      </c>
      <c r="P32" s="200">
        <v>3.5648553312122364</v>
      </c>
      <c r="Q32" s="200">
        <v>3.1896965253004477</v>
      </c>
    </row>
    <row r="33" spans="1:17" ht="24">
      <c r="A33" s="541"/>
      <c r="B33" s="547"/>
      <c r="C33" s="206" t="s">
        <v>97</v>
      </c>
      <c r="D33" s="202">
        <v>5.9959079032447429</v>
      </c>
      <c r="E33" s="203">
        <v>4.1445226834572368</v>
      </c>
      <c r="F33" s="203">
        <v>0.59070907127502303</v>
      </c>
      <c r="G33" s="203">
        <v>1.5153284945745855</v>
      </c>
      <c r="H33" s="203">
        <v>7.5059844364880739</v>
      </c>
      <c r="I33" s="203">
        <v>3.4637006983954248</v>
      </c>
      <c r="J33" s="204">
        <v>3.2142939163323456</v>
      </c>
      <c r="K33" s="203">
        <v>5.9959079032447429</v>
      </c>
      <c r="L33" s="203">
        <v>5.8546809409864196</v>
      </c>
      <c r="M33" s="203">
        <v>0.59070907127502303</v>
      </c>
      <c r="N33" s="203">
        <v>3.7369696354318651</v>
      </c>
      <c r="O33" s="203">
        <v>8.1525167052817462</v>
      </c>
      <c r="P33" s="203">
        <v>5.3256382844969483</v>
      </c>
      <c r="Q33" s="203">
        <v>5.1241734484610504</v>
      </c>
    </row>
    <row r="34" spans="1:17" ht="12" customHeight="1">
      <c r="A34" s="541"/>
      <c r="B34" s="547"/>
      <c r="C34" s="206" t="s">
        <v>255</v>
      </c>
      <c r="D34" s="202">
        <v>24.496911508739487</v>
      </c>
      <c r="E34" s="203">
        <v>13.3626181410235</v>
      </c>
      <c r="F34" s="203">
        <v>7.9935426940926302</v>
      </c>
      <c r="G34" s="203">
        <v>22.923245713362988</v>
      </c>
      <c r="H34" s="203">
        <v>25.744482271659464</v>
      </c>
      <c r="I34" s="203">
        <v>17.366341833929908</v>
      </c>
      <c r="J34" s="204">
        <v>11.131835975361106</v>
      </c>
      <c r="K34" s="203">
        <v>24.496911508739487</v>
      </c>
      <c r="L34" s="203">
        <v>18.328145945023525</v>
      </c>
      <c r="M34" s="203">
        <v>12.101336708348253</v>
      </c>
      <c r="N34" s="203">
        <v>24.789140670583542</v>
      </c>
      <c r="O34" s="203">
        <v>28.21853959381389</v>
      </c>
      <c r="P34" s="203">
        <v>22.498963217270298</v>
      </c>
      <c r="Q34" s="203">
        <v>16.727511798276854</v>
      </c>
    </row>
    <row r="35" spans="1:17">
      <c r="A35" s="542"/>
      <c r="B35" s="548"/>
      <c r="C35" s="263" t="s">
        <v>77</v>
      </c>
      <c r="D35" s="264">
        <v>16.302210904563637</v>
      </c>
      <c r="E35" s="265">
        <v>8.470525076898598</v>
      </c>
      <c r="F35" s="265">
        <v>4.5027574859144064</v>
      </c>
      <c r="G35" s="265">
        <v>12.192514914568555</v>
      </c>
      <c r="H35" s="265">
        <v>14.155093813596803</v>
      </c>
      <c r="I35" s="265">
        <v>8.139736259441138</v>
      </c>
      <c r="J35" s="266">
        <v>5.3921686653147143</v>
      </c>
      <c r="K35" s="265">
        <v>16.302210904563637</v>
      </c>
      <c r="L35" s="265">
        <v>11.39755414851979</v>
      </c>
      <c r="M35" s="265">
        <v>6.4130648006740802</v>
      </c>
      <c r="N35" s="265">
        <v>13.839204508255158</v>
      </c>
      <c r="O35" s="265">
        <v>15.708684820205535</v>
      </c>
      <c r="P35" s="265">
        <v>11.144350815868759</v>
      </c>
      <c r="Q35" s="265">
        <v>8.8307538722349914</v>
      </c>
    </row>
    <row r="36" spans="1:17">
      <c r="A36" s="6" t="s">
        <v>218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mergeCells count="14">
    <mergeCell ref="A1:Q1"/>
    <mergeCell ref="A20:A35"/>
    <mergeCell ref="B20:B23"/>
    <mergeCell ref="B24:B27"/>
    <mergeCell ref="B28:B31"/>
    <mergeCell ref="B32:B35"/>
    <mergeCell ref="K2:Q2"/>
    <mergeCell ref="A2:C3"/>
    <mergeCell ref="D2:J2"/>
    <mergeCell ref="A4:A19"/>
    <mergeCell ref="B4:B7"/>
    <mergeCell ref="B8:B11"/>
    <mergeCell ref="B12:B15"/>
    <mergeCell ref="B16:B19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workbookViewId="0">
      <selection sqref="A1:O1"/>
    </sheetView>
  </sheetViews>
  <sheetFormatPr baseColWidth="10" defaultColWidth="11.42578125" defaultRowHeight="12"/>
  <cols>
    <col min="1" max="1" width="40.85546875" style="1" customWidth="1"/>
    <col min="2" max="7" width="11.42578125" style="1"/>
    <col min="8" max="12" width="9.7109375" style="1" customWidth="1"/>
    <col min="13" max="16384" width="11.42578125" style="1"/>
  </cols>
  <sheetData>
    <row r="1" spans="1:15" ht="48" customHeight="1">
      <c r="A1" s="397" t="s">
        <v>86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</row>
    <row r="2" spans="1:15" ht="12" customHeight="1">
      <c r="A2" s="55"/>
      <c r="B2" s="391" t="s">
        <v>75</v>
      </c>
      <c r="C2" s="392"/>
      <c r="D2" s="392"/>
      <c r="E2" s="392"/>
      <c r="F2" s="392"/>
      <c r="G2" s="392"/>
      <c r="H2" s="393"/>
      <c r="I2" s="391" t="s">
        <v>76</v>
      </c>
      <c r="J2" s="395"/>
      <c r="K2" s="395"/>
      <c r="L2" s="395"/>
      <c r="M2" s="395"/>
      <c r="N2" s="395"/>
      <c r="O2" s="395"/>
    </row>
    <row r="3" spans="1:15">
      <c r="A3" s="56" t="s">
        <v>74</v>
      </c>
      <c r="B3" s="324" t="s">
        <v>0</v>
      </c>
      <c r="C3" s="325" t="s">
        <v>1</v>
      </c>
      <c r="D3" s="325" t="s">
        <v>2</v>
      </c>
      <c r="E3" s="325" t="s">
        <v>3</v>
      </c>
      <c r="F3" s="325" t="s">
        <v>40</v>
      </c>
      <c r="G3" s="325">
        <v>2019</v>
      </c>
      <c r="H3" s="326">
        <v>2023</v>
      </c>
      <c r="I3" s="381" t="s">
        <v>4</v>
      </c>
      <c r="J3" s="382" t="s">
        <v>5</v>
      </c>
      <c r="K3" s="382" t="s">
        <v>6</v>
      </c>
      <c r="L3" s="382" t="s">
        <v>14</v>
      </c>
      <c r="M3" s="382" t="s">
        <v>42</v>
      </c>
      <c r="N3" s="382" t="s">
        <v>43</v>
      </c>
      <c r="O3" s="382" t="s">
        <v>44</v>
      </c>
    </row>
    <row r="4" spans="1:15">
      <c r="A4" s="57" t="s">
        <v>88</v>
      </c>
      <c r="B4" s="50">
        <v>125816.73389278445</v>
      </c>
      <c r="C4" s="2">
        <v>112761.52729999977</v>
      </c>
      <c r="D4" s="2">
        <v>146310.82439999995</v>
      </c>
      <c r="E4" s="2">
        <v>122504.67256282999</v>
      </c>
      <c r="F4" s="2">
        <v>123054.1409544944</v>
      </c>
      <c r="G4" s="2">
        <v>159699.28749999989</v>
      </c>
      <c r="H4" s="51">
        <v>155469.64948189992</v>
      </c>
      <c r="I4" s="3">
        <f t="shared" ref="I4:N10" si="0">+(C4-B4)/B4*100</f>
        <v>-10.376367426537843</v>
      </c>
      <c r="J4" s="3">
        <f t="shared" si="0"/>
        <v>29.752432326269364</v>
      </c>
      <c r="K4" s="3">
        <f t="shared" si="0"/>
        <v>-16.270943680890074</v>
      </c>
      <c r="L4" s="3">
        <f t="shared" si="0"/>
        <v>0.44852851745928551</v>
      </c>
      <c r="M4" s="3">
        <f t="shared" si="0"/>
        <v>29.779693930866507</v>
      </c>
      <c r="N4" s="3">
        <f t="shared" si="0"/>
        <v>-2.6485014957251907</v>
      </c>
      <c r="O4" s="3">
        <f>+(H4-B4)/H4*100</f>
        <v>19.073121788036008</v>
      </c>
    </row>
    <row r="5" spans="1:15">
      <c r="A5" s="57" t="s">
        <v>89</v>
      </c>
      <c r="B5" s="50">
        <v>114405.83726970541</v>
      </c>
      <c r="C5" s="2">
        <v>155108.48059999972</v>
      </c>
      <c r="D5" s="2">
        <v>187241.10259999993</v>
      </c>
      <c r="E5" s="2">
        <v>200121.13560674016</v>
      </c>
      <c r="F5" s="2">
        <v>159730.96330711781</v>
      </c>
      <c r="G5" s="2">
        <v>159153.43860000017</v>
      </c>
      <c r="H5" s="51">
        <v>181512.9014650998</v>
      </c>
      <c r="I5" s="3">
        <f t="shared" si="0"/>
        <v>35.577418339538113</v>
      </c>
      <c r="J5" s="3">
        <f t="shared" si="0"/>
        <v>20.716225106262996</v>
      </c>
      <c r="K5" s="3">
        <f t="shared" si="0"/>
        <v>6.8788491564566563</v>
      </c>
      <c r="L5" s="3">
        <f t="shared" si="0"/>
        <v>-20.18286183374126</v>
      </c>
      <c r="M5" s="3">
        <f t="shared" si="0"/>
        <v>-0.36156089912713035</v>
      </c>
      <c r="N5" s="3">
        <f t="shared" si="0"/>
        <v>14.048997660236296</v>
      </c>
      <c r="O5" s="3">
        <f t="shared" ref="O5:O10" si="1">+(H5-B5)/H5*100</f>
        <v>36.970961101791062</v>
      </c>
    </row>
    <row r="6" spans="1:15">
      <c r="A6" s="57" t="s">
        <v>90</v>
      </c>
      <c r="B6" s="50">
        <v>177904.51851101214</v>
      </c>
      <c r="C6" s="2">
        <v>194100.15089999948</v>
      </c>
      <c r="D6" s="2">
        <v>261621.16139999987</v>
      </c>
      <c r="E6" s="2">
        <v>300423.14915456984</v>
      </c>
      <c r="F6" s="2">
        <v>285209.29687633325</v>
      </c>
      <c r="G6" s="2">
        <v>279274.59289999941</v>
      </c>
      <c r="H6" s="51">
        <v>264941.13630630012</v>
      </c>
      <c r="I6" s="3">
        <f t="shared" si="0"/>
        <v>9.1035531444272166</v>
      </c>
      <c r="J6" s="3">
        <f t="shared" si="0"/>
        <v>34.786686247754254</v>
      </c>
      <c r="K6" s="3">
        <f t="shared" si="0"/>
        <v>14.831364384643386</v>
      </c>
      <c r="L6" s="3">
        <f t="shared" si="0"/>
        <v>-5.0641411359445394</v>
      </c>
      <c r="M6" s="3">
        <f t="shared" si="0"/>
        <v>-2.0808241671403604</v>
      </c>
      <c r="N6" s="3">
        <f t="shared" si="0"/>
        <v>-5.1323883224965279</v>
      </c>
      <c r="O6" s="3">
        <f t="shared" si="1"/>
        <v>32.851303881577834</v>
      </c>
    </row>
    <row r="7" spans="1:15">
      <c r="A7" s="57" t="s">
        <v>91</v>
      </c>
      <c r="B7" s="50">
        <v>142658.60060397643</v>
      </c>
      <c r="C7" s="2">
        <v>131018.98009999955</v>
      </c>
      <c r="D7" s="2">
        <v>103476.75120000004</v>
      </c>
      <c r="E7" s="2">
        <v>81471.120376189996</v>
      </c>
      <c r="F7" s="2">
        <v>77893.515651158057</v>
      </c>
      <c r="G7" s="2">
        <v>96626.670899999968</v>
      </c>
      <c r="H7" s="51">
        <v>106871.51411619989</v>
      </c>
      <c r="I7" s="3">
        <f t="shared" si="0"/>
        <v>-8.159073799054525</v>
      </c>
      <c r="J7" s="3">
        <f t="shared" si="0"/>
        <v>-21.021556479052155</v>
      </c>
      <c r="K7" s="3">
        <f t="shared" si="0"/>
        <v>-21.266256012693638</v>
      </c>
      <c r="L7" s="3">
        <f t="shared" si="0"/>
        <v>-4.3912550956860255</v>
      </c>
      <c r="M7" s="3">
        <f t="shared" si="0"/>
        <v>24.049697965537138</v>
      </c>
      <c r="N7" s="3">
        <f t="shared" si="0"/>
        <v>10.602500449179738</v>
      </c>
      <c r="O7" s="3">
        <f t="shared" si="1"/>
        <v>-33.486085402388653</v>
      </c>
    </row>
    <row r="8" spans="1:15">
      <c r="A8" s="57" t="s">
        <v>92</v>
      </c>
      <c r="B8" s="50">
        <v>110736.44129345684</v>
      </c>
      <c r="C8" s="2">
        <v>141136.90609999953</v>
      </c>
      <c r="D8" s="2">
        <v>111321.00450000005</v>
      </c>
      <c r="E8" s="2">
        <v>96654.500638859972</v>
      </c>
      <c r="F8" s="2">
        <v>104845.32282382599</v>
      </c>
      <c r="G8" s="2">
        <v>95246.704800000065</v>
      </c>
      <c r="H8" s="51">
        <v>113742.62869219997</v>
      </c>
      <c r="I8" s="3">
        <f t="shared" si="0"/>
        <v>27.452990588689779</v>
      </c>
      <c r="J8" s="3">
        <f t="shared" si="0"/>
        <v>-21.125517360338094</v>
      </c>
      <c r="K8" s="3">
        <f t="shared" si="0"/>
        <v>-13.174965431739411</v>
      </c>
      <c r="L8" s="3">
        <f t="shared" si="0"/>
        <v>8.474330870085625</v>
      </c>
      <c r="M8" s="3">
        <f t="shared" si="0"/>
        <v>-9.1550273920704175</v>
      </c>
      <c r="N8" s="3">
        <f t="shared" si="0"/>
        <v>19.418964604642042</v>
      </c>
      <c r="O8" s="3">
        <f t="shared" si="1"/>
        <v>2.6429733806119469</v>
      </c>
    </row>
    <row r="9" spans="1:15">
      <c r="A9" s="57" t="s">
        <v>93</v>
      </c>
      <c r="B9" s="50">
        <v>152430.71349883039</v>
      </c>
      <c r="C9" s="2">
        <v>169386.21669999947</v>
      </c>
      <c r="D9" s="2">
        <v>142628.95339999991</v>
      </c>
      <c r="E9" s="2">
        <v>141925.16489346998</v>
      </c>
      <c r="F9" s="2">
        <v>139066.73287799355</v>
      </c>
      <c r="G9" s="2">
        <v>153499.30880000003</v>
      </c>
      <c r="H9" s="51">
        <v>152586.52136390022</v>
      </c>
      <c r="I9" s="3">
        <f t="shared" si="0"/>
        <v>11.123416542493045</v>
      </c>
      <c r="J9" s="3">
        <f t="shared" si="0"/>
        <v>-15.796600113803496</v>
      </c>
      <c r="K9" s="3">
        <f t="shared" si="0"/>
        <v>-0.49344013943380349</v>
      </c>
      <c r="L9" s="3">
        <f t="shared" si="0"/>
        <v>-2.0140417082636386</v>
      </c>
      <c r="M9" s="3">
        <f t="shared" si="0"/>
        <v>10.378165664299104</v>
      </c>
      <c r="N9" s="3">
        <f t="shared" si="0"/>
        <v>-0.59465247318417247</v>
      </c>
      <c r="O9" s="3">
        <f t="shared" si="1"/>
        <v>0.10211115875579017</v>
      </c>
    </row>
    <row r="10" spans="1:15">
      <c r="A10" s="58" t="s">
        <v>77</v>
      </c>
      <c r="B10" s="52">
        <v>823952.84506977117</v>
      </c>
      <c r="C10" s="45">
        <v>903512.26170000236</v>
      </c>
      <c r="D10" s="45">
        <v>952599.79750000127</v>
      </c>
      <c r="E10" s="45">
        <v>943099.74323266291</v>
      </c>
      <c r="F10" s="45">
        <v>889799.97249092488</v>
      </c>
      <c r="G10" s="45">
        <v>943500.00349999848</v>
      </c>
      <c r="H10" s="53">
        <v>975124.35142560059</v>
      </c>
      <c r="I10" s="46">
        <f t="shared" si="0"/>
        <v>9.6558215808447407</v>
      </c>
      <c r="J10" s="46">
        <f t="shared" si="0"/>
        <v>5.4329684145778296</v>
      </c>
      <c r="K10" s="46">
        <f t="shared" si="0"/>
        <v>-0.99727653651305215</v>
      </c>
      <c r="L10" s="46">
        <f t="shared" si="0"/>
        <v>-5.6515518240989451</v>
      </c>
      <c r="M10" s="46">
        <f t="shared" si="0"/>
        <v>6.0350677308681631</v>
      </c>
      <c r="N10" s="46">
        <f t="shared" si="0"/>
        <v>3.3518121683400883</v>
      </c>
      <c r="O10" s="46">
        <f t="shared" si="1"/>
        <v>15.502792657656586</v>
      </c>
    </row>
    <row r="13" spans="1:15" ht="48" customHeight="1">
      <c r="A13" s="398" t="s">
        <v>87</v>
      </c>
      <c r="B13" s="398"/>
      <c r="C13" s="398"/>
      <c r="D13" s="398"/>
      <c r="E13" s="398"/>
      <c r="F13" s="398"/>
      <c r="G13" s="398"/>
      <c r="H13" s="398"/>
    </row>
    <row r="14" spans="1:15">
      <c r="A14" s="298" t="s">
        <v>74</v>
      </c>
      <c r="B14" s="329" t="s">
        <v>0</v>
      </c>
      <c r="C14" s="329" t="s">
        <v>1</v>
      </c>
      <c r="D14" s="329" t="s">
        <v>2</v>
      </c>
      <c r="E14" s="329" t="s">
        <v>3</v>
      </c>
      <c r="F14" s="329" t="s">
        <v>40</v>
      </c>
      <c r="G14" s="329" t="s">
        <v>41</v>
      </c>
      <c r="H14" s="329">
        <v>2023</v>
      </c>
    </row>
    <row r="15" spans="1:15">
      <c r="A15" s="299" t="s">
        <v>88</v>
      </c>
      <c r="B15" s="296">
        <v>15.269894951589185</v>
      </c>
      <c r="C15" s="296">
        <v>12.480353845761147</v>
      </c>
      <c r="D15" s="296">
        <v>15.359107233066545</v>
      </c>
      <c r="E15" s="296">
        <v>12.989577554429262</v>
      </c>
      <c r="F15" s="296">
        <v>13.829416133832195</v>
      </c>
      <c r="G15" s="296">
        <v>16.926262523326017</v>
      </c>
      <c r="H15" s="296">
        <v>15.943571633157172</v>
      </c>
    </row>
    <row r="16" spans="1:15">
      <c r="A16" s="299" t="s">
        <v>89</v>
      </c>
      <c r="B16" s="296">
        <v>13.884998146953142</v>
      </c>
      <c r="C16" s="296">
        <v>17.167280088502128</v>
      </c>
      <c r="D16" s="296">
        <v>19.655799118516995</v>
      </c>
      <c r="E16" s="296">
        <v>21.219509075549631</v>
      </c>
      <c r="F16" s="296">
        <v>17.951333810447707</v>
      </c>
      <c r="G16" s="296">
        <v>16.868408904038805</v>
      </c>
      <c r="H16" s="296">
        <v>18.614333771865478</v>
      </c>
    </row>
    <row r="17" spans="1:8">
      <c r="A17" s="299" t="s">
        <v>90</v>
      </c>
      <c r="B17" s="296">
        <v>21.591589807053513</v>
      </c>
      <c r="C17" s="296">
        <v>21.482846346190211</v>
      </c>
      <c r="D17" s="296">
        <v>27.463911086964043</v>
      </c>
      <c r="E17" s="296">
        <v>31.854864908011681</v>
      </c>
      <c r="F17" s="296">
        <v>32.053192368382781</v>
      </c>
      <c r="G17" s="296">
        <v>29.599850754001601</v>
      </c>
      <c r="H17" s="296">
        <v>27.169984619804094</v>
      </c>
    </row>
    <row r="18" spans="1:8">
      <c r="A18" s="299" t="s">
        <v>91</v>
      </c>
      <c r="B18" s="296">
        <v>17.313927788172915</v>
      </c>
      <c r="C18" s="296">
        <v>14.501073826433849</v>
      </c>
      <c r="D18" s="296">
        <v>10.862562796209277</v>
      </c>
      <c r="E18" s="296">
        <v>8.6386536483332552</v>
      </c>
      <c r="F18" s="296">
        <v>8.7540478825933548</v>
      </c>
      <c r="G18" s="296">
        <v>10.24130053434601</v>
      </c>
      <c r="H18" s="296">
        <v>10.959783125091395</v>
      </c>
    </row>
    <row r="19" spans="1:8">
      <c r="A19" s="299" t="s">
        <v>92</v>
      </c>
      <c r="B19" s="296">
        <v>13.439657615852985</v>
      </c>
      <c r="C19" s="296">
        <v>15.620917621465763</v>
      </c>
      <c r="D19" s="296">
        <v>11.686020172600331</v>
      </c>
      <c r="E19" s="296">
        <v>10.248597916860559</v>
      </c>
      <c r="F19" s="296">
        <v>11.78302158521311</v>
      </c>
      <c r="G19" s="296">
        <v>10.095040216923563</v>
      </c>
      <c r="H19" s="296">
        <v>11.664422955483769</v>
      </c>
    </row>
    <row r="20" spans="1:8">
      <c r="A20" s="299" t="s">
        <v>93</v>
      </c>
      <c r="B20" s="296">
        <v>18.499931690377593</v>
      </c>
      <c r="C20" s="296">
        <v>18.74752827164637</v>
      </c>
      <c r="D20" s="296">
        <v>14.972599592642652</v>
      </c>
      <c r="E20" s="296">
        <v>15.048796896815295</v>
      </c>
      <c r="F20" s="296">
        <v>15.628988219530642</v>
      </c>
      <c r="G20" s="296">
        <v>16.26913706736412</v>
      </c>
      <c r="H20" s="296">
        <v>15.647903894598016</v>
      </c>
    </row>
    <row r="21" spans="1:8">
      <c r="A21" s="300" t="s">
        <v>77</v>
      </c>
      <c r="B21" s="297">
        <v>100</v>
      </c>
      <c r="C21" s="297">
        <v>100</v>
      </c>
      <c r="D21" s="297">
        <v>100</v>
      </c>
      <c r="E21" s="297">
        <v>100</v>
      </c>
      <c r="F21" s="297">
        <v>100</v>
      </c>
      <c r="G21" s="297">
        <v>100</v>
      </c>
      <c r="H21" s="297">
        <v>100</v>
      </c>
    </row>
  </sheetData>
  <mergeCells count="4">
    <mergeCell ref="B2:H2"/>
    <mergeCell ref="I2:O2"/>
    <mergeCell ref="A1:O1"/>
    <mergeCell ref="A13:H13"/>
  </mergeCells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"/>
  <sheetViews>
    <sheetView workbookViewId="0">
      <selection activeCell="L26" sqref="L26"/>
    </sheetView>
  </sheetViews>
  <sheetFormatPr baseColWidth="10" defaultColWidth="11.42578125" defaultRowHeight="12"/>
  <cols>
    <col min="1" max="1" width="39.5703125" style="1" customWidth="1"/>
    <col min="2" max="15" width="9.7109375" style="1" customWidth="1"/>
    <col min="16" max="16384" width="11.42578125" style="1"/>
  </cols>
  <sheetData>
    <row r="1" spans="1:15" ht="53.25" customHeight="1">
      <c r="A1" s="402" t="s">
        <v>94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</row>
    <row r="2" spans="1:15" ht="12" customHeight="1">
      <c r="A2" s="61"/>
      <c r="B2" s="399" t="s">
        <v>75</v>
      </c>
      <c r="C2" s="400"/>
      <c r="D2" s="400"/>
      <c r="E2" s="400"/>
      <c r="F2" s="400"/>
      <c r="G2" s="400"/>
      <c r="H2" s="401"/>
      <c r="I2" s="399" t="s">
        <v>101</v>
      </c>
      <c r="J2" s="400"/>
      <c r="K2" s="400"/>
      <c r="L2" s="400"/>
      <c r="M2" s="400"/>
      <c r="N2" s="400"/>
      <c r="O2" s="400"/>
    </row>
    <row r="3" spans="1:15">
      <c r="A3" s="331" t="s">
        <v>95</v>
      </c>
      <c r="B3" s="321" t="s">
        <v>0</v>
      </c>
      <c r="C3" s="322" t="s">
        <v>1</v>
      </c>
      <c r="D3" s="322" t="s">
        <v>2</v>
      </c>
      <c r="E3" s="322" t="s">
        <v>3</v>
      </c>
      <c r="F3" s="322" t="s">
        <v>40</v>
      </c>
      <c r="G3" s="322">
        <v>2019</v>
      </c>
      <c r="H3" s="323">
        <v>2023</v>
      </c>
      <c r="I3" s="322">
        <v>1999</v>
      </c>
      <c r="J3" s="322">
        <v>2003</v>
      </c>
      <c r="K3" s="322">
        <v>2007</v>
      </c>
      <c r="L3" s="322">
        <v>2011</v>
      </c>
      <c r="M3" s="322">
        <v>2015</v>
      </c>
      <c r="N3" s="322">
        <v>2019</v>
      </c>
      <c r="O3" s="322">
        <v>2023</v>
      </c>
    </row>
    <row r="4" spans="1:15" ht="12" customHeight="1">
      <c r="A4" s="372" t="s">
        <v>96</v>
      </c>
      <c r="B4" s="63">
        <v>315894.21754562284</v>
      </c>
      <c r="C4" s="43">
        <v>373318.03900000011</v>
      </c>
      <c r="D4" s="43">
        <v>478341.47990000027</v>
      </c>
      <c r="E4" s="43">
        <v>524488.93069128948</v>
      </c>
      <c r="F4" s="43">
        <v>476504.81555296702</v>
      </c>
      <c r="G4" s="43">
        <v>472697.5834999996</v>
      </c>
      <c r="H4" s="64">
        <v>464058.2459962006</v>
      </c>
      <c r="I4" s="44">
        <v>38.338870899690065</v>
      </c>
      <c r="J4" s="44">
        <v>41.318535987279688</v>
      </c>
      <c r="K4" s="44">
        <v>50.214316773461164</v>
      </c>
      <c r="L4" s="44">
        <v>55.613304367308892</v>
      </c>
      <c r="M4" s="44">
        <v>53.551902706743107</v>
      </c>
      <c r="N4" s="44">
        <v>50.100432617539504</v>
      </c>
      <c r="O4" s="44">
        <v>47.589647958002715</v>
      </c>
    </row>
    <row r="5" spans="1:15" ht="12" customHeight="1">
      <c r="A5" s="372" t="s">
        <v>97</v>
      </c>
      <c r="B5" s="63">
        <v>164903.99819188294</v>
      </c>
      <c r="C5" s="43">
        <v>179719.53199999945</v>
      </c>
      <c r="D5" s="43">
        <v>148070.57339999996</v>
      </c>
      <c r="E5" s="43">
        <v>148874.00939356993</v>
      </c>
      <c r="F5" s="43">
        <v>149674.52591056895</v>
      </c>
      <c r="G5" s="43">
        <v>165465.34340000027</v>
      </c>
      <c r="H5" s="64">
        <v>162060.80235090019</v>
      </c>
      <c r="I5" s="44">
        <v>20.013766464744606</v>
      </c>
      <c r="J5" s="44">
        <v>19.89121117867824</v>
      </c>
      <c r="K5" s="44">
        <v>15.543838429169913</v>
      </c>
      <c r="L5" s="44">
        <v>15.785605972415443</v>
      </c>
      <c r="M5" s="44">
        <v>16.821143013925578</v>
      </c>
      <c r="N5" s="44">
        <v>17.537397221641935</v>
      </c>
      <c r="O5" s="44">
        <v>16.619501104035859</v>
      </c>
    </row>
    <row r="6" spans="1:15" ht="12" customHeight="1">
      <c r="A6" s="373" t="s">
        <v>98</v>
      </c>
      <c r="B6" s="282">
        <v>480798.21573750756</v>
      </c>
      <c r="C6" s="283">
        <v>553037.57100000139</v>
      </c>
      <c r="D6" s="283">
        <v>626412.05330000073</v>
      </c>
      <c r="E6" s="283">
        <v>673362.94008486206</v>
      </c>
      <c r="F6" s="283">
        <v>626179.34146353637</v>
      </c>
      <c r="G6" s="283">
        <v>638162.92689999915</v>
      </c>
      <c r="H6" s="284">
        <v>626119.04834710073</v>
      </c>
      <c r="I6" s="285">
        <v>58.352637364434891</v>
      </c>
      <c r="J6" s="285">
        <v>61.209747165958127</v>
      </c>
      <c r="K6" s="285">
        <v>65.75815520263113</v>
      </c>
      <c r="L6" s="285">
        <v>71.398910339724623</v>
      </c>
      <c r="M6" s="285">
        <v>70.373045720668742</v>
      </c>
      <c r="N6" s="285">
        <v>67.637829839181364</v>
      </c>
      <c r="O6" s="285">
        <v>64.209149062038577</v>
      </c>
    </row>
    <row r="7" spans="1:15" ht="12" customHeight="1">
      <c r="A7" s="372" t="s">
        <v>99</v>
      </c>
      <c r="B7" s="63">
        <v>343154.62933225645</v>
      </c>
      <c r="C7" s="43">
        <v>350474.69070000044</v>
      </c>
      <c r="D7" s="43">
        <v>326187.74419999996</v>
      </c>
      <c r="E7" s="43">
        <v>269736.80314779992</v>
      </c>
      <c r="F7" s="43">
        <v>263620.63102738583</v>
      </c>
      <c r="G7" s="43">
        <v>305337.07659999997</v>
      </c>
      <c r="H7" s="64">
        <v>349005.30307850009</v>
      </c>
      <c r="I7" s="44">
        <v>41.647362635564242</v>
      </c>
      <c r="J7" s="44">
        <v>38.790252834041809</v>
      </c>
      <c r="K7" s="44">
        <v>34.241844797368806</v>
      </c>
      <c r="L7" s="44">
        <v>28.601089660275285</v>
      </c>
      <c r="M7" s="44">
        <v>29.626954279330963</v>
      </c>
      <c r="N7" s="44">
        <v>32.362170160818707</v>
      </c>
      <c r="O7" s="44">
        <v>35.790850937961451</v>
      </c>
    </row>
    <row r="8" spans="1:15">
      <c r="A8" s="62" t="s">
        <v>77</v>
      </c>
      <c r="B8" s="65">
        <v>823952.84506977117</v>
      </c>
      <c r="C8" s="59">
        <v>903512.26170000236</v>
      </c>
      <c r="D8" s="59">
        <v>952599.79750000127</v>
      </c>
      <c r="E8" s="59">
        <v>943099.74323266291</v>
      </c>
      <c r="F8" s="59">
        <v>889799.97249092488</v>
      </c>
      <c r="G8" s="59">
        <v>943500.00349999848</v>
      </c>
      <c r="H8" s="66">
        <v>975124.35142560059</v>
      </c>
      <c r="I8" s="60">
        <v>100</v>
      </c>
      <c r="J8" s="60">
        <v>100</v>
      </c>
      <c r="K8" s="60">
        <v>100</v>
      </c>
      <c r="L8" s="60">
        <v>100</v>
      </c>
      <c r="M8" s="60">
        <v>100</v>
      </c>
      <c r="N8" s="60">
        <v>100</v>
      </c>
      <c r="O8" s="60">
        <v>100</v>
      </c>
    </row>
    <row r="9" spans="1:15">
      <c r="A9" s="1" t="s">
        <v>100</v>
      </c>
      <c r="B9" s="4"/>
      <c r="C9" s="4"/>
      <c r="D9" s="4"/>
      <c r="E9" s="4"/>
      <c r="F9" s="4"/>
      <c r="G9" s="4"/>
      <c r="H9" s="4"/>
    </row>
    <row r="10" spans="1:15">
      <c r="B10" s="4"/>
      <c r="C10" s="4"/>
      <c r="D10" s="4"/>
      <c r="E10" s="4"/>
      <c r="F10" s="4"/>
      <c r="G10" s="4"/>
      <c r="H10" s="4"/>
    </row>
  </sheetData>
  <mergeCells count="3">
    <mergeCell ref="B2:H2"/>
    <mergeCell ref="I2:O2"/>
    <mergeCell ref="A1:O1"/>
  </mergeCells>
  <phoneticPr fontId="1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"/>
  <sheetViews>
    <sheetView zoomScaleNormal="100" workbookViewId="0">
      <selection activeCell="D44" sqref="D44"/>
    </sheetView>
  </sheetViews>
  <sheetFormatPr baseColWidth="10" defaultColWidth="11.42578125" defaultRowHeight="12"/>
  <cols>
    <col min="1" max="1" width="5.42578125" style="1" customWidth="1"/>
    <col min="2" max="2" width="10.7109375" style="1" customWidth="1"/>
    <col min="3" max="4" width="13.85546875" style="1" customWidth="1"/>
    <col min="5" max="5" width="15" style="1" customWidth="1"/>
    <col min="6" max="7" width="13.85546875" style="1" customWidth="1"/>
    <col min="8" max="16384" width="11.42578125" style="1"/>
  </cols>
  <sheetData>
    <row r="1" spans="1:7" ht="55.5" customHeight="1">
      <c r="A1" s="413" t="s">
        <v>102</v>
      </c>
      <c r="B1" s="414"/>
      <c r="C1" s="414"/>
      <c r="D1" s="414"/>
      <c r="E1" s="414"/>
      <c r="F1" s="414"/>
      <c r="G1" s="414"/>
    </row>
    <row r="2" spans="1:7" ht="60">
      <c r="A2" s="415" t="s">
        <v>103</v>
      </c>
      <c r="B2" s="416"/>
      <c r="C2" s="330" t="s">
        <v>104</v>
      </c>
      <c r="D2" s="330" t="s">
        <v>97</v>
      </c>
      <c r="E2" s="330" t="s">
        <v>105</v>
      </c>
      <c r="F2" s="330" t="s">
        <v>99</v>
      </c>
      <c r="G2" s="330" t="s">
        <v>77</v>
      </c>
    </row>
    <row r="3" spans="1:7">
      <c r="A3" s="408" t="s">
        <v>0</v>
      </c>
      <c r="B3" s="69" t="s">
        <v>106</v>
      </c>
      <c r="C3" s="68">
        <v>214980.77087952784</v>
      </c>
      <c r="D3" s="68">
        <v>111173.18052932264</v>
      </c>
      <c r="E3" s="71">
        <v>326153.95140885032</v>
      </c>
      <c r="F3" s="68">
        <v>191468.98024742809</v>
      </c>
      <c r="G3" s="71">
        <v>517622.93165627599</v>
      </c>
    </row>
    <row r="4" spans="1:7" ht="11.25" customHeight="1">
      <c r="A4" s="409"/>
      <c r="B4" s="210" t="s">
        <v>107</v>
      </c>
      <c r="C4" s="23">
        <v>100913.44666609692</v>
      </c>
      <c r="D4" s="23">
        <v>53730.817662560286</v>
      </c>
      <c r="E4" s="67">
        <v>154644.26432865724</v>
      </c>
      <c r="F4" s="23">
        <v>151685.6490848301</v>
      </c>
      <c r="G4" s="67">
        <v>306329.91341348708</v>
      </c>
    </row>
    <row r="5" spans="1:7">
      <c r="A5" s="410"/>
      <c r="B5" s="207" t="s">
        <v>77</v>
      </c>
      <c r="C5" s="208">
        <v>315894.21754562436</v>
      </c>
      <c r="D5" s="208">
        <v>164903.99819188291</v>
      </c>
      <c r="E5" s="209">
        <v>480798.21573750605</v>
      </c>
      <c r="F5" s="208">
        <v>343154.62933225674</v>
      </c>
      <c r="G5" s="209">
        <v>823952.84506976814</v>
      </c>
    </row>
    <row r="6" spans="1:7">
      <c r="A6" s="408" t="s">
        <v>1</v>
      </c>
      <c r="B6" s="69" t="s">
        <v>106</v>
      </c>
      <c r="C6" s="68">
        <v>239138.40449999945</v>
      </c>
      <c r="D6" s="68">
        <v>119129.08329999958</v>
      </c>
      <c r="E6" s="71">
        <v>358267.48779999925</v>
      </c>
      <c r="F6" s="68">
        <v>180485.28199999972</v>
      </c>
      <c r="G6" s="71">
        <v>538752.76979999745</v>
      </c>
    </row>
    <row r="7" spans="1:7" ht="11.25" customHeight="1">
      <c r="A7" s="409"/>
      <c r="B7" s="210" t="s">
        <v>107</v>
      </c>
      <c r="C7" s="23">
        <v>134179.6344999999</v>
      </c>
      <c r="D7" s="23">
        <v>60590.448699999957</v>
      </c>
      <c r="E7" s="67">
        <v>194770.08319999953</v>
      </c>
      <c r="F7" s="23">
        <v>169989.40869999983</v>
      </c>
      <c r="G7" s="67">
        <v>364759.49189999921</v>
      </c>
    </row>
    <row r="8" spans="1:7">
      <c r="A8" s="410"/>
      <c r="B8" s="207" t="s">
        <v>77</v>
      </c>
      <c r="C8" s="208">
        <v>373318.03899999941</v>
      </c>
      <c r="D8" s="208">
        <v>179719.53199999934</v>
      </c>
      <c r="E8" s="209">
        <v>553037.57099999941</v>
      </c>
      <c r="F8" s="208">
        <v>350474.69069999922</v>
      </c>
      <c r="G8" s="209">
        <v>903512.26170000434</v>
      </c>
    </row>
    <row r="9" spans="1:7">
      <c r="A9" s="408" t="s">
        <v>2</v>
      </c>
      <c r="B9" s="69" t="s">
        <v>106</v>
      </c>
      <c r="C9" s="68">
        <v>282911.73679999984</v>
      </c>
      <c r="D9" s="68">
        <v>102350.94499999995</v>
      </c>
      <c r="E9" s="71">
        <v>385262.68180000054</v>
      </c>
      <c r="F9" s="68">
        <v>167837.15739999997</v>
      </c>
      <c r="G9" s="71">
        <v>553099.83920000109</v>
      </c>
    </row>
    <row r="10" spans="1:7" ht="11.25" customHeight="1">
      <c r="A10" s="409"/>
      <c r="B10" s="210" t="s">
        <v>107</v>
      </c>
      <c r="C10" s="23">
        <v>195429.74310000008</v>
      </c>
      <c r="D10" s="23">
        <v>45719.628400000009</v>
      </c>
      <c r="E10" s="67">
        <v>241149.3715000001</v>
      </c>
      <c r="F10" s="23">
        <v>158350.58679999982</v>
      </c>
      <c r="G10" s="67">
        <v>399499.95830000058</v>
      </c>
    </row>
    <row r="11" spans="1:7">
      <c r="A11" s="410"/>
      <c r="B11" s="207" t="s">
        <v>77</v>
      </c>
      <c r="C11" s="208">
        <v>478341.47990000097</v>
      </c>
      <c r="D11" s="208">
        <v>148070.57340000005</v>
      </c>
      <c r="E11" s="209">
        <v>626412.05330000177</v>
      </c>
      <c r="F11" s="208">
        <v>326187.74420000025</v>
      </c>
      <c r="G11" s="209">
        <v>952599.79750000359</v>
      </c>
    </row>
    <row r="12" spans="1:7">
      <c r="A12" s="408" t="s">
        <v>3</v>
      </c>
      <c r="B12" s="69" t="s">
        <v>106</v>
      </c>
      <c r="C12" s="68">
        <v>303777.76354895963</v>
      </c>
      <c r="D12" s="68">
        <v>95184.611767369992</v>
      </c>
      <c r="E12" s="71">
        <v>398962.37531632948</v>
      </c>
      <c r="F12" s="68">
        <v>117337.62118574999</v>
      </c>
      <c r="G12" s="71">
        <v>516299.9965020793</v>
      </c>
    </row>
    <row r="13" spans="1:7" ht="11.25" customHeight="1">
      <c r="A13" s="409"/>
      <c r="B13" s="210" t="s">
        <v>107</v>
      </c>
      <c r="C13" s="23">
        <v>220711.16714233029</v>
      </c>
      <c r="D13" s="23">
        <v>53689.397626200021</v>
      </c>
      <c r="E13" s="67">
        <v>274400.5647685302</v>
      </c>
      <c r="F13" s="23">
        <v>152399.18196204992</v>
      </c>
      <c r="G13" s="67">
        <v>426799.74673058122</v>
      </c>
    </row>
    <row r="14" spans="1:7">
      <c r="A14" s="410"/>
      <c r="B14" s="207" t="s">
        <v>77</v>
      </c>
      <c r="C14" s="208">
        <v>524488.93069128995</v>
      </c>
      <c r="D14" s="208">
        <v>148874.00939357013</v>
      </c>
      <c r="E14" s="209">
        <v>673362.94008485985</v>
      </c>
      <c r="F14" s="208">
        <v>269736.80314779992</v>
      </c>
      <c r="G14" s="209">
        <v>943099.74323265976</v>
      </c>
    </row>
    <row r="15" spans="1:7">
      <c r="A15" s="408">
        <v>2015</v>
      </c>
      <c r="B15" s="69" t="s">
        <v>106</v>
      </c>
      <c r="C15" s="68">
        <v>254498.89201360894</v>
      </c>
      <c r="D15" s="68">
        <v>85514.619519808068</v>
      </c>
      <c r="E15" s="71">
        <v>340013.51153341739</v>
      </c>
      <c r="F15" s="68">
        <v>129086.44070671937</v>
      </c>
      <c r="G15" s="71">
        <v>469099.95224013668</v>
      </c>
    </row>
    <row r="16" spans="1:7" ht="11.25" customHeight="1">
      <c r="A16" s="409"/>
      <c r="B16" s="210" t="s">
        <v>107</v>
      </c>
      <c r="C16" s="23">
        <v>222005.92353935886</v>
      </c>
      <c r="D16" s="23">
        <v>64159.906390760822</v>
      </c>
      <c r="E16" s="67">
        <v>286165.82993011922</v>
      </c>
      <c r="F16" s="23">
        <v>134534.19032066662</v>
      </c>
      <c r="G16" s="67">
        <v>420700.02025078557</v>
      </c>
    </row>
    <row r="17" spans="1:7">
      <c r="A17" s="410"/>
      <c r="B17" s="207" t="s">
        <v>77</v>
      </c>
      <c r="C17" s="208">
        <v>476504.81555296772</v>
      </c>
      <c r="D17" s="208">
        <v>149674.52591056895</v>
      </c>
      <c r="E17" s="209">
        <v>626179.34146353742</v>
      </c>
      <c r="F17" s="208">
        <v>263620.63102738588</v>
      </c>
      <c r="G17" s="209">
        <v>889799.97249092418</v>
      </c>
    </row>
    <row r="18" spans="1:7">
      <c r="A18" s="408" t="s">
        <v>41</v>
      </c>
      <c r="B18" s="69" t="s">
        <v>106</v>
      </c>
      <c r="C18" s="68">
        <v>258374.79120000012</v>
      </c>
      <c r="D18" s="68">
        <v>82688.988200000007</v>
      </c>
      <c r="E18" s="71">
        <v>341063.77939999965</v>
      </c>
      <c r="F18" s="68">
        <v>155636.22499999995</v>
      </c>
      <c r="G18" s="71">
        <v>496700.0043999998</v>
      </c>
    </row>
    <row r="19" spans="1:7" ht="11.25" customHeight="1">
      <c r="A19" s="409"/>
      <c r="B19" s="210" t="s">
        <v>107</v>
      </c>
      <c r="C19" s="23">
        <v>214322.79229999991</v>
      </c>
      <c r="D19" s="23">
        <v>82776.355200000005</v>
      </c>
      <c r="E19" s="67">
        <v>297099.14749999979</v>
      </c>
      <c r="F19" s="23">
        <v>149700.85160000002</v>
      </c>
      <c r="G19" s="67">
        <v>446799.99909999938</v>
      </c>
    </row>
    <row r="20" spans="1:7">
      <c r="A20" s="410"/>
      <c r="B20" s="207" t="s">
        <v>77</v>
      </c>
      <c r="C20" s="208">
        <v>472697.5834999996</v>
      </c>
      <c r="D20" s="208">
        <v>165465.34340000027</v>
      </c>
      <c r="E20" s="209">
        <v>638162.92689999915</v>
      </c>
      <c r="F20" s="208">
        <v>305337.07659999997</v>
      </c>
      <c r="G20" s="209">
        <v>943500.00349999848</v>
      </c>
    </row>
    <row r="21" spans="1:7">
      <c r="A21" s="408" t="s">
        <v>45</v>
      </c>
      <c r="B21" s="69" t="s">
        <v>106</v>
      </c>
      <c r="C21" s="68">
        <v>244999.96220670012</v>
      </c>
      <c r="D21" s="68">
        <v>81171.007740300003</v>
      </c>
      <c r="E21" s="71">
        <v>326170.96994700033</v>
      </c>
      <c r="F21" s="68">
        <v>181078.80868339993</v>
      </c>
      <c r="G21" s="71">
        <v>507249.77863040054</v>
      </c>
    </row>
    <row r="22" spans="1:7" ht="11.25" customHeight="1">
      <c r="A22" s="409"/>
      <c r="B22" s="210" t="s">
        <v>107</v>
      </c>
      <c r="C22" s="23">
        <v>219058.28378950001</v>
      </c>
      <c r="D22" s="23">
        <v>80889.794610599958</v>
      </c>
      <c r="E22" s="67">
        <v>299948.07840009959</v>
      </c>
      <c r="F22" s="23">
        <v>167926.49439510002</v>
      </c>
      <c r="G22" s="67">
        <v>467874.572795199</v>
      </c>
    </row>
    <row r="23" spans="1:7">
      <c r="A23" s="410"/>
      <c r="B23" s="207" t="s">
        <v>77</v>
      </c>
      <c r="C23" s="208">
        <v>464058.2459962006</v>
      </c>
      <c r="D23" s="208">
        <v>162060.80235090019</v>
      </c>
      <c r="E23" s="209">
        <v>626119.04834710073</v>
      </c>
      <c r="F23" s="208">
        <v>349005.30307850009</v>
      </c>
      <c r="G23" s="209">
        <v>975124.35142560059</v>
      </c>
    </row>
    <row r="24" spans="1:7">
      <c r="A24" s="332" t="s">
        <v>108</v>
      </c>
    </row>
    <row r="27" spans="1:7" ht="48.75" customHeight="1">
      <c r="A27" s="411" t="s">
        <v>109</v>
      </c>
      <c r="B27" s="412"/>
      <c r="C27" s="412"/>
      <c r="D27" s="412"/>
      <c r="E27" s="412"/>
      <c r="F27" s="412"/>
      <c r="G27" s="412"/>
    </row>
    <row r="28" spans="1:7" ht="60">
      <c r="A28" s="406" t="s">
        <v>103</v>
      </c>
      <c r="B28" s="407"/>
      <c r="C28" s="330" t="s">
        <v>104</v>
      </c>
      <c r="D28" s="330" t="s">
        <v>97</v>
      </c>
      <c r="E28" s="330" t="s">
        <v>105</v>
      </c>
      <c r="F28" s="330" t="s">
        <v>99</v>
      </c>
      <c r="G28" s="330" t="s">
        <v>77</v>
      </c>
    </row>
    <row r="29" spans="1:7" ht="13.5" customHeight="1">
      <c r="A29" s="403" t="s">
        <v>0</v>
      </c>
      <c r="B29" s="75" t="s">
        <v>106</v>
      </c>
      <c r="C29" s="72">
        <v>41.532311984640657</v>
      </c>
      <c r="D29" s="72">
        <v>21.477638205400535</v>
      </c>
      <c r="E29" s="73">
        <v>63.009950190041167</v>
      </c>
      <c r="F29" s="72">
        <v>36.990049809959302</v>
      </c>
      <c r="G29" s="73">
        <v>100</v>
      </c>
    </row>
    <row r="30" spans="1:7" ht="13.5" customHeight="1">
      <c r="A30" s="404"/>
      <c r="B30" s="212" t="s">
        <v>107</v>
      </c>
      <c r="C30" s="41">
        <v>32.942733388848957</v>
      </c>
      <c r="D30" s="41">
        <v>17.54017982241059</v>
      </c>
      <c r="E30" s="74">
        <v>50.482913211259557</v>
      </c>
      <c r="F30" s="41">
        <v>49.517086788740528</v>
      </c>
      <c r="G30" s="74">
        <v>100</v>
      </c>
    </row>
    <row r="31" spans="1:7" ht="13.5" customHeight="1">
      <c r="A31" s="405"/>
      <c r="B31" s="213" t="s">
        <v>77</v>
      </c>
      <c r="C31" s="214">
        <v>38.338870899690384</v>
      </c>
      <c r="D31" s="214">
        <v>20.013766464744677</v>
      </c>
      <c r="E31" s="211">
        <v>58.352637364434912</v>
      </c>
      <c r="F31" s="214">
        <v>41.647362635564434</v>
      </c>
      <c r="G31" s="211">
        <v>100</v>
      </c>
    </row>
    <row r="32" spans="1:7" ht="13.5" customHeight="1">
      <c r="A32" s="403" t="s">
        <v>1</v>
      </c>
      <c r="B32" s="75" t="s">
        <v>106</v>
      </c>
      <c r="C32" s="72">
        <v>44.387410683526582</v>
      </c>
      <c r="D32" s="72">
        <v>22.1120131492269</v>
      </c>
      <c r="E32" s="73">
        <v>66.499423832753521</v>
      </c>
      <c r="F32" s="72">
        <v>33.500576167246756</v>
      </c>
      <c r="G32" s="73">
        <v>100</v>
      </c>
    </row>
    <row r="33" spans="1:7" ht="13.5" customHeight="1">
      <c r="A33" s="404"/>
      <c r="B33" s="212" t="s">
        <v>107</v>
      </c>
      <c r="C33" s="41">
        <v>36.785782818445739</v>
      </c>
      <c r="D33" s="41">
        <v>16.611068401370389</v>
      </c>
      <c r="E33" s="74">
        <v>53.396851219816043</v>
      </c>
      <c r="F33" s="41">
        <v>46.603148780184</v>
      </c>
      <c r="G33" s="74">
        <v>100</v>
      </c>
    </row>
    <row r="34" spans="1:7" ht="13.5" customHeight="1">
      <c r="A34" s="405"/>
      <c r="B34" s="213" t="s">
        <v>77</v>
      </c>
      <c r="C34" s="214">
        <v>41.318535987279517</v>
      </c>
      <c r="D34" s="214">
        <v>19.891211178678184</v>
      </c>
      <c r="E34" s="211">
        <v>61.209747165957779</v>
      </c>
      <c r="F34" s="214">
        <v>38.790252834041596</v>
      </c>
      <c r="G34" s="211">
        <v>100</v>
      </c>
    </row>
    <row r="35" spans="1:7" ht="13.5" customHeight="1">
      <c r="A35" s="403" t="s">
        <v>2</v>
      </c>
      <c r="B35" s="75" t="s">
        <v>106</v>
      </c>
      <c r="C35" s="72">
        <v>51.150211363142134</v>
      </c>
      <c r="D35" s="72">
        <v>18.504967412038933</v>
      </c>
      <c r="E35" s="73">
        <v>69.655178775181213</v>
      </c>
      <c r="F35" s="72">
        <v>30.344821224818688</v>
      </c>
      <c r="G35" s="73">
        <v>100</v>
      </c>
    </row>
    <row r="36" spans="1:7" ht="13.5" customHeight="1">
      <c r="A36" s="404"/>
      <c r="B36" s="212" t="s">
        <v>107</v>
      </c>
      <c r="C36" s="41">
        <v>48.918589111151803</v>
      </c>
      <c r="D36" s="41">
        <v>11.444213560009262</v>
      </c>
      <c r="E36" s="74">
        <v>60.362802671161063</v>
      </c>
      <c r="F36" s="41">
        <v>39.637197328838766</v>
      </c>
      <c r="G36" s="74">
        <v>100</v>
      </c>
    </row>
    <row r="37" spans="1:7" ht="13.5" customHeight="1">
      <c r="A37" s="405"/>
      <c r="B37" s="213" t="s">
        <v>77</v>
      </c>
      <c r="C37" s="214">
        <v>50.214316773461121</v>
      </c>
      <c r="D37" s="214">
        <v>15.543838429169885</v>
      </c>
      <c r="E37" s="211">
        <v>65.758155202631087</v>
      </c>
      <c r="F37" s="214">
        <v>34.241844797368749</v>
      </c>
      <c r="G37" s="211">
        <v>100</v>
      </c>
    </row>
    <row r="38" spans="1:7" ht="13.5" customHeight="1">
      <c r="A38" s="403" t="s">
        <v>3</v>
      </c>
      <c r="B38" s="75" t="s">
        <v>106</v>
      </c>
      <c r="C38" s="72">
        <v>58.837452180330629</v>
      </c>
      <c r="D38" s="72">
        <v>18.435911759101987</v>
      </c>
      <c r="E38" s="73">
        <v>77.273363939432585</v>
      </c>
      <c r="F38" s="72">
        <v>22.72663606056744</v>
      </c>
      <c r="G38" s="73">
        <v>100</v>
      </c>
    </row>
    <row r="39" spans="1:7" ht="13.5" customHeight="1">
      <c r="A39" s="404"/>
      <c r="B39" s="212" t="s">
        <v>107</v>
      </c>
      <c r="C39" s="41">
        <v>51.7130501676832</v>
      </c>
      <c r="D39" s="41">
        <v>12.579528933059942</v>
      </c>
      <c r="E39" s="74">
        <v>64.292579100743112</v>
      </c>
      <c r="F39" s="41">
        <v>35.707420899256626</v>
      </c>
      <c r="G39" s="74">
        <v>100</v>
      </c>
    </row>
    <row r="40" spans="1:7" ht="13.5" customHeight="1">
      <c r="A40" s="405"/>
      <c r="B40" s="213" t="s">
        <v>77</v>
      </c>
      <c r="C40" s="214">
        <v>55.613304367309127</v>
      </c>
      <c r="D40" s="214">
        <v>15.785605972415516</v>
      </c>
      <c r="E40" s="211">
        <v>71.398910339724623</v>
      </c>
      <c r="F40" s="214">
        <v>28.601089660275381</v>
      </c>
      <c r="G40" s="211">
        <v>100</v>
      </c>
    </row>
    <row r="41" spans="1:7" ht="13.5" customHeight="1">
      <c r="A41" s="403">
        <v>2015</v>
      </c>
      <c r="B41" s="75" t="s">
        <v>106</v>
      </c>
      <c r="C41" s="72">
        <v>54.25259388713998</v>
      </c>
      <c r="D41" s="72">
        <v>18.229509321295417</v>
      </c>
      <c r="E41" s="73">
        <v>72.482103208435475</v>
      </c>
      <c r="F41" s="72">
        <v>27.517896791564539</v>
      </c>
      <c r="G41" s="73">
        <v>100</v>
      </c>
    </row>
    <row r="42" spans="1:7" ht="13.5" customHeight="1">
      <c r="A42" s="404"/>
      <c r="B42" s="212" t="s">
        <v>107</v>
      </c>
      <c r="C42" s="41">
        <v>52.770599679795069</v>
      </c>
      <c r="D42" s="41">
        <v>15.250749537048783</v>
      </c>
      <c r="E42" s="74">
        <v>68.021349216843745</v>
      </c>
      <c r="F42" s="41">
        <v>31.978650783156315</v>
      </c>
      <c r="G42" s="74">
        <v>100</v>
      </c>
    </row>
    <row r="43" spans="1:7" ht="13.5" customHeight="1">
      <c r="A43" s="405"/>
      <c r="B43" s="213" t="s">
        <v>77</v>
      </c>
      <c r="C43" s="214">
        <v>53.551902706743228</v>
      </c>
      <c r="D43" s="214">
        <v>16.821143013925592</v>
      </c>
      <c r="E43" s="211">
        <v>70.373045720668898</v>
      </c>
      <c r="F43" s="214">
        <v>29.626954279330995</v>
      </c>
      <c r="G43" s="211">
        <v>100</v>
      </c>
    </row>
    <row r="44" spans="1:7" ht="13.5" customHeight="1">
      <c r="A44" s="403" t="s">
        <v>41</v>
      </c>
      <c r="B44" s="75" t="s">
        <v>106</v>
      </c>
      <c r="C44" s="72">
        <v>52.018278419809938</v>
      </c>
      <c r="D44" s="72">
        <v>16.647672129555559</v>
      </c>
      <c r="E44" s="73">
        <v>68.665950549365405</v>
      </c>
      <c r="F44" s="72">
        <v>31.334049450634556</v>
      </c>
      <c r="G44" s="73">
        <v>100</v>
      </c>
    </row>
    <row r="45" spans="1:7" ht="13.5" customHeight="1">
      <c r="A45" s="404"/>
      <c r="B45" s="212" t="s">
        <v>107</v>
      </c>
      <c r="C45" s="41">
        <v>47.968395866543368</v>
      </c>
      <c r="D45" s="41">
        <v>18.526489562833152</v>
      </c>
      <c r="E45" s="74">
        <v>66.494885429376495</v>
      </c>
      <c r="F45" s="41">
        <v>33.505114570623604</v>
      </c>
      <c r="G45" s="74">
        <v>100</v>
      </c>
    </row>
    <row r="46" spans="1:7" ht="13.5" customHeight="1">
      <c r="A46" s="405"/>
      <c r="B46" s="213" t="s">
        <v>77</v>
      </c>
      <c r="C46" s="214">
        <v>50.100432617539504</v>
      </c>
      <c r="D46" s="214">
        <v>17.537397221641935</v>
      </c>
      <c r="E46" s="211">
        <v>67.637829839181364</v>
      </c>
      <c r="F46" s="214">
        <v>32.362170160818707</v>
      </c>
      <c r="G46" s="211">
        <v>100</v>
      </c>
    </row>
    <row r="47" spans="1:7" ht="13.5" customHeight="1">
      <c r="A47" s="403" t="s">
        <v>45</v>
      </c>
      <c r="B47" s="75" t="s">
        <v>106</v>
      </c>
      <c r="C47" s="72">
        <v>48.29966863035645</v>
      </c>
      <c r="D47" s="72">
        <v>16.002177065402716</v>
      </c>
      <c r="E47" s="73">
        <v>64.301845695759212</v>
      </c>
      <c r="F47" s="72">
        <v>35.698154304240731</v>
      </c>
      <c r="G47" s="73">
        <v>100</v>
      </c>
    </row>
    <row r="48" spans="1:7" ht="13.5" customHeight="1">
      <c r="A48" s="404"/>
      <c r="B48" s="212" t="s">
        <v>107</v>
      </c>
      <c r="C48" s="41">
        <v>46.819873642799479</v>
      </c>
      <c r="D48" s="41">
        <v>17.288777658367756</v>
      </c>
      <c r="E48" s="74">
        <v>64.108651301167157</v>
      </c>
      <c r="F48" s="41">
        <v>35.891348698832978</v>
      </c>
      <c r="G48" s="74">
        <v>100</v>
      </c>
    </row>
    <row r="49" spans="1:7" ht="13.5" customHeight="1">
      <c r="A49" s="405"/>
      <c r="B49" s="213" t="s">
        <v>77</v>
      </c>
      <c r="C49" s="214">
        <v>47.589647958002715</v>
      </c>
      <c r="D49" s="214">
        <v>16.619501104035859</v>
      </c>
      <c r="E49" s="211">
        <v>64.209149062038577</v>
      </c>
      <c r="F49" s="214">
        <v>35.790850937961451</v>
      </c>
      <c r="G49" s="211">
        <v>100</v>
      </c>
    </row>
    <row r="50" spans="1:7">
      <c r="A50" s="42" t="s">
        <v>108</v>
      </c>
    </row>
  </sheetData>
  <mergeCells count="18">
    <mergeCell ref="A12:A14"/>
    <mergeCell ref="A1:G1"/>
    <mergeCell ref="A2:B2"/>
    <mergeCell ref="A3:A5"/>
    <mergeCell ref="A6:A8"/>
    <mergeCell ref="A9:A11"/>
    <mergeCell ref="A47:A49"/>
    <mergeCell ref="A44:A46"/>
    <mergeCell ref="A28:B28"/>
    <mergeCell ref="A29:A31"/>
    <mergeCell ref="A15:A17"/>
    <mergeCell ref="A41:A43"/>
    <mergeCell ref="A32:A34"/>
    <mergeCell ref="A35:A37"/>
    <mergeCell ref="A38:A40"/>
    <mergeCell ref="A27:G27"/>
    <mergeCell ref="A18:A20"/>
    <mergeCell ref="A21:A23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3"/>
  <sheetViews>
    <sheetView zoomScaleNormal="100" workbookViewId="0">
      <selection sqref="A1:G1"/>
    </sheetView>
  </sheetViews>
  <sheetFormatPr baseColWidth="10" defaultColWidth="11.42578125" defaultRowHeight="12"/>
  <cols>
    <col min="1" max="1" width="5.5703125" style="1" customWidth="1"/>
    <col min="2" max="2" width="12.5703125" style="1" customWidth="1"/>
    <col min="3" max="3" width="13.85546875" style="1" customWidth="1"/>
    <col min="4" max="4" width="18.140625" style="1" customWidth="1"/>
    <col min="5" max="5" width="15.5703125" style="1" customWidth="1"/>
    <col min="6" max="7" width="13.85546875" style="1" customWidth="1"/>
    <col min="8" max="8" width="11.42578125" style="1"/>
    <col min="9" max="9" width="16" style="1" customWidth="1"/>
    <col min="10" max="11" width="11.42578125" style="1"/>
    <col min="12" max="12" width="13" style="1" customWidth="1"/>
    <col min="13" max="16384" width="11.42578125" style="1"/>
  </cols>
  <sheetData>
    <row r="1" spans="1:7" ht="45" customHeight="1">
      <c r="A1" s="423" t="s">
        <v>110</v>
      </c>
      <c r="B1" s="424"/>
      <c r="C1" s="424"/>
      <c r="D1" s="424"/>
      <c r="E1" s="424"/>
      <c r="F1" s="424"/>
      <c r="G1" s="424"/>
    </row>
    <row r="2" spans="1:7" ht="51.75" customHeight="1">
      <c r="A2" s="425" t="s">
        <v>111</v>
      </c>
      <c r="B2" s="426"/>
      <c r="C2" s="330" t="s">
        <v>96</v>
      </c>
      <c r="D2" s="330" t="s">
        <v>120</v>
      </c>
      <c r="E2" s="330" t="s">
        <v>105</v>
      </c>
      <c r="F2" s="330" t="s">
        <v>99</v>
      </c>
      <c r="G2" s="330" t="s">
        <v>77</v>
      </c>
    </row>
    <row r="3" spans="1:7">
      <c r="A3" s="417" t="s">
        <v>0</v>
      </c>
      <c r="B3" s="78" t="s">
        <v>112</v>
      </c>
      <c r="C3" s="76">
        <v>5295.8360629500003</v>
      </c>
      <c r="D3" s="76">
        <v>914.48758680000003</v>
      </c>
      <c r="E3" s="98">
        <v>6210.3236497500002</v>
      </c>
      <c r="F3" s="76">
        <v>83921.277521217242</v>
      </c>
      <c r="G3" s="98">
        <v>90131.601170967187</v>
      </c>
    </row>
    <row r="4" spans="1:7">
      <c r="A4" s="418"/>
      <c r="B4" s="79" t="s">
        <v>113</v>
      </c>
      <c r="C4" s="38">
        <v>28310.317300203933</v>
      </c>
      <c r="D4" s="38">
        <v>4832.3176944699999</v>
      </c>
      <c r="E4" s="99">
        <v>33142.634994673928</v>
      </c>
      <c r="F4" s="38">
        <v>97757.122538793861</v>
      </c>
      <c r="G4" s="99">
        <v>130899.75753346784</v>
      </c>
    </row>
    <row r="5" spans="1:7">
      <c r="A5" s="418"/>
      <c r="B5" s="79" t="s">
        <v>114</v>
      </c>
      <c r="C5" s="38">
        <v>47750.346681787603</v>
      </c>
      <c r="D5" s="38">
        <v>15159.784490959997</v>
      </c>
      <c r="E5" s="99">
        <v>62910.131172747613</v>
      </c>
      <c r="F5" s="38">
        <v>60098.116015797801</v>
      </c>
      <c r="G5" s="99">
        <v>123008.2471885454</v>
      </c>
    </row>
    <row r="6" spans="1:7">
      <c r="A6" s="418"/>
      <c r="B6" s="79" t="s">
        <v>115</v>
      </c>
      <c r="C6" s="38">
        <v>49815.248582461056</v>
      </c>
      <c r="D6" s="38">
        <v>22300.858356050008</v>
      </c>
      <c r="E6" s="99">
        <v>72116.106938511104</v>
      </c>
      <c r="F6" s="38">
        <v>36945.298136588259</v>
      </c>
      <c r="G6" s="99">
        <v>109061.40507509949</v>
      </c>
    </row>
    <row r="7" spans="1:7">
      <c r="A7" s="418"/>
      <c r="B7" s="79" t="s">
        <v>116</v>
      </c>
      <c r="C7" s="38">
        <v>65335.519434141039</v>
      </c>
      <c r="D7" s="38">
        <v>29147.682202837954</v>
      </c>
      <c r="E7" s="99">
        <v>94483.201636979051</v>
      </c>
      <c r="F7" s="38">
        <v>25194.978143257944</v>
      </c>
      <c r="G7" s="99">
        <v>119678.1797802371</v>
      </c>
    </row>
    <row r="8" spans="1:7">
      <c r="A8" s="418"/>
      <c r="B8" s="79" t="s">
        <v>117</v>
      </c>
      <c r="C8" s="38">
        <v>46796.427491567134</v>
      </c>
      <c r="D8" s="38">
        <v>25538.267214714393</v>
      </c>
      <c r="E8" s="99">
        <v>72334.694706281472</v>
      </c>
      <c r="F8" s="38">
        <v>16311.21775053035</v>
      </c>
      <c r="G8" s="99">
        <v>88645.912456811857</v>
      </c>
    </row>
    <row r="9" spans="1:7">
      <c r="A9" s="418"/>
      <c r="B9" s="79" t="s">
        <v>118</v>
      </c>
      <c r="C9" s="38">
        <v>38980.781828419662</v>
      </c>
      <c r="D9" s="38">
        <v>30009.304503365245</v>
      </c>
      <c r="E9" s="99">
        <v>68990.086331784885</v>
      </c>
      <c r="F9" s="38">
        <v>13207.883596709999</v>
      </c>
      <c r="G9" s="99">
        <v>82197.969928494931</v>
      </c>
    </row>
    <row r="10" spans="1:7">
      <c r="A10" s="418"/>
      <c r="B10" s="218" t="s">
        <v>119</v>
      </c>
      <c r="C10" s="38">
        <v>33609.740164094161</v>
      </c>
      <c r="D10" s="38">
        <v>37001.296142685409</v>
      </c>
      <c r="E10" s="99">
        <v>70611.036306779628</v>
      </c>
      <c r="F10" s="38">
        <v>9718.7356293625544</v>
      </c>
      <c r="G10" s="99">
        <v>80329.771936142119</v>
      </c>
    </row>
    <row r="11" spans="1:7">
      <c r="A11" s="419"/>
      <c r="B11" s="215" t="s">
        <v>77</v>
      </c>
      <c r="C11" s="216">
        <v>315894.21754562436</v>
      </c>
      <c r="D11" s="216">
        <v>164903.99819188291</v>
      </c>
      <c r="E11" s="217">
        <v>480798.21573750605</v>
      </c>
      <c r="F11" s="216">
        <v>343154.62933225674</v>
      </c>
      <c r="G11" s="217">
        <v>823952.84506976814</v>
      </c>
    </row>
    <row r="12" spans="1:7">
      <c r="A12" s="417" t="s">
        <v>1</v>
      </c>
      <c r="B12" s="78" t="s">
        <v>112</v>
      </c>
      <c r="C12" s="76">
        <v>8762.5118000000002</v>
      </c>
      <c r="D12" s="76">
        <v>0</v>
      </c>
      <c r="E12" s="98">
        <v>8762.5118000000002</v>
      </c>
      <c r="F12" s="76">
        <v>61134.225199999928</v>
      </c>
      <c r="G12" s="98">
        <v>69896.736999999936</v>
      </c>
    </row>
    <row r="13" spans="1:7">
      <c r="A13" s="418"/>
      <c r="B13" s="79" t="s">
        <v>113</v>
      </c>
      <c r="C13" s="38">
        <v>45624.524099999988</v>
      </c>
      <c r="D13" s="38">
        <v>1992.3145999999999</v>
      </c>
      <c r="E13" s="99">
        <v>47616.838699999986</v>
      </c>
      <c r="F13" s="38">
        <v>98471.80539999991</v>
      </c>
      <c r="G13" s="99">
        <v>146088.64409999966</v>
      </c>
    </row>
    <row r="14" spans="1:7">
      <c r="A14" s="418"/>
      <c r="B14" s="79" t="s">
        <v>114</v>
      </c>
      <c r="C14" s="38">
        <v>53932.408899999937</v>
      </c>
      <c r="D14" s="38">
        <v>5796.6935999999996</v>
      </c>
      <c r="E14" s="99">
        <v>59729.102499999943</v>
      </c>
      <c r="F14" s="38">
        <v>58626.243399999999</v>
      </c>
      <c r="G14" s="99">
        <v>118355.34589999962</v>
      </c>
    </row>
    <row r="15" spans="1:7">
      <c r="A15" s="418"/>
      <c r="B15" s="79" t="s">
        <v>115</v>
      </c>
      <c r="C15" s="38">
        <v>64014.794199999997</v>
      </c>
      <c r="D15" s="38">
        <v>24735.370799999993</v>
      </c>
      <c r="E15" s="99">
        <v>88750.164999999892</v>
      </c>
      <c r="F15" s="38">
        <v>50090.285299999989</v>
      </c>
      <c r="G15" s="99">
        <v>138840.45029999982</v>
      </c>
    </row>
    <row r="16" spans="1:7">
      <c r="A16" s="418"/>
      <c r="B16" s="79" t="s">
        <v>116</v>
      </c>
      <c r="C16" s="38">
        <v>65763.917200000025</v>
      </c>
      <c r="D16" s="38">
        <v>28814.4257</v>
      </c>
      <c r="E16" s="99">
        <v>94578.342899999931</v>
      </c>
      <c r="F16" s="38">
        <v>28432.124500000002</v>
      </c>
      <c r="G16" s="99">
        <v>123010.46739999983</v>
      </c>
    </row>
    <row r="17" spans="1:7">
      <c r="A17" s="418"/>
      <c r="B17" s="79" t="s">
        <v>117</v>
      </c>
      <c r="C17" s="38">
        <v>49145.109000000033</v>
      </c>
      <c r="D17" s="38">
        <v>32912.629500000003</v>
      </c>
      <c r="E17" s="99">
        <v>82057.738499999934</v>
      </c>
      <c r="F17" s="38">
        <v>24717.990500000018</v>
      </c>
      <c r="G17" s="99">
        <v>106775.72899999976</v>
      </c>
    </row>
    <row r="18" spans="1:7">
      <c r="A18" s="418"/>
      <c r="B18" s="79" t="s">
        <v>118</v>
      </c>
      <c r="C18" s="38">
        <v>43829.227200000023</v>
      </c>
      <c r="D18" s="38">
        <v>39496.626699999993</v>
      </c>
      <c r="E18" s="99">
        <v>83325.853899999856</v>
      </c>
      <c r="F18" s="38">
        <v>15737.301100000001</v>
      </c>
      <c r="G18" s="99">
        <v>99063.154999999795</v>
      </c>
    </row>
    <row r="19" spans="1:7">
      <c r="A19" s="418"/>
      <c r="B19" s="218" t="s">
        <v>119</v>
      </c>
      <c r="C19" s="38">
        <v>42245.546600000023</v>
      </c>
      <c r="D19" s="38">
        <v>45971.471100000068</v>
      </c>
      <c r="E19" s="99">
        <v>88217.017699999997</v>
      </c>
      <c r="F19" s="38">
        <v>13264.715299999996</v>
      </c>
      <c r="G19" s="99">
        <v>101481.73299999998</v>
      </c>
    </row>
    <row r="20" spans="1:7">
      <c r="A20" s="419"/>
      <c r="B20" s="215" t="s">
        <v>77</v>
      </c>
      <c r="C20" s="216">
        <v>373318.03899999941</v>
      </c>
      <c r="D20" s="216">
        <v>179719.53199999934</v>
      </c>
      <c r="E20" s="217">
        <v>553037.57099999941</v>
      </c>
      <c r="F20" s="216">
        <v>350474.69069999922</v>
      </c>
      <c r="G20" s="217">
        <v>903512.26170000434</v>
      </c>
    </row>
    <row r="21" spans="1:7">
      <c r="A21" s="417" t="s">
        <v>2</v>
      </c>
      <c r="B21" s="78" t="s">
        <v>112</v>
      </c>
      <c r="C21" s="76">
        <v>6834.0358999999999</v>
      </c>
      <c r="D21" s="76">
        <v>0</v>
      </c>
      <c r="E21" s="98">
        <v>6834.0358999999999</v>
      </c>
      <c r="F21" s="76">
        <v>47965.946600000047</v>
      </c>
      <c r="G21" s="98">
        <v>54799.982500000042</v>
      </c>
    </row>
    <row r="22" spans="1:7">
      <c r="A22" s="418"/>
      <c r="B22" s="79" t="s">
        <v>113</v>
      </c>
      <c r="C22" s="38">
        <v>37235.95930000001</v>
      </c>
      <c r="D22" s="38">
        <v>1326.2956999999999</v>
      </c>
      <c r="E22" s="99">
        <v>38562.254999999997</v>
      </c>
      <c r="F22" s="38">
        <v>79624.37149999995</v>
      </c>
      <c r="G22" s="99">
        <v>118186.62649999993</v>
      </c>
    </row>
    <row r="23" spans="1:7">
      <c r="A23" s="418"/>
      <c r="B23" s="79" t="s">
        <v>114</v>
      </c>
      <c r="C23" s="38">
        <v>87675.578199999916</v>
      </c>
      <c r="D23" s="38">
        <v>10684.050999999999</v>
      </c>
      <c r="E23" s="99">
        <v>98359.629199999938</v>
      </c>
      <c r="F23" s="38">
        <v>61853.869700000017</v>
      </c>
      <c r="G23" s="99">
        <v>160213.49889999998</v>
      </c>
    </row>
    <row r="24" spans="1:7">
      <c r="A24" s="418"/>
      <c r="B24" s="79" t="s">
        <v>115</v>
      </c>
      <c r="C24" s="38">
        <v>65394.930999999975</v>
      </c>
      <c r="D24" s="38">
        <v>17460.4899</v>
      </c>
      <c r="E24" s="99">
        <v>82855.420900000041</v>
      </c>
      <c r="F24" s="38">
        <v>47782.753100000009</v>
      </c>
      <c r="G24" s="99">
        <v>130638.1740000001</v>
      </c>
    </row>
    <row r="25" spans="1:7">
      <c r="A25" s="418"/>
      <c r="B25" s="79" t="s">
        <v>116</v>
      </c>
      <c r="C25" s="38">
        <v>82401.339100000041</v>
      </c>
      <c r="D25" s="38">
        <v>31988.169599999987</v>
      </c>
      <c r="E25" s="99">
        <v>114389.50869999995</v>
      </c>
      <c r="F25" s="38">
        <v>32572.268399999994</v>
      </c>
      <c r="G25" s="99">
        <v>146961.77709999986</v>
      </c>
    </row>
    <row r="26" spans="1:7">
      <c r="A26" s="418"/>
      <c r="B26" s="79" t="s">
        <v>117</v>
      </c>
      <c r="C26" s="38">
        <v>67844.299499999994</v>
      </c>
      <c r="D26" s="38">
        <v>27121.507600000008</v>
      </c>
      <c r="E26" s="99">
        <v>94965.807100000035</v>
      </c>
      <c r="F26" s="38">
        <v>25478.869399999996</v>
      </c>
      <c r="G26" s="99">
        <v>120444.67650000003</v>
      </c>
    </row>
    <row r="27" spans="1:7">
      <c r="A27" s="418"/>
      <c r="B27" s="79" t="s">
        <v>118</v>
      </c>
      <c r="C27" s="38">
        <v>64633.447899999876</v>
      </c>
      <c r="D27" s="38">
        <v>28865.3292</v>
      </c>
      <c r="E27" s="99">
        <v>93498.777100000108</v>
      </c>
      <c r="F27" s="38">
        <v>18055.959800000001</v>
      </c>
      <c r="G27" s="99">
        <v>111554.73690000016</v>
      </c>
    </row>
    <row r="28" spans="1:7">
      <c r="A28" s="418"/>
      <c r="B28" s="218" t="s">
        <v>119</v>
      </c>
      <c r="C28" s="38">
        <v>66321.888999999996</v>
      </c>
      <c r="D28" s="38">
        <v>30624.730400000022</v>
      </c>
      <c r="E28" s="99">
        <v>96946.61940000004</v>
      </c>
      <c r="F28" s="38">
        <v>12853.705699999999</v>
      </c>
      <c r="G28" s="99">
        <v>109800.3251</v>
      </c>
    </row>
    <row r="29" spans="1:7">
      <c r="A29" s="419"/>
      <c r="B29" s="215" t="s">
        <v>77</v>
      </c>
      <c r="C29" s="216">
        <v>478341.47990000097</v>
      </c>
      <c r="D29" s="216">
        <v>148070.57340000005</v>
      </c>
      <c r="E29" s="217">
        <v>626412.05330000177</v>
      </c>
      <c r="F29" s="216">
        <v>326187.74420000025</v>
      </c>
      <c r="G29" s="217">
        <v>952599.79750000359</v>
      </c>
    </row>
    <row r="30" spans="1:7">
      <c r="A30" s="417" t="s">
        <v>3</v>
      </c>
      <c r="B30" s="78" t="s">
        <v>112</v>
      </c>
      <c r="C30" s="76">
        <v>7717.6434145999992</v>
      </c>
      <c r="D30" s="76">
        <v>0</v>
      </c>
      <c r="E30" s="98">
        <v>7717.6434145999992</v>
      </c>
      <c r="F30" s="76">
        <v>32782.334557139999</v>
      </c>
      <c r="G30" s="98">
        <v>40499.977971740002</v>
      </c>
    </row>
    <row r="31" spans="1:7">
      <c r="A31" s="418"/>
      <c r="B31" s="79" t="s">
        <v>113</v>
      </c>
      <c r="C31" s="38">
        <v>40852.486461749999</v>
      </c>
      <c r="D31" s="38">
        <v>1715.42576375</v>
      </c>
      <c r="E31" s="99">
        <v>42567.912225500004</v>
      </c>
      <c r="F31" s="38">
        <v>61383.833658740026</v>
      </c>
      <c r="G31" s="99">
        <v>103951.74588424008</v>
      </c>
    </row>
    <row r="32" spans="1:7">
      <c r="A32" s="418"/>
      <c r="B32" s="79" t="s">
        <v>114</v>
      </c>
      <c r="C32" s="38">
        <v>68550.228411710006</v>
      </c>
      <c r="D32" s="38">
        <v>9676.3835402100012</v>
      </c>
      <c r="E32" s="99">
        <v>78226.611951920029</v>
      </c>
      <c r="F32" s="38">
        <v>50221.863884510021</v>
      </c>
      <c r="G32" s="99">
        <v>128448.47583643018</v>
      </c>
    </row>
    <row r="33" spans="1:7">
      <c r="A33" s="418"/>
      <c r="B33" s="79" t="s">
        <v>115</v>
      </c>
      <c r="C33" s="38">
        <v>87499.334842140015</v>
      </c>
      <c r="D33" s="38">
        <v>13284.580394709996</v>
      </c>
      <c r="E33" s="99">
        <v>100783.91523684996</v>
      </c>
      <c r="F33" s="38">
        <v>40365.043557600016</v>
      </c>
      <c r="G33" s="99">
        <v>141148.95879444998</v>
      </c>
    </row>
    <row r="34" spans="1:7">
      <c r="A34" s="418"/>
      <c r="B34" s="79" t="s">
        <v>116</v>
      </c>
      <c r="C34" s="38">
        <v>84898.523794459994</v>
      </c>
      <c r="D34" s="38">
        <v>27086.520772020009</v>
      </c>
      <c r="E34" s="99">
        <v>111985.04456648004</v>
      </c>
      <c r="F34" s="38">
        <v>31465.571894940007</v>
      </c>
      <c r="G34" s="99">
        <v>143450.61646142005</v>
      </c>
    </row>
    <row r="35" spans="1:7">
      <c r="A35" s="418"/>
      <c r="B35" s="79" t="s">
        <v>117</v>
      </c>
      <c r="C35" s="38">
        <v>69255.407886560046</v>
      </c>
      <c r="D35" s="38">
        <v>28822.955030499994</v>
      </c>
      <c r="E35" s="99">
        <v>98078.362917060105</v>
      </c>
      <c r="F35" s="38">
        <v>26506.178343040003</v>
      </c>
      <c r="G35" s="99">
        <v>124584.54126010007</v>
      </c>
    </row>
    <row r="36" spans="1:7">
      <c r="A36" s="418"/>
      <c r="B36" s="79" t="s">
        <v>118</v>
      </c>
      <c r="C36" s="38">
        <v>83661.294735820033</v>
      </c>
      <c r="D36" s="38">
        <v>31769.313650540007</v>
      </c>
      <c r="E36" s="99">
        <v>115430.60838636001</v>
      </c>
      <c r="F36" s="38">
        <v>15284.641379099996</v>
      </c>
      <c r="G36" s="99">
        <v>130715.24976545999</v>
      </c>
    </row>
    <row r="37" spans="1:7">
      <c r="A37" s="418"/>
      <c r="B37" s="218" t="s">
        <v>119</v>
      </c>
      <c r="C37" s="38">
        <v>82054.011144250064</v>
      </c>
      <c r="D37" s="38">
        <v>36518.830241840005</v>
      </c>
      <c r="E37" s="99">
        <v>118572.84138609018</v>
      </c>
      <c r="F37" s="38">
        <v>11727.335872729996</v>
      </c>
      <c r="G37" s="99">
        <v>130300.17725882016</v>
      </c>
    </row>
    <row r="38" spans="1:7">
      <c r="A38" s="419"/>
      <c r="B38" s="215" t="s">
        <v>77</v>
      </c>
      <c r="C38" s="216">
        <v>524488.93069128995</v>
      </c>
      <c r="D38" s="216">
        <v>148874.00939357013</v>
      </c>
      <c r="E38" s="217">
        <v>673362.94008485985</v>
      </c>
      <c r="F38" s="216">
        <v>269736.80314779992</v>
      </c>
      <c r="G38" s="217">
        <v>943099.74323265976</v>
      </c>
    </row>
    <row r="39" spans="1:7">
      <c r="A39" s="417">
        <v>2015</v>
      </c>
      <c r="B39" s="78" t="s">
        <v>112</v>
      </c>
      <c r="C39" s="76">
        <v>1994.4502107189783</v>
      </c>
      <c r="D39" s="76">
        <v>0</v>
      </c>
      <c r="E39" s="98">
        <v>1994.4502107189783</v>
      </c>
      <c r="F39" s="76">
        <v>26405.599145807093</v>
      </c>
      <c r="G39" s="98">
        <v>28400.049356526077</v>
      </c>
    </row>
    <row r="40" spans="1:7">
      <c r="A40" s="418"/>
      <c r="B40" s="79" t="s">
        <v>113</v>
      </c>
      <c r="C40" s="38">
        <v>18464.195723819175</v>
      </c>
      <c r="D40" s="38">
        <v>1069.5484959135206</v>
      </c>
      <c r="E40" s="99">
        <v>19533.744219732696</v>
      </c>
      <c r="F40" s="38">
        <v>45848.300544393387</v>
      </c>
      <c r="G40" s="99">
        <v>65382.044764126091</v>
      </c>
    </row>
    <row r="41" spans="1:7">
      <c r="A41" s="418"/>
      <c r="B41" s="79" t="s">
        <v>114</v>
      </c>
      <c r="C41" s="38">
        <v>53175.740643231475</v>
      </c>
      <c r="D41" s="38">
        <v>7668.9243800808854</v>
      </c>
      <c r="E41" s="99">
        <v>60844.665023312344</v>
      </c>
      <c r="F41" s="38">
        <v>40773.038470059815</v>
      </c>
      <c r="G41" s="99">
        <v>101617.70349337217</v>
      </c>
    </row>
    <row r="42" spans="1:7">
      <c r="A42" s="418"/>
      <c r="B42" s="79" t="s">
        <v>115</v>
      </c>
      <c r="C42" s="38">
        <v>66300.860894621364</v>
      </c>
      <c r="D42" s="38">
        <v>16058.531418946655</v>
      </c>
      <c r="E42" s="99">
        <v>82359.392313568052</v>
      </c>
      <c r="F42" s="38">
        <v>43018.952168838645</v>
      </c>
      <c r="G42" s="99">
        <v>125378.34448240673</v>
      </c>
    </row>
    <row r="43" spans="1:7">
      <c r="A43" s="418"/>
      <c r="B43" s="79" t="s">
        <v>116</v>
      </c>
      <c r="C43" s="38">
        <v>87565.265713432877</v>
      </c>
      <c r="D43" s="38">
        <v>23810.736052230266</v>
      </c>
      <c r="E43" s="99">
        <v>111376.00176566308</v>
      </c>
      <c r="F43" s="38">
        <v>33845.651393983135</v>
      </c>
      <c r="G43" s="99">
        <v>145221.65315964632</v>
      </c>
    </row>
    <row r="44" spans="1:7">
      <c r="A44" s="418"/>
      <c r="B44" s="79" t="s">
        <v>117</v>
      </c>
      <c r="C44" s="38">
        <v>77548.068758645735</v>
      </c>
      <c r="D44" s="38">
        <v>29324.212423507579</v>
      </c>
      <c r="E44" s="99">
        <v>106872.2811821533</v>
      </c>
      <c r="F44" s="38">
        <v>29579.823760968397</v>
      </c>
      <c r="G44" s="99">
        <v>136452.10494312175</v>
      </c>
    </row>
    <row r="45" spans="1:7">
      <c r="A45" s="418"/>
      <c r="B45" s="79" t="s">
        <v>118</v>
      </c>
      <c r="C45" s="38">
        <v>74807.087473657637</v>
      </c>
      <c r="D45" s="38">
        <v>27638.179619651452</v>
      </c>
      <c r="E45" s="99">
        <v>102445.26709330906</v>
      </c>
      <c r="F45" s="38">
        <v>19802.542579079131</v>
      </c>
      <c r="G45" s="99">
        <v>122247.80967238819</v>
      </c>
    </row>
    <row r="46" spans="1:7">
      <c r="A46" s="418"/>
      <c r="B46" s="218" t="s">
        <v>119</v>
      </c>
      <c r="C46" s="38">
        <v>96649.146134840266</v>
      </c>
      <c r="D46" s="38">
        <v>44104.393520238562</v>
      </c>
      <c r="E46" s="99">
        <v>140753.53965507881</v>
      </c>
      <c r="F46" s="38">
        <v>24346.722964256194</v>
      </c>
      <c r="G46" s="99">
        <v>165100.26261933515</v>
      </c>
    </row>
    <row r="47" spans="1:7">
      <c r="A47" s="419"/>
      <c r="B47" s="215" t="s">
        <v>77</v>
      </c>
      <c r="C47" s="216">
        <v>476504.81555296772</v>
      </c>
      <c r="D47" s="216">
        <v>149674.52591056895</v>
      </c>
      <c r="E47" s="217">
        <v>626179.34146353742</v>
      </c>
      <c r="F47" s="216">
        <v>263620.63102738588</v>
      </c>
      <c r="G47" s="217">
        <v>889799.97249092418</v>
      </c>
    </row>
    <row r="48" spans="1:7">
      <c r="A48" s="417" t="s">
        <v>41</v>
      </c>
      <c r="B48" s="78" t="s">
        <v>112</v>
      </c>
      <c r="C48" s="76">
        <v>3029.6989999999996</v>
      </c>
      <c r="D48" s="76">
        <v>0</v>
      </c>
      <c r="E48" s="98">
        <v>3029.6989999999996</v>
      </c>
      <c r="F48" s="76">
        <v>30670.300799999997</v>
      </c>
      <c r="G48" s="98">
        <v>33699.999799999991</v>
      </c>
    </row>
    <row r="49" spans="1:7">
      <c r="A49" s="418"/>
      <c r="B49" s="79" t="s">
        <v>113</v>
      </c>
      <c r="C49" s="38">
        <v>17866.106299999999</v>
      </c>
      <c r="D49" s="38">
        <v>614.84159999999997</v>
      </c>
      <c r="E49" s="99">
        <v>18480.947899999999</v>
      </c>
      <c r="F49" s="38">
        <v>44626.947099999983</v>
      </c>
      <c r="G49" s="99">
        <v>63107.894999999975</v>
      </c>
    </row>
    <row r="50" spans="1:7">
      <c r="A50" s="418"/>
      <c r="B50" s="79" t="s">
        <v>114</v>
      </c>
      <c r="C50" s="38">
        <v>45320.765199999994</v>
      </c>
      <c r="D50" s="38">
        <v>6559.3734000000004</v>
      </c>
      <c r="E50" s="99">
        <v>51880.138600000006</v>
      </c>
      <c r="F50" s="38">
        <v>45511.966899999992</v>
      </c>
      <c r="G50" s="99">
        <v>97392.105499999976</v>
      </c>
    </row>
    <row r="51" spans="1:7">
      <c r="A51" s="418"/>
      <c r="B51" s="79" t="s">
        <v>115</v>
      </c>
      <c r="C51" s="38">
        <v>64654.648899999971</v>
      </c>
      <c r="D51" s="38">
        <v>17946.203700000005</v>
      </c>
      <c r="E51" s="99">
        <v>82600.852600000013</v>
      </c>
      <c r="F51" s="38">
        <v>41409.5844</v>
      </c>
      <c r="G51" s="99">
        <v>124010.43700000008</v>
      </c>
    </row>
    <row r="52" spans="1:7">
      <c r="A52" s="418"/>
      <c r="B52" s="79" t="s">
        <v>116</v>
      </c>
      <c r="C52" s="38">
        <v>81337.446599999967</v>
      </c>
      <c r="D52" s="38">
        <v>19413.7664</v>
      </c>
      <c r="E52" s="99">
        <v>100751.21300000006</v>
      </c>
      <c r="F52" s="38">
        <v>45238.346900000011</v>
      </c>
      <c r="G52" s="99">
        <v>145989.55990000008</v>
      </c>
    </row>
    <row r="53" spans="1:7">
      <c r="A53" s="418"/>
      <c r="B53" s="79" t="s">
        <v>117</v>
      </c>
      <c r="C53" s="38">
        <v>83575.093400000071</v>
      </c>
      <c r="D53" s="38">
        <v>28557.732799999987</v>
      </c>
      <c r="E53" s="99">
        <v>112132.8262000001</v>
      </c>
      <c r="F53" s="38">
        <v>36579.186000000002</v>
      </c>
      <c r="G53" s="99">
        <v>148712.0122</v>
      </c>
    </row>
    <row r="54" spans="1:7">
      <c r="A54" s="418"/>
      <c r="B54" s="79" t="s">
        <v>118</v>
      </c>
      <c r="C54" s="38">
        <v>74961.182200000039</v>
      </c>
      <c r="D54" s="38">
        <v>28074.213899999995</v>
      </c>
      <c r="E54" s="99">
        <v>103035.39609999998</v>
      </c>
      <c r="F54" s="38">
        <v>30052.594799999984</v>
      </c>
      <c r="G54" s="99">
        <v>133087.99090000003</v>
      </c>
    </row>
    <row r="55" spans="1:7">
      <c r="A55" s="418"/>
      <c r="B55" s="218" t="s">
        <v>119</v>
      </c>
      <c r="C55" s="38">
        <v>101952.64190000005</v>
      </c>
      <c r="D55" s="38">
        <v>64299.211599999995</v>
      </c>
      <c r="E55" s="99">
        <v>166251.8535000002</v>
      </c>
      <c r="F55" s="38">
        <v>31248.149700000002</v>
      </c>
      <c r="G55" s="99">
        <v>197500.00320000006</v>
      </c>
    </row>
    <row r="56" spans="1:7">
      <c r="A56" s="419"/>
      <c r="B56" s="215" t="s">
        <v>77</v>
      </c>
      <c r="C56" s="216">
        <v>472697.5834999996</v>
      </c>
      <c r="D56" s="216">
        <v>165465.34340000027</v>
      </c>
      <c r="E56" s="217">
        <v>638162.92689999915</v>
      </c>
      <c r="F56" s="216">
        <v>305337.07659999997</v>
      </c>
      <c r="G56" s="217">
        <v>943500.00349999848</v>
      </c>
    </row>
    <row r="57" spans="1:7">
      <c r="A57" s="417">
        <v>2023</v>
      </c>
      <c r="B57" s="78" t="s">
        <v>112</v>
      </c>
      <c r="C57" s="76">
        <v>900.91943270000002</v>
      </c>
      <c r="D57" s="76">
        <v>0</v>
      </c>
      <c r="E57" s="98">
        <v>900.91943270000002</v>
      </c>
      <c r="F57" s="76">
        <v>45152.245386800016</v>
      </c>
      <c r="G57" s="98">
        <v>46053.164819500016</v>
      </c>
    </row>
    <row r="58" spans="1:7">
      <c r="A58" s="418"/>
      <c r="B58" s="79" t="s">
        <v>113</v>
      </c>
      <c r="C58" s="38">
        <v>18446.640039099999</v>
      </c>
      <c r="D58" s="38">
        <v>0</v>
      </c>
      <c r="E58" s="99">
        <v>18446.640039099999</v>
      </c>
      <c r="F58" s="38">
        <v>56432.51472270002</v>
      </c>
      <c r="G58" s="99">
        <v>74879.154761800019</v>
      </c>
    </row>
    <row r="59" spans="1:7">
      <c r="A59" s="418"/>
      <c r="B59" s="79" t="s">
        <v>114</v>
      </c>
      <c r="C59" s="38">
        <v>34227.943063099992</v>
      </c>
      <c r="D59" s="38">
        <v>1282.6873553999999</v>
      </c>
      <c r="E59" s="99">
        <v>35510.63041849999</v>
      </c>
      <c r="F59" s="38">
        <v>55328.027748000037</v>
      </c>
      <c r="G59" s="99">
        <v>90838.658166499998</v>
      </c>
    </row>
    <row r="60" spans="1:7">
      <c r="A60" s="418"/>
      <c r="B60" s="79" t="s">
        <v>115</v>
      </c>
      <c r="C60" s="38">
        <v>47714.013283600012</v>
      </c>
      <c r="D60" s="38">
        <v>8230.3065795999992</v>
      </c>
      <c r="E60" s="99">
        <v>55944.319863199999</v>
      </c>
      <c r="F60" s="38">
        <v>37390.469250899994</v>
      </c>
      <c r="G60" s="99">
        <v>93334.789114099971</v>
      </c>
    </row>
    <row r="61" spans="1:7">
      <c r="A61" s="418"/>
      <c r="B61" s="79" t="s">
        <v>116</v>
      </c>
      <c r="C61" s="38">
        <v>74553.109856899944</v>
      </c>
      <c r="D61" s="38">
        <v>17567.055111399997</v>
      </c>
      <c r="E61" s="99">
        <v>92120.16496829997</v>
      </c>
      <c r="F61" s="38">
        <v>43744.29634869998</v>
      </c>
      <c r="G61" s="99">
        <v>135864.46131699995</v>
      </c>
    </row>
    <row r="62" spans="1:7">
      <c r="A62" s="418"/>
      <c r="B62" s="79" t="s">
        <v>117</v>
      </c>
      <c r="C62" s="38">
        <v>91465.564406699967</v>
      </c>
      <c r="D62" s="38">
        <v>24740.989332699992</v>
      </c>
      <c r="E62" s="99">
        <v>116206.55373939994</v>
      </c>
      <c r="F62" s="38">
        <v>38141.375724499994</v>
      </c>
      <c r="G62" s="99">
        <v>154347.92946389993</v>
      </c>
    </row>
    <row r="63" spans="1:7">
      <c r="A63" s="418"/>
      <c r="B63" s="79" t="s">
        <v>118</v>
      </c>
      <c r="C63" s="38">
        <v>77634.835619700025</v>
      </c>
      <c r="D63" s="38">
        <v>34280.658396400002</v>
      </c>
      <c r="E63" s="99">
        <v>111915.49401609995</v>
      </c>
      <c r="F63" s="38">
        <v>33395.165028099989</v>
      </c>
      <c r="G63" s="99">
        <v>145310.65904420006</v>
      </c>
    </row>
    <row r="64" spans="1:7">
      <c r="A64" s="418"/>
      <c r="B64" s="218" t="s">
        <v>119</v>
      </c>
      <c r="C64" s="38">
        <v>119115.22029439994</v>
      </c>
      <c r="D64" s="38">
        <v>75959.105575399983</v>
      </c>
      <c r="E64" s="99">
        <v>195074.32586980012</v>
      </c>
      <c r="F64" s="38">
        <v>39421.2088688</v>
      </c>
      <c r="G64" s="99">
        <v>234495.53473860022</v>
      </c>
    </row>
    <row r="65" spans="1:7">
      <c r="A65" s="419"/>
      <c r="B65" s="215" t="s">
        <v>77</v>
      </c>
      <c r="C65" s="216">
        <v>464058.2459962006</v>
      </c>
      <c r="D65" s="216">
        <v>162060.80235090019</v>
      </c>
      <c r="E65" s="217">
        <v>626119.04834710073</v>
      </c>
      <c r="F65" s="216">
        <v>349005.30307850009</v>
      </c>
      <c r="G65" s="217">
        <v>975124.35142560059</v>
      </c>
    </row>
    <row r="66" spans="1:7">
      <c r="A66" s="20" t="s">
        <v>108</v>
      </c>
      <c r="B66" s="20"/>
      <c r="C66" s="20"/>
      <c r="D66" s="20"/>
      <c r="E66" s="20"/>
      <c r="F66" s="20"/>
      <c r="G66" s="20"/>
    </row>
    <row r="68" spans="1:7" ht="39" customHeight="1">
      <c r="A68" s="427" t="s">
        <v>121</v>
      </c>
      <c r="B68" s="428"/>
      <c r="C68" s="428"/>
      <c r="D68" s="428"/>
      <c r="E68" s="428"/>
      <c r="F68" s="428"/>
      <c r="G68" s="428"/>
    </row>
    <row r="69" spans="1:7" ht="48">
      <c r="A69" s="429" t="s">
        <v>111</v>
      </c>
      <c r="B69" s="430"/>
      <c r="C69" s="330" t="s">
        <v>96</v>
      </c>
      <c r="D69" s="330" t="s">
        <v>120</v>
      </c>
      <c r="E69" s="330" t="s">
        <v>105</v>
      </c>
      <c r="F69" s="330" t="s">
        <v>99</v>
      </c>
      <c r="G69" s="330" t="s">
        <v>77</v>
      </c>
    </row>
    <row r="70" spans="1:7">
      <c r="A70" s="420" t="s">
        <v>0</v>
      </c>
      <c r="B70" s="82" t="s">
        <v>112</v>
      </c>
      <c r="C70" s="83">
        <v>5.8756706794818072</v>
      </c>
      <c r="D70" s="83">
        <v>1.0146137147451131</v>
      </c>
      <c r="E70" s="100">
        <v>6.8902843942269199</v>
      </c>
      <c r="F70" s="83">
        <v>93.109715605773147</v>
      </c>
      <c r="G70" s="100">
        <v>100</v>
      </c>
    </row>
    <row r="71" spans="1:7">
      <c r="A71" s="421"/>
      <c r="B71" s="81" t="s">
        <v>113</v>
      </c>
      <c r="C71" s="39">
        <v>21.6274787926675</v>
      </c>
      <c r="D71" s="39">
        <v>3.6916169941984007</v>
      </c>
      <c r="E71" s="101">
        <v>25.319095786865894</v>
      </c>
      <c r="F71" s="39">
        <v>74.68090421313407</v>
      </c>
      <c r="G71" s="101">
        <v>100</v>
      </c>
    </row>
    <row r="72" spans="1:7">
      <c r="A72" s="421"/>
      <c r="B72" s="81" t="s">
        <v>114</v>
      </c>
      <c r="C72" s="39">
        <v>38.818817252632265</v>
      </c>
      <c r="D72" s="39">
        <v>12.324201699844792</v>
      </c>
      <c r="E72" s="101">
        <v>51.143018952477064</v>
      </c>
      <c r="F72" s="39">
        <v>48.856981047522943</v>
      </c>
      <c r="G72" s="101">
        <v>100</v>
      </c>
    </row>
    <row r="73" spans="1:7">
      <c r="A73" s="421"/>
      <c r="B73" s="81" t="s">
        <v>115</v>
      </c>
      <c r="C73" s="39">
        <v>45.676331189900189</v>
      </c>
      <c r="D73" s="39">
        <v>20.44798372136658</v>
      </c>
      <c r="E73" s="101">
        <v>66.124314911266808</v>
      </c>
      <c r="F73" s="39">
        <v>33.875685088733078</v>
      </c>
      <c r="G73" s="101">
        <v>100</v>
      </c>
    </row>
    <row r="74" spans="1:7">
      <c r="A74" s="421"/>
      <c r="B74" s="81" t="s">
        <v>116</v>
      </c>
      <c r="C74" s="39">
        <v>54.592674749996604</v>
      </c>
      <c r="D74" s="39">
        <v>24.355051402320225</v>
      </c>
      <c r="E74" s="101">
        <v>78.947726152316875</v>
      </c>
      <c r="F74" s="39">
        <v>21.052273847683036</v>
      </c>
      <c r="G74" s="101">
        <v>100</v>
      </c>
    </row>
    <row r="75" spans="1:7">
      <c r="A75" s="421"/>
      <c r="B75" s="81" t="s">
        <v>117</v>
      </c>
      <c r="C75" s="39">
        <v>52.790282365660431</v>
      </c>
      <c r="D75" s="39">
        <v>28.809300403057609</v>
      </c>
      <c r="E75" s="101">
        <v>81.59958276871798</v>
      </c>
      <c r="F75" s="39">
        <v>18.400417231281981</v>
      </c>
      <c r="G75" s="101">
        <v>100</v>
      </c>
    </row>
    <row r="76" spans="1:7">
      <c r="A76" s="421"/>
      <c r="B76" s="81" t="s">
        <v>118</v>
      </c>
      <c r="C76" s="39">
        <v>47.42304689803111</v>
      </c>
      <c r="D76" s="39">
        <v>36.508571354585428</v>
      </c>
      <c r="E76" s="101">
        <v>83.931618252616516</v>
      </c>
      <c r="F76" s="39">
        <v>16.068381747383427</v>
      </c>
      <c r="G76" s="101">
        <v>100</v>
      </c>
    </row>
    <row r="77" spans="1:7">
      <c r="A77" s="421"/>
      <c r="B77" s="222" t="s">
        <v>119</v>
      </c>
      <c r="C77" s="39">
        <v>41.839705695681687</v>
      </c>
      <c r="D77" s="39">
        <v>46.061746785612023</v>
      </c>
      <c r="E77" s="101">
        <v>87.901452481293774</v>
      </c>
      <c r="F77" s="39">
        <v>12.098547518706303</v>
      </c>
      <c r="G77" s="101">
        <v>100</v>
      </c>
    </row>
    <row r="78" spans="1:7">
      <c r="A78" s="422"/>
      <c r="B78" s="219" t="s">
        <v>77</v>
      </c>
      <c r="C78" s="220">
        <v>38.338870899690384</v>
      </c>
      <c r="D78" s="220">
        <v>20.013766464744677</v>
      </c>
      <c r="E78" s="221">
        <v>58.352637364434912</v>
      </c>
      <c r="F78" s="220">
        <v>41.647362635564434</v>
      </c>
      <c r="G78" s="221">
        <v>100</v>
      </c>
    </row>
    <row r="79" spans="1:7">
      <c r="A79" s="420" t="s">
        <v>1</v>
      </c>
      <c r="B79" s="82" t="s">
        <v>112</v>
      </c>
      <c r="C79" s="83">
        <v>12.536367470201089</v>
      </c>
      <c r="D79" s="83">
        <v>0</v>
      </c>
      <c r="E79" s="100">
        <v>12.536367470201089</v>
      </c>
      <c r="F79" s="83">
        <v>87.4636325297989</v>
      </c>
      <c r="G79" s="100">
        <v>100</v>
      </c>
    </row>
    <row r="80" spans="1:7">
      <c r="A80" s="421"/>
      <c r="B80" s="81" t="s">
        <v>113</v>
      </c>
      <c r="C80" s="39">
        <v>31.230712271358602</v>
      </c>
      <c r="D80" s="39">
        <v>1.363771025649491</v>
      </c>
      <c r="E80" s="101">
        <v>32.59448329700809</v>
      </c>
      <c r="F80" s="39">
        <v>67.405516702992074</v>
      </c>
      <c r="G80" s="101">
        <v>100</v>
      </c>
    </row>
    <row r="81" spans="1:7">
      <c r="A81" s="421"/>
      <c r="B81" s="81" t="s">
        <v>114</v>
      </c>
      <c r="C81" s="39">
        <v>45.568206902600174</v>
      </c>
      <c r="D81" s="39">
        <v>4.8977032308263633</v>
      </c>
      <c r="E81" s="101">
        <v>50.46591013342654</v>
      </c>
      <c r="F81" s="39">
        <v>49.53408986657373</v>
      </c>
      <c r="G81" s="101">
        <v>100</v>
      </c>
    </row>
    <row r="82" spans="1:7">
      <c r="A82" s="421"/>
      <c r="B82" s="81" t="s">
        <v>115</v>
      </c>
      <c r="C82" s="39">
        <v>46.106731908229833</v>
      </c>
      <c r="D82" s="39">
        <v>17.815680334191502</v>
      </c>
      <c r="E82" s="101">
        <v>63.92241224242126</v>
      </c>
      <c r="F82" s="39">
        <v>36.077587757578783</v>
      </c>
      <c r="G82" s="101">
        <v>100</v>
      </c>
    </row>
    <row r="83" spans="1:7">
      <c r="A83" s="421"/>
      <c r="B83" s="81" t="s">
        <v>116</v>
      </c>
      <c r="C83" s="39">
        <v>53.462049685700258</v>
      </c>
      <c r="D83" s="39">
        <v>23.4243689248839</v>
      </c>
      <c r="E83" s="101">
        <v>76.886418610584073</v>
      </c>
      <c r="F83" s="39">
        <v>23.113581389416005</v>
      </c>
      <c r="G83" s="101">
        <v>100</v>
      </c>
    </row>
    <row r="84" spans="1:7">
      <c r="A84" s="421"/>
      <c r="B84" s="81" t="s">
        <v>117</v>
      </c>
      <c r="C84" s="39">
        <v>46.026479482055464</v>
      </c>
      <c r="D84" s="39">
        <v>30.824073793024702</v>
      </c>
      <c r="E84" s="101">
        <v>76.850553275080074</v>
      </c>
      <c r="F84" s="39">
        <v>23.149446724920111</v>
      </c>
      <c r="G84" s="101">
        <v>100</v>
      </c>
    </row>
    <row r="85" spans="1:7">
      <c r="A85" s="421"/>
      <c r="B85" s="81" t="s">
        <v>118</v>
      </c>
      <c r="C85" s="39">
        <v>44.243722300183265</v>
      </c>
      <c r="D85" s="39">
        <v>39.870148189808887</v>
      </c>
      <c r="E85" s="101">
        <v>84.113870489991996</v>
      </c>
      <c r="F85" s="39">
        <v>15.886129510008068</v>
      </c>
      <c r="G85" s="101">
        <v>100</v>
      </c>
    </row>
    <row r="86" spans="1:7">
      <c r="A86" s="421"/>
      <c r="B86" s="222" t="s">
        <v>119</v>
      </c>
      <c r="C86" s="39">
        <v>41.628720116555392</v>
      </c>
      <c r="D86" s="39">
        <v>45.300242458413749</v>
      </c>
      <c r="E86" s="101">
        <v>86.928962574969049</v>
      </c>
      <c r="F86" s="39">
        <v>13.071037425030966</v>
      </c>
      <c r="G86" s="101">
        <v>100</v>
      </c>
    </row>
    <row r="87" spans="1:7">
      <c r="A87" s="422"/>
      <c r="B87" s="219" t="s">
        <v>77</v>
      </c>
      <c r="C87" s="220">
        <v>41.318535987279517</v>
      </c>
      <c r="D87" s="220">
        <v>19.891211178678184</v>
      </c>
      <c r="E87" s="221">
        <v>61.209747165957779</v>
      </c>
      <c r="F87" s="220">
        <v>38.790252834041596</v>
      </c>
      <c r="G87" s="221">
        <v>100</v>
      </c>
    </row>
    <row r="88" spans="1:7">
      <c r="A88" s="420" t="s">
        <v>2</v>
      </c>
      <c r="B88" s="82" t="s">
        <v>112</v>
      </c>
      <c r="C88" s="83">
        <v>12.470872413143553</v>
      </c>
      <c r="D88" s="83">
        <v>0</v>
      </c>
      <c r="E88" s="100">
        <v>12.470872413143553</v>
      </c>
      <c r="F88" s="83">
        <v>87.529127586856461</v>
      </c>
      <c r="G88" s="100">
        <v>100</v>
      </c>
    </row>
    <row r="89" spans="1:7">
      <c r="A89" s="421"/>
      <c r="B89" s="81" t="s">
        <v>113</v>
      </c>
      <c r="C89" s="39">
        <v>31.506068328297729</v>
      </c>
      <c r="D89" s="39">
        <v>1.1222045499369599</v>
      </c>
      <c r="E89" s="101">
        <v>32.628272878234682</v>
      </c>
      <c r="F89" s="39">
        <v>67.371727121765332</v>
      </c>
      <c r="G89" s="101">
        <v>100</v>
      </c>
    </row>
    <row r="90" spans="1:7">
      <c r="A90" s="421"/>
      <c r="B90" s="81" t="s">
        <v>114</v>
      </c>
      <c r="C90" s="39">
        <v>54.724214128001876</v>
      </c>
      <c r="D90" s="39">
        <v>6.6686334630695718</v>
      </c>
      <c r="E90" s="101">
        <v>61.392847591071458</v>
      </c>
      <c r="F90" s="39">
        <v>38.607152408928528</v>
      </c>
      <c r="G90" s="101">
        <v>100</v>
      </c>
    </row>
    <row r="91" spans="1:7">
      <c r="A91" s="421"/>
      <c r="B91" s="81" t="s">
        <v>115</v>
      </c>
      <c r="C91" s="39">
        <v>50.058056537134334</v>
      </c>
      <c r="D91" s="39">
        <v>13.36553425800332</v>
      </c>
      <c r="E91" s="101">
        <v>63.423590795137706</v>
      </c>
      <c r="F91" s="39">
        <v>36.576409204862259</v>
      </c>
      <c r="G91" s="101">
        <v>100</v>
      </c>
    </row>
    <row r="92" spans="1:7">
      <c r="A92" s="421"/>
      <c r="B92" s="81" t="s">
        <v>116</v>
      </c>
      <c r="C92" s="39">
        <v>56.069912004350769</v>
      </c>
      <c r="D92" s="39">
        <v>21.766319264249027</v>
      </c>
      <c r="E92" s="101">
        <v>77.836231268599747</v>
      </c>
      <c r="F92" s="39">
        <v>22.163768731400314</v>
      </c>
      <c r="G92" s="101">
        <v>100</v>
      </c>
    </row>
    <row r="93" spans="1:7">
      <c r="A93" s="421"/>
      <c r="B93" s="81" t="s">
        <v>117</v>
      </c>
      <c r="C93" s="39">
        <v>56.328184417515516</v>
      </c>
      <c r="D93" s="39">
        <v>22.517813479286485</v>
      </c>
      <c r="E93" s="101">
        <v>78.845997896802032</v>
      </c>
      <c r="F93" s="39">
        <v>21.154002103197968</v>
      </c>
      <c r="G93" s="101">
        <v>100</v>
      </c>
    </row>
    <row r="94" spans="1:7">
      <c r="A94" s="421"/>
      <c r="B94" s="81" t="s">
        <v>118</v>
      </c>
      <c r="C94" s="39">
        <v>57.938774897509333</v>
      </c>
      <c r="D94" s="39">
        <v>25.875484988033669</v>
      </c>
      <c r="E94" s="101">
        <v>83.814259885543208</v>
      </c>
      <c r="F94" s="39">
        <v>16.185740114456738</v>
      </c>
      <c r="G94" s="101">
        <v>100</v>
      </c>
    </row>
    <row r="95" spans="1:7">
      <c r="A95" s="421"/>
      <c r="B95" s="222" t="s">
        <v>119</v>
      </c>
      <c r="C95" s="39">
        <v>60.402270156848559</v>
      </c>
      <c r="D95" s="39">
        <v>27.891293010388384</v>
      </c>
      <c r="E95" s="101">
        <v>88.293563167236954</v>
      </c>
      <c r="F95" s="39">
        <v>11.706436832763075</v>
      </c>
      <c r="G95" s="101">
        <v>100</v>
      </c>
    </row>
    <row r="96" spans="1:7">
      <c r="A96" s="422"/>
      <c r="B96" s="219" t="s">
        <v>77</v>
      </c>
      <c r="C96" s="220">
        <v>50.214316773461121</v>
      </c>
      <c r="D96" s="220">
        <v>15.543838429169885</v>
      </c>
      <c r="E96" s="221">
        <v>65.758155202631087</v>
      </c>
      <c r="F96" s="220">
        <v>34.241844797368749</v>
      </c>
      <c r="G96" s="221">
        <v>100</v>
      </c>
    </row>
    <row r="97" spans="1:7">
      <c r="A97" s="420" t="s">
        <v>3</v>
      </c>
      <c r="B97" s="82" t="s">
        <v>112</v>
      </c>
      <c r="C97" s="83">
        <v>19.055920030339774</v>
      </c>
      <c r="D97" s="83">
        <v>0</v>
      </c>
      <c r="E97" s="100">
        <v>19.055920030339774</v>
      </c>
      <c r="F97" s="83">
        <v>80.944079969660223</v>
      </c>
      <c r="G97" s="100">
        <v>100</v>
      </c>
    </row>
    <row r="98" spans="1:7">
      <c r="A98" s="421"/>
      <c r="B98" s="81" t="s">
        <v>113</v>
      </c>
      <c r="C98" s="39">
        <v>39.299471225084602</v>
      </c>
      <c r="D98" s="39">
        <v>1.6502135189343388</v>
      </c>
      <c r="E98" s="101">
        <v>40.949684744018946</v>
      </c>
      <c r="F98" s="39">
        <v>59.050315255981005</v>
      </c>
      <c r="G98" s="101">
        <v>100</v>
      </c>
    </row>
    <row r="99" spans="1:7">
      <c r="A99" s="421"/>
      <c r="B99" s="81" t="s">
        <v>114</v>
      </c>
      <c r="C99" s="39">
        <v>53.36787997313705</v>
      </c>
      <c r="D99" s="39">
        <v>7.5332801554859818</v>
      </c>
      <c r="E99" s="101">
        <v>60.901160128623047</v>
      </c>
      <c r="F99" s="39">
        <v>39.098839871376846</v>
      </c>
      <c r="G99" s="101">
        <v>100</v>
      </c>
    </row>
    <row r="100" spans="1:7">
      <c r="A100" s="421"/>
      <c r="B100" s="81" t="s">
        <v>115</v>
      </c>
      <c r="C100" s="39">
        <v>61.990775978420125</v>
      </c>
      <c r="D100" s="39">
        <v>9.4117452287096501</v>
      </c>
      <c r="E100" s="101">
        <v>71.402521207129737</v>
      </c>
      <c r="F100" s="39">
        <v>28.597478792870263</v>
      </c>
      <c r="G100" s="101">
        <v>100</v>
      </c>
    </row>
    <row r="101" spans="1:7">
      <c r="A101" s="421"/>
      <c r="B101" s="81" t="s">
        <v>116</v>
      </c>
      <c r="C101" s="39">
        <v>59.183101396634854</v>
      </c>
      <c r="D101" s="39">
        <v>18.882122252367399</v>
      </c>
      <c r="E101" s="101">
        <v>78.065223649002277</v>
      </c>
      <c r="F101" s="39">
        <v>21.934776350997719</v>
      </c>
      <c r="G101" s="101">
        <v>100</v>
      </c>
    </row>
    <row r="102" spans="1:7">
      <c r="A102" s="421"/>
      <c r="B102" s="81" t="s">
        <v>117</v>
      </c>
      <c r="C102" s="39">
        <v>55.589086082496216</v>
      </c>
      <c r="D102" s="39">
        <v>23.135257985439118</v>
      </c>
      <c r="E102" s="101">
        <v>78.724344067935391</v>
      </c>
      <c r="F102" s="39">
        <v>21.275655932064641</v>
      </c>
      <c r="G102" s="101">
        <v>100</v>
      </c>
    </row>
    <row r="103" spans="1:7">
      <c r="A103" s="421"/>
      <c r="B103" s="81" t="s">
        <v>118</v>
      </c>
      <c r="C103" s="39">
        <v>64.002704264370053</v>
      </c>
      <c r="D103" s="39">
        <v>24.304213706926401</v>
      </c>
      <c r="E103" s="101">
        <v>88.306917971296443</v>
      </c>
      <c r="F103" s="39">
        <v>11.693082028703577</v>
      </c>
      <c r="G103" s="101">
        <v>100</v>
      </c>
    </row>
    <row r="104" spans="1:7">
      <c r="A104" s="421"/>
      <c r="B104" s="222" t="s">
        <v>119</v>
      </c>
      <c r="C104" s="39">
        <v>62.973061795045055</v>
      </c>
      <c r="D104" s="39">
        <v>28.026692680011688</v>
      </c>
      <c r="E104" s="101">
        <v>90.999754475056832</v>
      </c>
      <c r="F104" s="39">
        <v>9.0002455249431836</v>
      </c>
      <c r="G104" s="101">
        <v>100</v>
      </c>
    </row>
    <row r="105" spans="1:7">
      <c r="A105" s="422"/>
      <c r="B105" s="219" t="s">
        <v>77</v>
      </c>
      <c r="C105" s="220">
        <v>55.613304367309127</v>
      </c>
      <c r="D105" s="220">
        <v>15.785605972415516</v>
      </c>
      <c r="E105" s="221">
        <v>71.398910339724623</v>
      </c>
      <c r="F105" s="220">
        <v>28.601089660275381</v>
      </c>
      <c r="G105" s="221">
        <v>100</v>
      </c>
    </row>
    <row r="106" spans="1:7">
      <c r="A106" s="420">
        <v>2015</v>
      </c>
      <c r="B106" s="82" t="s">
        <v>112</v>
      </c>
      <c r="C106" s="83">
        <v>7.0226998047828086</v>
      </c>
      <c r="D106" s="83">
        <v>0</v>
      </c>
      <c r="E106" s="100">
        <v>7.0226998047828086</v>
      </c>
      <c r="F106" s="83">
        <v>92.977300195217168</v>
      </c>
      <c r="G106" s="100">
        <v>100</v>
      </c>
    </row>
    <row r="107" spans="1:7">
      <c r="A107" s="421"/>
      <c r="B107" s="81" t="s">
        <v>113</v>
      </c>
      <c r="C107" s="39">
        <v>28.240468450369015</v>
      </c>
      <c r="D107" s="39">
        <v>1.6358443664037283</v>
      </c>
      <c r="E107" s="101">
        <v>29.876312816772742</v>
      </c>
      <c r="F107" s="39">
        <v>70.123687183227247</v>
      </c>
      <c r="G107" s="101">
        <v>100</v>
      </c>
    </row>
    <row r="108" spans="1:7">
      <c r="A108" s="421"/>
      <c r="B108" s="81" t="s">
        <v>114</v>
      </c>
      <c r="C108" s="39">
        <v>52.329209197981697</v>
      </c>
      <c r="D108" s="39">
        <v>7.5468389034997987</v>
      </c>
      <c r="E108" s="101">
        <v>59.876048101481473</v>
      </c>
      <c r="F108" s="39">
        <v>40.123951898518513</v>
      </c>
      <c r="G108" s="101">
        <v>100</v>
      </c>
    </row>
    <row r="109" spans="1:7">
      <c r="A109" s="421"/>
      <c r="B109" s="81" t="s">
        <v>115</v>
      </c>
      <c r="C109" s="39">
        <v>52.880631953092028</v>
      </c>
      <c r="D109" s="39">
        <v>12.808058269743713</v>
      </c>
      <c r="E109" s="101">
        <v>65.68869022283576</v>
      </c>
      <c r="F109" s="39">
        <v>34.311309777164212</v>
      </c>
      <c r="G109" s="101">
        <v>100</v>
      </c>
    </row>
    <row r="110" spans="1:7">
      <c r="A110" s="421"/>
      <c r="B110" s="81" t="s">
        <v>116</v>
      </c>
      <c r="C110" s="39">
        <v>60.297664851101693</v>
      </c>
      <c r="D110" s="39">
        <v>16.396133451293547</v>
      </c>
      <c r="E110" s="101">
        <v>76.693798302395209</v>
      </c>
      <c r="F110" s="39">
        <v>23.306201697604724</v>
      </c>
      <c r="G110" s="101">
        <v>100</v>
      </c>
    </row>
    <row r="111" spans="1:7">
      <c r="A111" s="421"/>
      <c r="B111" s="81" t="s">
        <v>117</v>
      </c>
      <c r="C111" s="39">
        <v>56.831713069556976</v>
      </c>
      <c r="D111" s="39">
        <v>21.490480074111709</v>
      </c>
      <c r="E111" s="101">
        <v>78.322193143668684</v>
      </c>
      <c r="F111" s="39">
        <v>21.677806856331276</v>
      </c>
      <c r="G111" s="101">
        <v>100</v>
      </c>
    </row>
    <row r="112" spans="1:7">
      <c r="A112" s="421"/>
      <c r="B112" s="81" t="s">
        <v>118</v>
      </c>
      <c r="C112" s="39">
        <v>61.192987975926187</v>
      </c>
      <c r="D112" s="39">
        <v>22.608322957866474</v>
      </c>
      <c r="E112" s="101">
        <v>83.801310933792635</v>
      </c>
      <c r="F112" s="39">
        <v>16.198689066207361</v>
      </c>
      <c r="G112" s="101">
        <v>100</v>
      </c>
    </row>
    <row r="113" spans="1:7">
      <c r="A113" s="421"/>
      <c r="B113" s="222" t="s">
        <v>119</v>
      </c>
      <c r="C113" s="39">
        <v>58.539668321231083</v>
      </c>
      <c r="D113" s="39">
        <v>26.713702825493524</v>
      </c>
      <c r="E113" s="101">
        <v>85.253371146724604</v>
      </c>
      <c r="F113" s="39">
        <v>14.746628853275315</v>
      </c>
      <c r="G113" s="101">
        <v>100</v>
      </c>
    </row>
    <row r="114" spans="1:7">
      <c r="A114" s="422"/>
      <c r="B114" s="219" t="s">
        <v>77</v>
      </c>
      <c r="C114" s="220">
        <v>53.551902706743228</v>
      </c>
      <c r="D114" s="220">
        <v>16.821143013925592</v>
      </c>
      <c r="E114" s="221">
        <v>70.373045720668898</v>
      </c>
      <c r="F114" s="220">
        <v>29.626954279330995</v>
      </c>
      <c r="G114" s="221">
        <v>100</v>
      </c>
    </row>
    <row r="115" spans="1:7">
      <c r="A115" s="420" t="s">
        <v>41</v>
      </c>
      <c r="B115" s="82" t="s">
        <v>112</v>
      </c>
      <c r="C115" s="83">
        <v>8.9902048011288134</v>
      </c>
      <c r="D115" s="83">
        <v>0</v>
      </c>
      <c r="E115" s="100">
        <v>8.9902048011288134</v>
      </c>
      <c r="F115" s="83">
        <v>91.009795198871203</v>
      </c>
      <c r="G115" s="100">
        <v>100</v>
      </c>
    </row>
    <row r="116" spans="1:7">
      <c r="A116" s="421"/>
      <c r="B116" s="81" t="s">
        <v>113</v>
      </c>
      <c r="C116" s="39">
        <v>28.310413934738289</v>
      </c>
      <c r="D116" s="39">
        <v>0.97427049341449312</v>
      </c>
      <c r="E116" s="101">
        <v>29.284684428152779</v>
      </c>
      <c r="F116" s="39">
        <v>70.715315571847242</v>
      </c>
      <c r="G116" s="101">
        <v>100</v>
      </c>
    </row>
    <row r="117" spans="1:7">
      <c r="A117" s="421"/>
      <c r="B117" s="81" t="s">
        <v>114</v>
      </c>
      <c r="C117" s="39">
        <v>46.534331471045157</v>
      </c>
      <c r="D117" s="39">
        <v>6.7350154987664803</v>
      </c>
      <c r="E117" s="101">
        <v>53.26934696981165</v>
      </c>
      <c r="F117" s="39">
        <v>46.730653030188371</v>
      </c>
      <c r="G117" s="101">
        <v>100</v>
      </c>
    </row>
    <row r="118" spans="1:7">
      <c r="A118" s="421"/>
      <c r="B118" s="81" t="s">
        <v>115</v>
      </c>
      <c r="C118" s="39">
        <v>52.136457595097362</v>
      </c>
      <c r="D118" s="39">
        <v>14.471526860275475</v>
      </c>
      <c r="E118" s="101">
        <v>66.607984455372872</v>
      </c>
      <c r="F118" s="39">
        <v>33.392015544627078</v>
      </c>
      <c r="G118" s="101">
        <v>100</v>
      </c>
    </row>
    <row r="119" spans="1:7">
      <c r="A119" s="421"/>
      <c r="B119" s="81" t="s">
        <v>116</v>
      </c>
      <c r="C119" s="39">
        <v>55.714563874097898</v>
      </c>
      <c r="D119" s="39">
        <v>13.298051184823107</v>
      </c>
      <c r="E119" s="101">
        <v>69.012615058921085</v>
      </c>
      <c r="F119" s="39">
        <v>30.987384941078915</v>
      </c>
      <c r="G119" s="101">
        <v>100</v>
      </c>
    </row>
    <row r="120" spans="1:7">
      <c r="A120" s="421"/>
      <c r="B120" s="81" t="s">
        <v>117</v>
      </c>
      <c r="C120" s="39">
        <v>56.199288923346344</v>
      </c>
      <c r="D120" s="39">
        <v>19.203379994343177</v>
      </c>
      <c r="E120" s="101">
        <v>75.402668917689553</v>
      </c>
      <c r="F120" s="39">
        <v>24.597331082310514</v>
      </c>
      <c r="G120" s="101">
        <v>100</v>
      </c>
    </row>
    <row r="121" spans="1:7">
      <c r="A121" s="421"/>
      <c r="B121" s="81" t="s">
        <v>118</v>
      </c>
      <c r="C121" s="39">
        <v>56.324527624978984</v>
      </c>
      <c r="D121" s="39">
        <v>21.094475699985932</v>
      </c>
      <c r="E121" s="101">
        <v>77.419003324964891</v>
      </c>
      <c r="F121" s="39">
        <v>22.58099667503507</v>
      </c>
      <c r="G121" s="101">
        <v>100</v>
      </c>
    </row>
    <row r="122" spans="1:7">
      <c r="A122" s="421"/>
      <c r="B122" s="222" t="s">
        <v>119</v>
      </c>
      <c r="C122" s="39">
        <v>51.621589999042591</v>
      </c>
      <c r="D122" s="39">
        <v>32.55656230794429</v>
      </c>
      <c r="E122" s="101">
        <v>84.178152306986973</v>
      </c>
      <c r="F122" s="39">
        <v>15.821847693013098</v>
      </c>
      <c r="G122" s="101">
        <v>100</v>
      </c>
    </row>
    <row r="123" spans="1:7">
      <c r="A123" s="422"/>
      <c r="B123" s="219" t="s">
        <v>77</v>
      </c>
      <c r="C123" s="220">
        <v>50.100432617539504</v>
      </c>
      <c r="D123" s="220">
        <v>17.537397221641935</v>
      </c>
      <c r="E123" s="221">
        <v>67.637829839181364</v>
      </c>
      <c r="F123" s="220">
        <v>32.362170160818707</v>
      </c>
      <c r="G123" s="221">
        <v>100</v>
      </c>
    </row>
    <row r="124" spans="1:7">
      <c r="A124" s="420">
        <v>2023</v>
      </c>
      <c r="B124" s="82" t="s">
        <v>112</v>
      </c>
      <c r="C124" s="83">
        <v>1.9562595453125713</v>
      </c>
      <c r="D124" s="83">
        <v>0</v>
      </c>
      <c r="E124" s="100">
        <v>1.9562595453125713</v>
      </c>
      <c r="F124" s="83">
        <v>98.043740454687423</v>
      </c>
      <c r="G124" s="100">
        <v>100</v>
      </c>
    </row>
    <row r="125" spans="1:7">
      <c r="A125" s="421"/>
      <c r="B125" s="81" t="s">
        <v>113</v>
      </c>
      <c r="C125" s="39">
        <v>24.635214029566804</v>
      </c>
      <c r="D125" s="39">
        <v>0</v>
      </c>
      <c r="E125" s="101">
        <v>24.635214029566804</v>
      </c>
      <c r="F125" s="39">
        <v>75.364785970433189</v>
      </c>
      <c r="G125" s="101">
        <v>100</v>
      </c>
    </row>
    <row r="126" spans="1:7">
      <c r="A126" s="421"/>
      <c r="B126" s="81" t="s">
        <v>114</v>
      </c>
      <c r="C126" s="39">
        <v>37.679930278541661</v>
      </c>
      <c r="D126" s="39">
        <v>1.4120500911065159</v>
      </c>
      <c r="E126" s="101">
        <v>39.091980369648176</v>
      </c>
      <c r="F126" s="39">
        <v>60.908019630351852</v>
      </c>
      <c r="G126" s="101">
        <v>100</v>
      </c>
    </row>
    <row r="127" spans="1:7">
      <c r="A127" s="421"/>
      <c r="B127" s="81" t="s">
        <v>115</v>
      </c>
      <c r="C127" s="39">
        <v>51.12135971644031</v>
      </c>
      <c r="D127" s="39">
        <v>8.8180480801629155</v>
      </c>
      <c r="E127" s="101">
        <v>59.939407796603206</v>
      </c>
      <c r="F127" s="39">
        <v>40.060592203396816</v>
      </c>
      <c r="G127" s="101">
        <v>100</v>
      </c>
    </row>
    <row r="128" spans="1:7">
      <c r="A128" s="421"/>
      <c r="B128" s="81" t="s">
        <v>116</v>
      </c>
      <c r="C128" s="39">
        <v>54.87315014847929</v>
      </c>
      <c r="D128" s="39">
        <v>12.929838267574931</v>
      </c>
      <c r="E128" s="101">
        <v>67.802988416054248</v>
      </c>
      <c r="F128" s="39">
        <v>32.197011583945759</v>
      </c>
      <c r="G128" s="101">
        <v>100</v>
      </c>
    </row>
    <row r="129" spans="1:7">
      <c r="A129" s="421"/>
      <c r="B129" s="81" t="s">
        <v>117</v>
      </c>
      <c r="C129" s="39">
        <v>59.259340066555687</v>
      </c>
      <c r="D129" s="39">
        <v>16.029362634557792</v>
      </c>
      <c r="E129" s="101">
        <v>75.288702701113479</v>
      </c>
      <c r="F129" s="39">
        <v>24.711297298886535</v>
      </c>
      <c r="G129" s="101">
        <v>100</v>
      </c>
    </row>
    <row r="130" spans="1:7">
      <c r="A130" s="421"/>
      <c r="B130" s="81" t="s">
        <v>118</v>
      </c>
      <c r="C130" s="39">
        <v>53.426800298308017</v>
      </c>
      <c r="D130" s="39">
        <v>23.591289601110844</v>
      </c>
      <c r="E130" s="101">
        <v>77.018089899418811</v>
      </c>
      <c r="F130" s="39">
        <v>22.981910100581107</v>
      </c>
      <c r="G130" s="101">
        <v>100</v>
      </c>
    </row>
    <row r="131" spans="1:7">
      <c r="A131" s="421"/>
      <c r="B131" s="222" t="s">
        <v>119</v>
      </c>
      <c r="C131" s="39">
        <v>50.796370356127049</v>
      </c>
      <c r="D131" s="39">
        <v>32.392559483093805</v>
      </c>
      <c r="E131" s="101">
        <v>83.188929839220947</v>
      </c>
      <c r="F131" s="39">
        <v>16.811070160779011</v>
      </c>
      <c r="G131" s="101">
        <v>100</v>
      </c>
    </row>
    <row r="132" spans="1:7">
      <c r="A132" s="422"/>
      <c r="B132" s="219" t="s">
        <v>77</v>
      </c>
      <c r="C132" s="220">
        <v>47.589647958002715</v>
      </c>
      <c r="D132" s="220">
        <v>16.619501104035859</v>
      </c>
      <c r="E132" s="221">
        <v>64.209149062038577</v>
      </c>
      <c r="F132" s="220">
        <v>35.790850937961451</v>
      </c>
      <c r="G132" s="221">
        <v>100</v>
      </c>
    </row>
    <row r="133" spans="1:7">
      <c r="A133" s="20" t="s">
        <v>108</v>
      </c>
      <c r="B133" s="40"/>
      <c r="C133" s="40"/>
      <c r="D133" s="40"/>
      <c r="E133" s="40"/>
      <c r="F133" s="40"/>
      <c r="G133" s="40"/>
    </row>
  </sheetData>
  <mergeCells count="18">
    <mergeCell ref="A124:A132"/>
    <mergeCell ref="A115:A123"/>
    <mergeCell ref="A106:A114"/>
    <mergeCell ref="A97:A105"/>
    <mergeCell ref="A68:G68"/>
    <mergeCell ref="A69:B69"/>
    <mergeCell ref="A30:A38"/>
    <mergeCell ref="A70:A78"/>
    <mergeCell ref="A79:A87"/>
    <mergeCell ref="A88:A96"/>
    <mergeCell ref="A1:G1"/>
    <mergeCell ref="A2:B2"/>
    <mergeCell ref="A3:A11"/>
    <mergeCell ref="A12:A20"/>
    <mergeCell ref="A21:A29"/>
    <mergeCell ref="A39:A47"/>
    <mergeCell ref="A48:A56"/>
    <mergeCell ref="A57:A65"/>
  </mergeCells>
  <phoneticPr fontId="12" type="noConversion"/>
  <pageMargins left="0.7" right="0.7" top="0.75" bottom="0.75" header="0.3" footer="0.3"/>
  <pageSetup paperSize="9" orientation="portrait" r:id="rId1"/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6"/>
  <sheetViews>
    <sheetView workbookViewId="0">
      <selection activeCell="E49" sqref="E49"/>
    </sheetView>
  </sheetViews>
  <sheetFormatPr baseColWidth="10" defaultColWidth="11.42578125" defaultRowHeight="12"/>
  <cols>
    <col min="1" max="1" width="5.5703125" style="1" customWidth="1"/>
    <col min="2" max="2" width="17.7109375" style="1" customWidth="1"/>
    <col min="3" max="4" width="13.85546875" style="1" customWidth="1"/>
    <col min="5" max="5" width="15.5703125" style="1" customWidth="1"/>
    <col min="6" max="7" width="13.85546875" style="1" customWidth="1"/>
    <col min="8" max="8" width="11.42578125" style="386"/>
    <col min="9" max="9" width="19" style="386" customWidth="1"/>
    <col min="10" max="11" width="11.42578125" style="386"/>
    <col min="12" max="12" width="12.7109375" style="386" customWidth="1"/>
    <col min="13" max="16384" width="11.42578125" style="386"/>
  </cols>
  <sheetData>
    <row r="1" spans="1:7" ht="38.25" customHeight="1">
      <c r="A1" s="434" t="s">
        <v>122</v>
      </c>
      <c r="B1" s="435"/>
      <c r="C1" s="435"/>
      <c r="D1" s="435"/>
      <c r="E1" s="435"/>
      <c r="F1" s="435"/>
      <c r="G1" s="435"/>
    </row>
    <row r="2" spans="1:7" ht="48.75" customHeight="1">
      <c r="A2" s="436" t="s">
        <v>123</v>
      </c>
      <c r="B2" s="437"/>
      <c r="C2" s="330" t="s">
        <v>96</v>
      </c>
      <c r="D2" s="330" t="s">
        <v>97</v>
      </c>
      <c r="E2" s="330" t="s">
        <v>105</v>
      </c>
      <c r="F2" s="330" t="s">
        <v>99</v>
      </c>
      <c r="G2" s="330" t="s">
        <v>77</v>
      </c>
    </row>
    <row r="3" spans="1:7" ht="12" customHeight="1">
      <c r="A3" s="431" t="s">
        <v>0</v>
      </c>
      <c r="B3" s="86" t="s">
        <v>124</v>
      </c>
      <c r="C3" s="84">
        <v>47929.944536079071</v>
      </c>
      <c r="D3" s="84">
        <v>11890.920175729998</v>
      </c>
      <c r="E3" s="94">
        <v>59820.864711809045</v>
      </c>
      <c r="F3" s="84">
        <v>136784.74658569871</v>
      </c>
      <c r="G3" s="94">
        <v>196605.6112975078</v>
      </c>
    </row>
    <row r="4" spans="1:7" ht="12" customHeight="1">
      <c r="A4" s="432"/>
      <c r="B4" s="87" t="s">
        <v>125</v>
      </c>
      <c r="C4" s="37">
        <v>77750.71086430001</v>
      </c>
      <c r="D4" s="37">
        <v>32250.271960845745</v>
      </c>
      <c r="E4" s="95">
        <v>110000.98282514582</v>
      </c>
      <c r="F4" s="37">
        <v>32539.116805412879</v>
      </c>
      <c r="G4" s="95">
        <v>142540.09963055866</v>
      </c>
    </row>
    <row r="5" spans="1:7" ht="12" customHeight="1">
      <c r="A5" s="432"/>
      <c r="B5" s="87" t="s">
        <v>126</v>
      </c>
      <c r="C5" s="37">
        <v>89300.115479148808</v>
      </c>
      <c r="D5" s="37">
        <v>67031.988392746949</v>
      </c>
      <c r="E5" s="95">
        <v>156332.10387189582</v>
      </c>
      <c r="F5" s="37">
        <v>22145.116856316305</v>
      </c>
      <c r="G5" s="95">
        <v>178477.22072821215</v>
      </c>
    </row>
    <row r="6" spans="1:7" ht="12" customHeight="1">
      <c r="A6" s="432"/>
      <c r="B6" s="87" t="s">
        <v>127</v>
      </c>
      <c r="C6" s="37">
        <v>33426.555508862453</v>
      </c>
      <c r="D6" s="37">
        <v>9015.6695964999981</v>
      </c>
      <c r="E6" s="95">
        <v>42442.225105362471</v>
      </c>
      <c r="F6" s="37">
        <v>104991.76949011009</v>
      </c>
      <c r="G6" s="95">
        <v>147433.99459547273</v>
      </c>
    </row>
    <row r="7" spans="1:7" ht="12" customHeight="1">
      <c r="A7" s="432"/>
      <c r="B7" s="87" t="s">
        <v>128</v>
      </c>
      <c r="C7" s="37">
        <v>37400.057152302215</v>
      </c>
      <c r="D7" s="37">
        <v>19198.268598042203</v>
      </c>
      <c r="E7" s="95">
        <v>56598.325750344338</v>
      </c>
      <c r="F7" s="37">
        <v>29601.159474433327</v>
      </c>
      <c r="G7" s="95">
        <v>86199.485224777891</v>
      </c>
    </row>
    <row r="8" spans="1:7" ht="12" customHeight="1">
      <c r="A8" s="432"/>
      <c r="B8" s="226" t="s">
        <v>129</v>
      </c>
      <c r="C8" s="37">
        <v>30086.834004932156</v>
      </c>
      <c r="D8" s="37">
        <v>25516.879468018094</v>
      </c>
      <c r="E8" s="95">
        <v>55603.713472950229</v>
      </c>
      <c r="F8" s="37">
        <v>17092.720120286594</v>
      </c>
      <c r="G8" s="95">
        <v>72696.433593236798</v>
      </c>
    </row>
    <row r="9" spans="1:7" ht="12" customHeight="1">
      <c r="A9" s="433"/>
      <c r="B9" s="223" t="s">
        <v>77</v>
      </c>
      <c r="C9" s="224">
        <v>315894.21754562436</v>
      </c>
      <c r="D9" s="224">
        <v>164903.99819188291</v>
      </c>
      <c r="E9" s="225">
        <v>480798.21573750605</v>
      </c>
      <c r="F9" s="224">
        <v>343154.62933225674</v>
      </c>
      <c r="G9" s="225">
        <v>823952.84506976814</v>
      </c>
    </row>
    <row r="10" spans="1:7" ht="12" customHeight="1">
      <c r="A10" s="431" t="s">
        <v>1</v>
      </c>
      <c r="B10" s="86" t="s">
        <v>124</v>
      </c>
      <c r="C10" s="84">
        <v>64096.641499999911</v>
      </c>
      <c r="D10" s="84">
        <v>6966.6135000000004</v>
      </c>
      <c r="E10" s="94">
        <v>71063.254999999903</v>
      </c>
      <c r="F10" s="84">
        <v>117658.71459999992</v>
      </c>
      <c r="G10" s="94">
        <v>188721.96959999978</v>
      </c>
    </row>
    <row r="11" spans="1:7" ht="12" customHeight="1">
      <c r="A11" s="432"/>
      <c r="B11" s="87" t="s">
        <v>125</v>
      </c>
      <c r="C11" s="37">
        <v>78572.705000000002</v>
      </c>
      <c r="D11" s="37">
        <v>34868.618700000006</v>
      </c>
      <c r="E11" s="95">
        <v>113441.32369999986</v>
      </c>
      <c r="F11" s="37">
        <v>37978.20400000002</v>
      </c>
      <c r="G11" s="95">
        <v>151419.5276999998</v>
      </c>
    </row>
    <row r="12" spans="1:7" ht="12" customHeight="1">
      <c r="A12" s="432"/>
      <c r="B12" s="87" t="s">
        <v>126</v>
      </c>
      <c r="C12" s="37">
        <v>96469.05799999983</v>
      </c>
      <c r="D12" s="37">
        <v>77293.851099999927</v>
      </c>
      <c r="E12" s="95">
        <v>173762.90909999938</v>
      </c>
      <c r="F12" s="37">
        <v>24848.363400000002</v>
      </c>
      <c r="G12" s="95">
        <v>198611.27249999947</v>
      </c>
    </row>
    <row r="13" spans="1:7" ht="12" customHeight="1">
      <c r="A13" s="432"/>
      <c r="B13" s="87" t="s">
        <v>127</v>
      </c>
      <c r="C13" s="37">
        <v>44222.803300000007</v>
      </c>
      <c r="D13" s="37">
        <v>822.39470000000006</v>
      </c>
      <c r="E13" s="95">
        <v>45045.198000000011</v>
      </c>
      <c r="F13" s="37">
        <v>100573.55939999978</v>
      </c>
      <c r="G13" s="95">
        <v>145618.75739999974</v>
      </c>
    </row>
    <row r="14" spans="1:7" ht="12" customHeight="1">
      <c r="A14" s="432"/>
      <c r="B14" s="87" t="s">
        <v>128</v>
      </c>
      <c r="C14" s="37">
        <v>51206.006399999947</v>
      </c>
      <c r="D14" s="37">
        <v>18681.177800000005</v>
      </c>
      <c r="E14" s="95">
        <v>69887.184199999931</v>
      </c>
      <c r="F14" s="37">
        <v>40544.205799999996</v>
      </c>
      <c r="G14" s="95">
        <v>110431.38999999981</v>
      </c>
    </row>
    <row r="15" spans="1:7" ht="12" customHeight="1">
      <c r="A15" s="432"/>
      <c r="B15" s="226" t="s">
        <v>129</v>
      </c>
      <c r="C15" s="37">
        <v>38750.824800000017</v>
      </c>
      <c r="D15" s="37">
        <v>41086.876200000013</v>
      </c>
      <c r="E15" s="95">
        <v>79837.701000000001</v>
      </c>
      <c r="F15" s="37">
        <v>28871.643500000024</v>
      </c>
      <c r="G15" s="95">
        <v>108709.34449999999</v>
      </c>
    </row>
    <row r="16" spans="1:7" ht="12" customHeight="1">
      <c r="A16" s="433"/>
      <c r="B16" s="223" t="s">
        <v>77</v>
      </c>
      <c r="C16" s="224">
        <v>373318.03899999941</v>
      </c>
      <c r="D16" s="224">
        <v>179719.53199999934</v>
      </c>
      <c r="E16" s="225">
        <v>553037.57099999941</v>
      </c>
      <c r="F16" s="224">
        <v>350474.69069999922</v>
      </c>
      <c r="G16" s="225">
        <v>903512.26170000434</v>
      </c>
    </row>
    <row r="17" spans="1:7" ht="12" customHeight="1">
      <c r="A17" s="431" t="s">
        <v>2</v>
      </c>
      <c r="B17" s="86" t="s">
        <v>124</v>
      </c>
      <c r="C17" s="84">
        <v>71204.901199999993</v>
      </c>
      <c r="D17" s="84">
        <v>7295.3752999999997</v>
      </c>
      <c r="E17" s="94">
        <v>78500.276499999978</v>
      </c>
      <c r="F17" s="84">
        <v>106199.85559999991</v>
      </c>
      <c r="G17" s="94">
        <v>184700.13210000002</v>
      </c>
    </row>
    <row r="18" spans="1:7" ht="12" customHeight="1">
      <c r="A18" s="432"/>
      <c r="B18" s="87" t="s">
        <v>125</v>
      </c>
      <c r="C18" s="37">
        <v>84794.818800000008</v>
      </c>
      <c r="D18" s="37">
        <v>33064.898299999993</v>
      </c>
      <c r="E18" s="95">
        <v>117859.71709999995</v>
      </c>
      <c r="F18" s="37">
        <v>39240.301400000011</v>
      </c>
      <c r="G18" s="95">
        <v>157100.01849999986</v>
      </c>
    </row>
    <row r="19" spans="1:7" ht="12" customHeight="1">
      <c r="A19" s="432"/>
      <c r="B19" s="87" t="s">
        <v>126</v>
      </c>
      <c r="C19" s="37">
        <v>126912.01680000011</v>
      </c>
      <c r="D19" s="37">
        <v>61990.67139999997</v>
      </c>
      <c r="E19" s="95">
        <v>188902.68820000015</v>
      </c>
      <c r="F19" s="37">
        <v>22397.000400000004</v>
      </c>
      <c r="G19" s="95">
        <v>211299.6886000002</v>
      </c>
    </row>
    <row r="20" spans="1:7" ht="12" customHeight="1">
      <c r="A20" s="432"/>
      <c r="B20" s="87" t="s">
        <v>127</v>
      </c>
      <c r="C20" s="37">
        <v>60540.672199999979</v>
      </c>
      <c r="D20" s="37">
        <v>4714.9713999999994</v>
      </c>
      <c r="E20" s="95">
        <v>65255.643599999974</v>
      </c>
      <c r="F20" s="37">
        <v>83244.332200000019</v>
      </c>
      <c r="G20" s="95">
        <v>148499.97580000001</v>
      </c>
    </row>
    <row r="21" spans="1:7" ht="12" customHeight="1">
      <c r="A21" s="432"/>
      <c r="B21" s="87" t="s">
        <v>128</v>
      </c>
      <c r="C21" s="37">
        <v>63001.451300000015</v>
      </c>
      <c r="D21" s="37">
        <v>16383.761199999994</v>
      </c>
      <c r="E21" s="95">
        <v>79385.212500000052</v>
      </c>
      <c r="F21" s="37">
        <v>41114.720100000006</v>
      </c>
      <c r="G21" s="95">
        <v>120499.93260000022</v>
      </c>
    </row>
    <row r="22" spans="1:7" ht="12" customHeight="1">
      <c r="A22" s="432"/>
      <c r="B22" s="226" t="s">
        <v>129</v>
      </c>
      <c r="C22" s="37">
        <v>71887.619599999991</v>
      </c>
      <c r="D22" s="37">
        <v>24620.895800000006</v>
      </c>
      <c r="E22" s="95">
        <v>96508.515400000077</v>
      </c>
      <c r="F22" s="37">
        <v>33991.534499999987</v>
      </c>
      <c r="G22" s="95">
        <v>130500.04990000011</v>
      </c>
    </row>
    <row r="23" spans="1:7" ht="12" customHeight="1">
      <c r="A23" s="433"/>
      <c r="B23" s="223" t="s">
        <v>77</v>
      </c>
      <c r="C23" s="224">
        <v>478341.47990000097</v>
      </c>
      <c r="D23" s="224">
        <v>148070.57340000005</v>
      </c>
      <c r="E23" s="225">
        <v>626412.05330000177</v>
      </c>
      <c r="F23" s="224">
        <v>326187.74420000025</v>
      </c>
      <c r="G23" s="225">
        <v>952599.79750000359</v>
      </c>
    </row>
    <row r="24" spans="1:7" ht="12" customHeight="1">
      <c r="A24" s="431" t="s">
        <v>3</v>
      </c>
      <c r="B24" s="86" t="s">
        <v>124</v>
      </c>
      <c r="C24" s="84">
        <v>64816.675335140018</v>
      </c>
      <c r="D24" s="84">
        <v>9070.0464452099986</v>
      </c>
      <c r="E24" s="94">
        <v>73886.721780350053</v>
      </c>
      <c r="F24" s="84">
        <v>67313.469868570028</v>
      </c>
      <c r="G24" s="94">
        <v>141200.1916489201</v>
      </c>
    </row>
    <row r="25" spans="1:7" ht="12" customHeight="1">
      <c r="A25" s="432"/>
      <c r="B25" s="87" t="s">
        <v>125</v>
      </c>
      <c r="C25" s="37">
        <v>97921.258064559937</v>
      </c>
      <c r="D25" s="37">
        <v>27673.521758610004</v>
      </c>
      <c r="E25" s="95">
        <v>125594.7798231699</v>
      </c>
      <c r="F25" s="37">
        <v>30505.013323590003</v>
      </c>
      <c r="G25" s="95">
        <v>156099.79314675997</v>
      </c>
    </row>
    <row r="26" spans="1:7" ht="12" customHeight="1">
      <c r="A26" s="432"/>
      <c r="B26" s="87" t="s">
        <v>126</v>
      </c>
      <c r="C26" s="37">
        <v>141039.83014926023</v>
      </c>
      <c r="D26" s="37">
        <v>58441.043563549982</v>
      </c>
      <c r="E26" s="95">
        <v>199480.87371280993</v>
      </c>
      <c r="F26" s="37">
        <v>19519.137993589997</v>
      </c>
      <c r="G26" s="95">
        <v>219000.01170639999</v>
      </c>
    </row>
    <row r="27" spans="1:7" ht="12" customHeight="1">
      <c r="A27" s="432"/>
      <c r="B27" s="87" t="s">
        <v>127</v>
      </c>
      <c r="C27" s="37">
        <v>52303.682952920026</v>
      </c>
      <c r="D27" s="37">
        <v>2321.7628587500003</v>
      </c>
      <c r="E27" s="95">
        <v>54625.445811670033</v>
      </c>
      <c r="F27" s="37">
        <v>77074.562231820018</v>
      </c>
      <c r="G27" s="95">
        <v>131700.0080434902</v>
      </c>
    </row>
    <row r="28" spans="1:7" ht="12" customHeight="1">
      <c r="A28" s="432"/>
      <c r="B28" s="87" t="s">
        <v>128</v>
      </c>
      <c r="C28" s="37">
        <v>74476.600572040028</v>
      </c>
      <c r="D28" s="37">
        <v>12697.579408119995</v>
      </c>
      <c r="E28" s="95">
        <v>87174.179980160057</v>
      </c>
      <c r="F28" s="37">
        <v>41325.602128950028</v>
      </c>
      <c r="G28" s="95">
        <v>128499.78210911008</v>
      </c>
    </row>
    <row r="29" spans="1:7" ht="12" customHeight="1">
      <c r="A29" s="432"/>
      <c r="B29" s="226" t="s">
        <v>129</v>
      </c>
      <c r="C29" s="37">
        <v>93930.883617370069</v>
      </c>
      <c r="D29" s="37">
        <v>38670.055359330006</v>
      </c>
      <c r="E29" s="95">
        <v>132600.93897670004</v>
      </c>
      <c r="F29" s="37">
        <v>33999.017601280008</v>
      </c>
      <c r="G29" s="95">
        <v>166599.95657798005</v>
      </c>
    </row>
    <row r="30" spans="1:7" ht="12" customHeight="1">
      <c r="A30" s="433"/>
      <c r="B30" s="223" t="s">
        <v>77</v>
      </c>
      <c r="C30" s="224">
        <v>524488.93069128995</v>
      </c>
      <c r="D30" s="224">
        <v>148874.00939357013</v>
      </c>
      <c r="E30" s="225">
        <v>673362.94008485985</v>
      </c>
      <c r="F30" s="224">
        <v>269736.80314779992</v>
      </c>
      <c r="G30" s="225">
        <v>943099.74323265976</v>
      </c>
    </row>
    <row r="31" spans="1:7" ht="12" customHeight="1">
      <c r="A31" s="431">
        <v>2015</v>
      </c>
      <c r="B31" s="86" t="s">
        <v>124</v>
      </c>
      <c r="C31" s="84">
        <v>35465.676632541123</v>
      </c>
      <c r="D31" s="84">
        <v>6475.868782125347</v>
      </c>
      <c r="E31" s="94">
        <v>41941.545414666471</v>
      </c>
      <c r="F31" s="84">
        <v>55058.353654046659</v>
      </c>
      <c r="G31" s="94">
        <v>96999.89906871313</v>
      </c>
    </row>
    <row r="32" spans="1:7" ht="12" customHeight="1">
      <c r="A32" s="432"/>
      <c r="B32" s="87" t="s">
        <v>125</v>
      </c>
      <c r="C32" s="37">
        <v>80654.59619246221</v>
      </c>
      <c r="D32" s="37">
        <v>21183.974022718277</v>
      </c>
      <c r="E32" s="95">
        <v>101838.57021518053</v>
      </c>
      <c r="F32" s="37">
        <v>41161.352141841191</v>
      </c>
      <c r="G32" s="95">
        <v>142999.9223570218</v>
      </c>
    </row>
    <row r="33" spans="1:7" ht="12" customHeight="1">
      <c r="A33" s="432"/>
      <c r="B33" s="87" t="s">
        <v>126</v>
      </c>
      <c r="C33" s="37">
        <v>138378.61918860525</v>
      </c>
      <c r="D33" s="37">
        <v>57854.77671496445</v>
      </c>
      <c r="E33" s="95">
        <v>196233.39590356988</v>
      </c>
      <c r="F33" s="37">
        <v>32866.734910831503</v>
      </c>
      <c r="G33" s="95">
        <v>229100.13081440132</v>
      </c>
    </row>
    <row r="34" spans="1:7" ht="12" customHeight="1">
      <c r="A34" s="432"/>
      <c r="B34" s="87" t="s">
        <v>127</v>
      </c>
      <c r="C34" s="37">
        <v>38168.709945228504</v>
      </c>
      <c r="D34" s="37">
        <v>2262.6040938690594</v>
      </c>
      <c r="E34" s="95">
        <v>40431.31403909756</v>
      </c>
      <c r="F34" s="37">
        <v>57968.584506213643</v>
      </c>
      <c r="G34" s="95">
        <v>98399.898545311313</v>
      </c>
    </row>
    <row r="35" spans="1:7" ht="12" customHeight="1">
      <c r="A35" s="432"/>
      <c r="B35" s="87" t="s">
        <v>128</v>
      </c>
      <c r="C35" s="37">
        <v>73211.530415591958</v>
      </c>
      <c r="D35" s="37">
        <v>18685.293448458633</v>
      </c>
      <c r="E35" s="95">
        <v>91896.823864050602</v>
      </c>
      <c r="F35" s="37">
        <v>35703.251420980596</v>
      </c>
      <c r="G35" s="95">
        <v>127600.07528503129</v>
      </c>
    </row>
    <row r="36" spans="1:7" ht="12" customHeight="1">
      <c r="A36" s="432"/>
      <c r="B36" s="226" t="s">
        <v>129</v>
      </c>
      <c r="C36" s="37">
        <v>110625.68317853835</v>
      </c>
      <c r="D36" s="37">
        <v>43212.008848433128</v>
      </c>
      <c r="E36" s="95">
        <v>153837.69202697166</v>
      </c>
      <c r="F36" s="37">
        <v>40862.354393472211</v>
      </c>
      <c r="G36" s="95">
        <v>194700.04642044398</v>
      </c>
    </row>
    <row r="37" spans="1:7" ht="12" customHeight="1">
      <c r="A37" s="433"/>
      <c r="B37" s="223" t="s">
        <v>77</v>
      </c>
      <c r="C37" s="224">
        <v>476504.81555296772</v>
      </c>
      <c r="D37" s="224">
        <v>149674.52591056895</v>
      </c>
      <c r="E37" s="225">
        <v>626179.34146353742</v>
      </c>
      <c r="F37" s="224">
        <v>263620.63102738588</v>
      </c>
      <c r="G37" s="225">
        <v>889799.97249092418</v>
      </c>
    </row>
    <row r="38" spans="1:7" s="378" customFormat="1" ht="14.1" customHeight="1">
      <c r="A38" s="431" t="s">
        <v>41</v>
      </c>
      <c r="B38" s="86" t="s">
        <v>124</v>
      </c>
      <c r="C38" s="84">
        <v>30887.2225</v>
      </c>
      <c r="D38" s="84">
        <v>4264.4389000000001</v>
      </c>
      <c r="E38" s="94">
        <v>35151.661400000012</v>
      </c>
      <c r="F38" s="84">
        <v>63548.339599999999</v>
      </c>
      <c r="G38" s="94">
        <v>98700.000999999946</v>
      </c>
    </row>
    <row r="39" spans="1:7" s="378" customFormat="1" ht="14.1" customHeight="1">
      <c r="A39" s="432"/>
      <c r="B39" s="87" t="s">
        <v>125</v>
      </c>
      <c r="C39" s="37">
        <v>77115.256300000023</v>
      </c>
      <c r="D39" s="37">
        <v>19802.250900000003</v>
      </c>
      <c r="E39" s="95">
        <v>96917.507200000109</v>
      </c>
      <c r="F39" s="37">
        <v>44182.492799999985</v>
      </c>
      <c r="G39" s="95">
        <v>141100.00000000017</v>
      </c>
    </row>
    <row r="40" spans="1:7" s="378" customFormat="1" ht="14.1" customHeight="1">
      <c r="A40" s="432"/>
      <c r="B40" s="87" t="s">
        <v>126</v>
      </c>
      <c r="C40" s="37">
        <v>150372.31240000005</v>
      </c>
      <c r="D40" s="37">
        <v>58622.298399999992</v>
      </c>
      <c r="E40" s="95">
        <v>208994.6108000004</v>
      </c>
      <c r="F40" s="37">
        <v>47905.392599999999</v>
      </c>
      <c r="G40" s="95">
        <v>256900.00340000005</v>
      </c>
    </row>
    <row r="41" spans="1:7" s="378" customFormat="1" ht="14.1" customHeight="1">
      <c r="A41" s="432"/>
      <c r="B41" s="87" t="s">
        <v>127</v>
      </c>
      <c r="C41" s="37">
        <v>35329.348000000005</v>
      </c>
      <c r="D41" s="37">
        <v>2909.7761</v>
      </c>
      <c r="E41" s="95">
        <v>38239.124100000008</v>
      </c>
      <c r="F41" s="37">
        <v>57260.875200000002</v>
      </c>
      <c r="G41" s="95">
        <v>95499.99930000001</v>
      </c>
    </row>
    <row r="42" spans="1:7" s="378" customFormat="1" ht="14.1" customHeight="1">
      <c r="A42" s="432"/>
      <c r="B42" s="87" t="s">
        <v>128</v>
      </c>
      <c r="C42" s="37">
        <v>68876.839199999973</v>
      </c>
      <c r="D42" s="37">
        <v>17557.7192</v>
      </c>
      <c r="E42" s="95">
        <v>86434.558399999965</v>
      </c>
      <c r="F42" s="37">
        <v>42465.438500000026</v>
      </c>
      <c r="G42" s="95">
        <v>128899.99689999998</v>
      </c>
    </row>
    <row r="43" spans="1:7" s="378" customFormat="1" ht="14.1" customHeight="1">
      <c r="A43" s="432"/>
      <c r="B43" s="226" t="s">
        <v>129</v>
      </c>
      <c r="C43" s="37">
        <v>110116.60510000009</v>
      </c>
      <c r="D43" s="37">
        <v>62308.859899999996</v>
      </c>
      <c r="E43" s="95">
        <v>172425.46500000023</v>
      </c>
      <c r="F43" s="37">
        <v>49974.537899999996</v>
      </c>
      <c r="G43" s="95">
        <v>222400.00289999976</v>
      </c>
    </row>
    <row r="44" spans="1:7" s="378" customFormat="1" ht="14.1" customHeight="1">
      <c r="A44" s="433"/>
      <c r="B44" s="223" t="s">
        <v>77</v>
      </c>
      <c r="C44" s="224">
        <v>472697.5834999996</v>
      </c>
      <c r="D44" s="224">
        <v>165465.34340000027</v>
      </c>
      <c r="E44" s="225">
        <v>638162.92689999915</v>
      </c>
      <c r="F44" s="224">
        <v>305337.07659999997</v>
      </c>
      <c r="G44" s="225">
        <v>943500.00349999848</v>
      </c>
    </row>
    <row r="45" spans="1:7" s="378" customFormat="1" ht="14.1" customHeight="1">
      <c r="A45" s="431">
        <v>2023</v>
      </c>
      <c r="B45" s="86" t="s">
        <v>124</v>
      </c>
      <c r="C45" s="84">
        <v>24092.3981804</v>
      </c>
      <c r="D45" s="84">
        <v>1048.0914025</v>
      </c>
      <c r="E45" s="94">
        <v>25140.489582899998</v>
      </c>
      <c r="F45" s="84">
        <v>85612.992754799983</v>
      </c>
      <c r="G45" s="94">
        <v>110753.48233769988</v>
      </c>
    </row>
    <row r="46" spans="1:7" s="378" customFormat="1" ht="14.1" customHeight="1">
      <c r="A46" s="432"/>
      <c r="B46" s="87" t="s">
        <v>125</v>
      </c>
      <c r="C46" s="37">
        <v>65967.626865300001</v>
      </c>
      <c r="D46" s="37">
        <v>12861.602598199997</v>
      </c>
      <c r="E46" s="95">
        <v>78829.229463499956</v>
      </c>
      <c r="F46" s="37">
        <v>39669.852722899988</v>
      </c>
      <c r="G46" s="95">
        <v>118499.08218640009</v>
      </c>
    </row>
    <row r="47" spans="1:7" s="378" customFormat="1" ht="14.1" customHeight="1">
      <c r="A47" s="432"/>
      <c r="B47" s="87" t="s">
        <v>126</v>
      </c>
      <c r="C47" s="37">
        <v>154939.93716099995</v>
      </c>
      <c r="D47" s="37">
        <v>67261.313739600009</v>
      </c>
      <c r="E47" s="95">
        <v>222201.25090060011</v>
      </c>
      <c r="F47" s="37">
        <v>55795.963205700027</v>
      </c>
      <c r="G47" s="95">
        <v>277997.21410629986</v>
      </c>
    </row>
    <row r="48" spans="1:7" s="378" customFormat="1" ht="14.1" customHeight="1">
      <c r="A48" s="432"/>
      <c r="B48" s="87" t="s">
        <v>127</v>
      </c>
      <c r="C48" s="37">
        <v>29483.104354499999</v>
      </c>
      <c r="D48" s="37">
        <v>234.59595289999999</v>
      </c>
      <c r="E48" s="95">
        <v>29717.700307399999</v>
      </c>
      <c r="F48" s="37">
        <v>71299.795102700024</v>
      </c>
      <c r="G48" s="95">
        <v>101017.49541009997</v>
      </c>
    </row>
    <row r="49" spans="1:7" s="378" customFormat="1" ht="14.1" customHeight="1">
      <c r="A49" s="432"/>
      <c r="B49" s="87" t="s">
        <v>128</v>
      </c>
      <c r="C49" s="37">
        <v>56299.496275199977</v>
      </c>
      <c r="D49" s="37">
        <v>12935.759092800001</v>
      </c>
      <c r="E49" s="95">
        <v>69235.255367999969</v>
      </c>
      <c r="F49" s="37">
        <v>41464.912876699986</v>
      </c>
      <c r="G49" s="95">
        <v>110700.16824469986</v>
      </c>
    </row>
    <row r="50" spans="1:7" s="378" customFormat="1" ht="14.1" customHeight="1">
      <c r="A50" s="432"/>
      <c r="B50" s="226" t="s">
        <v>129</v>
      </c>
      <c r="C50" s="37">
        <v>133275.68315979993</v>
      </c>
      <c r="D50" s="37">
        <v>67719.439564899993</v>
      </c>
      <c r="E50" s="95">
        <v>200995.12272470008</v>
      </c>
      <c r="F50" s="37">
        <v>55161.786415700008</v>
      </c>
      <c r="G50" s="95">
        <v>256156.90914040015</v>
      </c>
    </row>
    <row r="51" spans="1:7" s="378" customFormat="1" ht="14.1" customHeight="1">
      <c r="A51" s="433"/>
      <c r="B51" s="223" t="s">
        <v>77</v>
      </c>
      <c r="C51" s="224">
        <v>464058.2459962006</v>
      </c>
      <c r="D51" s="224">
        <v>162060.80235090019</v>
      </c>
      <c r="E51" s="225">
        <v>626119.04834710073</v>
      </c>
      <c r="F51" s="224">
        <v>349005.30307850009</v>
      </c>
      <c r="G51" s="225">
        <v>975124.35142560059</v>
      </c>
    </row>
    <row r="52" spans="1:7">
      <c r="A52" s="17" t="s">
        <v>108</v>
      </c>
      <c r="B52" s="17"/>
      <c r="C52" s="17"/>
      <c r="D52" s="17"/>
      <c r="E52" s="17"/>
      <c r="F52" s="17"/>
      <c r="G52" s="17"/>
    </row>
    <row r="55" spans="1:7" ht="42" customHeight="1">
      <c r="A55" s="434" t="s">
        <v>130</v>
      </c>
      <c r="B55" s="435"/>
      <c r="C55" s="435"/>
      <c r="D55" s="435"/>
      <c r="E55" s="435"/>
      <c r="F55" s="435"/>
      <c r="G55" s="435"/>
    </row>
    <row r="56" spans="1:7" ht="48">
      <c r="A56" s="436" t="s">
        <v>123</v>
      </c>
      <c r="B56" s="437"/>
      <c r="C56" s="330" t="s">
        <v>10</v>
      </c>
      <c r="D56" s="330" t="s">
        <v>11</v>
      </c>
      <c r="E56" s="330" t="s">
        <v>13</v>
      </c>
      <c r="F56" s="330" t="s">
        <v>12</v>
      </c>
      <c r="G56" s="330" t="s">
        <v>77</v>
      </c>
    </row>
    <row r="57" spans="1:7" ht="12" customHeight="1">
      <c r="A57" s="431" t="s">
        <v>0</v>
      </c>
      <c r="B57" s="86" t="s">
        <v>124</v>
      </c>
      <c r="C57" s="85">
        <v>24.378726639470354</v>
      </c>
      <c r="D57" s="85">
        <v>6.0481082392589522</v>
      </c>
      <c r="E57" s="96">
        <v>30.426834878729295</v>
      </c>
      <c r="F57" s="85">
        <v>69.573165121270677</v>
      </c>
      <c r="G57" s="96">
        <v>100</v>
      </c>
    </row>
    <row r="58" spans="1:7" ht="12" customHeight="1">
      <c r="A58" s="432"/>
      <c r="B58" s="87" t="s">
        <v>125</v>
      </c>
      <c r="C58" s="18">
        <v>54.546552910947533</v>
      </c>
      <c r="D58" s="18">
        <v>22.625402987954502</v>
      </c>
      <c r="E58" s="97">
        <v>77.171955898902084</v>
      </c>
      <c r="F58" s="18">
        <v>22.828044101097944</v>
      </c>
      <c r="G58" s="97">
        <v>100</v>
      </c>
    </row>
    <row r="59" spans="1:7" ht="12" customHeight="1">
      <c r="A59" s="432"/>
      <c r="B59" s="87" t="s">
        <v>126</v>
      </c>
      <c r="C59" s="18">
        <v>50.034461044827893</v>
      </c>
      <c r="D59" s="18">
        <v>37.55772760201387</v>
      </c>
      <c r="E59" s="97">
        <v>87.592188646841791</v>
      </c>
      <c r="F59" s="18">
        <v>12.407811353158188</v>
      </c>
      <c r="G59" s="97">
        <v>100</v>
      </c>
    </row>
    <row r="60" spans="1:7" ht="12" customHeight="1">
      <c r="A60" s="432"/>
      <c r="B60" s="87" t="s">
        <v>127</v>
      </c>
      <c r="C60" s="18">
        <v>22.672217218679961</v>
      </c>
      <c r="D60" s="18">
        <v>6.1150548224899302</v>
      </c>
      <c r="E60" s="97">
        <v>28.787272041169906</v>
      </c>
      <c r="F60" s="18">
        <v>71.212727958829987</v>
      </c>
      <c r="G60" s="97">
        <v>100</v>
      </c>
    </row>
    <row r="61" spans="1:7" ht="12" customHeight="1">
      <c r="A61" s="432"/>
      <c r="B61" s="87" t="s">
        <v>128</v>
      </c>
      <c r="C61" s="18">
        <v>43.387796405948414</v>
      </c>
      <c r="D61" s="18">
        <v>22.271906320530665</v>
      </c>
      <c r="E61" s="97">
        <v>65.659702726478983</v>
      </c>
      <c r="F61" s="18">
        <v>34.340297273520754</v>
      </c>
      <c r="G61" s="97">
        <v>100</v>
      </c>
    </row>
    <row r="62" spans="1:7" ht="12" customHeight="1">
      <c r="A62" s="432"/>
      <c r="B62" s="226" t="s">
        <v>129</v>
      </c>
      <c r="C62" s="18">
        <v>41.386946398607428</v>
      </c>
      <c r="D62" s="18">
        <v>35.100593257152603</v>
      </c>
      <c r="E62" s="97">
        <v>76.487539655760003</v>
      </c>
      <c r="F62" s="18">
        <v>23.512460344240036</v>
      </c>
      <c r="G62" s="97">
        <v>100</v>
      </c>
    </row>
    <row r="63" spans="1:7" ht="12" customHeight="1">
      <c r="A63" s="433"/>
      <c r="B63" s="223" t="s">
        <v>77</v>
      </c>
      <c r="C63" s="227">
        <v>38.338870899690384</v>
      </c>
      <c r="D63" s="227">
        <v>20.013766464744677</v>
      </c>
      <c r="E63" s="228">
        <v>58.352637364434912</v>
      </c>
      <c r="F63" s="227">
        <v>41.647362635564434</v>
      </c>
      <c r="G63" s="228">
        <v>100</v>
      </c>
    </row>
    <row r="64" spans="1:7" ht="12" customHeight="1">
      <c r="A64" s="431" t="s">
        <v>1</v>
      </c>
      <c r="B64" s="86" t="s">
        <v>124</v>
      </c>
      <c r="C64" s="85">
        <v>33.96352933145733</v>
      </c>
      <c r="D64" s="85">
        <v>3.6914692628345738</v>
      </c>
      <c r="E64" s="96">
        <v>37.654998594291897</v>
      </c>
      <c r="F64" s="85">
        <v>62.345001405708125</v>
      </c>
      <c r="G64" s="96">
        <v>100</v>
      </c>
    </row>
    <row r="65" spans="1:7" ht="12" customHeight="1">
      <c r="A65" s="432"/>
      <c r="B65" s="87" t="s">
        <v>125</v>
      </c>
      <c r="C65" s="18">
        <v>51.890734433984171</v>
      </c>
      <c r="D65" s="18">
        <v>23.027821595827135</v>
      </c>
      <c r="E65" s="97">
        <v>74.918556029811214</v>
      </c>
      <c r="F65" s="18">
        <v>25.08144397018884</v>
      </c>
      <c r="G65" s="97">
        <v>100</v>
      </c>
    </row>
    <row r="66" spans="1:7" ht="12" customHeight="1">
      <c r="A66" s="432"/>
      <c r="B66" s="87" t="s">
        <v>126</v>
      </c>
      <c r="C66" s="18">
        <v>48.571793929773087</v>
      </c>
      <c r="D66" s="18">
        <v>38.91715214704147</v>
      </c>
      <c r="E66" s="97">
        <v>87.488946076814372</v>
      </c>
      <c r="F66" s="18">
        <v>12.511053923185587</v>
      </c>
      <c r="G66" s="97">
        <v>100</v>
      </c>
    </row>
    <row r="67" spans="1:7" ht="12" customHeight="1">
      <c r="A67" s="432"/>
      <c r="B67" s="87" t="s">
        <v>127</v>
      </c>
      <c r="C67" s="18">
        <v>30.368892091644842</v>
      </c>
      <c r="D67" s="18">
        <v>0.56475876781516987</v>
      </c>
      <c r="E67" s="97">
        <v>30.933650859460013</v>
      </c>
      <c r="F67" s="18">
        <v>69.066349140540026</v>
      </c>
      <c r="G67" s="97">
        <v>100</v>
      </c>
    </row>
    <row r="68" spans="1:7" ht="12" customHeight="1">
      <c r="A68" s="432"/>
      <c r="B68" s="87" t="s">
        <v>128</v>
      </c>
      <c r="C68" s="18">
        <v>46.369068070228977</v>
      </c>
      <c r="D68" s="18">
        <v>16.916546826042882</v>
      </c>
      <c r="E68" s="97">
        <v>63.285614896271838</v>
      </c>
      <c r="F68" s="18">
        <v>36.714385103728269</v>
      </c>
      <c r="G68" s="97">
        <v>100</v>
      </c>
    </row>
    <row r="69" spans="1:7" ht="12" customHeight="1">
      <c r="A69" s="432"/>
      <c r="B69" s="226" t="s">
        <v>129</v>
      </c>
      <c r="C69" s="18">
        <v>35.646268476947739</v>
      </c>
      <c r="D69" s="18">
        <v>37.795165069733279</v>
      </c>
      <c r="E69" s="97">
        <v>73.441433546680997</v>
      </c>
      <c r="F69" s="18">
        <v>26.558566453319038</v>
      </c>
      <c r="G69" s="97">
        <v>100</v>
      </c>
    </row>
    <row r="70" spans="1:7" ht="12" customHeight="1">
      <c r="A70" s="433"/>
      <c r="B70" s="223" t="s">
        <v>77</v>
      </c>
      <c r="C70" s="227">
        <v>41.318535987279517</v>
      </c>
      <c r="D70" s="227">
        <v>19.891211178678184</v>
      </c>
      <c r="E70" s="228">
        <v>61.209747165957779</v>
      </c>
      <c r="F70" s="227">
        <v>38.790252834041596</v>
      </c>
      <c r="G70" s="228">
        <v>100</v>
      </c>
    </row>
    <row r="71" spans="1:7" ht="12" customHeight="1">
      <c r="A71" s="431" t="s">
        <v>2</v>
      </c>
      <c r="B71" s="86" t="s">
        <v>124</v>
      </c>
      <c r="C71" s="85">
        <v>38.551624403521465</v>
      </c>
      <c r="D71" s="85">
        <v>3.9498484473471578</v>
      </c>
      <c r="E71" s="96">
        <v>42.501472850868616</v>
      </c>
      <c r="F71" s="85">
        <v>57.498527149131313</v>
      </c>
      <c r="G71" s="96">
        <v>100</v>
      </c>
    </row>
    <row r="72" spans="1:7" ht="12" customHeight="1">
      <c r="A72" s="432"/>
      <c r="B72" s="87" t="s">
        <v>125</v>
      </c>
      <c r="C72" s="18">
        <v>53.975053351123627</v>
      </c>
      <c r="D72" s="18">
        <v>21.047036541246506</v>
      </c>
      <c r="E72" s="97">
        <v>75.022089892370104</v>
      </c>
      <c r="F72" s="18">
        <v>24.977910107629967</v>
      </c>
      <c r="G72" s="97">
        <v>100</v>
      </c>
    </row>
    <row r="73" spans="1:7" ht="12" customHeight="1">
      <c r="A73" s="432"/>
      <c r="B73" s="87" t="s">
        <v>126</v>
      </c>
      <c r="C73" s="18">
        <v>60.062566888231558</v>
      </c>
      <c r="D73" s="18">
        <v>29.337795910031414</v>
      </c>
      <c r="E73" s="97">
        <v>89.400362798263004</v>
      </c>
      <c r="F73" s="18">
        <v>10.599637201736975</v>
      </c>
      <c r="G73" s="97">
        <v>100</v>
      </c>
    </row>
    <row r="74" spans="1:7" ht="12" customHeight="1">
      <c r="A74" s="432"/>
      <c r="B74" s="87" t="s">
        <v>127</v>
      </c>
      <c r="C74" s="18">
        <v>40.768136071305655</v>
      </c>
      <c r="D74" s="18">
        <v>3.175065433242986</v>
      </c>
      <c r="E74" s="97">
        <v>43.943201504548639</v>
      </c>
      <c r="F74" s="18">
        <v>56.056798495451346</v>
      </c>
      <c r="G74" s="97">
        <v>100</v>
      </c>
    </row>
    <row r="75" spans="1:7" ht="12" customHeight="1">
      <c r="A75" s="432"/>
      <c r="B75" s="87" t="s">
        <v>128</v>
      </c>
      <c r="C75" s="18">
        <v>52.283391318676891</v>
      </c>
      <c r="D75" s="18">
        <v>13.596489928659068</v>
      </c>
      <c r="E75" s="97">
        <v>65.879881247335987</v>
      </c>
      <c r="F75" s="18">
        <v>34.120118752663878</v>
      </c>
      <c r="G75" s="97">
        <v>100</v>
      </c>
    </row>
    <row r="76" spans="1:7" ht="12" customHeight="1">
      <c r="A76" s="432"/>
      <c r="B76" s="226" t="s">
        <v>129</v>
      </c>
      <c r="C76" s="18">
        <v>55.086277480419511</v>
      </c>
      <c r="D76" s="18">
        <v>18.866579605805946</v>
      </c>
      <c r="E76" s="97">
        <v>73.952857086225521</v>
      </c>
      <c r="F76" s="18">
        <v>26.04714291377444</v>
      </c>
      <c r="G76" s="97">
        <v>100</v>
      </c>
    </row>
    <row r="77" spans="1:7" ht="12" customHeight="1">
      <c r="A77" s="433"/>
      <c r="B77" s="223" t="s">
        <v>77</v>
      </c>
      <c r="C77" s="227">
        <v>50.214316773461121</v>
      </c>
      <c r="D77" s="227">
        <v>15.543838429169885</v>
      </c>
      <c r="E77" s="228">
        <v>65.758155202631087</v>
      </c>
      <c r="F77" s="227">
        <v>34.241844797368749</v>
      </c>
      <c r="G77" s="228">
        <v>100</v>
      </c>
    </row>
    <row r="78" spans="1:7" ht="12" customHeight="1">
      <c r="A78" s="431" t="s">
        <v>3</v>
      </c>
      <c r="B78" s="86" t="s">
        <v>124</v>
      </c>
      <c r="C78" s="85">
        <v>45.9040986971888</v>
      </c>
      <c r="D78" s="85">
        <v>6.4235369225006052</v>
      </c>
      <c r="E78" s="96">
        <v>52.327635619689431</v>
      </c>
      <c r="F78" s="85">
        <v>47.672364380310562</v>
      </c>
      <c r="G78" s="96">
        <v>100</v>
      </c>
    </row>
    <row r="79" spans="1:7" ht="12" customHeight="1">
      <c r="A79" s="432"/>
      <c r="B79" s="87" t="s">
        <v>125</v>
      </c>
      <c r="C79" s="18">
        <v>62.729908919544528</v>
      </c>
      <c r="D79" s="18">
        <v>17.728096367553963</v>
      </c>
      <c r="E79" s="97">
        <v>80.458005287098459</v>
      </c>
      <c r="F79" s="18">
        <v>19.541994712901495</v>
      </c>
      <c r="G79" s="97">
        <v>100</v>
      </c>
    </row>
    <row r="80" spans="1:7" ht="12" customHeight="1">
      <c r="A80" s="432"/>
      <c r="B80" s="87" t="s">
        <v>126</v>
      </c>
      <c r="C80" s="18">
        <v>64.401745484079598</v>
      </c>
      <c r="D80" s="18">
        <v>26.685406593447283</v>
      </c>
      <c r="E80" s="97">
        <v>91.087152077526738</v>
      </c>
      <c r="F80" s="18">
        <v>8.9128479224732278</v>
      </c>
      <c r="G80" s="97">
        <v>100</v>
      </c>
    </row>
    <row r="81" spans="1:7" ht="12" customHeight="1">
      <c r="A81" s="432"/>
      <c r="B81" s="87" t="s">
        <v>127</v>
      </c>
      <c r="C81" s="18">
        <v>39.714259497727753</v>
      </c>
      <c r="D81" s="18">
        <v>1.7629177805238279</v>
      </c>
      <c r="E81" s="97">
        <v>41.477177278251588</v>
      </c>
      <c r="F81" s="18">
        <v>58.522822721748298</v>
      </c>
      <c r="G81" s="97">
        <v>100</v>
      </c>
    </row>
    <row r="82" spans="1:7" ht="12" customHeight="1">
      <c r="A82" s="432"/>
      <c r="B82" s="87" t="s">
        <v>128</v>
      </c>
      <c r="C82" s="18">
        <v>57.958542302275205</v>
      </c>
      <c r="D82" s="18">
        <v>9.8814015087888549</v>
      </c>
      <c r="E82" s="97">
        <v>67.839943811064089</v>
      </c>
      <c r="F82" s="18">
        <v>32.160056188935918</v>
      </c>
      <c r="G82" s="97">
        <v>100</v>
      </c>
    </row>
    <row r="83" spans="1:7" ht="12" customHeight="1">
      <c r="A83" s="432"/>
      <c r="B83" s="226" t="s">
        <v>129</v>
      </c>
      <c r="C83" s="18">
        <v>56.381097298428202</v>
      </c>
      <c r="D83" s="18">
        <v>23.211323792410358</v>
      </c>
      <c r="E83" s="97">
        <v>79.592421090838542</v>
      </c>
      <c r="F83" s="18">
        <v>20.407578909161462</v>
      </c>
      <c r="G83" s="97">
        <v>100</v>
      </c>
    </row>
    <row r="84" spans="1:7" ht="12" customHeight="1">
      <c r="A84" s="433"/>
      <c r="B84" s="223" t="s">
        <v>77</v>
      </c>
      <c r="C84" s="227">
        <v>55.613304367309127</v>
      </c>
      <c r="D84" s="227">
        <v>15.785605972415516</v>
      </c>
      <c r="E84" s="228">
        <v>71.398910339724623</v>
      </c>
      <c r="F84" s="227">
        <v>28.601089660275381</v>
      </c>
      <c r="G84" s="228">
        <v>100</v>
      </c>
    </row>
    <row r="85" spans="1:7" ht="12" customHeight="1">
      <c r="A85" s="431">
        <v>2015</v>
      </c>
      <c r="B85" s="86" t="s">
        <v>124</v>
      </c>
      <c r="C85" s="85">
        <v>36.562591273850522</v>
      </c>
      <c r="D85" s="85">
        <v>6.6761603303710126</v>
      </c>
      <c r="E85" s="96">
        <v>43.238751604221534</v>
      </c>
      <c r="F85" s="85">
        <v>56.761248395778466</v>
      </c>
      <c r="G85" s="96">
        <v>100</v>
      </c>
    </row>
    <row r="86" spans="1:7" ht="12" customHeight="1">
      <c r="A86" s="432"/>
      <c r="B86" s="87" t="s">
        <v>125</v>
      </c>
      <c r="C86" s="18">
        <v>56.401846143031683</v>
      </c>
      <c r="D86" s="18">
        <v>14.813975891419826</v>
      </c>
      <c r="E86" s="97">
        <v>71.215822034451548</v>
      </c>
      <c r="F86" s="18">
        <v>28.784177965548402</v>
      </c>
      <c r="G86" s="97">
        <v>100</v>
      </c>
    </row>
    <row r="87" spans="1:7" ht="12" customHeight="1">
      <c r="A87" s="432"/>
      <c r="B87" s="87" t="s">
        <v>126</v>
      </c>
      <c r="C87" s="18">
        <v>60.400934166514553</v>
      </c>
      <c r="D87" s="18">
        <v>25.253052675833597</v>
      </c>
      <c r="E87" s="97">
        <v>85.653986842348232</v>
      </c>
      <c r="F87" s="18">
        <v>14.346013157651802</v>
      </c>
      <c r="G87" s="97">
        <v>100</v>
      </c>
    </row>
    <row r="88" spans="1:7" ht="12" customHeight="1">
      <c r="A88" s="432"/>
      <c r="B88" s="87" t="s">
        <v>127</v>
      </c>
      <c r="C88" s="18">
        <v>38.789379368772956</v>
      </c>
      <c r="D88" s="18">
        <v>2.2993967751167679</v>
      </c>
      <c r="E88" s="97">
        <v>41.088776143889717</v>
      </c>
      <c r="F88" s="18">
        <v>58.911223856110176</v>
      </c>
      <c r="G88" s="97">
        <v>100</v>
      </c>
    </row>
    <row r="89" spans="1:7" ht="12" customHeight="1">
      <c r="A89" s="432"/>
      <c r="B89" s="87" t="s">
        <v>128</v>
      </c>
      <c r="C89" s="18">
        <v>57.375773683560183</v>
      </c>
      <c r="D89" s="18">
        <v>14.64363826331582</v>
      </c>
      <c r="E89" s="97">
        <v>72.019411946876005</v>
      </c>
      <c r="F89" s="18">
        <v>27.980588053123924</v>
      </c>
      <c r="G89" s="97">
        <v>100</v>
      </c>
    </row>
    <row r="90" spans="1:7" ht="12" customHeight="1">
      <c r="A90" s="432"/>
      <c r="B90" s="226" t="s">
        <v>129</v>
      </c>
      <c r="C90" s="18">
        <v>56.81851915928582</v>
      </c>
      <c r="D90" s="18">
        <v>22.194144091326606</v>
      </c>
      <c r="E90" s="97">
        <v>79.012663250612519</v>
      </c>
      <c r="F90" s="18">
        <v>20.987336749387424</v>
      </c>
      <c r="G90" s="97">
        <v>100</v>
      </c>
    </row>
    <row r="91" spans="1:7" ht="12" customHeight="1">
      <c r="A91" s="433"/>
      <c r="B91" s="223" t="s">
        <v>77</v>
      </c>
      <c r="C91" s="227">
        <v>53.551902706743228</v>
      </c>
      <c r="D91" s="227">
        <v>16.821143013925592</v>
      </c>
      <c r="E91" s="228">
        <v>70.373045720668898</v>
      </c>
      <c r="F91" s="227">
        <v>29.626954279330995</v>
      </c>
      <c r="G91" s="228">
        <v>100</v>
      </c>
    </row>
    <row r="92" spans="1:7" s="378" customFormat="1" ht="14.1" customHeight="1">
      <c r="A92" s="431" t="s">
        <v>41</v>
      </c>
      <c r="B92" s="86" t="s">
        <v>124</v>
      </c>
      <c r="C92" s="85">
        <v>31.294044769057315</v>
      </c>
      <c r="D92" s="85">
        <v>4.3206067444720722</v>
      </c>
      <c r="E92" s="96">
        <v>35.614651513529402</v>
      </c>
      <c r="F92" s="85">
        <v>64.385348486470676</v>
      </c>
      <c r="G92" s="96">
        <v>100</v>
      </c>
    </row>
    <row r="93" spans="1:7" s="378" customFormat="1" ht="14.1" customHeight="1">
      <c r="A93" s="432"/>
      <c r="B93" s="87" t="s">
        <v>125</v>
      </c>
      <c r="C93" s="18">
        <v>54.652910205527938</v>
      </c>
      <c r="D93" s="18">
        <v>14.034196243798707</v>
      </c>
      <c r="E93" s="97">
        <v>68.687106449326706</v>
      </c>
      <c r="F93" s="18">
        <v>31.31289355067323</v>
      </c>
      <c r="G93" s="97">
        <v>100</v>
      </c>
    </row>
    <row r="94" spans="1:7" s="378" customFormat="1" ht="14.1" customHeight="1">
      <c r="A94" s="432"/>
      <c r="B94" s="87" t="s">
        <v>126</v>
      </c>
      <c r="C94" s="18">
        <v>58.533402261527577</v>
      </c>
      <c r="D94" s="18">
        <v>22.819111570319265</v>
      </c>
      <c r="E94" s="97">
        <v>81.352513831846977</v>
      </c>
      <c r="F94" s="18">
        <v>18.647486168153158</v>
      </c>
      <c r="G94" s="97">
        <v>100</v>
      </c>
    </row>
    <row r="95" spans="1:7" s="378" customFormat="1" ht="14.1" customHeight="1">
      <c r="A95" s="432"/>
      <c r="B95" s="87" t="s">
        <v>127</v>
      </c>
      <c r="C95" s="18">
        <v>36.994081946553479</v>
      </c>
      <c r="D95" s="18">
        <v>3.0468859909195829</v>
      </c>
      <c r="E95" s="97">
        <v>40.040967937473063</v>
      </c>
      <c r="F95" s="18">
        <v>59.95903206252693</v>
      </c>
      <c r="G95" s="97">
        <v>100</v>
      </c>
    </row>
    <row r="96" spans="1:7" s="378" customFormat="1" ht="14.1" customHeight="1">
      <c r="A96" s="432"/>
      <c r="B96" s="87" t="s">
        <v>128</v>
      </c>
      <c r="C96" s="18">
        <v>53.434321843649315</v>
      </c>
      <c r="D96" s="18">
        <v>13.621194431541529</v>
      </c>
      <c r="E96" s="97">
        <v>67.055516275190826</v>
      </c>
      <c r="F96" s="18">
        <v>32.944483724809174</v>
      </c>
      <c r="G96" s="97">
        <v>100</v>
      </c>
    </row>
    <row r="97" spans="1:7" s="378" customFormat="1" ht="14.1" customHeight="1">
      <c r="A97" s="432"/>
      <c r="B97" s="226" t="s">
        <v>129</v>
      </c>
      <c r="C97" s="18">
        <v>49.512861359769438</v>
      </c>
      <c r="D97" s="18">
        <v>28.016573330719169</v>
      </c>
      <c r="E97" s="97">
        <v>77.529434690488671</v>
      </c>
      <c r="F97" s="18">
        <v>22.470565309511535</v>
      </c>
      <c r="G97" s="97">
        <v>100</v>
      </c>
    </row>
    <row r="98" spans="1:7" s="378" customFormat="1" ht="14.1" customHeight="1">
      <c r="A98" s="433"/>
      <c r="B98" s="223" t="s">
        <v>77</v>
      </c>
      <c r="C98" s="227">
        <v>50.100432617539504</v>
      </c>
      <c r="D98" s="227">
        <v>17.537397221641935</v>
      </c>
      <c r="E98" s="228">
        <v>67.637829839181364</v>
      </c>
      <c r="F98" s="227">
        <v>32.362170160818707</v>
      </c>
      <c r="G98" s="228">
        <v>100</v>
      </c>
    </row>
    <row r="99" spans="1:7" s="378" customFormat="1" ht="14.1" customHeight="1">
      <c r="A99" s="431">
        <v>2023</v>
      </c>
      <c r="B99" s="86" t="s">
        <v>124</v>
      </c>
      <c r="C99" s="85">
        <v>21.753174412105214</v>
      </c>
      <c r="D99" s="85">
        <v>0.94632816989379231</v>
      </c>
      <c r="E99" s="96">
        <v>22.699502581999006</v>
      </c>
      <c r="F99" s="85">
        <v>77.300497418001086</v>
      </c>
      <c r="G99" s="96">
        <v>100</v>
      </c>
    </row>
    <row r="100" spans="1:7" s="378" customFormat="1" ht="14.1" customHeight="1">
      <c r="A100" s="432"/>
      <c r="B100" s="87" t="s">
        <v>125</v>
      </c>
      <c r="C100" s="18">
        <v>55.66931460408474</v>
      </c>
      <c r="D100" s="18">
        <v>10.853757143847396</v>
      </c>
      <c r="E100" s="97">
        <v>66.523071747932093</v>
      </c>
      <c r="F100" s="18">
        <v>33.476928252067779</v>
      </c>
      <c r="G100" s="97">
        <v>100</v>
      </c>
    </row>
    <row r="101" spans="1:7" s="378" customFormat="1" ht="14.1" customHeight="1">
      <c r="A101" s="432"/>
      <c r="B101" s="87" t="s">
        <v>126</v>
      </c>
      <c r="C101" s="18">
        <v>55.734348870760421</v>
      </c>
      <c r="D101" s="18">
        <v>24.194959635056197</v>
      </c>
      <c r="E101" s="97">
        <v>79.929308505816664</v>
      </c>
      <c r="F101" s="18">
        <v>20.070691494183432</v>
      </c>
      <c r="G101" s="97">
        <v>100</v>
      </c>
    </row>
    <row r="102" spans="1:7" s="378" customFormat="1" ht="14.1" customHeight="1">
      <c r="A102" s="432"/>
      <c r="B102" s="87" t="s">
        <v>127</v>
      </c>
      <c r="C102" s="18">
        <v>29.186136752656221</v>
      </c>
      <c r="D102" s="18">
        <v>0.23223299285694282</v>
      </c>
      <c r="E102" s="97">
        <v>29.418369745513161</v>
      </c>
      <c r="F102" s="18">
        <v>70.581630254486882</v>
      </c>
      <c r="G102" s="97">
        <v>100</v>
      </c>
    </row>
    <row r="103" spans="1:7" s="378" customFormat="1" ht="14.1" customHeight="1">
      <c r="A103" s="432"/>
      <c r="B103" s="87" t="s">
        <v>128</v>
      </c>
      <c r="C103" s="18">
        <v>50.857642917715715</v>
      </c>
      <c r="D103" s="18">
        <v>11.685401474915412</v>
      </c>
      <c r="E103" s="97">
        <v>62.543044392631117</v>
      </c>
      <c r="F103" s="18">
        <v>37.456955607368968</v>
      </c>
      <c r="G103" s="97">
        <v>100</v>
      </c>
    </row>
    <row r="104" spans="1:7" s="378" customFormat="1" ht="14.1" customHeight="1">
      <c r="A104" s="432"/>
      <c r="B104" s="226" t="s">
        <v>129</v>
      </c>
      <c r="C104" s="18">
        <v>52.028923836971828</v>
      </c>
      <c r="D104" s="18">
        <v>26.436702329111423</v>
      </c>
      <c r="E104" s="97">
        <v>78.465626166083311</v>
      </c>
      <c r="F104" s="18">
        <v>21.534373833916661</v>
      </c>
      <c r="G104" s="97">
        <v>100</v>
      </c>
    </row>
    <row r="105" spans="1:7" s="378" customFormat="1" ht="14.1" customHeight="1">
      <c r="A105" s="433"/>
      <c r="B105" s="223" t="s">
        <v>77</v>
      </c>
      <c r="C105" s="227">
        <v>47.589647958002715</v>
      </c>
      <c r="D105" s="227">
        <v>16.619501104035859</v>
      </c>
      <c r="E105" s="228">
        <v>64.209149062038577</v>
      </c>
      <c r="F105" s="227">
        <v>35.790850937961451</v>
      </c>
      <c r="G105" s="228">
        <v>100</v>
      </c>
    </row>
    <row r="106" spans="1:7">
      <c r="A106" s="17" t="s">
        <v>108</v>
      </c>
      <c r="B106" s="17"/>
      <c r="C106" s="17"/>
      <c r="D106" s="17"/>
      <c r="E106" s="17"/>
      <c r="F106" s="17"/>
      <c r="G106" s="17"/>
    </row>
  </sheetData>
  <mergeCells count="18">
    <mergeCell ref="A99:A105"/>
    <mergeCell ref="A92:A98"/>
    <mergeCell ref="A85:A91"/>
    <mergeCell ref="A78:A84"/>
    <mergeCell ref="A55:G55"/>
    <mergeCell ref="A56:B56"/>
    <mergeCell ref="A24:A30"/>
    <mergeCell ref="A57:A63"/>
    <mergeCell ref="A64:A70"/>
    <mergeCell ref="A71:A77"/>
    <mergeCell ref="A1:G1"/>
    <mergeCell ref="A2:B2"/>
    <mergeCell ref="A3:A9"/>
    <mergeCell ref="A10:A16"/>
    <mergeCell ref="A17:A23"/>
    <mergeCell ref="A31:A37"/>
    <mergeCell ref="A38:A44"/>
    <mergeCell ref="A45:A51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portrait" r:id="rId1"/>
  <rowBreaks count="1" manualBreakCount="1">
    <brk id="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2"/>
  <sheetViews>
    <sheetView topLeftCell="A11" workbookViewId="0">
      <selection activeCell="E2" sqref="E2"/>
    </sheetView>
  </sheetViews>
  <sheetFormatPr baseColWidth="10" defaultColWidth="11.42578125" defaultRowHeight="12"/>
  <cols>
    <col min="1" max="1" width="5.42578125" style="1" customWidth="1"/>
    <col min="2" max="2" width="25.28515625" style="1" customWidth="1"/>
    <col min="3" max="4" width="12.85546875" style="1" customWidth="1"/>
    <col min="5" max="5" width="14.7109375" style="1" customWidth="1"/>
    <col min="6" max="7" width="12.85546875" style="1" customWidth="1"/>
    <col min="8" max="16384" width="11.42578125" style="1"/>
  </cols>
  <sheetData>
    <row r="1" spans="1:7" ht="43.5" customHeight="1">
      <c r="A1" s="441" t="s">
        <v>131</v>
      </c>
      <c r="B1" s="442"/>
      <c r="C1" s="442"/>
      <c r="D1" s="442"/>
      <c r="E1" s="442"/>
      <c r="F1" s="442"/>
      <c r="G1" s="442"/>
    </row>
    <row r="2" spans="1:7" ht="60">
      <c r="A2" s="443" t="s">
        <v>132</v>
      </c>
      <c r="B2" s="444"/>
      <c r="C2" s="330" t="s">
        <v>96</v>
      </c>
      <c r="D2" s="330" t="s">
        <v>97</v>
      </c>
      <c r="E2" s="330" t="s">
        <v>105</v>
      </c>
      <c r="F2" s="330" t="s">
        <v>99</v>
      </c>
      <c r="G2" s="330" t="s">
        <v>77</v>
      </c>
    </row>
    <row r="3" spans="1:7">
      <c r="A3" s="438" t="s">
        <v>0</v>
      </c>
      <c r="B3" s="91" t="s">
        <v>133</v>
      </c>
      <c r="C3" s="92">
        <v>55.192330786589231</v>
      </c>
      <c r="D3" s="92">
        <v>14.662184354722791</v>
      </c>
      <c r="E3" s="102">
        <v>69.854515141311992</v>
      </c>
      <c r="F3" s="92">
        <v>30.145484858688071</v>
      </c>
      <c r="G3" s="102">
        <v>100</v>
      </c>
    </row>
    <row r="4" spans="1:7">
      <c r="A4" s="439"/>
      <c r="B4" s="90" t="s">
        <v>134</v>
      </c>
      <c r="C4" s="36">
        <v>58.570425567897537</v>
      </c>
      <c r="D4" s="36">
        <v>10.855990406461682</v>
      </c>
      <c r="E4" s="103">
        <v>69.426415974359216</v>
      </c>
      <c r="F4" s="36">
        <v>30.573584025640741</v>
      </c>
      <c r="G4" s="103">
        <v>100</v>
      </c>
    </row>
    <row r="5" spans="1:7">
      <c r="A5" s="439"/>
      <c r="B5" s="90" t="s">
        <v>135</v>
      </c>
      <c r="C5" s="36">
        <v>18.718172305680472</v>
      </c>
      <c r="D5" s="36">
        <v>18.601113334036512</v>
      </c>
      <c r="E5" s="103">
        <v>37.319285639716966</v>
      </c>
      <c r="F5" s="36">
        <v>62.680714360283005</v>
      </c>
      <c r="G5" s="103">
        <v>100</v>
      </c>
    </row>
    <row r="6" spans="1:7">
      <c r="A6" s="439"/>
      <c r="B6" s="90" t="s">
        <v>136</v>
      </c>
      <c r="C6" s="36">
        <v>31.919678106802564</v>
      </c>
      <c r="D6" s="36">
        <v>26.236947180465343</v>
      </c>
      <c r="E6" s="103">
        <v>58.1566252872679</v>
      </c>
      <c r="F6" s="36">
        <v>41.843374712732086</v>
      </c>
      <c r="G6" s="103">
        <v>100</v>
      </c>
    </row>
    <row r="7" spans="1:7">
      <c r="A7" s="439"/>
      <c r="B7" s="90" t="s">
        <v>137</v>
      </c>
      <c r="C7" s="36">
        <v>13.646035517828359</v>
      </c>
      <c r="D7" s="36">
        <v>28.540802166895023</v>
      </c>
      <c r="E7" s="103">
        <v>42.186837684723407</v>
      </c>
      <c r="F7" s="36">
        <v>57.813162315276685</v>
      </c>
      <c r="G7" s="103">
        <v>100</v>
      </c>
    </row>
    <row r="8" spans="1:7">
      <c r="A8" s="439"/>
      <c r="B8" s="90" t="s">
        <v>138</v>
      </c>
      <c r="C8" s="36">
        <v>20.185981679781687</v>
      </c>
      <c r="D8" s="36">
        <v>19.280018906637018</v>
      </c>
      <c r="E8" s="103">
        <v>39.466000586418708</v>
      </c>
      <c r="F8" s="36">
        <v>60.533999413581256</v>
      </c>
      <c r="G8" s="103">
        <v>100</v>
      </c>
    </row>
    <row r="9" spans="1:7">
      <c r="A9" s="440"/>
      <c r="B9" s="229" t="s">
        <v>77</v>
      </c>
      <c r="C9" s="230">
        <v>38.338870899690384</v>
      </c>
      <c r="D9" s="230">
        <v>20.013766464744677</v>
      </c>
      <c r="E9" s="93">
        <v>58.352637364434912</v>
      </c>
      <c r="F9" s="230">
        <v>41.647362635564434</v>
      </c>
      <c r="G9" s="93">
        <v>100</v>
      </c>
    </row>
    <row r="10" spans="1:7">
      <c r="A10" s="438" t="s">
        <v>1</v>
      </c>
      <c r="B10" s="91" t="s">
        <v>133</v>
      </c>
      <c r="C10" s="92">
        <v>61.602717115338194</v>
      </c>
      <c r="D10" s="92">
        <v>10.199258000447644</v>
      </c>
      <c r="E10" s="102">
        <v>71.801975115785808</v>
      </c>
      <c r="F10" s="92">
        <v>28.19802488421421</v>
      </c>
      <c r="G10" s="102">
        <v>100</v>
      </c>
    </row>
    <row r="11" spans="1:7">
      <c r="A11" s="439"/>
      <c r="B11" s="90" t="s">
        <v>134</v>
      </c>
      <c r="C11" s="36">
        <v>61.750609513930911</v>
      </c>
      <c r="D11" s="36">
        <v>10.962334686427475</v>
      </c>
      <c r="E11" s="103">
        <v>72.712944200358365</v>
      </c>
      <c r="F11" s="36">
        <v>27.287055799641813</v>
      </c>
      <c r="G11" s="103">
        <v>100</v>
      </c>
    </row>
    <row r="12" spans="1:7">
      <c r="A12" s="439"/>
      <c r="B12" s="90" t="s">
        <v>135</v>
      </c>
      <c r="C12" s="36">
        <v>27.209689276581621</v>
      </c>
      <c r="D12" s="36">
        <v>19.455818490418039</v>
      </c>
      <c r="E12" s="103">
        <v>46.665507766999674</v>
      </c>
      <c r="F12" s="36">
        <v>53.334492233000468</v>
      </c>
      <c r="G12" s="103">
        <v>100</v>
      </c>
    </row>
    <row r="13" spans="1:7">
      <c r="A13" s="439"/>
      <c r="B13" s="90" t="s">
        <v>136</v>
      </c>
      <c r="C13" s="36">
        <v>33.778485340988162</v>
      </c>
      <c r="D13" s="36">
        <v>29.184095209728088</v>
      </c>
      <c r="E13" s="103">
        <v>62.962580550716154</v>
      </c>
      <c r="F13" s="36">
        <v>37.037419449284023</v>
      </c>
      <c r="G13" s="103">
        <v>100</v>
      </c>
    </row>
    <row r="14" spans="1:7">
      <c r="A14" s="439"/>
      <c r="B14" s="90" t="s">
        <v>137</v>
      </c>
      <c r="C14" s="36">
        <v>14.251365688212104</v>
      </c>
      <c r="D14" s="36">
        <v>26.188577998323517</v>
      </c>
      <c r="E14" s="103">
        <v>40.439943686535635</v>
      </c>
      <c r="F14" s="36">
        <v>59.560056313464379</v>
      </c>
      <c r="G14" s="103">
        <v>100</v>
      </c>
    </row>
    <row r="15" spans="1:7">
      <c r="A15" s="439"/>
      <c r="B15" s="231" t="s">
        <v>138</v>
      </c>
      <c r="C15" s="36">
        <v>23.958611098341464</v>
      </c>
      <c r="D15" s="36">
        <v>19.881617652975287</v>
      </c>
      <c r="E15" s="103">
        <v>43.840228751316758</v>
      </c>
      <c r="F15" s="36">
        <v>56.159771248683278</v>
      </c>
      <c r="G15" s="103">
        <v>100</v>
      </c>
    </row>
    <row r="16" spans="1:7">
      <c r="A16" s="440"/>
      <c r="B16" s="232" t="s">
        <v>77</v>
      </c>
      <c r="C16" s="230">
        <v>41.318535987279517</v>
      </c>
      <c r="D16" s="230">
        <v>19.891211178678184</v>
      </c>
      <c r="E16" s="93">
        <v>61.209747165957779</v>
      </c>
      <c r="F16" s="230">
        <v>38.790252834041596</v>
      </c>
      <c r="G16" s="93">
        <v>100</v>
      </c>
    </row>
    <row r="17" spans="1:7">
      <c r="A17" s="438" t="s">
        <v>2</v>
      </c>
      <c r="B17" s="91" t="s">
        <v>133</v>
      </c>
      <c r="C17" s="92">
        <v>68.132200668928164</v>
      </c>
      <c r="D17" s="92">
        <v>7.577944756559658</v>
      </c>
      <c r="E17" s="102">
        <v>75.710145425487894</v>
      </c>
      <c r="F17" s="92">
        <v>24.289854574511988</v>
      </c>
      <c r="G17" s="102">
        <v>100</v>
      </c>
    </row>
    <row r="18" spans="1:7">
      <c r="A18" s="439"/>
      <c r="B18" s="90" t="s">
        <v>134</v>
      </c>
      <c r="C18" s="36">
        <v>70.608484245822495</v>
      </c>
      <c r="D18" s="36">
        <v>5.6290812294015407</v>
      </c>
      <c r="E18" s="103">
        <v>76.237565475224088</v>
      </c>
      <c r="F18" s="36">
        <v>23.762434524775891</v>
      </c>
      <c r="G18" s="103">
        <v>100</v>
      </c>
    </row>
    <row r="19" spans="1:7">
      <c r="A19" s="439"/>
      <c r="B19" s="90" t="s">
        <v>135</v>
      </c>
      <c r="C19" s="36">
        <v>32.706727758113303</v>
      </c>
      <c r="D19" s="36">
        <v>16.441552707481716</v>
      </c>
      <c r="E19" s="103">
        <v>49.148280465595022</v>
      </c>
      <c r="F19" s="36">
        <v>50.851719534405063</v>
      </c>
      <c r="G19" s="103">
        <v>100</v>
      </c>
    </row>
    <row r="20" spans="1:7">
      <c r="A20" s="439"/>
      <c r="B20" s="90" t="s">
        <v>136</v>
      </c>
      <c r="C20" s="36">
        <v>41.369406723017974</v>
      </c>
      <c r="D20" s="36">
        <v>25.635198671337751</v>
      </c>
      <c r="E20" s="103">
        <v>67.004605394355806</v>
      </c>
      <c r="F20" s="36">
        <v>32.995394605644179</v>
      </c>
      <c r="G20" s="103">
        <v>100</v>
      </c>
    </row>
    <row r="21" spans="1:7">
      <c r="A21" s="439"/>
      <c r="B21" s="90" t="s">
        <v>137</v>
      </c>
      <c r="C21" s="36">
        <v>20.304828497801203</v>
      </c>
      <c r="D21" s="36">
        <v>23.176595303619177</v>
      </c>
      <c r="E21" s="103">
        <v>43.481423801420384</v>
      </c>
      <c r="F21" s="36">
        <v>56.518576198579595</v>
      </c>
      <c r="G21" s="103">
        <v>100</v>
      </c>
    </row>
    <row r="22" spans="1:7">
      <c r="A22" s="439"/>
      <c r="B22" s="231" t="s">
        <v>138</v>
      </c>
      <c r="C22" s="36">
        <v>35.822137237169677</v>
      </c>
      <c r="D22" s="36">
        <v>12.300532308447435</v>
      </c>
      <c r="E22" s="103">
        <v>48.122669545617143</v>
      </c>
      <c r="F22" s="36">
        <v>51.877330454382843</v>
      </c>
      <c r="G22" s="103">
        <v>100</v>
      </c>
    </row>
    <row r="23" spans="1:7">
      <c r="A23" s="440"/>
      <c r="B23" s="232" t="s">
        <v>77</v>
      </c>
      <c r="C23" s="230">
        <v>50.214316773461121</v>
      </c>
      <c r="D23" s="230">
        <v>15.543838429169885</v>
      </c>
      <c r="E23" s="93">
        <v>65.758155202631087</v>
      </c>
      <c r="F23" s="230">
        <v>34.241844797368749</v>
      </c>
      <c r="G23" s="93">
        <v>100</v>
      </c>
    </row>
    <row r="24" spans="1:7">
      <c r="A24" s="438" t="s">
        <v>3</v>
      </c>
      <c r="B24" s="91" t="s">
        <v>133</v>
      </c>
      <c r="C24" s="92">
        <v>70.229502747685302</v>
      </c>
      <c r="D24" s="92">
        <v>9.8072206469531249</v>
      </c>
      <c r="E24" s="102">
        <v>80.036723394638415</v>
      </c>
      <c r="F24" s="92">
        <v>19.963276605361468</v>
      </c>
      <c r="G24" s="102">
        <v>100</v>
      </c>
    </row>
    <row r="25" spans="1:7">
      <c r="A25" s="439"/>
      <c r="B25" s="90" t="s">
        <v>134</v>
      </c>
      <c r="C25" s="36">
        <v>77.232494899109</v>
      </c>
      <c r="D25" s="36">
        <v>4.1288672633154517</v>
      </c>
      <c r="E25" s="103">
        <v>81.361362162424456</v>
      </c>
      <c r="F25" s="36">
        <v>18.638637837575548</v>
      </c>
      <c r="G25" s="103">
        <v>100</v>
      </c>
    </row>
    <row r="26" spans="1:7">
      <c r="A26" s="439"/>
      <c r="B26" s="90" t="s">
        <v>135</v>
      </c>
      <c r="C26" s="36">
        <v>39.611229364926238</v>
      </c>
      <c r="D26" s="36">
        <v>14.724051270919944</v>
      </c>
      <c r="E26" s="103">
        <v>54.335280635846168</v>
      </c>
      <c r="F26" s="36">
        <v>45.664719364153832</v>
      </c>
      <c r="G26" s="103">
        <v>100</v>
      </c>
    </row>
    <row r="27" spans="1:7">
      <c r="A27" s="439"/>
      <c r="B27" s="90" t="s">
        <v>136</v>
      </c>
      <c r="C27" s="36">
        <v>51.09535906668016</v>
      </c>
      <c r="D27" s="36">
        <v>23.558425723544513</v>
      </c>
      <c r="E27" s="103">
        <v>74.653784790224591</v>
      </c>
      <c r="F27" s="36">
        <v>25.346215209775412</v>
      </c>
      <c r="G27" s="103">
        <v>100</v>
      </c>
    </row>
    <row r="28" spans="1:7">
      <c r="A28" s="439"/>
      <c r="B28" s="90" t="s">
        <v>137</v>
      </c>
      <c r="C28" s="36">
        <v>28.003159079086267</v>
      </c>
      <c r="D28" s="36">
        <v>25.041490058440207</v>
      </c>
      <c r="E28" s="103">
        <v>53.044649137526463</v>
      </c>
      <c r="F28" s="36">
        <v>46.955350862473502</v>
      </c>
      <c r="G28" s="103">
        <v>100</v>
      </c>
    </row>
    <row r="29" spans="1:7">
      <c r="A29" s="439"/>
      <c r="B29" s="231" t="s">
        <v>138</v>
      </c>
      <c r="C29" s="36">
        <v>35.103132751951023</v>
      </c>
      <c r="D29" s="36">
        <v>27.455911899671619</v>
      </c>
      <c r="E29" s="103">
        <v>62.559044651622642</v>
      </c>
      <c r="F29" s="36">
        <v>37.440955348377322</v>
      </c>
      <c r="G29" s="103">
        <v>100</v>
      </c>
    </row>
    <row r="30" spans="1:7">
      <c r="A30" s="440"/>
      <c r="B30" s="232" t="s">
        <v>77</v>
      </c>
      <c r="C30" s="230">
        <v>55.613304367309127</v>
      </c>
      <c r="D30" s="230">
        <v>15.785605972415516</v>
      </c>
      <c r="E30" s="93">
        <v>71.398910339724623</v>
      </c>
      <c r="F30" s="230">
        <v>28.601089660275381</v>
      </c>
      <c r="G30" s="93">
        <v>100</v>
      </c>
    </row>
    <row r="31" spans="1:7">
      <c r="A31" s="438">
        <v>2015</v>
      </c>
      <c r="B31" s="91" t="s">
        <v>133</v>
      </c>
      <c r="C31" s="92">
        <v>70.67116944354116</v>
      </c>
      <c r="D31" s="92">
        <v>8.5740359399078709</v>
      </c>
      <c r="E31" s="102">
        <v>79.245205383449019</v>
      </c>
      <c r="F31" s="92">
        <v>20.754794616551205</v>
      </c>
      <c r="G31" s="102">
        <v>100</v>
      </c>
    </row>
    <row r="32" spans="1:7">
      <c r="A32" s="439"/>
      <c r="B32" s="90" t="s">
        <v>134</v>
      </c>
      <c r="C32" s="36">
        <v>77.907528215686312</v>
      </c>
      <c r="D32" s="36">
        <v>4.7334756929167305</v>
      </c>
      <c r="E32" s="103">
        <v>82.641003908603054</v>
      </c>
      <c r="F32" s="36">
        <v>17.358996091396854</v>
      </c>
      <c r="G32" s="103">
        <v>100</v>
      </c>
    </row>
    <row r="33" spans="1:7">
      <c r="A33" s="439"/>
      <c r="B33" s="90" t="s">
        <v>135</v>
      </c>
      <c r="C33" s="36">
        <v>38.717280532776584</v>
      </c>
      <c r="D33" s="36">
        <v>18.181007761623697</v>
      </c>
      <c r="E33" s="103">
        <v>56.898288294400281</v>
      </c>
      <c r="F33" s="36">
        <v>43.101711705599712</v>
      </c>
      <c r="G33" s="103">
        <v>100</v>
      </c>
    </row>
    <row r="34" spans="1:7">
      <c r="A34" s="439"/>
      <c r="B34" s="90" t="s">
        <v>136</v>
      </c>
      <c r="C34" s="36">
        <v>42.719655335047698</v>
      </c>
      <c r="D34" s="36">
        <v>28.243341701656433</v>
      </c>
      <c r="E34" s="103">
        <v>70.962997036704238</v>
      </c>
      <c r="F34" s="36">
        <v>29.037002963295688</v>
      </c>
      <c r="G34" s="103">
        <v>100</v>
      </c>
    </row>
    <row r="35" spans="1:7">
      <c r="A35" s="439"/>
      <c r="B35" s="90" t="s">
        <v>137</v>
      </c>
      <c r="C35" s="36">
        <v>13.495034958221982</v>
      </c>
      <c r="D35" s="36">
        <v>31.848342163624309</v>
      </c>
      <c r="E35" s="103">
        <v>45.343377121846295</v>
      </c>
      <c r="F35" s="36">
        <v>54.656622878153662</v>
      </c>
      <c r="G35" s="103">
        <v>100</v>
      </c>
    </row>
    <row r="36" spans="1:7">
      <c r="A36" s="439"/>
      <c r="B36" s="231" t="s">
        <v>138</v>
      </c>
      <c r="C36" s="36">
        <v>37.613644220851981</v>
      </c>
      <c r="D36" s="36">
        <v>26.574692436853709</v>
      </c>
      <c r="E36" s="103">
        <v>64.18833665770569</v>
      </c>
      <c r="F36" s="36">
        <v>35.811663342294324</v>
      </c>
      <c r="G36" s="103">
        <v>100</v>
      </c>
    </row>
    <row r="37" spans="1:7">
      <c r="A37" s="440"/>
      <c r="B37" s="232" t="s">
        <v>77</v>
      </c>
      <c r="C37" s="230">
        <v>53.551902706743228</v>
      </c>
      <c r="D37" s="230">
        <v>16.821143013925592</v>
      </c>
      <c r="E37" s="93">
        <v>70.373045720668898</v>
      </c>
      <c r="F37" s="230">
        <v>29.626954279330995</v>
      </c>
      <c r="G37" s="93">
        <v>100</v>
      </c>
    </row>
    <row r="38" spans="1:7">
      <c r="A38" s="438" t="s">
        <v>41</v>
      </c>
      <c r="B38" s="91" t="s">
        <v>133</v>
      </c>
      <c r="C38" s="92">
        <v>67.5124294673804</v>
      </c>
      <c r="D38" s="92">
        <v>9.341936009489558</v>
      </c>
      <c r="E38" s="102">
        <v>76.854365476869972</v>
      </c>
      <c r="F38" s="92">
        <v>23.145634523129999</v>
      </c>
      <c r="G38" s="102">
        <v>100</v>
      </c>
    </row>
    <row r="39" spans="1:7">
      <c r="A39" s="439"/>
      <c r="B39" s="90" t="s">
        <v>134</v>
      </c>
      <c r="C39" s="36">
        <v>52.113377121878521</v>
      </c>
      <c r="D39" s="36">
        <v>13.531498401737263</v>
      </c>
      <c r="E39" s="103">
        <v>65.644875523615809</v>
      </c>
      <c r="F39" s="36">
        <v>34.355124476384226</v>
      </c>
      <c r="G39" s="103">
        <v>100</v>
      </c>
    </row>
    <row r="40" spans="1:7">
      <c r="A40" s="439"/>
      <c r="B40" s="90" t="s">
        <v>135</v>
      </c>
      <c r="C40" s="36">
        <v>35.480452303035761</v>
      </c>
      <c r="D40" s="36">
        <v>18.196821092232998</v>
      </c>
      <c r="E40" s="103">
        <v>53.677273395268742</v>
      </c>
      <c r="F40" s="36">
        <v>46.32272660473128</v>
      </c>
      <c r="G40" s="103">
        <v>100</v>
      </c>
    </row>
    <row r="41" spans="1:7">
      <c r="A41" s="439"/>
      <c r="B41" s="90" t="s">
        <v>136</v>
      </c>
      <c r="C41" s="36">
        <v>41.046175242160082</v>
      </c>
      <c r="D41" s="36">
        <v>26.192876495490182</v>
      </c>
      <c r="E41" s="103">
        <v>67.239051737650314</v>
      </c>
      <c r="F41" s="36">
        <v>32.760948262349686</v>
      </c>
      <c r="G41" s="103">
        <v>100</v>
      </c>
    </row>
    <row r="42" spans="1:7">
      <c r="A42" s="439"/>
      <c r="B42" s="90" t="s">
        <v>137</v>
      </c>
      <c r="C42" s="36">
        <v>10.35754666269958</v>
      </c>
      <c r="D42" s="36">
        <v>40.289141151707767</v>
      </c>
      <c r="E42" s="103">
        <v>50.646687814407343</v>
      </c>
      <c r="F42" s="36">
        <v>49.353312185592671</v>
      </c>
      <c r="G42" s="103">
        <v>100</v>
      </c>
    </row>
    <row r="43" spans="1:7">
      <c r="A43" s="439"/>
      <c r="B43" s="231" t="s">
        <v>138</v>
      </c>
      <c r="C43" s="36">
        <v>30.655241865538159</v>
      </c>
      <c r="D43" s="36">
        <v>35.90458637398963</v>
      </c>
      <c r="E43" s="103">
        <v>66.559828239527832</v>
      </c>
      <c r="F43" s="36">
        <v>33.440171760472261</v>
      </c>
      <c r="G43" s="103">
        <v>100</v>
      </c>
    </row>
    <row r="44" spans="1:7">
      <c r="A44" s="440"/>
      <c r="B44" s="232" t="s">
        <v>77</v>
      </c>
      <c r="C44" s="230">
        <v>50.140231688044615</v>
      </c>
      <c r="D44" s="230">
        <v>17.558495662553447</v>
      </c>
      <c r="E44" s="93">
        <v>67.698727350597977</v>
      </c>
      <c r="F44" s="230">
        <v>32.301272649402094</v>
      </c>
      <c r="G44" s="93">
        <v>100</v>
      </c>
    </row>
    <row r="45" spans="1:7">
      <c r="A45" s="438">
        <v>2023</v>
      </c>
      <c r="B45" s="91" t="s">
        <v>133</v>
      </c>
      <c r="C45" s="92">
        <v>61.658183622487392</v>
      </c>
      <c r="D45" s="92">
        <v>10.253431602549904</v>
      </c>
      <c r="E45" s="102">
        <v>71.911615225037295</v>
      </c>
      <c r="F45" s="92">
        <v>28.088384774962694</v>
      </c>
      <c r="G45" s="102">
        <v>100</v>
      </c>
    </row>
    <row r="46" spans="1:7">
      <c r="A46" s="439"/>
      <c r="B46" s="90" t="s">
        <v>134</v>
      </c>
      <c r="C46" s="36">
        <v>45.195215388643447</v>
      </c>
      <c r="D46" s="36">
        <v>23.773041611310241</v>
      </c>
      <c r="E46" s="103">
        <v>68.968256999953709</v>
      </c>
      <c r="F46" s="36">
        <v>31.031743000046369</v>
      </c>
      <c r="G46" s="103">
        <v>100</v>
      </c>
    </row>
    <row r="47" spans="1:7">
      <c r="A47" s="439"/>
      <c r="B47" s="90" t="s">
        <v>135</v>
      </c>
      <c r="C47" s="36">
        <v>42.621339260633562</v>
      </c>
      <c r="D47" s="36">
        <v>15.664131450028343</v>
      </c>
      <c r="E47" s="103">
        <v>58.28547071066189</v>
      </c>
      <c r="F47" s="36">
        <v>41.714529289338124</v>
      </c>
      <c r="G47" s="103">
        <v>100</v>
      </c>
    </row>
    <row r="48" spans="1:7">
      <c r="A48" s="439"/>
      <c r="B48" s="90" t="s">
        <v>136</v>
      </c>
      <c r="C48" s="36">
        <v>37.962925209099083</v>
      </c>
      <c r="D48" s="36">
        <v>21.810947028366911</v>
      </c>
      <c r="E48" s="103">
        <v>59.773872237465966</v>
      </c>
      <c r="F48" s="36">
        <v>40.226127762534006</v>
      </c>
      <c r="G48" s="103">
        <v>100</v>
      </c>
    </row>
    <row r="49" spans="1:7">
      <c r="A49" s="439"/>
      <c r="B49" s="90" t="s">
        <v>137</v>
      </c>
      <c r="C49" s="36">
        <v>8.7741662228730455</v>
      </c>
      <c r="D49" s="36">
        <v>33.928063218129836</v>
      </c>
      <c r="E49" s="103">
        <v>42.702229441002864</v>
      </c>
      <c r="F49" s="36">
        <v>57.297770558997151</v>
      </c>
      <c r="G49" s="103">
        <v>100</v>
      </c>
    </row>
    <row r="50" spans="1:7">
      <c r="A50" s="439"/>
      <c r="B50" s="231" t="s">
        <v>138</v>
      </c>
      <c r="C50" s="36">
        <v>20.957842541914381</v>
      </c>
      <c r="D50" s="36">
        <v>19.019166102252917</v>
      </c>
      <c r="E50" s="103">
        <v>39.977008644167313</v>
      </c>
      <c r="F50" s="36">
        <v>60.022991355832708</v>
      </c>
      <c r="G50" s="103">
        <v>100</v>
      </c>
    </row>
    <row r="51" spans="1:7">
      <c r="A51" s="440"/>
      <c r="B51" s="232" t="s">
        <v>77</v>
      </c>
      <c r="C51" s="230">
        <v>47.589647958002715</v>
      </c>
      <c r="D51" s="230">
        <v>16.619501104035859</v>
      </c>
      <c r="E51" s="93">
        <v>64.209149062038577</v>
      </c>
      <c r="F51" s="230">
        <v>35.790850937961451</v>
      </c>
      <c r="G51" s="93">
        <v>100</v>
      </c>
    </row>
    <row r="52" spans="1:7">
      <c r="A52" s="35" t="s">
        <v>108</v>
      </c>
      <c r="B52" s="35"/>
      <c r="C52" s="35"/>
      <c r="D52" s="35"/>
      <c r="E52" s="35"/>
      <c r="F52" s="35"/>
      <c r="G52" s="35"/>
    </row>
  </sheetData>
  <mergeCells count="9">
    <mergeCell ref="A45:A51"/>
    <mergeCell ref="A38:A44"/>
    <mergeCell ref="A31:A37"/>
    <mergeCell ref="A24:A30"/>
    <mergeCell ref="A1:G1"/>
    <mergeCell ref="A2:B2"/>
    <mergeCell ref="A3:A9"/>
    <mergeCell ref="A10:A16"/>
    <mergeCell ref="A17:A23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5"/>
  <sheetViews>
    <sheetView topLeftCell="A12" workbookViewId="0">
      <selection sqref="A1:G1"/>
    </sheetView>
  </sheetViews>
  <sheetFormatPr baseColWidth="10" defaultColWidth="11.42578125" defaultRowHeight="12"/>
  <cols>
    <col min="1" max="1" width="11.42578125" style="1"/>
    <col min="2" max="2" width="29.140625" style="1" bestFit="1" customWidth="1"/>
    <col min="3" max="4" width="13.85546875" style="1" customWidth="1"/>
    <col min="5" max="5" width="15" style="1" customWidth="1"/>
    <col min="6" max="7" width="13.85546875" style="1" customWidth="1"/>
    <col min="8" max="16384" width="11.42578125" style="1"/>
  </cols>
  <sheetData>
    <row r="1" spans="1:7" ht="45.75" customHeight="1">
      <c r="A1" s="448" t="s">
        <v>139</v>
      </c>
      <c r="B1" s="449"/>
      <c r="C1" s="449"/>
      <c r="D1" s="449"/>
      <c r="E1" s="449"/>
      <c r="F1" s="449"/>
      <c r="G1" s="449"/>
    </row>
    <row r="2" spans="1:7" ht="60">
      <c r="A2" s="450" t="s">
        <v>140</v>
      </c>
      <c r="B2" s="451"/>
      <c r="C2" s="330" t="s">
        <v>96</v>
      </c>
      <c r="D2" s="330" t="s">
        <v>97</v>
      </c>
      <c r="E2" s="330" t="s">
        <v>105</v>
      </c>
      <c r="F2" s="330" t="s">
        <v>99</v>
      </c>
      <c r="G2" s="330" t="s">
        <v>77</v>
      </c>
    </row>
    <row r="3" spans="1:7">
      <c r="A3" s="445" t="s">
        <v>0</v>
      </c>
      <c r="B3" s="374" t="s">
        <v>141</v>
      </c>
      <c r="C3" s="106">
        <v>51.418571592883914</v>
      </c>
      <c r="D3" s="106">
        <v>25.769903982733027</v>
      </c>
      <c r="E3" s="107">
        <v>77.188475575616962</v>
      </c>
      <c r="F3" s="106">
        <v>22.811524424383027</v>
      </c>
      <c r="G3" s="107">
        <v>100</v>
      </c>
    </row>
    <row r="4" spans="1:7">
      <c r="A4" s="446"/>
      <c r="B4" s="375" t="s">
        <v>142</v>
      </c>
      <c r="C4" s="16">
        <v>57.023922792189218</v>
      </c>
      <c r="D4" s="16">
        <v>10.950545696607929</v>
      </c>
      <c r="E4" s="108">
        <v>67.974468488797186</v>
      </c>
      <c r="F4" s="16">
        <v>32.0255315112028</v>
      </c>
      <c r="G4" s="108">
        <v>100</v>
      </c>
    </row>
    <row r="5" spans="1:7">
      <c r="A5" s="446"/>
      <c r="B5" s="375" t="s">
        <v>143</v>
      </c>
      <c r="C5" s="16">
        <v>56.38930165648555</v>
      </c>
      <c r="D5" s="16">
        <v>24.487806121821254</v>
      </c>
      <c r="E5" s="108">
        <v>80.877107778306794</v>
      </c>
      <c r="F5" s="16">
        <v>19.122892221693235</v>
      </c>
      <c r="G5" s="108">
        <v>100</v>
      </c>
    </row>
    <row r="6" spans="1:7">
      <c r="A6" s="446"/>
      <c r="B6" s="375" t="s">
        <v>144</v>
      </c>
      <c r="C6" s="16">
        <v>40.45584419299292</v>
      </c>
      <c r="D6" s="16">
        <v>21.945223792699132</v>
      </c>
      <c r="E6" s="108">
        <v>62.401067985692116</v>
      </c>
      <c r="F6" s="16">
        <v>37.598932014308012</v>
      </c>
      <c r="G6" s="108">
        <v>100</v>
      </c>
    </row>
    <row r="7" spans="1:7">
      <c r="A7" s="446"/>
      <c r="B7" s="375" t="s">
        <v>145</v>
      </c>
      <c r="C7" s="16">
        <v>20.635107489365296</v>
      </c>
      <c r="D7" s="16">
        <v>20.237143322045196</v>
      </c>
      <c r="E7" s="108">
        <v>40.872250811410552</v>
      </c>
      <c r="F7" s="16">
        <v>59.127749188589569</v>
      </c>
      <c r="G7" s="108">
        <v>100</v>
      </c>
    </row>
    <row r="8" spans="1:7">
      <c r="A8" s="447"/>
      <c r="B8" s="376" t="s">
        <v>77</v>
      </c>
      <c r="C8" s="233">
        <v>38.338870899690384</v>
      </c>
      <c r="D8" s="233">
        <v>20.013766464744677</v>
      </c>
      <c r="E8" s="234">
        <v>58.352637364434912</v>
      </c>
      <c r="F8" s="233">
        <v>41.647362635564434</v>
      </c>
      <c r="G8" s="234">
        <v>100</v>
      </c>
    </row>
    <row r="9" spans="1:7">
      <c r="A9" s="445" t="s">
        <v>1</v>
      </c>
      <c r="B9" s="374" t="s">
        <v>141</v>
      </c>
      <c r="C9" s="106">
        <v>69.704698508180215</v>
      </c>
      <c r="D9" s="106">
        <v>15.226711867603425</v>
      </c>
      <c r="E9" s="107">
        <v>84.931410375783642</v>
      </c>
      <c r="F9" s="106">
        <v>15.068589624216392</v>
      </c>
      <c r="G9" s="107">
        <v>100</v>
      </c>
    </row>
    <row r="10" spans="1:7">
      <c r="A10" s="446"/>
      <c r="B10" s="375" t="s">
        <v>142</v>
      </c>
      <c r="C10" s="16">
        <v>63.956579533776775</v>
      </c>
      <c r="D10" s="16">
        <v>8.3792163805689093</v>
      </c>
      <c r="E10" s="108">
        <v>72.335795914345681</v>
      </c>
      <c r="F10" s="16">
        <v>27.664204085654404</v>
      </c>
      <c r="G10" s="108">
        <v>100</v>
      </c>
    </row>
    <row r="11" spans="1:7">
      <c r="A11" s="446"/>
      <c r="B11" s="375" t="s">
        <v>143</v>
      </c>
      <c r="C11" s="16">
        <v>48.300909317679825</v>
      </c>
      <c r="D11" s="16">
        <v>25.943891824144483</v>
      </c>
      <c r="E11" s="108">
        <v>74.244801141824325</v>
      </c>
      <c r="F11" s="16">
        <v>25.75519885817566</v>
      </c>
      <c r="G11" s="108">
        <v>100</v>
      </c>
    </row>
    <row r="12" spans="1:7">
      <c r="A12" s="446"/>
      <c r="B12" s="375" t="s">
        <v>144</v>
      </c>
      <c r="C12" s="16">
        <v>42.040054971309551</v>
      </c>
      <c r="D12" s="16">
        <v>24.2435128252013</v>
      </c>
      <c r="E12" s="108">
        <v>66.283567796510823</v>
      </c>
      <c r="F12" s="16">
        <v>33.716432203489383</v>
      </c>
      <c r="G12" s="108">
        <v>100</v>
      </c>
    </row>
    <row r="13" spans="1:7">
      <c r="A13" s="446"/>
      <c r="B13" s="375" t="s">
        <v>145</v>
      </c>
      <c r="C13" s="16">
        <v>23.327611152697173</v>
      </c>
      <c r="D13" s="16">
        <v>19.426839660887062</v>
      </c>
      <c r="E13" s="108">
        <v>42.754450813584178</v>
      </c>
      <c r="F13" s="16">
        <v>57.245549186415836</v>
      </c>
      <c r="G13" s="108">
        <v>100</v>
      </c>
    </row>
    <row r="14" spans="1:7">
      <c r="A14" s="447"/>
      <c r="B14" s="377" t="s">
        <v>77</v>
      </c>
      <c r="C14" s="233">
        <v>41.318535987279517</v>
      </c>
      <c r="D14" s="233">
        <v>19.891211178678184</v>
      </c>
      <c r="E14" s="234">
        <v>61.209747165957779</v>
      </c>
      <c r="F14" s="233">
        <v>38.790252834041596</v>
      </c>
      <c r="G14" s="234">
        <v>100</v>
      </c>
    </row>
    <row r="15" spans="1:7">
      <c r="A15" s="445" t="s">
        <v>2</v>
      </c>
      <c r="B15" s="374" t="s">
        <v>141</v>
      </c>
      <c r="C15" s="106">
        <v>72.600663008667496</v>
      </c>
      <c r="D15" s="106">
        <v>15.047795587564757</v>
      </c>
      <c r="E15" s="107">
        <v>87.64845859623226</v>
      </c>
      <c r="F15" s="106">
        <v>12.351541403767751</v>
      </c>
      <c r="G15" s="107">
        <v>100</v>
      </c>
    </row>
    <row r="16" spans="1:7">
      <c r="A16" s="446"/>
      <c r="B16" s="375" t="s">
        <v>142</v>
      </c>
      <c r="C16" s="16">
        <v>68.466980408868267</v>
      </c>
      <c r="D16" s="16">
        <v>5.7016417415093965</v>
      </c>
      <c r="E16" s="108">
        <v>74.16862215037763</v>
      </c>
      <c r="F16" s="16">
        <v>25.831377849622328</v>
      </c>
      <c r="G16" s="108">
        <v>100</v>
      </c>
    </row>
    <row r="17" spans="1:7">
      <c r="A17" s="446"/>
      <c r="B17" s="375" t="s">
        <v>143</v>
      </c>
      <c r="C17" s="16">
        <v>59.980163857645607</v>
      </c>
      <c r="D17" s="16">
        <v>18.478093221964937</v>
      </c>
      <c r="E17" s="108">
        <v>78.458257079610561</v>
      </c>
      <c r="F17" s="16">
        <v>21.54174292038946</v>
      </c>
      <c r="G17" s="108">
        <v>100</v>
      </c>
    </row>
    <row r="18" spans="1:7">
      <c r="A18" s="446"/>
      <c r="B18" s="375" t="s">
        <v>144</v>
      </c>
      <c r="C18" s="16">
        <v>51.25834994236871</v>
      </c>
      <c r="D18" s="16">
        <v>19.911222730752485</v>
      </c>
      <c r="E18" s="108">
        <v>71.169572673121294</v>
      </c>
      <c r="F18" s="16">
        <v>28.830427326878588</v>
      </c>
      <c r="G18" s="108">
        <v>100</v>
      </c>
    </row>
    <row r="19" spans="1:7">
      <c r="A19" s="446"/>
      <c r="B19" s="375" t="s">
        <v>145</v>
      </c>
      <c r="C19" s="16">
        <v>32.129793609183444</v>
      </c>
      <c r="D19" s="16">
        <v>16.725426132796063</v>
      </c>
      <c r="E19" s="108">
        <v>48.855219741979504</v>
      </c>
      <c r="F19" s="16">
        <v>51.144780258020383</v>
      </c>
      <c r="G19" s="108">
        <v>100</v>
      </c>
    </row>
    <row r="20" spans="1:7">
      <c r="A20" s="447"/>
      <c r="B20" s="377" t="s">
        <v>77</v>
      </c>
      <c r="C20" s="233">
        <v>50.214316773461121</v>
      </c>
      <c r="D20" s="233">
        <v>15.543838429169885</v>
      </c>
      <c r="E20" s="234">
        <v>65.758155202631087</v>
      </c>
      <c r="F20" s="233">
        <v>34.241844797368749</v>
      </c>
      <c r="G20" s="234">
        <v>100</v>
      </c>
    </row>
    <row r="21" spans="1:7">
      <c r="A21" s="445" t="s">
        <v>3</v>
      </c>
      <c r="B21" s="374" t="s">
        <v>141</v>
      </c>
      <c r="C21" s="106">
        <v>64.522398451983776</v>
      </c>
      <c r="D21" s="106">
        <v>21.838129494201457</v>
      </c>
      <c r="E21" s="107">
        <v>86.360527946185258</v>
      </c>
      <c r="F21" s="106">
        <v>13.639472053814746</v>
      </c>
      <c r="G21" s="107">
        <v>100</v>
      </c>
    </row>
    <row r="22" spans="1:7">
      <c r="A22" s="446"/>
      <c r="B22" s="375" t="s">
        <v>142</v>
      </c>
      <c r="C22" s="16">
        <v>73.120275260747164</v>
      </c>
      <c r="D22" s="16">
        <v>5.6802760733852562</v>
      </c>
      <c r="E22" s="108">
        <v>78.800551334132408</v>
      </c>
      <c r="F22" s="16">
        <v>21.199448665867667</v>
      </c>
      <c r="G22" s="108">
        <v>100</v>
      </c>
    </row>
    <row r="23" spans="1:7">
      <c r="A23" s="446"/>
      <c r="B23" s="375" t="s">
        <v>143</v>
      </c>
      <c r="C23" s="16">
        <v>72.880358405729353</v>
      </c>
      <c r="D23" s="16">
        <v>14.916206821754846</v>
      </c>
      <c r="E23" s="108">
        <v>87.79656522748418</v>
      </c>
      <c r="F23" s="16">
        <v>12.203434772515827</v>
      </c>
      <c r="G23" s="108">
        <v>100</v>
      </c>
    </row>
    <row r="24" spans="1:7">
      <c r="A24" s="446"/>
      <c r="B24" s="375" t="s">
        <v>144</v>
      </c>
      <c r="C24" s="16">
        <v>55.332530540686058</v>
      </c>
      <c r="D24" s="16">
        <v>18.483743895052754</v>
      </c>
      <c r="E24" s="108">
        <v>73.816274435738734</v>
      </c>
      <c r="F24" s="16">
        <v>26.183725564261223</v>
      </c>
      <c r="G24" s="108">
        <v>100</v>
      </c>
    </row>
    <row r="25" spans="1:7">
      <c r="A25" s="446"/>
      <c r="B25" s="375" t="s">
        <v>145</v>
      </c>
      <c r="C25" s="16">
        <v>37.918671550997097</v>
      </c>
      <c r="D25" s="16">
        <v>19.513688394478002</v>
      </c>
      <c r="E25" s="108">
        <v>57.432359945475113</v>
      </c>
      <c r="F25" s="16">
        <v>42.567640054524958</v>
      </c>
      <c r="G25" s="108">
        <v>100</v>
      </c>
    </row>
    <row r="26" spans="1:7">
      <c r="A26" s="447"/>
      <c r="B26" s="377" t="s">
        <v>77</v>
      </c>
      <c r="C26" s="233">
        <v>55.613304367309127</v>
      </c>
      <c r="D26" s="233">
        <v>15.785605972415516</v>
      </c>
      <c r="E26" s="234">
        <v>71.398910339724623</v>
      </c>
      <c r="F26" s="233">
        <v>28.601089660275381</v>
      </c>
      <c r="G26" s="234">
        <v>100</v>
      </c>
    </row>
    <row r="27" spans="1:7">
      <c r="A27" s="445">
        <v>2015</v>
      </c>
      <c r="B27" s="374" t="s">
        <v>141</v>
      </c>
      <c r="C27" s="106">
        <v>65.12262705612261</v>
      </c>
      <c r="D27" s="106">
        <v>17.165650480694055</v>
      </c>
      <c r="E27" s="107">
        <v>82.288277536816622</v>
      </c>
      <c r="F27" s="106">
        <v>17.71172246318336</v>
      </c>
      <c r="G27" s="107">
        <v>100</v>
      </c>
    </row>
    <row r="28" spans="1:7">
      <c r="A28" s="446"/>
      <c r="B28" s="375" t="s">
        <v>142</v>
      </c>
      <c r="C28" s="16">
        <v>75.36887896212194</v>
      </c>
      <c r="D28" s="16">
        <v>4.6105131606850653</v>
      </c>
      <c r="E28" s="108">
        <v>79.979392122806999</v>
      </c>
      <c r="F28" s="16">
        <v>20.020607877193012</v>
      </c>
      <c r="G28" s="108">
        <v>100</v>
      </c>
    </row>
    <row r="29" spans="1:7">
      <c r="A29" s="446"/>
      <c r="B29" s="375" t="s">
        <v>143</v>
      </c>
      <c r="C29" s="16">
        <v>70.377534873399185</v>
      </c>
      <c r="D29" s="16">
        <v>14.34250989955965</v>
      </c>
      <c r="E29" s="108">
        <v>84.720044772958829</v>
      </c>
      <c r="F29" s="16">
        <v>15.279955227041212</v>
      </c>
      <c r="G29" s="108">
        <v>100</v>
      </c>
    </row>
    <row r="30" spans="1:7">
      <c r="A30" s="446"/>
      <c r="B30" s="375" t="s">
        <v>144</v>
      </c>
      <c r="C30" s="16">
        <v>53.567125132683138</v>
      </c>
      <c r="D30" s="16">
        <v>19.204147861424197</v>
      </c>
      <c r="E30" s="108">
        <v>72.771272994107377</v>
      </c>
      <c r="F30" s="16">
        <v>27.228727005892566</v>
      </c>
      <c r="G30" s="108">
        <v>100</v>
      </c>
    </row>
    <row r="31" spans="1:7">
      <c r="A31" s="446"/>
      <c r="B31" s="375" t="s">
        <v>145</v>
      </c>
      <c r="C31" s="16">
        <v>27.347885739771428</v>
      </c>
      <c r="D31" s="16">
        <v>25.109414706501955</v>
      </c>
      <c r="E31" s="108">
        <v>52.457300446273436</v>
      </c>
      <c r="F31" s="16">
        <v>47.54269955372655</v>
      </c>
      <c r="G31" s="108">
        <v>100</v>
      </c>
    </row>
    <row r="32" spans="1:7">
      <c r="A32" s="447"/>
      <c r="B32" s="377" t="s">
        <v>77</v>
      </c>
      <c r="C32" s="233">
        <v>53.551902706743228</v>
      </c>
      <c r="D32" s="233">
        <v>16.821143013925592</v>
      </c>
      <c r="E32" s="234">
        <v>70.373045720668898</v>
      </c>
      <c r="F32" s="233">
        <v>29.626954279330995</v>
      </c>
      <c r="G32" s="234">
        <v>100</v>
      </c>
    </row>
    <row r="33" spans="1:7">
      <c r="A33" s="445" t="s">
        <v>41</v>
      </c>
      <c r="B33" s="374" t="s">
        <v>141</v>
      </c>
      <c r="C33" s="106">
        <v>63.514315255116273</v>
      </c>
      <c r="D33" s="106">
        <v>20.077012446150206</v>
      </c>
      <c r="E33" s="107">
        <v>83.591327701266465</v>
      </c>
      <c r="F33" s="106">
        <v>16.408672298733475</v>
      </c>
      <c r="G33" s="107">
        <v>100</v>
      </c>
    </row>
    <row r="34" spans="1:7">
      <c r="A34" s="446"/>
      <c r="B34" s="375" t="s">
        <v>142</v>
      </c>
      <c r="C34" s="16">
        <v>68.023914278390407</v>
      </c>
      <c r="D34" s="16">
        <v>7.4597601112158838</v>
      </c>
      <c r="E34" s="108">
        <v>75.483674389606307</v>
      </c>
      <c r="F34" s="16">
        <v>24.516325610393753</v>
      </c>
      <c r="G34" s="108">
        <v>100</v>
      </c>
    </row>
    <row r="35" spans="1:7">
      <c r="A35" s="446"/>
      <c r="B35" s="375" t="s">
        <v>143</v>
      </c>
      <c r="C35" s="16">
        <v>51.888157520131173</v>
      </c>
      <c r="D35" s="16">
        <v>15.185701456200484</v>
      </c>
      <c r="E35" s="108">
        <v>67.07385897633165</v>
      </c>
      <c r="F35" s="16">
        <v>32.926141023668343</v>
      </c>
      <c r="G35" s="108">
        <v>100</v>
      </c>
    </row>
    <row r="36" spans="1:7">
      <c r="A36" s="446"/>
      <c r="B36" s="375" t="s">
        <v>144</v>
      </c>
      <c r="C36" s="16">
        <v>43.228660115633083</v>
      </c>
      <c r="D36" s="16">
        <v>20.459958574716712</v>
      </c>
      <c r="E36" s="108">
        <v>63.688618690349685</v>
      </c>
      <c r="F36" s="16">
        <v>36.311381309650258</v>
      </c>
      <c r="G36" s="108">
        <v>100</v>
      </c>
    </row>
    <row r="37" spans="1:7">
      <c r="A37" s="446"/>
      <c r="B37" s="375" t="s">
        <v>145</v>
      </c>
      <c r="C37" s="16">
        <v>16.377020521558908</v>
      </c>
      <c r="D37" s="16">
        <v>35.087229381898574</v>
      </c>
      <c r="E37" s="108">
        <v>51.464249903457471</v>
      </c>
      <c r="F37" s="16">
        <v>48.535750096542365</v>
      </c>
      <c r="G37" s="108">
        <v>100</v>
      </c>
    </row>
    <row r="38" spans="1:7">
      <c r="A38" s="447"/>
      <c r="B38" s="377" t="s">
        <v>77</v>
      </c>
      <c r="C38" s="233">
        <v>50.100432617539504</v>
      </c>
      <c r="D38" s="233">
        <v>17.537397221641935</v>
      </c>
      <c r="E38" s="234">
        <v>67.637829839181364</v>
      </c>
      <c r="F38" s="233">
        <v>32.362170160818707</v>
      </c>
      <c r="G38" s="234">
        <v>100</v>
      </c>
    </row>
    <row r="39" spans="1:7">
      <c r="A39" s="445">
        <v>2023</v>
      </c>
      <c r="B39" s="374" t="s">
        <v>141</v>
      </c>
      <c r="C39" s="106">
        <v>64.611195754318217</v>
      </c>
      <c r="D39" s="106">
        <v>17.107915943746864</v>
      </c>
      <c r="E39" s="107">
        <v>81.719111698065134</v>
      </c>
      <c r="F39" s="106">
        <v>18.28088830193488</v>
      </c>
      <c r="G39" s="107">
        <v>100</v>
      </c>
    </row>
    <row r="40" spans="1:7">
      <c r="A40" s="446"/>
      <c r="B40" s="375" t="s">
        <v>142</v>
      </c>
      <c r="C40" s="16">
        <v>61.512945044181791</v>
      </c>
      <c r="D40" s="16">
        <v>8.6509600926826966</v>
      </c>
      <c r="E40" s="108">
        <v>70.163905136864543</v>
      </c>
      <c r="F40" s="16">
        <v>29.836094863135536</v>
      </c>
      <c r="G40" s="108">
        <v>100</v>
      </c>
    </row>
    <row r="41" spans="1:7">
      <c r="A41" s="446"/>
      <c r="B41" s="375" t="s">
        <v>143</v>
      </c>
      <c r="C41" s="16">
        <v>61.126582863374267</v>
      </c>
      <c r="D41" s="16">
        <v>22.131237768987713</v>
      </c>
      <c r="E41" s="108">
        <v>83.25782063236197</v>
      </c>
      <c r="F41" s="16">
        <v>16.742179367638027</v>
      </c>
      <c r="G41" s="108">
        <v>100</v>
      </c>
    </row>
    <row r="42" spans="1:7">
      <c r="A42" s="446"/>
      <c r="B42" s="375" t="s">
        <v>144</v>
      </c>
      <c r="C42" s="16">
        <v>41.719019948188205</v>
      </c>
      <c r="D42" s="16">
        <v>19.71196349293108</v>
      </c>
      <c r="E42" s="108">
        <v>61.430983441119267</v>
      </c>
      <c r="F42" s="16">
        <v>38.569016558880655</v>
      </c>
      <c r="G42" s="108">
        <v>100</v>
      </c>
    </row>
    <row r="43" spans="1:7">
      <c r="A43" s="446"/>
      <c r="B43" s="375" t="s">
        <v>145</v>
      </c>
      <c r="C43" s="16">
        <v>16.820036070462461</v>
      </c>
      <c r="D43" s="16">
        <v>27.313120982450684</v>
      </c>
      <c r="E43" s="108">
        <v>44.133157052913162</v>
      </c>
      <c r="F43" s="16">
        <v>55.866842947086937</v>
      </c>
      <c r="G43" s="108">
        <v>100</v>
      </c>
    </row>
    <row r="44" spans="1:7">
      <c r="A44" s="447"/>
      <c r="B44" s="377" t="s">
        <v>77</v>
      </c>
      <c r="C44" s="233">
        <v>47.589647958002715</v>
      </c>
      <c r="D44" s="233">
        <v>16.619501104035859</v>
      </c>
      <c r="E44" s="234">
        <v>64.209149062038577</v>
      </c>
      <c r="F44" s="233">
        <v>35.790850937961451</v>
      </c>
      <c r="G44" s="234">
        <v>100</v>
      </c>
    </row>
    <row r="45" spans="1:7">
      <c r="A45" s="35" t="s">
        <v>108</v>
      </c>
      <c r="B45" s="15"/>
      <c r="C45" s="15"/>
      <c r="D45" s="15"/>
      <c r="E45" s="15"/>
      <c r="F45" s="15"/>
      <c r="G45" s="15"/>
    </row>
  </sheetData>
  <mergeCells count="9">
    <mergeCell ref="A39:A44"/>
    <mergeCell ref="A33:A38"/>
    <mergeCell ref="A27:A32"/>
    <mergeCell ref="A21:A26"/>
    <mergeCell ref="A1:G1"/>
    <mergeCell ref="A2:B2"/>
    <mergeCell ref="A3:A8"/>
    <mergeCell ref="A9:A14"/>
    <mergeCell ref="A15:A20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8</vt:i4>
      </vt:variant>
    </vt:vector>
  </HeadingPairs>
  <TitlesOfParts>
    <vt:vector size="34" baseType="lpstr">
      <vt:lpstr>AURKIBIDEA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  <vt:lpstr>3.24</vt:lpstr>
      <vt:lpstr>3.25</vt:lpstr>
      <vt:lpstr>'3.10'!Área_de_impresión</vt:lpstr>
      <vt:lpstr>'3.13'!Área_de_impresión</vt:lpstr>
      <vt:lpstr>'3.15'!Área_de_impresión</vt:lpstr>
      <vt:lpstr>'3.17'!Área_de_impresión</vt:lpstr>
      <vt:lpstr>'3.18'!Área_de_impresión</vt:lpstr>
      <vt:lpstr>'3.19'!Área_de_impresión</vt:lpstr>
      <vt:lpstr>'3.4'!Área_de_impresión</vt:lpstr>
      <vt:lpstr>'3.5'!Área_de_impresión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Ibarzabal Quesada, Agustin</cp:lastModifiedBy>
  <cp:lastPrinted>2020-10-06T12:18:10Z</cp:lastPrinted>
  <dcterms:created xsi:type="dcterms:W3CDTF">2012-06-08T14:41:30Z</dcterms:created>
  <dcterms:modified xsi:type="dcterms:W3CDTF">2024-10-18T08:36:47Z</dcterms:modified>
</cp:coreProperties>
</file>