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385" activeTab="0"/>
  </bookViews>
  <sheets>
    <sheet name="INDICE" sheetId="1" r:id="rId1"/>
    <sheet name="6.1" sheetId="2" r:id="rId2"/>
    <sheet name="6.2" sheetId="3" r:id="rId3"/>
    <sheet name="6.3" sheetId="4" r:id="rId4"/>
    <sheet name="6.4" sheetId="5" r:id="rId5"/>
    <sheet name="6.5" sheetId="6" r:id="rId6"/>
    <sheet name="6.6" sheetId="7" r:id="rId7"/>
  </sheets>
  <definedNames>
    <definedName name="_xlnm.Print_Area" localSheetId="2">'6.2'!$A$1:$J$38</definedName>
    <definedName name="_xlnm.Print_Area" localSheetId="5">'6.5'!$A$1:$E$24</definedName>
  </definedNames>
  <calcPr fullCalcOnLoad="1"/>
</workbook>
</file>

<file path=xl/sharedStrings.xml><?xml version="1.0" encoding="utf-8"?>
<sst xmlns="http://schemas.openxmlformats.org/spreadsheetml/2006/main" count="278" uniqueCount="112">
  <si>
    <t xml:space="preserve"> </t>
  </si>
  <si>
    <t>1999</t>
  </si>
  <si>
    <t>2003</t>
  </si>
  <si>
    <t>2007</t>
  </si>
  <si>
    <t>2011</t>
  </si>
  <si>
    <t>Total</t>
  </si>
  <si>
    <t>Sexo y edad</t>
  </si>
  <si>
    <t>Hombres &lt; 35 años</t>
  </si>
  <si>
    <t>Hombres 35-44 años</t>
  </si>
  <si>
    <t>Hombres &gt;= 45 años</t>
  </si>
  <si>
    <t>Hombre</t>
  </si>
  <si>
    <t>Mujeres &lt; 35 años</t>
  </si>
  <si>
    <t>Mujeres 35-44 años</t>
  </si>
  <si>
    <t>Mujeres &gt;= 45 años</t>
  </si>
  <si>
    <t>Mujer</t>
  </si>
  <si>
    <t>Tabla 6.1.b
Población ocupada en la que se observan distorsiones formación-empleo por sexo y edad
(% verticales)</t>
  </si>
  <si>
    <t>Tabla 6.1.c
Peso en la población ocupada de las personas en las que se observan distorsiones formación-empleo por sexo y edad
(En %)</t>
  </si>
  <si>
    <t>Total empleos administrativos auxiliares</t>
  </si>
  <si>
    <t>Total empleos no cualificados</t>
  </si>
  <si>
    <t>TOTAL</t>
  </si>
  <si>
    <t>Tipo de distorsión</t>
  </si>
  <si>
    <t>Emp.admvos.auxiliares/Tit.Terciaria o FP Superior</t>
  </si>
  <si>
    <t>Emp.cualificados/Tit.Terciaria</t>
  </si>
  <si>
    <t>Emp.no cualificados/Tit.Secundaria o Terciaria</t>
  </si>
  <si>
    <t>Tabla 6.3.b
Población ocupada en la que se observan distorsiones formación-empleo por tipo de distorsión (síntesis)
(% verticales)</t>
  </si>
  <si>
    <t>Sin estudios-Primarios</t>
  </si>
  <si>
    <t>Secundarios no cualificados</t>
  </si>
  <si>
    <t>FP Grado Superior</t>
  </si>
  <si>
    <t>Terciarios</t>
  </si>
  <si>
    <t>Tabla 6.5.a
Tasas de ocupación en empleos ajustados a la cualificación por nivel formativo
Población activa
En %</t>
  </si>
  <si>
    <t>Ocupado/a en empleos ajustados</t>
  </si>
  <si>
    <t>Ocupado/a en empleos de menor cualificación</t>
  </si>
  <si>
    <t>No ocupado/a</t>
  </si>
  <si>
    <t>No ocupado/a en empleos ajustados</t>
  </si>
  <si>
    <t>Nivel formativo</t>
  </si>
  <si>
    <t>Sin estudios primarios</t>
  </si>
  <si>
    <t>Estudios primarios</t>
  </si>
  <si>
    <t>Secundarios no profesionales</t>
  </si>
  <si>
    <t>FP I, Grado Medio</t>
  </si>
  <si>
    <t>FP II, Grado Superior</t>
  </si>
  <si>
    <t>Estudios terciarios medios</t>
  </si>
  <si>
    <t>Estudios terciarios superiores</t>
  </si>
  <si>
    <t>Tabla 6.5.b
Tasas de ocupación en empleos ajustados a la cualificación por nivel formativo
Población potencialmente activa
En %</t>
  </si>
  <si>
    <t>Los datos relativos a la población potencialmente activa incluyen a la población activa y activa potencial</t>
  </si>
  <si>
    <t>Tabla 6.6.a 
Evolución de la tasa de no ocupación en un empleo ajustado por tipo de estudio
Población activa
(En %)</t>
  </si>
  <si>
    <t>Tipo de estudio</t>
  </si>
  <si>
    <t>Sin estudios superiores o de FP</t>
  </si>
  <si>
    <t>FP Media Administrativa</t>
  </si>
  <si>
    <t>FP Media Metal, Automoción, Electrónica</t>
  </si>
  <si>
    <t>Otra FP Media</t>
  </si>
  <si>
    <t>FP Grado Medio</t>
  </si>
  <si>
    <t>FP Superior Administrativa</t>
  </si>
  <si>
    <t>FP Superior Metal, Automoción, Electrónica, M.Profesional</t>
  </si>
  <si>
    <t>Otra FP Superior</t>
  </si>
  <si>
    <t>Ingenierías medias</t>
  </si>
  <si>
    <t>Profesorado EGB</t>
  </si>
  <si>
    <t>ATS</t>
  </si>
  <si>
    <t>Otros estudios medios</t>
  </si>
  <si>
    <t>Ingenierías superiores</t>
  </si>
  <si>
    <t>Ciencias naturales, Medicina</t>
  </si>
  <si>
    <t>Económicas</t>
  </si>
  <si>
    <t>Derecho</t>
  </si>
  <si>
    <t>Filosofía y Letras</t>
  </si>
  <si>
    <t>Filología</t>
  </si>
  <si>
    <t>Otras ciencias sociales</t>
  </si>
  <si>
    <t>Tabla 6.6.b 
Evolución de la tasa de no ocupación en un empleo ajustado por tipo de estudio
Población potencialmente activa
(En %)</t>
  </si>
  <si>
    <t>Tasas de crecimiento</t>
  </si>
  <si>
    <t>% 99-03</t>
  </si>
  <si>
    <t>% 03-07</t>
  </si>
  <si>
    <t>% 07-11</t>
  </si>
  <si>
    <t>Datos absolutos</t>
  </si>
  <si>
    <t>Tabla 6.1.a
Población ocupada en la que se observan distorsiones formación-empleo por sexo y edad
(Datos absolutos y Tasas de crecimiento)</t>
  </si>
  <si>
    <t>Tabla 6.3.a
Población ocupada en la que se observan distorsiones formación-empleo por tipo de distorsión (síntesis)
(Datos absolutos y Tasas de crecimiento)</t>
  </si>
  <si>
    <t>Empleos adm.aux.ocupados por universitarios/as</t>
  </si>
  <si>
    <t>Empleos adm.aux.ocupados por tit.FP G.Superior</t>
  </si>
  <si>
    <t>Empleos cual.ocupados por universitarios/as</t>
  </si>
  <si>
    <t>Total empleos cualificados</t>
  </si>
  <si>
    <t>Empleos no cual.ocupados por universitarios/as</t>
  </si>
  <si>
    <t>Empleos no cual.ocupados por tit.FP G.Superior</t>
  </si>
  <si>
    <t>Empleos no cual.ocupados por tit.FP G.Medio o Sec.No Prof.</t>
  </si>
  <si>
    <t xml:space="preserve">No ocupados reales </t>
  </si>
  <si>
    <t>No ocupados potenciales</t>
  </si>
  <si>
    <t>Tasa de no ocupación potencial 2007</t>
  </si>
  <si>
    <t>Tasa de no ocupación potencial 2003</t>
  </si>
  <si>
    <t>Tasa de no ocupación potencial 1999</t>
  </si>
  <si>
    <t>FP II</t>
  </si>
  <si>
    <t>Tasa de no ocupación potencial 2011</t>
  </si>
  <si>
    <t>Tabla 6.4.a
No ocupación potencial y real por nivel formativo
Población activa
(Datos absolutos y tasas en %)</t>
  </si>
  <si>
    <t>No ocupados potenciales = (No ocupados reales + Puestos ocupados de nivel inferior - puestos propios ocupados por personas de nivel formativo superior)</t>
  </si>
  <si>
    <t>Tabla 6.4.b
No ocupación potencial y real por nivel formativo
Población potencialmente activa
(Datos absolutos y tasas en %)</t>
  </si>
  <si>
    <t>Tabla 6.2.c
Población ocupada en la que se observan distorsiones formación-empleo por tipo de distorsión, sexo y edad
(% horizontales)</t>
  </si>
  <si>
    <t>Tabla 6.2.b
Población ocupada en la que se observan distorsiones formación-empleo por tipo de distorsión, sexo y edad
(% verticales)</t>
  </si>
  <si>
    <t>Tabla 6.2.a
Población ocupada en la que se observan distorsiones formación-empleo por tipo de distorsión, sexo y edad
(Datos absolutos)</t>
  </si>
  <si>
    <t>% 11-15</t>
  </si>
  <si>
    <t>% 99-15</t>
  </si>
  <si>
    <t>Tasa de no ocupación real 2015</t>
  </si>
  <si>
    <t>Tasa de no ocupación potencial 2015</t>
  </si>
  <si>
    <t>6.1</t>
  </si>
  <si>
    <t>6.2</t>
  </si>
  <si>
    <t>6.3</t>
  </si>
  <si>
    <t>6.4</t>
  </si>
  <si>
    <t>6.5</t>
  </si>
  <si>
    <t>6.6</t>
  </si>
  <si>
    <t>ENCUESTA DE CUALIFICACIÓN DE LA POBLACIÓN ACTIVA - 2015</t>
  </si>
  <si>
    <t>Capítulo 6</t>
  </si>
  <si>
    <t>LOS PROBLEMAS DE AJUSTE EMPLEO-FORMACIÓN REGLADA</t>
  </si>
  <si>
    <t>Población ocupada en la que se observan distorsiones formación-empleo por sexo y edad. 1999-2015</t>
  </si>
  <si>
    <t>Población ocupada en la que se observan distorsiones formación-empleo por tipo de distorsión, sexo y edad. 2015</t>
  </si>
  <si>
    <t>No ocupación potencial y real por nivel formativo Población activa. 2015</t>
  </si>
  <si>
    <t>Tasas de ocupación en empleos ajustados a la cualificación por nivel formativo Población activa. 2015</t>
  </si>
  <si>
    <t>Evolución de la tasa de no ocupación en un empleo ajustado por tipo de estudio Población activa. 1999-2015</t>
  </si>
  <si>
    <t>Población ocupada en la que se observan distorsiones formación-empleo por tipo de distorsión (síntesis). 1999-2015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</si>
</sst>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.0"/>
    <numFmt numFmtId="165" formatCode="0.E+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2"/>
      <color indexed="17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6" borderId="4" applyNumberFormat="0" applyAlignment="0" applyProtection="0"/>
    <xf numFmtId="9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27" borderId="0" applyNumberFormat="0" applyBorder="0" applyAlignment="0" applyProtection="0"/>
    <xf numFmtId="0" fontId="35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36" fillId="28" borderId="7" applyNumberFormat="0" applyAlignment="0" applyProtection="0"/>
    <xf numFmtId="0" fontId="37" fillId="28" borderId="8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0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166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3" fillId="33" borderId="0" xfId="58" applyNumberFormat="1" applyFont="1" applyFill="1" applyBorder="1" applyAlignment="1">
      <alignment horizontal="right" vertical="top"/>
      <protection/>
    </xf>
    <xf numFmtId="164" fontId="3" fillId="33" borderId="0" xfId="58" applyNumberFormat="1" applyFont="1" applyFill="1" applyBorder="1" applyAlignment="1">
      <alignment horizontal="right" vertical="top"/>
      <protection/>
    </xf>
    <xf numFmtId="0" fontId="5" fillId="33" borderId="0" xfId="63" applyFont="1" applyFill="1" applyBorder="1">
      <alignment/>
      <protection/>
    </xf>
    <xf numFmtId="164" fontId="3" fillId="33" borderId="0" xfId="63" applyNumberFormat="1" applyFont="1" applyFill="1" applyBorder="1" applyAlignment="1">
      <alignment horizontal="right" vertical="top"/>
      <protection/>
    </xf>
    <xf numFmtId="3" fontId="3" fillId="33" borderId="0" xfId="62" applyNumberFormat="1" applyFont="1" applyFill="1" applyBorder="1" applyAlignment="1">
      <alignment horizontal="right" vertical="top"/>
      <protection/>
    </xf>
    <xf numFmtId="164" fontId="3" fillId="33" borderId="0" xfId="62" applyNumberFormat="1" applyFont="1" applyFill="1" applyBorder="1" applyAlignment="1">
      <alignment horizontal="right" vertical="top"/>
      <protection/>
    </xf>
    <xf numFmtId="0" fontId="5" fillId="33" borderId="0" xfId="60" applyFont="1" applyFill="1" applyBorder="1">
      <alignment/>
      <protection/>
    </xf>
    <xf numFmtId="3" fontId="3" fillId="33" borderId="0" xfId="60" applyNumberFormat="1" applyFont="1" applyFill="1" applyBorder="1" applyAlignment="1">
      <alignment horizontal="right" vertical="top"/>
      <protection/>
    </xf>
    <xf numFmtId="164" fontId="3" fillId="33" borderId="0" xfId="60" applyNumberFormat="1" applyFont="1" applyFill="1" applyBorder="1" applyAlignment="1">
      <alignment horizontal="right" vertical="top"/>
      <protection/>
    </xf>
    <xf numFmtId="3" fontId="3" fillId="33" borderId="10" xfId="58" applyNumberFormat="1" applyFont="1" applyFill="1" applyBorder="1" applyAlignment="1">
      <alignment horizontal="right" vertical="top"/>
      <protection/>
    </xf>
    <xf numFmtId="3" fontId="4" fillId="33" borderId="11" xfId="58" applyNumberFormat="1" applyFont="1" applyFill="1" applyBorder="1" applyAlignment="1">
      <alignment horizontal="right" vertical="top"/>
      <protection/>
    </xf>
    <xf numFmtId="166" fontId="4" fillId="33" borderId="11" xfId="0" applyNumberFormat="1" applyFont="1" applyFill="1" applyBorder="1" applyAlignment="1">
      <alignment/>
    </xf>
    <xf numFmtId="0" fontId="4" fillId="34" borderId="12" xfId="58" applyFont="1" applyFill="1" applyBorder="1" applyAlignment="1">
      <alignment horizontal="left" wrapText="1"/>
      <protection/>
    </xf>
    <xf numFmtId="0" fontId="3" fillId="33" borderId="13" xfId="58" applyFont="1" applyFill="1" applyBorder="1" applyAlignment="1">
      <alignment horizontal="left" vertical="top" wrapText="1"/>
      <protection/>
    </xf>
    <xf numFmtId="0" fontId="3" fillId="33" borderId="14" xfId="58" applyFont="1" applyFill="1" applyBorder="1" applyAlignment="1">
      <alignment horizontal="left" vertical="top" wrapText="1"/>
      <protection/>
    </xf>
    <xf numFmtId="0" fontId="4" fillId="33" borderId="12" xfId="58" applyFont="1" applyFill="1" applyBorder="1" applyAlignment="1">
      <alignment horizontal="left" vertical="top" wrapText="1"/>
      <protection/>
    </xf>
    <xf numFmtId="3" fontId="3" fillId="33" borderId="13" xfId="58" applyNumberFormat="1" applyFont="1" applyFill="1" applyBorder="1" applyAlignment="1">
      <alignment horizontal="right" vertical="top"/>
      <protection/>
    </xf>
    <xf numFmtId="3" fontId="3" fillId="33" borderId="14" xfId="58" applyNumberFormat="1" applyFont="1" applyFill="1" applyBorder="1" applyAlignment="1">
      <alignment horizontal="right" vertical="top"/>
      <protection/>
    </xf>
    <xf numFmtId="3" fontId="4" fillId="33" borderId="12" xfId="58" applyNumberFormat="1" applyFont="1" applyFill="1" applyBorder="1" applyAlignment="1">
      <alignment horizontal="right" vertical="top"/>
      <protection/>
    </xf>
    <xf numFmtId="164" fontId="4" fillId="33" borderId="11" xfId="58" applyNumberFormat="1" applyFont="1" applyFill="1" applyBorder="1" applyAlignment="1">
      <alignment horizontal="right" vertical="top"/>
      <protection/>
    </xf>
    <xf numFmtId="164" fontId="3" fillId="33" borderId="10" xfId="58" applyNumberFormat="1" applyFont="1" applyFill="1" applyBorder="1" applyAlignment="1">
      <alignment horizontal="right" vertical="top"/>
      <protection/>
    </xf>
    <xf numFmtId="0" fontId="4" fillId="34" borderId="11" xfId="60" applyFont="1" applyFill="1" applyBorder="1" applyAlignment="1">
      <alignment horizontal="center" wrapText="1"/>
      <protection/>
    </xf>
    <xf numFmtId="3" fontId="4" fillId="33" borderId="0" xfId="60" applyNumberFormat="1" applyFont="1" applyFill="1" applyBorder="1" applyAlignment="1">
      <alignment horizontal="right" vertical="top"/>
      <protection/>
    </xf>
    <xf numFmtId="164" fontId="4" fillId="33" borderId="0" xfId="60" applyNumberFormat="1" applyFont="1" applyFill="1" applyBorder="1" applyAlignment="1">
      <alignment horizontal="right" vertical="top"/>
      <protection/>
    </xf>
    <xf numFmtId="3" fontId="4" fillId="33" borderId="11" xfId="60" applyNumberFormat="1" applyFont="1" applyFill="1" applyBorder="1" applyAlignment="1">
      <alignment horizontal="right" vertical="top"/>
      <protection/>
    </xf>
    <xf numFmtId="164" fontId="4" fillId="33" borderId="11" xfId="60" applyNumberFormat="1" applyFont="1" applyFill="1" applyBorder="1" applyAlignment="1">
      <alignment horizontal="right" vertical="top"/>
      <protection/>
    </xf>
    <xf numFmtId="0" fontId="4" fillId="34" borderId="12" xfId="60" applyFont="1" applyFill="1" applyBorder="1" applyAlignment="1">
      <alignment horizontal="center" wrapText="1"/>
      <protection/>
    </xf>
    <xf numFmtId="3" fontId="3" fillId="33" borderId="14" xfId="60" applyNumberFormat="1" applyFont="1" applyFill="1" applyBorder="1" applyAlignment="1">
      <alignment horizontal="right" vertical="top"/>
      <protection/>
    </xf>
    <xf numFmtId="3" fontId="4" fillId="33" borderId="12" xfId="60" applyNumberFormat="1" applyFont="1" applyFill="1" applyBorder="1" applyAlignment="1">
      <alignment horizontal="right" vertical="top"/>
      <protection/>
    </xf>
    <xf numFmtId="0" fontId="4" fillId="34" borderId="15" xfId="60" applyFont="1" applyFill="1" applyBorder="1" applyAlignment="1">
      <alignment horizontal="center" wrapText="1"/>
      <protection/>
    </xf>
    <xf numFmtId="3" fontId="3" fillId="33" borderId="16" xfId="60" applyNumberFormat="1" applyFont="1" applyFill="1" applyBorder="1" applyAlignment="1">
      <alignment horizontal="right" vertical="top"/>
      <protection/>
    </xf>
    <xf numFmtId="3" fontId="4" fillId="33" borderId="15" xfId="60" applyNumberFormat="1" applyFont="1" applyFill="1" applyBorder="1" applyAlignment="1">
      <alignment horizontal="right" vertical="top"/>
      <protection/>
    </xf>
    <xf numFmtId="164" fontId="3" fillId="33" borderId="14" xfId="60" applyNumberFormat="1" applyFont="1" applyFill="1" applyBorder="1" applyAlignment="1">
      <alignment horizontal="right" vertical="top"/>
      <protection/>
    </xf>
    <xf numFmtId="164" fontId="4" fillId="33" borderId="12" xfId="60" applyNumberFormat="1" applyFont="1" applyFill="1" applyBorder="1" applyAlignment="1">
      <alignment horizontal="right" vertical="top"/>
      <protection/>
    </xf>
    <xf numFmtId="164" fontId="3" fillId="33" borderId="16" xfId="60" applyNumberFormat="1" applyFont="1" applyFill="1" applyBorder="1" applyAlignment="1">
      <alignment horizontal="right" vertical="top"/>
      <protection/>
    </xf>
    <xf numFmtId="164" fontId="4" fillId="33" borderId="15" xfId="60" applyNumberFormat="1" applyFont="1" applyFill="1" applyBorder="1" applyAlignment="1">
      <alignment horizontal="right" vertical="top"/>
      <protection/>
    </xf>
    <xf numFmtId="3" fontId="4" fillId="33" borderId="11" xfId="62" applyNumberFormat="1" applyFont="1" applyFill="1" applyBorder="1" applyAlignment="1">
      <alignment horizontal="right" vertical="top"/>
      <protection/>
    </xf>
    <xf numFmtId="164" fontId="4" fillId="33" borderId="11" xfId="62" applyNumberFormat="1" applyFont="1" applyFill="1" applyBorder="1" applyAlignment="1">
      <alignment horizontal="right" vertical="top"/>
      <protection/>
    </xf>
    <xf numFmtId="0" fontId="4" fillId="34" borderId="12" xfId="62" applyFont="1" applyFill="1" applyBorder="1" applyAlignment="1">
      <alignment horizontal="left" wrapText="1"/>
      <protection/>
    </xf>
    <xf numFmtId="0" fontId="3" fillId="33" borderId="14" xfId="62" applyFont="1" applyFill="1" applyBorder="1" applyAlignment="1">
      <alignment horizontal="left" vertical="top" wrapText="1"/>
      <protection/>
    </xf>
    <xf numFmtId="0" fontId="4" fillId="33" borderId="12" xfId="62" applyFont="1" applyFill="1" applyBorder="1" applyAlignment="1">
      <alignment horizontal="left" vertical="top" wrapText="1"/>
      <protection/>
    </xf>
    <xf numFmtId="3" fontId="3" fillId="33" borderId="16" xfId="62" applyNumberFormat="1" applyFont="1" applyFill="1" applyBorder="1" applyAlignment="1">
      <alignment horizontal="right" vertical="top"/>
      <protection/>
    </xf>
    <xf numFmtId="3" fontId="3" fillId="33" borderId="14" xfId="62" applyNumberFormat="1" applyFont="1" applyFill="1" applyBorder="1" applyAlignment="1">
      <alignment horizontal="right" vertical="top"/>
      <protection/>
    </xf>
    <xf numFmtId="3" fontId="4" fillId="33" borderId="15" xfId="62" applyNumberFormat="1" applyFont="1" applyFill="1" applyBorder="1" applyAlignment="1">
      <alignment horizontal="right" vertical="top"/>
      <protection/>
    </xf>
    <xf numFmtId="3" fontId="4" fillId="33" borderId="12" xfId="62" applyNumberFormat="1" applyFont="1" applyFill="1" applyBorder="1" applyAlignment="1">
      <alignment horizontal="right" vertical="top"/>
      <protection/>
    </xf>
    <xf numFmtId="0" fontId="3" fillId="33" borderId="14" xfId="63" applyFont="1" applyFill="1" applyBorder="1" applyAlignment="1">
      <alignment horizontal="left" vertical="top" wrapText="1"/>
      <protection/>
    </xf>
    <xf numFmtId="0" fontId="4" fillId="33" borderId="12" xfId="63" applyFont="1" applyFill="1" applyBorder="1" applyAlignment="1">
      <alignment horizontal="left" vertical="top" wrapText="1"/>
      <protection/>
    </xf>
    <xf numFmtId="164" fontId="4" fillId="33" borderId="11" xfId="63" applyNumberFormat="1" applyFont="1" applyFill="1" applyBorder="1" applyAlignment="1">
      <alignment horizontal="right" vertical="top"/>
      <protection/>
    </xf>
    <xf numFmtId="0" fontId="4" fillId="34" borderId="13" xfId="63" applyFont="1" applyFill="1" applyBorder="1" applyAlignment="1">
      <alignment horizontal="left" vertical="top" wrapText="1"/>
      <protection/>
    </xf>
    <xf numFmtId="0" fontId="4" fillId="34" borderId="17" xfId="63" applyFont="1" applyFill="1" applyBorder="1" applyAlignment="1">
      <alignment horizontal="left" vertical="top" wrapText="1"/>
      <protection/>
    </xf>
    <xf numFmtId="0" fontId="4" fillId="33" borderId="17" xfId="58" applyFont="1" applyFill="1" applyBorder="1" applyAlignment="1">
      <alignment horizontal="left" vertical="top" wrapText="1"/>
      <protection/>
    </xf>
    <xf numFmtId="3" fontId="4" fillId="33" borderId="18" xfId="58" applyNumberFormat="1" applyFont="1" applyFill="1" applyBorder="1" applyAlignment="1">
      <alignment horizontal="right" vertical="top"/>
      <protection/>
    </xf>
    <xf numFmtId="3" fontId="4" fillId="33" borderId="17" xfId="58" applyNumberFormat="1" applyFont="1" applyFill="1" applyBorder="1" applyAlignment="1">
      <alignment horizontal="right" vertical="top"/>
      <protection/>
    </xf>
    <xf numFmtId="166" fontId="4" fillId="33" borderId="18" xfId="0" applyNumberFormat="1" applyFont="1" applyFill="1" applyBorder="1" applyAlignment="1">
      <alignment/>
    </xf>
    <xf numFmtId="0" fontId="4" fillId="33" borderId="14" xfId="58" applyFont="1" applyFill="1" applyBorder="1" applyAlignment="1">
      <alignment horizontal="left" vertical="top" wrapText="1"/>
      <protection/>
    </xf>
    <xf numFmtId="3" fontId="4" fillId="33" borderId="0" xfId="58" applyNumberFormat="1" applyFont="1" applyFill="1" applyBorder="1" applyAlignment="1">
      <alignment horizontal="right" vertical="top"/>
      <protection/>
    </xf>
    <xf numFmtId="3" fontId="4" fillId="33" borderId="14" xfId="58" applyNumberFormat="1" applyFont="1" applyFill="1" applyBorder="1" applyAlignment="1">
      <alignment horizontal="right" vertical="top"/>
      <protection/>
    </xf>
    <xf numFmtId="164" fontId="4" fillId="33" borderId="18" xfId="58" applyNumberFormat="1" applyFont="1" applyFill="1" applyBorder="1" applyAlignment="1">
      <alignment horizontal="right" vertical="top"/>
      <protection/>
    </xf>
    <xf numFmtId="164" fontId="4" fillId="33" borderId="0" xfId="58" applyNumberFormat="1" applyFont="1" applyFill="1" applyBorder="1" applyAlignment="1">
      <alignment horizontal="right" vertical="top"/>
      <protection/>
    </xf>
    <xf numFmtId="3" fontId="3" fillId="33" borderId="0" xfId="0" applyNumberFormat="1" applyFont="1" applyFill="1" applyBorder="1" applyAlignment="1">
      <alignment/>
    </xf>
    <xf numFmtId="3" fontId="4" fillId="33" borderId="14" xfId="60" applyNumberFormat="1" applyFont="1" applyFill="1" applyBorder="1" applyAlignment="1">
      <alignment horizontal="right" vertical="top"/>
      <protection/>
    </xf>
    <xf numFmtId="3" fontId="4" fillId="33" borderId="16" xfId="60" applyNumberFormat="1" applyFont="1" applyFill="1" applyBorder="1" applyAlignment="1">
      <alignment horizontal="right" vertical="top"/>
      <protection/>
    </xf>
    <xf numFmtId="3" fontId="5" fillId="33" borderId="0" xfId="60" applyNumberFormat="1" applyFont="1" applyFill="1" applyBorder="1">
      <alignment/>
      <protection/>
    </xf>
    <xf numFmtId="164" fontId="4" fillId="33" borderId="14" xfId="60" applyNumberFormat="1" applyFont="1" applyFill="1" applyBorder="1" applyAlignment="1">
      <alignment horizontal="right" vertical="top"/>
      <protection/>
    </xf>
    <xf numFmtId="164" fontId="4" fillId="33" borderId="16" xfId="60" applyNumberFormat="1" applyFont="1" applyFill="1" applyBorder="1" applyAlignment="1">
      <alignment horizontal="right" vertical="top"/>
      <protection/>
    </xf>
    <xf numFmtId="164" fontId="4" fillId="33" borderId="0" xfId="63" applyNumberFormat="1" applyFont="1" applyFill="1" applyBorder="1" applyAlignment="1">
      <alignment horizontal="right" vertical="top"/>
      <protection/>
    </xf>
    <xf numFmtId="0" fontId="5" fillId="33" borderId="0" xfId="63" applyFont="1" applyFill="1" applyBorder="1" applyAlignment="1">
      <alignment horizontal="center" vertical="center"/>
      <protection/>
    </xf>
    <xf numFmtId="0" fontId="4" fillId="34" borderId="11" xfId="60" applyFont="1" applyFill="1" applyBorder="1" applyAlignment="1">
      <alignment horizontal="right" wrapText="1"/>
      <protection/>
    </xf>
    <xf numFmtId="0" fontId="4" fillId="34" borderId="12" xfId="60" applyFont="1" applyFill="1" applyBorder="1" applyAlignment="1">
      <alignment horizontal="right" wrapText="1"/>
      <protection/>
    </xf>
    <xf numFmtId="0" fontId="4" fillId="34" borderId="11" xfId="58" applyFont="1" applyFill="1" applyBorder="1" applyAlignment="1">
      <alignment horizontal="right" wrapText="1"/>
      <protection/>
    </xf>
    <xf numFmtId="0" fontId="4" fillId="34" borderId="12" xfId="58" applyFont="1" applyFill="1" applyBorder="1" applyAlignment="1">
      <alignment horizontal="right" wrapText="1"/>
      <protection/>
    </xf>
    <xf numFmtId="0" fontId="4" fillId="34" borderId="15" xfId="60" applyFont="1" applyFill="1" applyBorder="1" applyAlignment="1">
      <alignment horizontal="right" wrapText="1"/>
      <protection/>
    </xf>
    <xf numFmtId="0" fontId="4" fillId="34" borderId="11" xfId="62" applyFont="1" applyFill="1" applyBorder="1" applyAlignment="1">
      <alignment horizontal="right" wrapText="1"/>
      <protection/>
    </xf>
    <xf numFmtId="0" fontId="4" fillId="34" borderId="12" xfId="62" applyFont="1" applyFill="1" applyBorder="1" applyAlignment="1">
      <alignment horizontal="right" wrapText="1"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14" xfId="0" applyFont="1" applyFill="1" applyBorder="1" applyAlignment="1">
      <alignment horizontal="justify" wrapText="1"/>
    </xf>
    <xf numFmtId="0" fontId="4" fillId="33" borderId="12" xfId="0" applyFont="1" applyFill="1" applyBorder="1" applyAlignment="1">
      <alignment horizontal="justify" wrapText="1"/>
    </xf>
    <xf numFmtId="3" fontId="3" fillId="33" borderId="0" xfId="0" applyNumberFormat="1" applyFont="1" applyFill="1" applyAlignment="1">
      <alignment horizontal="right" wrapText="1"/>
    </xf>
    <xf numFmtId="166" fontId="3" fillId="33" borderId="0" xfId="0" applyNumberFormat="1" applyFont="1" applyFill="1" applyAlignment="1">
      <alignment horizontal="right" wrapText="1"/>
    </xf>
    <xf numFmtId="3" fontId="4" fillId="33" borderId="11" xfId="0" applyNumberFormat="1" applyFont="1" applyFill="1" applyBorder="1" applyAlignment="1">
      <alignment horizontal="right" wrapText="1"/>
    </xf>
    <xf numFmtId="166" fontId="4" fillId="33" borderId="11" xfId="0" applyNumberFormat="1" applyFont="1" applyFill="1" applyBorder="1" applyAlignment="1">
      <alignment horizontal="right" wrapText="1"/>
    </xf>
    <xf numFmtId="0" fontId="4" fillId="33" borderId="14" xfId="64" applyFont="1" applyFill="1" applyBorder="1" applyAlignment="1">
      <alignment horizontal="left" vertical="top" wrapText="1"/>
      <protection/>
    </xf>
    <xf numFmtId="164" fontId="4" fillId="33" borderId="0" xfId="64" applyNumberFormat="1" applyFont="1" applyFill="1" applyBorder="1" applyAlignment="1">
      <alignment horizontal="right" vertical="top"/>
      <protection/>
    </xf>
    <xf numFmtId="0" fontId="4" fillId="33" borderId="0" xfId="0" applyFont="1" applyFill="1" applyBorder="1" applyAlignment="1">
      <alignment/>
    </xf>
    <xf numFmtId="0" fontId="3" fillId="33" borderId="14" xfId="64" applyFont="1" applyFill="1" applyBorder="1" applyAlignment="1">
      <alignment horizontal="left" vertical="top" wrapText="1"/>
      <protection/>
    </xf>
    <xf numFmtId="164" fontId="3" fillId="33" borderId="0" xfId="64" applyNumberFormat="1" applyFont="1" applyFill="1" applyBorder="1" applyAlignment="1">
      <alignment horizontal="right" vertical="top"/>
      <protection/>
    </xf>
    <xf numFmtId="0" fontId="4" fillId="33" borderId="12" xfId="64" applyFont="1" applyFill="1" applyBorder="1" applyAlignment="1">
      <alignment horizontal="left" vertical="top" wrapText="1"/>
      <protection/>
    </xf>
    <xf numFmtId="164" fontId="4" fillId="33" borderId="11" xfId="64" applyNumberFormat="1" applyFont="1" applyFill="1" applyBorder="1" applyAlignment="1">
      <alignment horizontal="right" vertical="top"/>
      <protection/>
    </xf>
    <xf numFmtId="0" fontId="5" fillId="33" borderId="0" xfId="64" applyFont="1" applyFill="1" applyBorder="1">
      <alignment/>
      <protection/>
    </xf>
    <xf numFmtId="0" fontId="4" fillId="34" borderId="12" xfId="64" applyFont="1" applyFill="1" applyBorder="1" applyAlignment="1">
      <alignment horizontal="left" wrapText="1"/>
      <protection/>
    </xf>
    <xf numFmtId="0" fontId="4" fillId="34" borderId="11" xfId="64" applyFont="1" applyFill="1" applyBorder="1" applyAlignment="1">
      <alignment horizontal="right" wrapText="1"/>
      <protection/>
    </xf>
    <xf numFmtId="0" fontId="4" fillId="34" borderId="12" xfId="60" applyFont="1" applyFill="1" applyBorder="1" applyAlignment="1">
      <alignment horizontal="left" wrapText="1"/>
      <protection/>
    </xf>
    <xf numFmtId="0" fontId="3" fillId="33" borderId="14" xfId="60" applyFont="1" applyFill="1" applyBorder="1" applyAlignment="1">
      <alignment horizontal="left" vertical="top" wrapText="1"/>
      <protection/>
    </xf>
    <xf numFmtId="0" fontId="4" fillId="33" borderId="14" xfId="60" applyFont="1" applyFill="1" applyBorder="1" applyAlignment="1">
      <alignment horizontal="left" vertical="top" wrapText="1"/>
      <protection/>
    </xf>
    <xf numFmtId="0" fontId="4" fillId="33" borderId="12" xfId="60" applyFont="1" applyFill="1" applyBorder="1" applyAlignment="1">
      <alignment horizontal="left" vertical="top" wrapText="1"/>
      <protection/>
    </xf>
    <xf numFmtId="0" fontId="4" fillId="34" borderId="18" xfId="59" applyFont="1" applyFill="1" applyBorder="1" applyAlignment="1">
      <alignment horizontal="right" wrapText="1"/>
      <protection/>
    </xf>
    <xf numFmtId="166" fontId="4" fillId="33" borderId="19" xfId="0" applyNumberFormat="1" applyFont="1" applyFill="1" applyBorder="1" applyAlignment="1">
      <alignment/>
    </xf>
    <xf numFmtId="166" fontId="4" fillId="33" borderId="15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6" fillId="0" borderId="0" xfId="50" applyAlignment="1" applyProtection="1">
      <alignment/>
      <protection/>
    </xf>
    <xf numFmtId="0" fontId="9" fillId="0" borderId="0" xfId="65" applyFont="1" applyFill="1">
      <alignment/>
      <protection/>
    </xf>
    <xf numFmtId="0" fontId="43" fillId="0" borderId="0" xfId="65" applyFont="1">
      <alignment/>
      <protection/>
    </xf>
    <xf numFmtId="0" fontId="4" fillId="33" borderId="0" xfId="58" applyFont="1" applyFill="1" applyBorder="1" applyAlignment="1">
      <alignment horizontal="center" vertical="center" wrapText="1"/>
      <protection/>
    </xf>
    <xf numFmtId="0" fontId="5" fillId="33" borderId="0" xfId="58" applyFont="1" applyFill="1" applyBorder="1" applyAlignment="1">
      <alignment horizontal="center" vertical="center"/>
      <protection/>
    </xf>
    <xf numFmtId="0" fontId="4" fillId="34" borderId="11" xfId="59" applyFont="1" applyFill="1" applyBorder="1" applyAlignment="1">
      <alignment horizontal="center" wrapText="1"/>
      <protection/>
    </xf>
    <xf numFmtId="0" fontId="4" fillId="34" borderId="15" xfId="59" applyFont="1" applyFill="1" applyBorder="1" applyAlignment="1">
      <alignment horizontal="center" wrapText="1"/>
      <protection/>
    </xf>
    <xf numFmtId="0" fontId="4" fillId="34" borderId="13" xfId="58" applyFont="1" applyFill="1" applyBorder="1" applyAlignment="1">
      <alignment horizontal="left" wrapText="1"/>
      <protection/>
    </xf>
    <xf numFmtId="0" fontId="4" fillId="34" borderId="17" xfId="58" applyFont="1" applyFill="1" applyBorder="1" applyAlignment="1">
      <alignment horizontal="left" wrapText="1"/>
      <protection/>
    </xf>
    <xf numFmtId="0" fontId="4" fillId="33" borderId="18" xfId="58" applyFont="1" applyFill="1" applyBorder="1" applyAlignment="1">
      <alignment horizontal="center" vertical="center" wrapText="1"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4" fillId="33" borderId="0" xfId="60" applyFont="1" applyFill="1" applyBorder="1" applyAlignment="1">
      <alignment horizontal="center" vertical="center" wrapText="1"/>
      <protection/>
    </xf>
    <xf numFmtId="0" fontId="5" fillId="33" borderId="0" xfId="60" applyFont="1" applyFill="1" applyBorder="1" applyAlignment="1">
      <alignment horizontal="center" vertical="center"/>
      <protection/>
    </xf>
    <xf numFmtId="0" fontId="4" fillId="33" borderId="0" xfId="62" applyFont="1" applyFill="1" applyBorder="1" applyAlignment="1">
      <alignment horizontal="center" vertical="center" wrapText="1"/>
      <protection/>
    </xf>
    <xf numFmtId="0" fontId="5" fillId="33" borderId="0" xfId="62" applyFont="1" applyFill="1" applyBorder="1" applyAlignment="1">
      <alignment horizontal="center" vertical="center"/>
      <protection/>
    </xf>
    <xf numFmtId="0" fontId="4" fillId="34" borderId="13" xfId="62" applyFont="1" applyFill="1" applyBorder="1" applyAlignment="1">
      <alignment horizontal="left" wrapText="1"/>
      <protection/>
    </xf>
    <xf numFmtId="0" fontId="4" fillId="34" borderId="17" xfId="62" applyFont="1" applyFill="1" applyBorder="1" applyAlignment="1">
      <alignment horizontal="left" wrapText="1"/>
      <protection/>
    </xf>
    <xf numFmtId="0" fontId="4" fillId="33" borderId="18" xfId="62" applyFont="1" applyFill="1" applyBorder="1" applyAlignment="1">
      <alignment horizontal="center" vertical="center" wrapText="1"/>
      <protection/>
    </xf>
    <xf numFmtId="0" fontId="3" fillId="33" borderId="0" xfId="0" applyFont="1" applyFill="1" applyBorder="1" applyAlignment="1">
      <alignment horizontal="center" wrapText="1"/>
    </xf>
    <xf numFmtId="0" fontId="4" fillId="33" borderId="18" xfId="61" applyFont="1" applyFill="1" applyBorder="1" applyAlignment="1">
      <alignment horizontal="center" vertical="center" wrapText="1"/>
      <protection/>
    </xf>
    <xf numFmtId="0" fontId="4" fillId="34" borderId="20" xfId="63" applyFont="1" applyFill="1" applyBorder="1" applyAlignment="1">
      <alignment horizontal="center" wrapText="1"/>
      <protection/>
    </xf>
    <xf numFmtId="0" fontId="4" fillId="34" borderId="19" xfId="63" applyFont="1" applyFill="1" applyBorder="1" applyAlignment="1">
      <alignment horizontal="center" wrapText="1"/>
      <protection/>
    </xf>
    <xf numFmtId="0" fontId="4" fillId="34" borderId="10" xfId="63" applyFont="1" applyFill="1" applyBorder="1" applyAlignment="1">
      <alignment horizontal="center" wrapText="1"/>
      <protection/>
    </xf>
    <xf numFmtId="0" fontId="4" fillId="34" borderId="18" xfId="63" applyFont="1" applyFill="1" applyBorder="1" applyAlignment="1">
      <alignment horizontal="center" wrapText="1"/>
      <protection/>
    </xf>
    <xf numFmtId="0" fontId="4" fillId="33" borderId="18" xfId="63" applyFont="1" applyFill="1" applyBorder="1" applyAlignment="1">
      <alignment horizontal="center" vertical="center" wrapText="1"/>
      <protection/>
    </xf>
    <xf numFmtId="0" fontId="4" fillId="33" borderId="0" xfId="63" applyFont="1" applyFill="1" applyBorder="1" applyAlignment="1">
      <alignment horizontal="center" vertical="center" wrapText="1"/>
      <protection/>
    </xf>
    <xf numFmtId="0" fontId="5" fillId="33" borderId="0" xfId="63" applyFont="1" applyFill="1" applyBorder="1" applyAlignment="1">
      <alignment horizontal="center" vertical="center"/>
      <protection/>
    </xf>
    <xf numFmtId="0" fontId="4" fillId="33" borderId="18" xfId="64" applyFont="1" applyFill="1" applyBorder="1" applyAlignment="1">
      <alignment horizontal="center" vertical="center" wrapText="1"/>
      <protection/>
    </xf>
  </cellXfs>
  <cellStyles count="57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_Hoja1" xfId="58"/>
    <cellStyle name="Normal_Hoja1_1" xfId="59"/>
    <cellStyle name="Normal_Hoja2" xfId="60"/>
    <cellStyle name="Normal_Hoja2_1" xfId="61"/>
    <cellStyle name="Normal_Hoja3" xfId="62"/>
    <cellStyle name="Normal_Hoja5" xfId="63"/>
    <cellStyle name="Normal_Hoja6" xfId="64"/>
    <cellStyle name="Normala 2" xfId="65"/>
    <cellStyle name="Oharra" xfId="66"/>
    <cellStyle name="Ohar-testua" xfId="67"/>
    <cellStyle name="Ondo" xfId="68"/>
    <cellStyle name="Sarrera" xfId="69"/>
    <cellStyle name="Titulua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5</xdr:col>
      <xdr:colOff>476250</xdr:colOff>
      <xdr:row>6</xdr:row>
      <xdr:rowOff>85725</xdr:rowOff>
    </xdr:to>
    <xdr:pic>
      <xdr:nvPicPr>
        <xdr:cNvPr id="1" name="Picture 2" descr="Depto_Empleo_Organo_Estadist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8004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0</xdr:row>
      <xdr:rowOff>0</xdr:rowOff>
    </xdr:from>
    <xdr:to>
      <xdr:col>8</xdr:col>
      <xdr:colOff>209550</xdr:colOff>
      <xdr:row>6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0"/>
          <a:ext cx="1514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17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13.28125" style="0" customWidth="1"/>
  </cols>
  <sheetData>
    <row r="8" ht="15.75">
      <c r="B8" s="107" t="s">
        <v>103</v>
      </c>
    </row>
    <row r="10" spans="1:2" ht="15.75">
      <c r="A10" s="108" t="s">
        <v>104</v>
      </c>
      <c r="B10" s="108" t="s">
        <v>105</v>
      </c>
    </row>
    <row r="12" spans="1:2" ht="15">
      <c r="A12" s="105" t="s">
        <v>97</v>
      </c>
      <c r="B12" s="106" t="s">
        <v>106</v>
      </c>
    </row>
    <row r="13" spans="1:2" ht="15">
      <c r="A13" s="105" t="s">
        <v>98</v>
      </c>
      <c r="B13" s="106" t="s">
        <v>107</v>
      </c>
    </row>
    <row r="14" spans="1:2" ht="15">
      <c r="A14" s="105" t="s">
        <v>99</v>
      </c>
      <c r="B14" s="106" t="s">
        <v>111</v>
      </c>
    </row>
    <row r="15" spans="1:2" ht="15">
      <c r="A15" s="105" t="s">
        <v>100</v>
      </c>
      <c r="B15" s="106" t="s">
        <v>108</v>
      </c>
    </row>
    <row r="16" spans="1:2" ht="15">
      <c r="A16" s="105" t="s">
        <v>101</v>
      </c>
      <c r="B16" s="106" t="s">
        <v>109</v>
      </c>
    </row>
    <row r="17" spans="1:2" ht="15">
      <c r="A17" s="105" t="s">
        <v>102</v>
      </c>
      <c r="B17" s="106" t="s">
        <v>110</v>
      </c>
    </row>
  </sheetData>
  <sheetProtection/>
  <hyperlinks>
    <hyperlink ref="B12" location="'6.1'!A1" display="Población ocupada en la que se observan distorsiones formación-empleo por sexo y edad"/>
    <hyperlink ref="B13" location="'6.2'!A1" display="Población ocupada en la que se observan distorsiones formación-empleo por tipo de distorsión, sexo y edad"/>
    <hyperlink ref="B14" location="'6.3'!A1" display="Población ocupada en la que se observan distorsiones formación-empleo por tipo de distorsión (síntesis)"/>
    <hyperlink ref="B15" location="'6.4'!A1" display="No ocupación potencial y real por nivel formativo Población activa"/>
    <hyperlink ref="B16" location="'6.5'!A1" display="Tasas de ocupación en empleos ajustados a la cualificación por nivel formativo Población activa"/>
    <hyperlink ref="B17" location="'6.6'!A1" display="Evolución de la tasa de no ocupación en un empleo ajustado por tipo de estudio Población activa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140625" style="2" customWidth="1"/>
    <col min="2" max="16384" width="9.140625" style="2" customWidth="1"/>
  </cols>
  <sheetData>
    <row r="1" spans="1:11" ht="47.25" customHeight="1">
      <c r="A1" s="115" t="s">
        <v>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2" customHeight="1">
      <c r="A2" s="113" t="s">
        <v>6</v>
      </c>
      <c r="B2" s="111" t="s">
        <v>70</v>
      </c>
      <c r="C2" s="111"/>
      <c r="D2" s="111"/>
      <c r="E2" s="111"/>
      <c r="F2" s="111"/>
      <c r="G2" s="112" t="s">
        <v>66</v>
      </c>
      <c r="H2" s="111"/>
      <c r="I2" s="111"/>
      <c r="J2" s="111"/>
      <c r="K2" s="111"/>
    </row>
    <row r="3" spans="1:11" ht="12">
      <c r="A3" s="114"/>
      <c r="B3" s="72" t="s">
        <v>1</v>
      </c>
      <c r="C3" s="72" t="s">
        <v>2</v>
      </c>
      <c r="D3" s="72" t="s">
        <v>3</v>
      </c>
      <c r="E3" s="72" t="s">
        <v>4</v>
      </c>
      <c r="F3" s="73">
        <v>2015</v>
      </c>
      <c r="G3" s="102" t="s">
        <v>67</v>
      </c>
      <c r="H3" s="102" t="s">
        <v>68</v>
      </c>
      <c r="I3" s="102" t="s">
        <v>69</v>
      </c>
      <c r="J3" s="102" t="s">
        <v>93</v>
      </c>
      <c r="K3" s="102" t="s">
        <v>94</v>
      </c>
    </row>
    <row r="4" spans="1:11" ht="12">
      <c r="A4" s="16" t="s">
        <v>7</v>
      </c>
      <c r="B4" s="12">
        <v>17837.39599335781</v>
      </c>
      <c r="C4" s="12">
        <v>23996.692500000005</v>
      </c>
      <c r="D4" s="12">
        <v>23770.720199999992</v>
      </c>
      <c r="E4" s="12">
        <v>19215.787376019995</v>
      </c>
      <c r="F4" s="19">
        <v>14694.2520736062</v>
      </c>
      <c r="G4" s="1">
        <f>+(C4-B4)/B4*100</f>
        <v>34.53024482349193</v>
      </c>
      <c r="H4" s="1">
        <f>+(D4-C4)/C4*100</f>
        <v>-0.9416810254163658</v>
      </c>
      <c r="I4" s="1">
        <f>+(E4-D4)/D4*100</f>
        <v>-19.161947074619974</v>
      </c>
      <c r="J4" s="1">
        <f>+(F4-E4)/E4*100</f>
        <v>-23.53031501616408</v>
      </c>
      <c r="K4" s="1">
        <f>+(F4-B4)/B4*100</f>
        <v>-17.62109178336366</v>
      </c>
    </row>
    <row r="5" spans="1:11" ht="12">
      <c r="A5" s="17" t="s">
        <v>8</v>
      </c>
      <c r="B5" s="3">
        <v>7724.8538239257205</v>
      </c>
      <c r="C5" s="3">
        <v>13621.075899999996</v>
      </c>
      <c r="D5" s="3">
        <v>16319.106700000004</v>
      </c>
      <c r="E5" s="3">
        <v>17363.513306040004</v>
      </c>
      <c r="F5" s="20">
        <v>18706.24739583769</v>
      </c>
      <c r="G5" s="1">
        <f aca="true" t="shared" si="0" ref="G5:J12">+(C5-B5)/B5*100</f>
        <v>76.3279436798178</v>
      </c>
      <c r="H5" s="1">
        <f t="shared" si="0"/>
        <v>19.80776569933076</v>
      </c>
      <c r="I5" s="1">
        <f t="shared" si="0"/>
        <v>6.399900590391996</v>
      </c>
      <c r="J5" s="1">
        <f t="shared" si="0"/>
        <v>7.7330783588054635</v>
      </c>
      <c r="K5" s="1">
        <f aca="true" t="shared" si="1" ref="K5:K12">+(F5-B5)/B5*100</f>
        <v>142.15665205081248</v>
      </c>
    </row>
    <row r="6" spans="1:11" ht="12">
      <c r="A6" s="17" t="s">
        <v>9</v>
      </c>
      <c r="B6" s="3">
        <v>5290.9939856663095</v>
      </c>
      <c r="C6" s="3">
        <v>9963.6635</v>
      </c>
      <c r="D6" s="3">
        <v>13105.753100000002</v>
      </c>
      <c r="E6" s="3">
        <v>14533.867280229997</v>
      </c>
      <c r="F6" s="20">
        <v>16335.073451944285</v>
      </c>
      <c r="G6" s="1">
        <f t="shared" si="0"/>
        <v>88.31364252146751</v>
      </c>
      <c r="H6" s="1">
        <f t="shared" si="0"/>
        <v>31.53548491476053</v>
      </c>
      <c r="I6" s="1">
        <f t="shared" si="0"/>
        <v>10.896849416688577</v>
      </c>
      <c r="J6" s="1">
        <f t="shared" si="0"/>
        <v>12.393165129314323</v>
      </c>
      <c r="K6" s="1">
        <f t="shared" si="1"/>
        <v>208.73354791551827</v>
      </c>
    </row>
    <row r="7" spans="1:11" ht="12">
      <c r="A7" s="53" t="s">
        <v>10</v>
      </c>
      <c r="B7" s="54">
        <v>30853.243802949837</v>
      </c>
      <c r="C7" s="54">
        <v>47581.431899999974</v>
      </c>
      <c r="D7" s="54">
        <v>53195.58</v>
      </c>
      <c r="E7" s="54">
        <v>51113.16796229001</v>
      </c>
      <c r="F7" s="55">
        <v>49735.57292138817</v>
      </c>
      <c r="G7" s="103">
        <f t="shared" si="0"/>
        <v>54.21857164805075</v>
      </c>
      <c r="H7" s="56">
        <f t="shared" si="0"/>
        <v>11.799031420069623</v>
      </c>
      <c r="I7" s="56">
        <f t="shared" si="0"/>
        <v>-3.914633579913951</v>
      </c>
      <c r="J7" s="56">
        <f t="shared" si="0"/>
        <v>-2.6951861835646636</v>
      </c>
      <c r="K7" s="56">
        <f t="shared" si="1"/>
        <v>61.200466437285996</v>
      </c>
    </row>
    <row r="8" spans="1:11" ht="12">
      <c r="A8" s="16" t="s">
        <v>11</v>
      </c>
      <c r="B8" s="12">
        <v>33021.60175860798</v>
      </c>
      <c r="C8" s="12">
        <v>32228.470900000008</v>
      </c>
      <c r="D8" s="12">
        <v>37799.211700000014</v>
      </c>
      <c r="E8" s="12">
        <v>41135.79040081</v>
      </c>
      <c r="F8" s="19">
        <v>28592.348287438977</v>
      </c>
      <c r="G8" s="1">
        <f t="shared" si="0"/>
        <v>-2.401854593262499</v>
      </c>
      <c r="H8" s="1">
        <f t="shared" si="0"/>
        <v>17.285153916501837</v>
      </c>
      <c r="I8" s="1">
        <f t="shared" si="0"/>
        <v>8.827111864901632</v>
      </c>
      <c r="J8" s="1">
        <f t="shared" si="0"/>
        <v>-30.492770385965486</v>
      </c>
      <c r="K8" s="1">
        <f t="shared" si="1"/>
        <v>-13.413199951799431</v>
      </c>
    </row>
    <row r="9" spans="1:11" ht="12">
      <c r="A9" s="17" t="s">
        <v>12</v>
      </c>
      <c r="B9" s="3">
        <v>13455.679653812205</v>
      </c>
      <c r="C9" s="3">
        <v>17542.532499999998</v>
      </c>
      <c r="D9" s="3">
        <v>26366.4587</v>
      </c>
      <c r="E9" s="3">
        <v>37503.24778456001</v>
      </c>
      <c r="F9" s="20">
        <v>38116.18006052392</v>
      </c>
      <c r="G9" s="1">
        <f t="shared" si="0"/>
        <v>30.372697264904957</v>
      </c>
      <c r="H9" s="1">
        <f t="shared" si="0"/>
        <v>50.300184423201166</v>
      </c>
      <c r="I9" s="1">
        <f t="shared" si="0"/>
        <v>42.23847127623555</v>
      </c>
      <c r="J9" s="1">
        <f t="shared" si="0"/>
        <v>1.634344522599596</v>
      </c>
      <c r="K9" s="1">
        <f t="shared" si="1"/>
        <v>183.27205344640473</v>
      </c>
    </row>
    <row r="10" spans="1:11" ht="12">
      <c r="A10" s="17" t="s">
        <v>13</v>
      </c>
      <c r="B10" s="3">
        <v>4402.43527417</v>
      </c>
      <c r="C10" s="3">
        <v>11913.305599999998</v>
      </c>
      <c r="D10" s="3">
        <v>12257.579200000002</v>
      </c>
      <c r="E10" s="3">
        <v>24820.91498365999</v>
      </c>
      <c r="F10" s="20">
        <v>44974.63450754972</v>
      </c>
      <c r="G10" s="1">
        <f t="shared" si="0"/>
        <v>170.60717212352512</v>
      </c>
      <c r="H10" s="1">
        <f t="shared" si="0"/>
        <v>2.8898242986397005</v>
      </c>
      <c r="I10" s="1">
        <f t="shared" si="0"/>
        <v>102.49442878296871</v>
      </c>
      <c r="J10" s="1">
        <f t="shared" si="0"/>
        <v>81.1965213093766</v>
      </c>
      <c r="K10" s="1">
        <f t="shared" si="1"/>
        <v>921.5853659774448</v>
      </c>
    </row>
    <row r="11" spans="1:11" ht="12">
      <c r="A11" s="57" t="s">
        <v>14</v>
      </c>
      <c r="B11" s="58">
        <v>50879.71668659018</v>
      </c>
      <c r="C11" s="58">
        <v>61684.30899999998</v>
      </c>
      <c r="D11" s="58">
        <v>76423.24960000004</v>
      </c>
      <c r="E11" s="58">
        <v>103459.95316903017</v>
      </c>
      <c r="F11" s="59">
        <v>111683.16285551265</v>
      </c>
      <c r="G11" s="103">
        <f t="shared" si="0"/>
        <v>21.23555911280742</v>
      </c>
      <c r="H11" s="56">
        <f t="shared" si="0"/>
        <v>23.89414883451165</v>
      </c>
      <c r="I11" s="56">
        <f t="shared" si="0"/>
        <v>35.37758955624169</v>
      </c>
      <c r="J11" s="56">
        <f t="shared" si="0"/>
        <v>7.948205498457572</v>
      </c>
      <c r="K11" s="56">
        <f t="shared" si="1"/>
        <v>119.50429390843635</v>
      </c>
    </row>
    <row r="12" spans="1:11" ht="12">
      <c r="A12" s="18" t="s">
        <v>5</v>
      </c>
      <c r="B12" s="13">
        <v>81732.96048953995</v>
      </c>
      <c r="C12" s="13">
        <v>109265.74089999977</v>
      </c>
      <c r="D12" s="13">
        <v>129618.82959999997</v>
      </c>
      <c r="E12" s="13">
        <v>154573.12113132005</v>
      </c>
      <c r="F12" s="21">
        <v>161418.73577690066</v>
      </c>
      <c r="G12" s="103">
        <f t="shared" si="0"/>
        <v>33.68626346770275</v>
      </c>
      <c r="H12" s="56">
        <f t="shared" si="0"/>
        <v>18.627145647259542</v>
      </c>
      <c r="I12" s="56">
        <f t="shared" si="0"/>
        <v>19.252057442833202</v>
      </c>
      <c r="J12" s="56">
        <f t="shared" si="0"/>
        <v>4.4287225330494655</v>
      </c>
      <c r="K12" s="56">
        <f t="shared" si="1"/>
        <v>97.49527584720092</v>
      </c>
    </row>
    <row r="14" spans="1:6" ht="54" customHeight="1">
      <c r="A14" s="109" t="s">
        <v>15</v>
      </c>
      <c r="B14" s="110"/>
      <c r="C14" s="110"/>
      <c r="D14" s="110"/>
      <c r="E14" s="110"/>
      <c r="F14" s="110"/>
    </row>
    <row r="15" spans="1:6" ht="12">
      <c r="A15" s="15" t="s">
        <v>6</v>
      </c>
      <c r="B15" s="72" t="s">
        <v>1</v>
      </c>
      <c r="C15" s="72" t="s">
        <v>2</v>
      </c>
      <c r="D15" s="72" t="s">
        <v>3</v>
      </c>
      <c r="E15" s="72" t="s">
        <v>4</v>
      </c>
      <c r="F15" s="72">
        <v>2015</v>
      </c>
    </row>
    <row r="16" spans="1:6" ht="12">
      <c r="A16" s="16" t="s">
        <v>7</v>
      </c>
      <c r="B16" s="23">
        <v>21.823993510721554</v>
      </c>
      <c r="C16" s="23">
        <v>21.961771642551554</v>
      </c>
      <c r="D16" s="23">
        <v>18.338940625645023</v>
      </c>
      <c r="E16" s="23">
        <v>12.431519293509586</v>
      </c>
      <c r="F16" s="23">
        <v>9.103188674402302</v>
      </c>
    </row>
    <row r="17" spans="1:6" ht="12">
      <c r="A17" s="17" t="s">
        <v>8</v>
      </c>
      <c r="B17" s="4">
        <v>9.451332458359115</v>
      </c>
      <c r="C17" s="4">
        <v>12.466007906783913</v>
      </c>
      <c r="D17" s="4">
        <v>12.590074104480271</v>
      </c>
      <c r="E17" s="4">
        <v>11.233203534325062</v>
      </c>
      <c r="F17" s="4">
        <v>11.588646947211807</v>
      </c>
    </row>
    <row r="18" spans="1:6" ht="12">
      <c r="A18" s="17" t="s">
        <v>9</v>
      </c>
      <c r="B18" s="4">
        <v>6.4735131995413795</v>
      </c>
      <c r="C18" s="4">
        <v>9.118744281539048</v>
      </c>
      <c r="D18" s="4">
        <v>10.110994784047953</v>
      </c>
      <c r="E18" s="4">
        <v>9.402583821725718</v>
      </c>
      <c r="F18" s="4">
        <v>10.119688630520091</v>
      </c>
    </row>
    <row r="19" spans="1:6" ht="12">
      <c r="A19" s="53" t="s">
        <v>10</v>
      </c>
      <c r="B19" s="60">
        <v>37.74883916862204</v>
      </c>
      <c r="C19" s="60">
        <v>43.54652383087449</v>
      </c>
      <c r="D19" s="60">
        <v>41.04000951417325</v>
      </c>
      <c r="E19" s="60">
        <v>33.06730664956038</v>
      </c>
      <c r="F19" s="60">
        <v>30.8115242521342</v>
      </c>
    </row>
    <row r="20" spans="1:6" ht="12">
      <c r="A20" s="17" t="s">
        <v>11</v>
      </c>
      <c r="B20" s="4">
        <v>40.40181777440208</v>
      </c>
      <c r="C20" s="4">
        <v>29.495494776808012</v>
      </c>
      <c r="D20" s="4">
        <v>29.16182148584994</v>
      </c>
      <c r="E20" s="4">
        <v>26.61251199415352</v>
      </c>
      <c r="F20" s="4">
        <v>17.713153401818797</v>
      </c>
    </row>
    <row r="21" spans="1:6" ht="12">
      <c r="A21" s="17" t="s">
        <v>12</v>
      </c>
      <c r="B21" s="4">
        <v>16.462978427820733</v>
      </c>
      <c r="C21" s="4">
        <v>16.054924769196376</v>
      </c>
      <c r="D21" s="4">
        <v>20.3415343136226</v>
      </c>
      <c r="E21" s="4">
        <v>24.26246394591368</v>
      </c>
      <c r="F21" s="4">
        <v>23.613231684087083</v>
      </c>
    </row>
    <row r="22" spans="1:6" ht="12">
      <c r="A22" s="17" t="s">
        <v>13</v>
      </c>
      <c r="B22" s="4">
        <v>5.386364629155231</v>
      </c>
      <c r="C22" s="4">
        <v>10.903056623121312</v>
      </c>
      <c r="D22" s="4">
        <v>9.456634686354246</v>
      </c>
      <c r="E22" s="4">
        <v>16.057717410372394</v>
      </c>
      <c r="F22" s="4">
        <v>27.86209066196</v>
      </c>
    </row>
    <row r="23" spans="1:6" ht="12">
      <c r="A23" s="57" t="s">
        <v>14</v>
      </c>
      <c r="B23" s="61">
        <v>62.25116083137804</v>
      </c>
      <c r="C23" s="61">
        <v>56.45347616912568</v>
      </c>
      <c r="D23" s="61">
        <v>58.95999048582681</v>
      </c>
      <c r="E23" s="61">
        <v>66.9326933504397</v>
      </c>
      <c r="F23" s="61">
        <v>69.1884757478659</v>
      </c>
    </row>
    <row r="24" spans="1:6" ht="12">
      <c r="A24" s="18" t="s">
        <v>5</v>
      </c>
      <c r="B24" s="22">
        <v>100</v>
      </c>
      <c r="C24" s="22">
        <v>100</v>
      </c>
      <c r="D24" s="22">
        <v>100</v>
      </c>
      <c r="E24" s="22">
        <v>100</v>
      </c>
      <c r="F24" s="22">
        <v>100</v>
      </c>
    </row>
    <row r="26" spans="1:6" ht="57" customHeight="1">
      <c r="A26" s="109" t="s">
        <v>16</v>
      </c>
      <c r="B26" s="110"/>
      <c r="C26" s="110"/>
      <c r="D26" s="110"/>
      <c r="E26" s="110"/>
      <c r="F26" s="110"/>
    </row>
    <row r="27" spans="1:6" ht="12">
      <c r="A27" s="15" t="s">
        <v>6</v>
      </c>
      <c r="B27" s="72" t="s">
        <v>1</v>
      </c>
      <c r="C27" s="72" t="s">
        <v>2</v>
      </c>
      <c r="D27" s="72" t="s">
        <v>3</v>
      </c>
      <c r="E27" s="72" t="s">
        <v>4</v>
      </c>
      <c r="F27" s="72">
        <v>2015</v>
      </c>
    </row>
    <row r="28" spans="1:6" ht="12">
      <c r="A28" s="16" t="s">
        <v>7</v>
      </c>
      <c r="B28" s="23">
        <v>9.072678992038473</v>
      </c>
      <c r="C28" s="23">
        <v>12.715367771363075</v>
      </c>
      <c r="D28" s="23">
        <v>12.869898862405849</v>
      </c>
      <c r="E28" s="23">
        <v>13.608896101074777</v>
      </c>
      <c r="F28" s="23">
        <v>15.148729240632552</v>
      </c>
    </row>
    <row r="29" spans="1:6" ht="12">
      <c r="A29" s="17" t="s">
        <v>8</v>
      </c>
      <c r="B29" s="4">
        <v>5.419425020711587</v>
      </c>
      <c r="C29" s="4">
        <v>8.995587363729445</v>
      </c>
      <c r="D29" s="4">
        <v>10.387717872865826</v>
      </c>
      <c r="E29" s="4">
        <v>11.123341649604491</v>
      </c>
      <c r="F29" s="4">
        <v>13.081298987795675</v>
      </c>
    </row>
    <row r="30" spans="1:6" ht="12">
      <c r="A30" s="17" t="s">
        <v>9</v>
      </c>
      <c r="B30" s="4">
        <v>2.9645206060909683</v>
      </c>
      <c r="C30" s="4">
        <v>5.016665657786378</v>
      </c>
      <c r="D30" s="4">
        <v>6.202447900815309</v>
      </c>
      <c r="E30" s="4">
        <v>6.636468722985585</v>
      </c>
      <c r="F30" s="4">
        <v>7.130102193253511</v>
      </c>
    </row>
    <row r="31" spans="1:6" ht="12">
      <c r="A31" s="53" t="s">
        <v>10</v>
      </c>
      <c r="B31" s="60">
        <v>5.960563552357778</v>
      </c>
      <c r="C31" s="60">
        <v>8.831774900695883</v>
      </c>
      <c r="D31" s="60">
        <v>9.617717495080399</v>
      </c>
      <c r="E31" s="60">
        <v>9.899897018899976</v>
      </c>
      <c r="F31" s="60">
        <v>10.602340222777954</v>
      </c>
    </row>
    <row r="32" spans="1:6" ht="12">
      <c r="A32" s="16" t="s">
        <v>11</v>
      </c>
      <c r="B32" s="23">
        <v>22.39754939097471</v>
      </c>
      <c r="C32" s="23">
        <v>22.13208756580149</v>
      </c>
      <c r="D32" s="23">
        <v>25.45401876085694</v>
      </c>
      <c r="E32" s="23">
        <v>31.23446308919443</v>
      </c>
      <c r="F32" s="23">
        <v>29.05729447909213</v>
      </c>
    </row>
    <row r="33" spans="1:6" ht="12">
      <c r="A33" s="17" t="s">
        <v>12</v>
      </c>
      <c r="B33" s="4">
        <v>15.609930405877204</v>
      </c>
      <c r="C33" s="4">
        <v>15.88545838280223</v>
      </c>
      <c r="D33" s="4">
        <v>21.880890827983716</v>
      </c>
      <c r="E33" s="4">
        <v>29.18545632452181</v>
      </c>
      <c r="F33" s="4">
        <v>29.871596843011694</v>
      </c>
    </row>
    <row r="34" spans="1:6" ht="12">
      <c r="A34" s="17" t="s">
        <v>13</v>
      </c>
      <c r="B34" s="4">
        <v>6.055916441242825</v>
      </c>
      <c r="C34" s="4">
        <v>10.958860670896605</v>
      </c>
      <c r="D34" s="4">
        <v>9.392777404600821</v>
      </c>
      <c r="E34" s="4">
        <v>14.898512276647649</v>
      </c>
      <c r="F34" s="4">
        <v>23.09944724431626</v>
      </c>
    </row>
    <row r="35" spans="1:6" ht="12">
      <c r="A35" s="57" t="s">
        <v>14</v>
      </c>
      <c r="B35" s="61">
        <v>16.60945094118581</v>
      </c>
      <c r="C35" s="61">
        <v>16.910953757143364</v>
      </c>
      <c r="D35" s="61">
        <v>19.12972655246456</v>
      </c>
      <c r="E35" s="61">
        <v>24.24086564286074</v>
      </c>
      <c r="F35" s="61">
        <v>26.546982999652986</v>
      </c>
    </row>
    <row r="36" spans="1:6" ht="12">
      <c r="A36" s="18" t="s">
        <v>5</v>
      </c>
      <c r="B36" s="22">
        <v>9.919616271562184</v>
      </c>
      <c r="C36" s="22">
        <v>12.09344305902513</v>
      </c>
      <c r="D36" s="22">
        <v>13.606850425558648</v>
      </c>
      <c r="E36" s="22">
        <v>16.38990172995808</v>
      </c>
      <c r="F36" s="22">
        <v>18.141013797182083</v>
      </c>
    </row>
  </sheetData>
  <sheetProtection/>
  <mergeCells count="6">
    <mergeCell ref="A26:F26"/>
    <mergeCell ref="A14:F14"/>
    <mergeCell ref="B2:F2"/>
    <mergeCell ref="G2:K2"/>
    <mergeCell ref="A2:A3"/>
    <mergeCell ref="A1:K1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8.421875" style="2" customWidth="1"/>
    <col min="2" max="10" width="9.421875" style="2" customWidth="1"/>
    <col min="11" max="16384" width="9.140625" style="2" customWidth="1"/>
  </cols>
  <sheetData>
    <row r="1" spans="1:11" ht="52.5" customHeight="1">
      <c r="A1" s="116" t="s">
        <v>92</v>
      </c>
      <c r="B1" s="117"/>
      <c r="C1" s="117"/>
      <c r="D1" s="117"/>
      <c r="E1" s="117"/>
      <c r="F1" s="117"/>
      <c r="G1" s="117"/>
      <c r="H1" s="117"/>
      <c r="I1" s="117"/>
      <c r="J1" s="117"/>
      <c r="K1" s="9"/>
    </row>
    <row r="2" spans="1:11" ht="36">
      <c r="A2" s="98" t="s">
        <v>6</v>
      </c>
      <c r="B2" s="70" t="s">
        <v>7</v>
      </c>
      <c r="C2" s="70" t="s">
        <v>8</v>
      </c>
      <c r="D2" s="70" t="s">
        <v>9</v>
      </c>
      <c r="E2" s="71" t="s">
        <v>10</v>
      </c>
      <c r="F2" s="32" t="s">
        <v>11</v>
      </c>
      <c r="G2" s="24" t="s">
        <v>12</v>
      </c>
      <c r="H2" s="24" t="s">
        <v>13</v>
      </c>
      <c r="I2" s="29" t="s">
        <v>14</v>
      </c>
      <c r="J2" s="24" t="s">
        <v>5</v>
      </c>
      <c r="K2" s="9"/>
    </row>
    <row r="3" spans="1:12" ht="12" customHeight="1">
      <c r="A3" s="99" t="s">
        <v>73</v>
      </c>
      <c r="B3" s="10">
        <v>2543.249600816718</v>
      </c>
      <c r="C3" s="10">
        <v>4024.7747044748244</v>
      </c>
      <c r="D3" s="10">
        <v>4572.091717415992</v>
      </c>
      <c r="E3" s="30">
        <v>11140.116022707534</v>
      </c>
      <c r="F3" s="33">
        <v>7587.545888497571</v>
      </c>
      <c r="G3" s="10">
        <v>16015.274778940719</v>
      </c>
      <c r="H3" s="10">
        <v>15077.09093049069</v>
      </c>
      <c r="I3" s="30">
        <v>38679.91159792899</v>
      </c>
      <c r="J3" s="10">
        <v>49820.02762063654</v>
      </c>
      <c r="K3" s="9"/>
      <c r="L3" s="62"/>
    </row>
    <row r="4" spans="1:11" ht="12" customHeight="1">
      <c r="A4" s="99" t="s">
        <v>74</v>
      </c>
      <c r="B4" s="10">
        <v>1240.4631022056822</v>
      </c>
      <c r="C4" s="10">
        <v>3679.353842339229</v>
      </c>
      <c r="D4" s="10">
        <v>1720.7845128392967</v>
      </c>
      <c r="E4" s="30">
        <v>6640.601457384208</v>
      </c>
      <c r="F4" s="33">
        <v>1557.7015773727815</v>
      </c>
      <c r="G4" s="10">
        <v>7232.066576892139</v>
      </c>
      <c r="H4" s="10">
        <v>11037.5975867519</v>
      </c>
      <c r="I4" s="30">
        <v>19827.36574101682</v>
      </c>
      <c r="J4" s="10">
        <v>26467.96719840102</v>
      </c>
      <c r="K4" s="9"/>
    </row>
    <row r="5" spans="1:11" ht="12" customHeight="1">
      <c r="A5" s="100" t="s">
        <v>17</v>
      </c>
      <c r="B5" s="25">
        <v>3783.7127030224</v>
      </c>
      <c r="C5" s="25">
        <v>7704.128546814054</v>
      </c>
      <c r="D5" s="25">
        <v>6292.876230255289</v>
      </c>
      <c r="E5" s="63">
        <v>17780.71748009174</v>
      </c>
      <c r="F5" s="64">
        <v>9145.247465870354</v>
      </c>
      <c r="G5" s="25">
        <v>23247.341355832865</v>
      </c>
      <c r="H5" s="25">
        <v>26114.68851724258</v>
      </c>
      <c r="I5" s="63">
        <v>58507.27733894583</v>
      </c>
      <c r="J5" s="25">
        <v>76287.99481903757</v>
      </c>
      <c r="K5" s="9"/>
    </row>
    <row r="6" spans="1:11" ht="12" customHeight="1">
      <c r="A6" s="99" t="s">
        <v>75</v>
      </c>
      <c r="B6" s="10">
        <v>5408.02439909259</v>
      </c>
      <c r="C6" s="10">
        <v>4991.3355311561045</v>
      </c>
      <c r="D6" s="10">
        <v>4858.957379761478</v>
      </c>
      <c r="E6" s="30">
        <v>15258.317310010172</v>
      </c>
      <c r="F6" s="33">
        <v>10017.07518248702</v>
      </c>
      <c r="G6" s="10">
        <v>5572.795046493835</v>
      </c>
      <c r="H6" s="10">
        <v>3092.816505707627</v>
      </c>
      <c r="I6" s="30">
        <v>18682.686734688483</v>
      </c>
      <c r="J6" s="10">
        <v>33941.004044698646</v>
      </c>
      <c r="K6" s="9"/>
    </row>
    <row r="7" spans="1:11" ht="12" customHeight="1">
      <c r="A7" s="100" t="s">
        <v>76</v>
      </c>
      <c r="B7" s="25">
        <v>5408.02439909259</v>
      </c>
      <c r="C7" s="25">
        <v>4991.3355311561045</v>
      </c>
      <c r="D7" s="25">
        <v>4858.957379761478</v>
      </c>
      <c r="E7" s="63">
        <v>15258.317310010172</v>
      </c>
      <c r="F7" s="64">
        <v>10017.07518248702</v>
      </c>
      <c r="G7" s="25">
        <v>5572.795046493835</v>
      </c>
      <c r="H7" s="25">
        <v>3092.816505707627</v>
      </c>
      <c r="I7" s="63">
        <v>18682.686734688483</v>
      </c>
      <c r="J7" s="25">
        <v>33941.004044698646</v>
      </c>
      <c r="K7" s="9"/>
    </row>
    <row r="8" spans="1:11" ht="12" customHeight="1">
      <c r="A8" s="99" t="s">
        <v>77</v>
      </c>
      <c r="B8" s="10">
        <v>143.8751425</v>
      </c>
      <c r="C8" s="10">
        <v>178.13142109737697</v>
      </c>
      <c r="D8" s="10">
        <v>239.20941010696401</v>
      </c>
      <c r="E8" s="30">
        <v>561.215973704341</v>
      </c>
      <c r="F8" s="33">
        <v>1870.734800688588</v>
      </c>
      <c r="G8" s="10">
        <v>1560.828675877326</v>
      </c>
      <c r="H8" s="10">
        <v>3253.589446000273</v>
      </c>
      <c r="I8" s="30">
        <v>6685.152922566188</v>
      </c>
      <c r="J8" s="10">
        <v>7246.368896270529</v>
      </c>
      <c r="K8" s="9"/>
    </row>
    <row r="9" spans="1:12" ht="12" customHeight="1">
      <c r="A9" s="99" t="s">
        <v>78</v>
      </c>
      <c r="B9" s="10">
        <v>1342.1323708169532</v>
      </c>
      <c r="C9" s="10">
        <v>2517.405132585265</v>
      </c>
      <c r="D9" s="10">
        <v>1687.604731052968</v>
      </c>
      <c r="E9" s="30">
        <v>5547.142234455187</v>
      </c>
      <c r="F9" s="33">
        <v>3255.568261713944</v>
      </c>
      <c r="G9" s="10">
        <v>1788.633003344351</v>
      </c>
      <c r="H9" s="10">
        <v>1808.2321823588659</v>
      </c>
      <c r="I9" s="30">
        <v>6852.433447417161</v>
      </c>
      <c r="J9" s="10">
        <v>12399.575681872348</v>
      </c>
      <c r="K9" s="9"/>
      <c r="L9" s="62"/>
    </row>
    <row r="10" spans="1:11" ht="12" customHeight="1">
      <c r="A10" s="99" t="s">
        <v>79</v>
      </c>
      <c r="B10" s="10">
        <v>4016.507458174258</v>
      </c>
      <c r="C10" s="10">
        <v>3315.246764184892</v>
      </c>
      <c r="D10" s="10">
        <v>3256.425700767591</v>
      </c>
      <c r="E10" s="30">
        <v>10588.17992312674</v>
      </c>
      <c r="F10" s="33">
        <v>4303.722576679069</v>
      </c>
      <c r="G10" s="10">
        <v>5946.581978975535</v>
      </c>
      <c r="H10" s="10">
        <v>10705.307856240366</v>
      </c>
      <c r="I10" s="30">
        <v>20955.612411894966</v>
      </c>
      <c r="J10" s="10">
        <v>31543.792335021702</v>
      </c>
      <c r="K10" s="9"/>
    </row>
    <row r="11" spans="1:11" ht="12" customHeight="1">
      <c r="A11" s="100" t="s">
        <v>18</v>
      </c>
      <c r="B11" s="25">
        <v>5502.514971491211</v>
      </c>
      <c r="C11" s="25">
        <v>6010.783317867533</v>
      </c>
      <c r="D11" s="25">
        <v>5183.239841927523</v>
      </c>
      <c r="E11" s="63">
        <v>16696.538131286266</v>
      </c>
      <c r="F11" s="64">
        <v>9430.0256390816</v>
      </c>
      <c r="G11" s="25">
        <v>9296.043658197212</v>
      </c>
      <c r="H11" s="25">
        <v>15767.129484599503</v>
      </c>
      <c r="I11" s="63">
        <v>34493.19878187832</v>
      </c>
      <c r="J11" s="25">
        <v>51189.73691316458</v>
      </c>
      <c r="K11" s="65"/>
    </row>
    <row r="12" spans="1:11" ht="12" customHeight="1">
      <c r="A12" s="101" t="s">
        <v>19</v>
      </c>
      <c r="B12" s="27">
        <v>14694.2520736062</v>
      </c>
      <c r="C12" s="27">
        <v>18706.24739583769</v>
      </c>
      <c r="D12" s="27">
        <v>16335.073451944285</v>
      </c>
      <c r="E12" s="31">
        <v>49735.57292138817</v>
      </c>
      <c r="F12" s="34">
        <v>28592.348287438977</v>
      </c>
      <c r="G12" s="27">
        <v>38116.18006052392</v>
      </c>
      <c r="H12" s="27">
        <v>44974.63450754972</v>
      </c>
      <c r="I12" s="31">
        <v>111683.16285551265</v>
      </c>
      <c r="J12" s="27">
        <v>161418.73577690066</v>
      </c>
      <c r="K12" s="9"/>
    </row>
    <row r="14" spans="1:11" ht="45.75" customHeight="1">
      <c r="A14" s="118" t="s">
        <v>91</v>
      </c>
      <c r="B14" s="119"/>
      <c r="C14" s="119"/>
      <c r="D14" s="119"/>
      <c r="E14" s="119"/>
      <c r="F14" s="119"/>
      <c r="G14" s="119"/>
      <c r="H14" s="119"/>
      <c r="I14" s="119"/>
      <c r="J14" s="119"/>
      <c r="K14" s="9"/>
    </row>
    <row r="15" spans="1:11" ht="36">
      <c r="A15" s="98" t="s">
        <v>6</v>
      </c>
      <c r="B15" s="70" t="s">
        <v>7</v>
      </c>
      <c r="C15" s="70" t="s">
        <v>8</v>
      </c>
      <c r="D15" s="70" t="s">
        <v>9</v>
      </c>
      <c r="E15" s="71" t="s">
        <v>10</v>
      </c>
      <c r="F15" s="74" t="s">
        <v>11</v>
      </c>
      <c r="G15" s="70" t="s">
        <v>12</v>
      </c>
      <c r="H15" s="70" t="s">
        <v>13</v>
      </c>
      <c r="I15" s="71" t="s">
        <v>14</v>
      </c>
      <c r="J15" s="70" t="s">
        <v>5</v>
      </c>
      <c r="K15" s="9"/>
    </row>
    <row r="16" spans="1:11" ht="12" customHeight="1">
      <c r="A16" s="99" t="s">
        <v>73</v>
      </c>
      <c r="B16" s="11">
        <v>17.307785303240443</v>
      </c>
      <c r="C16" s="11">
        <v>21.515671311876122</v>
      </c>
      <c r="D16" s="11">
        <v>27.989416336978874</v>
      </c>
      <c r="E16" s="35">
        <v>22.398688440395674</v>
      </c>
      <c r="F16" s="37">
        <v>26.536980496389962</v>
      </c>
      <c r="G16" s="11">
        <v>42.0169984335009</v>
      </c>
      <c r="H16" s="11">
        <v>33.52354298278901</v>
      </c>
      <c r="I16" s="35">
        <v>34.63361048251309</v>
      </c>
      <c r="J16" s="11">
        <v>30.86384451027641</v>
      </c>
      <c r="K16" s="9"/>
    </row>
    <row r="17" spans="1:11" ht="12" customHeight="1">
      <c r="A17" s="99" t="s">
        <v>74</v>
      </c>
      <c r="B17" s="11">
        <v>8.441825388539515</v>
      </c>
      <c r="C17" s="11">
        <v>19.66911783256923</v>
      </c>
      <c r="D17" s="11">
        <v>10.5342930835397</v>
      </c>
      <c r="E17" s="35">
        <v>13.351814541033463</v>
      </c>
      <c r="F17" s="37">
        <v>5.447966573830181</v>
      </c>
      <c r="G17" s="11">
        <v>18.973744392561073</v>
      </c>
      <c r="H17" s="11">
        <v>24.54182831635699</v>
      </c>
      <c r="I17" s="35">
        <v>17.75322728517994</v>
      </c>
      <c r="J17" s="11">
        <v>16.397084930080734</v>
      </c>
      <c r="K17" s="9"/>
    </row>
    <row r="18" spans="1:11" ht="12" customHeight="1">
      <c r="A18" s="100" t="s">
        <v>17</v>
      </c>
      <c r="B18" s="26">
        <v>25.749610691779957</v>
      </c>
      <c r="C18" s="26">
        <v>41.18478914444536</v>
      </c>
      <c r="D18" s="26">
        <v>38.52370942051857</v>
      </c>
      <c r="E18" s="66">
        <v>35.750502981429136</v>
      </c>
      <c r="F18" s="67">
        <v>31.984947070220148</v>
      </c>
      <c r="G18" s="26">
        <v>60.990742826062</v>
      </c>
      <c r="H18" s="26">
        <v>58.06537129914597</v>
      </c>
      <c r="I18" s="66">
        <v>52.38683776769304</v>
      </c>
      <c r="J18" s="26">
        <v>47.26092944035715</v>
      </c>
      <c r="K18" s="9"/>
    </row>
    <row r="19" spans="1:11" ht="12" customHeight="1">
      <c r="A19" s="99" t="s">
        <v>75</v>
      </c>
      <c r="B19" s="11">
        <v>36.80367242921113</v>
      </c>
      <c r="C19" s="11">
        <v>26.682719551045402</v>
      </c>
      <c r="D19" s="11">
        <v>29.745549623978825</v>
      </c>
      <c r="E19" s="35">
        <v>30.67888115841633</v>
      </c>
      <c r="F19" s="37">
        <v>35.03411151048291</v>
      </c>
      <c r="G19" s="11">
        <v>14.620549692138365</v>
      </c>
      <c r="H19" s="11">
        <v>6.876801867480318</v>
      </c>
      <c r="I19" s="35">
        <v>16.728293018401306</v>
      </c>
      <c r="J19" s="11">
        <v>21.026681866477404</v>
      </c>
      <c r="K19" s="9"/>
    </row>
    <row r="20" spans="1:11" ht="12" customHeight="1">
      <c r="A20" s="100" t="s">
        <v>76</v>
      </c>
      <c r="B20" s="26">
        <v>36.80367242921113</v>
      </c>
      <c r="C20" s="26">
        <v>26.682719551045402</v>
      </c>
      <c r="D20" s="26">
        <v>29.745549623978825</v>
      </c>
      <c r="E20" s="66">
        <v>30.67888115841633</v>
      </c>
      <c r="F20" s="67">
        <v>35.03411151048291</v>
      </c>
      <c r="G20" s="26">
        <v>14.620549692138365</v>
      </c>
      <c r="H20" s="26">
        <v>6.876801867480318</v>
      </c>
      <c r="I20" s="66">
        <v>16.728293018401306</v>
      </c>
      <c r="J20" s="26">
        <v>21.026681866477404</v>
      </c>
      <c r="K20" s="9"/>
    </row>
    <row r="21" spans="1:11" ht="12" customHeight="1">
      <c r="A21" s="99" t="s">
        <v>77</v>
      </c>
      <c r="B21" s="11">
        <v>0.9791253190655984</v>
      </c>
      <c r="C21" s="11">
        <v>0.9522563094991079</v>
      </c>
      <c r="D21" s="11">
        <v>1.4643913956719434</v>
      </c>
      <c r="E21" s="35">
        <v>1.1283995352610023</v>
      </c>
      <c r="F21" s="37">
        <v>6.542781243016783</v>
      </c>
      <c r="G21" s="11">
        <v>4.094924185474299</v>
      </c>
      <c r="H21" s="11">
        <v>7.234276568615816</v>
      </c>
      <c r="I21" s="35">
        <v>5.985819842168098</v>
      </c>
      <c r="J21" s="11">
        <v>4.4891746062773334</v>
      </c>
      <c r="K21" s="9"/>
    </row>
    <row r="22" spans="1:11" ht="12" customHeight="1">
      <c r="A22" s="99" t="s">
        <v>78</v>
      </c>
      <c r="B22" s="11">
        <v>9.133723609027301</v>
      </c>
      <c r="C22" s="11">
        <v>13.457563557859341</v>
      </c>
      <c r="D22" s="11">
        <v>10.331173202359249</v>
      </c>
      <c r="E22" s="35">
        <v>11.153268995660259</v>
      </c>
      <c r="F22" s="37">
        <v>11.386152088613727</v>
      </c>
      <c r="G22" s="11">
        <v>4.6925819966854405</v>
      </c>
      <c r="H22" s="11">
        <v>4.020560038248504</v>
      </c>
      <c r="I22" s="35">
        <v>6.135601170502602</v>
      </c>
      <c r="J22" s="11">
        <v>7.681621109342594</v>
      </c>
      <c r="K22" s="9"/>
    </row>
    <row r="23" spans="1:11" ht="12" customHeight="1">
      <c r="A23" s="99" t="s">
        <v>79</v>
      </c>
      <c r="B23" s="11">
        <v>27.33386795091602</v>
      </c>
      <c r="C23" s="11">
        <v>17.7226714371508</v>
      </c>
      <c r="D23" s="11">
        <v>19.93517635747144</v>
      </c>
      <c r="E23" s="35">
        <v>21.288947329233284</v>
      </c>
      <c r="F23" s="37">
        <v>15.05200808766643</v>
      </c>
      <c r="G23" s="11">
        <v>15.601201299639882</v>
      </c>
      <c r="H23" s="11">
        <v>23.802990226509362</v>
      </c>
      <c r="I23" s="35">
        <v>18.76344820123493</v>
      </c>
      <c r="J23" s="11">
        <v>19.541592977545598</v>
      </c>
      <c r="K23" s="9"/>
    </row>
    <row r="24" spans="1:11" ht="12" customHeight="1">
      <c r="A24" s="100" t="s">
        <v>18</v>
      </c>
      <c r="B24" s="26">
        <v>37.446716879008925</v>
      </c>
      <c r="C24" s="26">
        <v>32.132491304509244</v>
      </c>
      <c r="D24" s="26">
        <v>31.730740955502633</v>
      </c>
      <c r="E24" s="66">
        <v>33.57061586015455</v>
      </c>
      <c r="F24" s="67">
        <v>32.98094141929693</v>
      </c>
      <c r="G24" s="26">
        <v>24.38870748179962</v>
      </c>
      <c r="H24" s="26">
        <v>35.057826833373674</v>
      </c>
      <c r="I24" s="66">
        <v>30.88486921390563</v>
      </c>
      <c r="J24" s="26">
        <v>31.71238869316553</v>
      </c>
      <c r="K24" s="9"/>
    </row>
    <row r="25" spans="1:11" ht="12" customHeight="1">
      <c r="A25" s="101" t="s">
        <v>19</v>
      </c>
      <c r="B25" s="28">
        <v>100</v>
      </c>
      <c r="C25" s="28">
        <v>100</v>
      </c>
      <c r="D25" s="28">
        <v>100</v>
      </c>
      <c r="E25" s="36">
        <v>100</v>
      </c>
      <c r="F25" s="38">
        <v>100</v>
      </c>
      <c r="G25" s="28">
        <v>100</v>
      </c>
      <c r="H25" s="28">
        <v>100</v>
      </c>
      <c r="I25" s="36">
        <v>100</v>
      </c>
      <c r="J25" s="28">
        <v>100</v>
      </c>
      <c r="K25" s="9"/>
    </row>
    <row r="27" spans="1:11" ht="42" customHeight="1">
      <c r="A27" s="118" t="s">
        <v>90</v>
      </c>
      <c r="B27" s="119"/>
      <c r="C27" s="119"/>
      <c r="D27" s="119"/>
      <c r="E27" s="119"/>
      <c r="F27" s="119"/>
      <c r="G27" s="119"/>
      <c r="H27" s="119"/>
      <c r="I27" s="119"/>
      <c r="J27" s="119"/>
      <c r="K27" s="9"/>
    </row>
    <row r="28" spans="1:11" ht="36">
      <c r="A28" s="98" t="s">
        <v>6</v>
      </c>
      <c r="B28" s="70" t="s">
        <v>7</v>
      </c>
      <c r="C28" s="70" t="s">
        <v>8</v>
      </c>
      <c r="D28" s="70" t="s">
        <v>9</v>
      </c>
      <c r="E28" s="71" t="s">
        <v>10</v>
      </c>
      <c r="F28" s="74" t="s">
        <v>11</v>
      </c>
      <c r="G28" s="70" t="s">
        <v>12</v>
      </c>
      <c r="H28" s="70" t="s">
        <v>13</v>
      </c>
      <c r="I28" s="71" t="s">
        <v>14</v>
      </c>
      <c r="J28" s="70" t="s">
        <v>5</v>
      </c>
      <c r="K28" s="9"/>
    </row>
    <row r="29" spans="1:11" ht="12" customHeight="1">
      <c r="A29" s="99" t="s">
        <v>73</v>
      </c>
      <c r="B29" s="11">
        <v>5.104873927776084</v>
      </c>
      <c r="C29" s="11">
        <v>8.078628007038027</v>
      </c>
      <c r="D29" s="11">
        <v>9.177216344059456</v>
      </c>
      <c r="E29" s="35">
        <v>22.360718278873566</v>
      </c>
      <c r="F29" s="37">
        <v>15.229911043555191</v>
      </c>
      <c r="G29" s="11">
        <v>32.14625832986661</v>
      </c>
      <c r="H29" s="11">
        <v>30.263112347704585</v>
      </c>
      <c r="I29" s="35">
        <v>77.63928172112641</v>
      </c>
      <c r="J29" s="11">
        <v>100</v>
      </c>
      <c r="K29" s="9"/>
    </row>
    <row r="30" spans="1:11" ht="12" customHeight="1">
      <c r="A30" s="99" t="s">
        <v>74</v>
      </c>
      <c r="B30" s="11">
        <v>4.686658000243483</v>
      </c>
      <c r="C30" s="11">
        <v>13.901157632390845</v>
      </c>
      <c r="D30" s="11">
        <v>6.501385240281136</v>
      </c>
      <c r="E30" s="35">
        <v>25.089200872915463</v>
      </c>
      <c r="F30" s="37">
        <v>5.88523314123982</v>
      </c>
      <c r="G30" s="11">
        <v>27.323845925459068</v>
      </c>
      <c r="H30" s="11">
        <v>41.701720060385675</v>
      </c>
      <c r="I30" s="35">
        <v>74.91079912708456</v>
      </c>
      <c r="J30" s="11">
        <v>100</v>
      </c>
      <c r="K30" s="9"/>
    </row>
    <row r="31" spans="1:11" ht="12" customHeight="1">
      <c r="A31" s="100" t="s">
        <v>17</v>
      </c>
      <c r="B31" s="26">
        <v>4.959774748304407</v>
      </c>
      <c r="C31" s="26">
        <v>10.09874301335221</v>
      </c>
      <c r="D31" s="26">
        <v>8.248842095250495</v>
      </c>
      <c r="E31" s="66">
        <v>23.30735985690711</v>
      </c>
      <c r="F31" s="67">
        <v>11.987793738141574</v>
      </c>
      <c r="G31" s="26">
        <v>30.4731319927569</v>
      </c>
      <c r="H31" s="26">
        <v>34.23171441219437</v>
      </c>
      <c r="I31" s="66">
        <v>76.69264014309289</v>
      </c>
      <c r="J31" s="26">
        <v>100</v>
      </c>
      <c r="K31" s="9"/>
    </row>
    <row r="32" spans="1:11" ht="12" customHeight="1">
      <c r="A32" s="99" t="s">
        <v>75</v>
      </c>
      <c r="B32" s="11">
        <v>15.933601704800735</v>
      </c>
      <c r="C32" s="11">
        <v>14.705915961068092</v>
      </c>
      <c r="D32" s="11">
        <v>14.315891696552253</v>
      </c>
      <c r="E32" s="35">
        <v>44.95540936242108</v>
      </c>
      <c r="F32" s="37">
        <v>29.51319639600237</v>
      </c>
      <c r="G32" s="11">
        <v>16.419063617430808</v>
      </c>
      <c r="H32" s="11">
        <v>9.112330624145764</v>
      </c>
      <c r="I32" s="35">
        <v>55.04459063757895</v>
      </c>
      <c r="J32" s="11">
        <v>100</v>
      </c>
      <c r="K32" s="9"/>
    </row>
    <row r="33" spans="1:11" ht="12" customHeight="1">
      <c r="A33" s="100" t="s">
        <v>76</v>
      </c>
      <c r="B33" s="26">
        <v>15.933601704800735</v>
      </c>
      <c r="C33" s="26">
        <v>14.705915961068092</v>
      </c>
      <c r="D33" s="26">
        <v>14.315891696552253</v>
      </c>
      <c r="E33" s="66">
        <v>44.95540936242108</v>
      </c>
      <c r="F33" s="67">
        <v>29.51319639600237</v>
      </c>
      <c r="G33" s="26">
        <v>16.419063617430808</v>
      </c>
      <c r="H33" s="26">
        <v>9.112330624145764</v>
      </c>
      <c r="I33" s="66">
        <v>55.04459063757895</v>
      </c>
      <c r="J33" s="26">
        <v>100</v>
      </c>
      <c r="K33" s="9"/>
    </row>
    <row r="34" spans="1:11" ht="12" customHeight="1">
      <c r="A34" s="99" t="s">
        <v>77</v>
      </c>
      <c r="B34" s="11">
        <v>1.9854791352679806</v>
      </c>
      <c r="C34" s="11">
        <v>2.458216296289517</v>
      </c>
      <c r="D34" s="11">
        <v>3.301093465308912</v>
      </c>
      <c r="E34" s="35">
        <v>7.74478889686641</v>
      </c>
      <c r="F34" s="37">
        <v>25.816168448881953</v>
      </c>
      <c r="G34" s="11">
        <v>21.539459254974364</v>
      </c>
      <c r="H34" s="11">
        <v>44.899583399277255</v>
      </c>
      <c r="I34" s="35">
        <v>92.25521110313359</v>
      </c>
      <c r="J34" s="11">
        <v>100</v>
      </c>
      <c r="K34" s="9"/>
    </row>
    <row r="35" spans="1:11" ht="12" customHeight="1">
      <c r="A35" s="99" t="s">
        <v>78</v>
      </c>
      <c r="B35" s="11">
        <v>10.82401854104648</v>
      </c>
      <c r="C35" s="11">
        <v>20.30234902526225</v>
      </c>
      <c r="D35" s="11">
        <v>13.610181302576137</v>
      </c>
      <c r="E35" s="35">
        <v>44.73654886888487</v>
      </c>
      <c r="F35" s="37">
        <v>26.255481197420703</v>
      </c>
      <c r="G35" s="11">
        <v>14.424953314807832</v>
      </c>
      <c r="H35" s="11">
        <v>14.5830166188866</v>
      </c>
      <c r="I35" s="35">
        <v>55.26345113111514</v>
      </c>
      <c r="J35" s="11">
        <v>100</v>
      </c>
      <c r="K35" s="9"/>
    </row>
    <row r="36" spans="1:11" ht="12" customHeight="1">
      <c r="A36" s="99" t="s">
        <v>79</v>
      </c>
      <c r="B36" s="11">
        <v>12.733115332219914</v>
      </c>
      <c r="C36" s="11">
        <v>10.509981580445919</v>
      </c>
      <c r="D36" s="11">
        <v>10.323507288475657</v>
      </c>
      <c r="E36" s="35">
        <v>33.56660420114148</v>
      </c>
      <c r="F36" s="37">
        <v>13.643643513024376</v>
      </c>
      <c r="G36" s="11">
        <v>18.851829595559767</v>
      </c>
      <c r="H36" s="11">
        <v>33.9379226902744</v>
      </c>
      <c r="I36" s="35">
        <v>66.43339579885853</v>
      </c>
      <c r="J36" s="11">
        <v>100</v>
      </c>
      <c r="K36" s="9"/>
    </row>
    <row r="37" spans="1:11" ht="12" customHeight="1">
      <c r="A37" s="100" t="s">
        <v>18</v>
      </c>
      <c r="B37" s="26">
        <v>10.74925425154142</v>
      </c>
      <c r="C37" s="26">
        <v>11.742164895404503</v>
      </c>
      <c r="D37" s="26">
        <v>10.12554499102053</v>
      </c>
      <c r="E37" s="66">
        <v>32.616964137966455</v>
      </c>
      <c r="F37" s="67">
        <v>18.4217114752478</v>
      </c>
      <c r="G37" s="26">
        <v>18.15997545360802</v>
      </c>
      <c r="H37" s="26">
        <v>30.801348933177724</v>
      </c>
      <c r="I37" s="66">
        <v>67.38303586203355</v>
      </c>
      <c r="J37" s="26">
        <v>100</v>
      </c>
      <c r="K37" s="9"/>
    </row>
    <row r="38" spans="1:11" ht="12">
      <c r="A38" s="101" t="s">
        <v>19</v>
      </c>
      <c r="B38" s="28">
        <v>9.103188674402302</v>
      </c>
      <c r="C38" s="28">
        <v>11.588646947211807</v>
      </c>
      <c r="D38" s="28">
        <v>10.119688630520091</v>
      </c>
      <c r="E38" s="36">
        <v>30.8115242521342</v>
      </c>
      <c r="F38" s="38">
        <v>17.713153401818797</v>
      </c>
      <c r="G38" s="28">
        <v>23.613231684087083</v>
      </c>
      <c r="H38" s="28">
        <v>27.86209066196</v>
      </c>
      <c r="I38" s="36">
        <v>69.1884757478659</v>
      </c>
      <c r="J38" s="28">
        <v>100</v>
      </c>
      <c r="K38" s="9"/>
    </row>
  </sheetData>
  <sheetProtection/>
  <mergeCells count="3">
    <mergeCell ref="A1:J1"/>
    <mergeCell ref="A14:J14"/>
    <mergeCell ref="A27:J27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41.00390625" style="2" customWidth="1"/>
    <col min="2" max="10" width="10.7109375" style="2" customWidth="1"/>
    <col min="11" max="16384" width="9.140625" style="2" customWidth="1"/>
  </cols>
  <sheetData>
    <row r="1" spans="1:11" ht="53.25" customHeight="1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2" customHeight="1">
      <c r="A2" s="122" t="s">
        <v>20</v>
      </c>
      <c r="B2" s="111" t="s">
        <v>70</v>
      </c>
      <c r="C2" s="111"/>
      <c r="D2" s="111"/>
      <c r="E2" s="111"/>
      <c r="F2" s="111"/>
      <c r="G2" s="112" t="s">
        <v>66</v>
      </c>
      <c r="H2" s="111"/>
      <c r="I2" s="111"/>
      <c r="J2" s="111"/>
      <c r="K2" s="111"/>
    </row>
    <row r="3" spans="1:11" ht="12">
      <c r="A3" s="123"/>
      <c r="B3" s="75" t="s">
        <v>1</v>
      </c>
      <c r="C3" s="75" t="s">
        <v>2</v>
      </c>
      <c r="D3" s="75" t="s">
        <v>3</v>
      </c>
      <c r="E3" s="75" t="s">
        <v>4</v>
      </c>
      <c r="F3" s="76">
        <v>2015</v>
      </c>
      <c r="G3" s="102" t="s">
        <v>67</v>
      </c>
      <c r="H3" s="102" t="s">
        <v>68</v>
      </c>
      <c r="I3" s="102" t="s">
        <v>69</v>
      </c>
      <c r="J3" s="102" t="s">
        <v>93</v>
      </c>
      <c r="K3" s="102" t="s">
        <v>94</v>
      </c>
    </row>
    <row r="4" spans="1:11" ht="24">
      <c r="A4" s="42" t="s">
        <v>21</v>
      </c>
      <c r="B4" s="44">
        <v>36909.031842266835</v>
      </c>
      <c r="C4" s="7">
        <v>46391.88379999999</v>
      </c>
      <c r="D4" s="7">
        <v>56156.9868</v>
      </c>
      <c r="E4" s="7">
        <v>64394.86750192</v>
      </c>
      <c r="F4" s="45">
        <v>76287.99481903757</v>
      </c>
      <c r="G4" s="1">
        <f aca="true" t="shared" si="0" ref="G4:J7">+(C4-B4)/B4*100</f>
        <v>25.692497159662008</v>
      </c>
      <c r="H4" s="1">
        <f t="shared" si="0"/>
        <v>21.049162483029008</v>
      </c>
      <c r="I4" s="1">
        <f t="shared" si="0"/>
        <v>14.669378062001009</v>
      </c>
      <c r="J4" s="1">
        <f t="shared" si="0"/>
        <v>18.469060933719547</v>
      </c>
      <c r="K4" s="1">
        <f>+(F4-B4)/B4*100</f>
        <v>106.6919423545416</v>
      </c>
    </row>
    <row r="5" spans="1:11" ht="12">
      <c r="A5" s="42" t="s">
        <v>22</v>
      </c>
      <c r="B5" s="44">
        <v>16457.204653187808</v>
      </c>
      <c r="C5" s="7">
        <v>22351.496200000005</v>
      </c>
      <c r="D5" s="7">
        <v>33082.2316</v>
      </c>
      <c r="E5" s="7">
        <v>38326.2929986</v>
      </c>
      <c r="F5" s="45">
        <v>33941.004044698646</v>
      </c>
      <c r="G5" s="1">
        <f t="shared" si="0"/>
        <v>35.815873175463345</v>
      </c>
      <c r="H5" s="1">
        <f t="shared" si="0"/>
        <v>48.009025006567526</v>
      </c>
      <c r="I5" s="1">
        <f t="shared" si="0"/>
        <v>15.851595085864773</v>
      </c>
      <c r="J5" s="1">
        <f t="shared" si="0"/>
        <v>-11.441985673024895</v>
      </c>
      <c r="K5" s="1">
        <f>+(F5-B5)/B5*100</f>
        <v>106.2379654379772</v>
      </c>
    </row>
    <row r="6" spans="1:11" ht="12">
      <c r="A6" s="42" t="s">
        <v>23</v>
      </c>
      <c r="B6" s="44">
        <v>28366.72399408538</v>
      </c>
      <c r="C6" s="7">
        <v>40522.36089999997</v>
      </c>
      <c r="D6" s="7">
        <v>40379.61119999999</v>
      </c>
      <c r="E6" s="7">
        <v>51851.960630800015</v>
      </c>
      <c r="F6" s="45">
        <v>51189.73691316458</v>
      </c>
      <c r="G6" s="1">
        <f t="shared" si="0"/>
        <v>42.85174737995515</v>
      </c>
      <c r="H6" s="1">
        <f t="shared" si="0"/>
        <v>-0.35227389724960123</v>
      </c>
      <c r="I6" s="1">
        <f t="shared" si="0"/>
        <v>28.41124292647975</v>
      </c>
      <c r="J6" s="1">
        <f t="shared" si="0"/>
        <v>-1.2771430618615254</v>
      </c>
      <c r="K6" s="1">
        <f>+(F6-B6)/B6*100</f>
        <v>80.45699222736445</v>
      </c>
    </row>
    <row r="7" spans="1:11" ht="12">
      <c r="A7" s="43" t="s">
        <v>5</v>
      </c>
      <c r="B7" s="46">
        <v>81732.96048953995</v>
      </c>
      <c r="C7" s="39">
        <v>109265.74089999977</v>
      </c>
      <c r="D7" s="39">
        <v>129618.82959999997</v>
      </c>
      <c r="E7" s="39">
        <v>154573.12113132005</v>
      </c>
      <c r="F7" s="47">
        <v>161418.73577690066</v>
      </c>
      <c r="G7" s="104">
        <f t="shared" si="0"/>
        <v>33.68626346770275</v>
      </c>
      <c r="H7" s="14">
        <f t="shared" si="0"/>
        <v>18.627145647259542</v>
      </c>
      <c r="I7" s="14">
        <f t="shared" si="0"/>
        <v>19.252057442833202</v>
      </c>
      <c r="J7" s="14">
        <f t="shared" si="0"/>
        <v>4.4287225330494655</v>
      </c>
      <c r="K7" s="14">
        <f>+(F7-B7)/B7*100</f>
        <v>97.49527584720092</v>
      </c>
    </row>
    <row r="9" spans="1:6" ht="36.75" customHeight="1">
      <c r="A9" s="120" t="s">
        <v>24</v>
      </c>
      <c r="B9" s="121"/>
      <c r="C9" s="121"/>
      <c r="D9" s="121"/>
      <c r="E9" s="121"/>
      <c r="F9" s="121"/>
    </row>
    <row r="10" spans="1:6" ht="12">
      <c r="A10" s="41" t="s">
        <v>20</v>
      </c>
      <c r="B10" s="75" t="s">
        <v>1</v>
      </c>
      <c r="C10" s="75" t="s">
        <v>2</v>
      </c>
      <c r="D10" s="75" t="s">
        <v>3</v>
      </c>
      <c r="E10" s="75" t="s">
        <v>4</v>
      </c>
      <c r="F10" s="75" t="s">
        <v>4</v>
      </c>
    </row>
    <row r="11" spans="1:6" ht="24">
      <c r="A11" s="42" t="s">
        <v>21</v>
      </c>
      <c r="B11" s="8">
        <v>45.15807529936517</v>
      </c>
      <c r="C11" s="8">
        <v>42.457849475855326</v>
      </c>
      <c r="D11" s="8">
        <v>43.324713680334</v>
      </c>
      <c r="E11" s="8">
        <v>41.65980930618094</v>
      </c>
      <c r="F11" s="8">
        <v>47.26092944035715</v>
      </c>
    </row>
    <row r="12" spans="1:6" ht="12">
      <c r="A12" s="42" t="s">
        <v>22</v>
      </c>
      <c r="B12" s="8">
        <v>20.13533408629432</v>
      </c>
      <c r="C12" s="8">
        <v>20.45608808021184</v>
      </c>
      <c r="D12" s="8">
        <v>25.5227050746337</v>
      </c>
      <c r="E12" s="8">
        <v>24.794927292720764</v>
      </c>
      <c r="F12" s="8">
        <v>21.026681866477404</v>
      </c>
    </row>
    <row r="13" spans="1:6" ht="12">
      <c r="A13" s="42" t="s">
        <v>23</v>
      </c>
      <c r="B13" s="8">
        <v>34.70659061434059</v>
      </c>
      <c r="C13" s="8">
        <v>37.08606244393302</v>
      </c>
      <c r="D13" s="8">
        <v>31.15258124503232</v>
      </c>
      <c r="E13" s="8">
        <v>33.54526340109828</v>
      </c>
      <c r="F13" s="8">
        <v>31.71238869316553</v>
      </c>
    </row>
    <row r="14" spans="1:6" ht="12">
      <c r="A14" s="43" t="s">
        <v>5</v>
      </c>
      <c r="B14" s="40">
        <v>100</v>
      </c>
      <c r="C14" s="40">
        <v>100</v>
      </c>
      <c r="D14" s="40">
        <v>100</v>
      </c>
      <c r="E14" s="40">
        <v>100</v>
      </c>
      <c r="F14" s="40">
        <v>100</v>
      </c>
    </row>
  </sheetData>
  <sheetProtection/>
  <mergeCells count="5">
    <mergeCell ref="A9:F9"/>
    <mergeCell ref="B2:F2"/>
    <mergeCell ref="G2:K2"/>
    <mergeCell ref="A2:A3"/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4.140625" style="78" customWidth="1"/>
    <col min="2" max="16384" width="9.140625" style="78" customWidth="1"/>
  </cols>
  <sheetData>
    <row r="1" spans="1:9" ht="57" customHeight="1">
      <c r="A1" s="126" t="s">
        <v>87</v>
      </c>
      <c r="B1" s="126"/>
      <c r="C1" s="126"/>
      <c r="D1" s="126"/>
      <c r="E1" s="126"/>
      <c r="F1" s="126"/>
      <c r="G1" s="126"/>
      <c r="H1" s="126"/>
      <c r="I1" s="126"/>
    </row>
    <row r="2" spans="1:9" ht="72">
      <c r="A2" s="15" t="s">
        <v>34</v>
      </c>
      <c r="B2" s="72" t="s">
        <v>80</v>
      </c>
      <c r="C2" s="72" t="s">
        <v>81</v>
      </c>
      <c r="D2" s="72" t="s">
        <v>95</v>
      </c>
      <c r="E2" s="72" t="s">
        <v>96</v>
      </c>
      <c r="F2" s="72" t="s">
        <v>86</v>
      </c>
      <c r="G2" s="72" t="s">
        <v>82</v>
      </c>
      <c r="H2" s="72" t="s">
        <v>83</v>
      </c>
      <c r="I2" s="72" t="s">
        <v>84</v>
      </c>
    </row>
    <row r="3" spans="1:9" ht="12">
      <c r="A3" s="82" t="s">
        <v>25</v>
      </c>
      <c r="B3" s="84">
        <v>81314</v>
      </c>
      <c r="C3" s="84">
        <v>30124</v>
      </c>
      <c r="D3" s="85">
        <v>30.602536600052687</v>
      </c>
      <c r="E3" s="85">
        <v>11.337172104926424</v>
      </c>
      <c r="F3" s="85">
        <v>5.273772079751222</v>
      </c>
      <c r="G3" s="85">
        <v>-7.8</v>
      </c>
      <c r="H3" s="85">
        <v>-3.4</v>
      </c>
      <c r="I3" s="85">
        <v>9.7</v>
      </c>
    </row>
    <row r="4" spans="1:9" ht="12">
      <c r="A4" s="82" t="s">
        <v>26</v>
      </c>
      <c r="B4" s="84">
        <v>61989</v>
      </c>
      <c r="C4" s="84">
        <v>17245</v>
      </c>
      <c r="D4" s="85">
        <v>22.57922342828003</v>
      </c>
      <c r="E4" s="85">
        <v>6.281416187076565</v>
      </c>
      <c r="F4" s="85">
        <v>4.508923896704183</v>
      </c>
      <c r="G4" s="85">
        <v>-7.6</v>
      </c>
      <c r="H4" s="85">
        <v>2.2</v>
      </c>
      <c r="I4" s="85">
        <v>12.9</v>
      </c>
    </row>
    <row r="5" spans="1:9" ht="12">
      <c r="A5" s="82" t="s">
        <v>85</v>
      </c>
      <c r="B5" s="84">
        <v>39205</v>
      </c>
      <c r="C5" s="84">
        <v>44132</v>
      </c>
      <c r="D5" s="85">
        <v>16.745471397513274</v>
      </c>
      <c r="E5" s="85">
        <v>18.849920768143242</v>
      </c>
      <c r="F5" s="85">
        <v>14.068888392949813</v>
      </c>
      <c r="G5" s="85">
        <v>5.6</v>
      </c>
      <c r="H5" s="85">
        <v>15.4</v>
      </c>
      <c r="I5" s="85">
        <v>17.9</v>
      </c>
    </row>
    <row r="6" spans="1:9" ht="12">
      <c r="A6" s="82" t="s">
        <v>28</v>
      </c>
      <c r="B6" s="84">
        <v>40468</v>
      </c>
      <c r="C6" s="84">
        <v>131475</v>
      </c>
      <c r="D6" s="85">
        <v>11.958522826334281</v>
      </c>
      <c r="E6" s="85">
        <v>38.85160592547938</v>
      </c>
      <c r="F6" s="85">
        <v>35.743921404831866</v>
      </c>
      <c r="G6" s="85">
        <v>30.1</v>
      </c>
      <c r="H6" s="85">
        <v>30.8</v>
      </c>
      <c r="I6" s="85">
        <v>31.8</v>
      </c>
    </row>
    <row r="7" spans="1:9" ht="12">
      <c r="A7" s="83" t="s">
        <v>19</v>
      </c>
      <c r="B7" s="86">
        <v>222976</v>
      </c>
      <c r="C7" s="86">
        <v>222976</v>
      </c>
      <c r="D7" s="87">
        <v>20.037815337498294</v>
      </c>
      <c r="E7" s="87">
        <v>20.037815337498294</v>
      </c>
      <c r="F7" s="87">
        <v>15.572958456903741</v>
      </c>
      <c r="G7" s="87">
        <v>5.9</v>
      </c>
      <c r="H7" s="87">
        <v>9.3</v>
      </c>
      <c r="I7" s="87">
        <v>16.8</v>
      </c>
    </row>
    <row r="8" spans="1:8" ht="27" customHeight="1">
      <c r="A8" s="125" t="s">
        <v>88</v>
      </c>
      <c r="B8" s="125"/>
      <c r="C8" s="125"/>
      <c r="D8" s="125"/>
      <c r="E8" s="125"/>
      <c r="F8" s="125"/>
      <c r="G8" s="125"/>
      <c r="H8" s="125"/>
    </row>
    <row r="9" spans="1:8" ht="4.5" customHeight="1">
      <c r="A9" s="79"/>
      <c r="B9" s="79"/>
      <c r="C9" s="79"/>
      <c r="D9" s="79"/>
      <c r="E9" s="79"/>
      <c r="F9" s="79"/>
      <c r="G9" s="79"/>
      <c r="H9" s="79"/>
    </row>
    <row r="10" spans="1:8" ht="59.25" customHeight="1">
      <c r="A10" s="126" t="s">
        <v>89</v>
      </c>
      <c r="B10" s="126"/>
      <c r="C10" s="126"/>
      <c r="D10" s="126"/>
      <c r="E10" s="126"/>
      <c r="F10" s="126"/>
      <c r="G10" s="126"/>
      <c r="H10" s="126"/>
    </row>
    <row r="11" spans="1:8" ht="72">
      <c r="A11" s="15" t="s">
        <v>34</v>
      </c>
      <c r="B11" s="72" t="s">
        <v>80</v>
      </c>
      <c r="C11" s="72" t="s">
        <v>81</v>
      </c>
      <c r="D11" s="72" t="s">
        <v>95</v>
      </c>
      <c r="E11" s="72" t="s">
        <v>96</v>
      </c>
      <c r="F11" s="72" t="s">
        <v>86</v>
      </c>
      <c r="G11" s="72" t="s">
        <v>82</v>
      </c>
      <c r="H11" s="72" t="s">
        <v>83</v>
      </c>
    </row>
    <row r="12" spans="1:8" ht="12">
      <c r="A12" s="82" t="s">
        <v>25</v>
      </c>
      <c r="B12" s="84">
        <v>90215</v>
      </c>
      <c r="C12" s="84">
        <v>39025</v>
      </c>
      <c r="D12" s="85">
        <v>32.85192508675909</v>
      </c>
      <c r="E12" s="85">
        <v>14.211011212223838</v>
      </c>
      <c r="F12" s="85">
        <v>9.446961352673698</v>
      </c>
      <c r="G12" s="85">
        <v>-3.6315928930912365</v>
      </c>
      <c r="H12" s="85">
        <v>4.5438118375141965</v>
      </c>
    </row>
    <row r="13" spans="1:8" ht="12">
      <c r="A13" s="82" t="s">
        <v>26</v>
      </c>
      <c r="B13" s="84">
        <v>70403</v>
      </c>
      <c r="C13" s="84">
        <v>25659</v>
      </c>
      <c r="D13" s="85">
        <v>24.88134155607782</v>
      </c>
      <c r="E13" s="85">
        <v>9.068226396423459</v>
      </c>
      <c r="F13" s="85">
        <v>6.449682398626841</v>
      </c>
      <c r="G13" s="85">
        <v>-3.534405260068523</v>
      </c>
      <c r="H13" s="85">
        <v>8.91021681414451</v>
      </c>
    </row>
    <row r="14" spans="1:8" ht="12">
      <c r="A14" s="82" t="s">
        <v>85</v>
      </c>
      <c r="B14" s="84">
        <v>49004</v>
      </c>
      <c r="C14" s="84">
        <v>53931</v>
      </c>
      <c r="D14" s="85">
        <v>20.090028779691867</v>
      </c>
      <c r="E14" s="85">
        <v>22.109936783069998</v>
      </c>
      <c r="F14" s="85">
        <v>15.253487338123827</v>
      </c>
      <c r="G14" s="85">
        <v>8.026436658483568</v>
      </c>
      <c r="H14" s="85">
        <v>17.18092155971015</v>
      </c>
    </row>
    <row r="15" spans="1:8" ht="12">
      <c r="A15" s="82" t="s">
        <v>28</v>
      </c>
      <c r="B15" s="84">
        <v>44682</v>
      </c>
      <c r="C15" s="84">
        <v>135689</v>
      </c>
      <c r="D15" s="85">
        <v>13.041384402992263</v>
      </c>
      <c r="E15" s="85">
        <v>39.60369742307008</v>
      </c>
      <c r="F15" s="85">
        <v>36.312784268253125</v>
      </c>
      <c r="G15" s="85">
        <v>30.639912816625138</v>
      </c>
      <c r="H15" s="85">
        <v>32.09202974086833</v>
      </c>
    </row>
    <row r="16" spans="1:8" ht="12">
      <c r="A16" s="83" t="s">
        <v>19</v>
      </c>
      <c r="B16" s="86">
        <v>254305</v>
      </c>
      <c r="C16" s="86">
        <v>254304</v>
      </c>
      <c r="D16" s="87">
        <v>22.227417938038904</v>
      </c>
      <c r="E16" s="87">
        <v>22.22733053347376</v>
      </c>
      <c r="F16" s="87">
        <v>17.476143361768905</v>
      </c>
      <c r="G16" s="87">
        <v>8.48814328465842</v>
      </c>
      <c r="H16" s="87">
        <v>14.01731520189007</v>
      </c>
    </row>
    <row r="17" spans="1:8" ht="45" customHeight="1">
      <c r="A17" s="125" t="s">
        <v>88</v>
      </c>
      <c r="B17" s="125"/>
      <c r="C17" s="125"/>
      <c r="D17" s="125"/>
      <c r="E17" s="125"/>
      <c r="F17" s="81"/>
      <c r="G17" s="81"/>
      <c r="H17" s="81"/>
    </row>
    <row r="18" s="80" customFormat="1" ht="12"/>
    <row r="19" s="80" customFormat="1" ht="12"/>
    <row r="20" s="80" customFormat="1" ht="12"/>
    <row r="21" s="80" customFormat="1" ht="12"/>
    <row r="22" s="80" customFormat="1" ht="12"/>
    <row r="23" s="80" customFormat="1" ht="12"/>
    <row r="24" s="80" customFormat="1" ht="12"/>
    <row r="25" s="80" customFormat="1" ht="12"/>
    <row r="26" s="80" customFormat="1" ht="12"/>
    <row r="27" s="80" customFormat="1" ht="12"/>
    <row r="28" s="80" customFormat="1" ht="12"/>
    <row r="29" s="80" customFormat="1" ht="12"/>
    <row r="30" s="80" customFormat="1" ht="12"/>
    <row r="31" s="80" customFormat="1" ht="12"/>
    <row r="32" s="80" customFormat="1" ht="12"/>
    <row r="33" s="80" customFormat="1" ht="12"/>
    <row r="34" s="80" customFormat="1" ht="12"/>
    <row r="35" s="80" customFormat="1" ht="12"/>
    <row r="36" s="80" customFormat="1" ht="12"/>
    <row r="37" s="80" customFormat="1" ht="12"/>
    <row r="38" s="80" customFormat="1" ht="12"/>
    <row r="39" s="80" customFormat="1" ht="12"/>
    <row r="40" s="80" customFormat="1" ht="12"/>
    <row r="41" s="80" customFormat="1" ht="12"/>
    <row r="42" s="80" customFormat="1" ht="12"/>
    <row r="43" s="80" customFormat="1" ht="12"/>
    <row r="44" s="80" customFormat="1" ht="12"/>
    <row r="45" s="80" customFormat="1" ht="12"/>
    <row r="46" s="80" customFormat="1" ht="12"/>
    <row r="47" s="80" customFormat="1" ht="12"/>
    <row r="48" s="80" customFormat="1" ht="12"/>
    <row r="49" s="80" customFormat="1" ht="12"/>
    <row r="50" s="80" customFormat="1" ht="12"/>
    <row r="51" s="80" customFormat="1" ht="12"/>
    <row r="52" s="80" customFormat="1" ht="12"/>
    <row r="53" s="80" customFormat="1" ht="12"/>
    <row r="54" s="80" customFormat="1" ht="12"/>
    <row r="55" s="80" customFormat="1" ht="12"/>
    <row r="56" s="80" customFormat="1" ht="12"/>
    <row r="57" s="80" customFormat="1" ht="12"/>
    <row r="58" s="80" customFormat="1" ht="12"/>
    <row r="59" s="80" customFormat="1" ht="12"/>
    <row r="60" s="80" customFormat="1" ht="12"/>
    <row r="61" s="80" customFormat="1" ht="12"/>
    <row r="62" s="80" customFormat="1" ht="12"/>
    <row r="63" s="80" customFormat="1" ht="12"/>
    <row r="64" s="80" customFormat="1" ht="12"/>
    <row r="65" s="80" customFormat="1" ht="12"/>
    <row r="66" s="80" customFormat="1" ht="12"/>
    <row r="67" s="80" customFormat="1" ht="12"/>
    <row r="68" s="80" customFormat="1" ht="12"/>
    <row r="69" s="80" customFormat="1" ht="12"/>
    <row r="70" s="80" customFormat="1" ht="12"/>
    <row r="71" s="80" customFormat="1" ht="12"/>
    <row r="72" s="80" customFormat="1" ht="12"/>
    <row r="73" s="80" customFormat="1" ht="12"/>
    <row r="74" s="80" customFormat="1" ht="12"/>
    <row r="75" s="80" customFormat="1" ht="12"/>
    <row r="76" s="80" customFormat="1" ht="12"/>
    <row r="77" s="80" customFormat="1" ht="12"/>
    <row r="78" s="80" customFormat="1" ht="12"/>
    <row r="79" s="80" customFormat="1" ht="12"/>
    <row r="80" s="80" customFormat="1" ht="12"/>
    <row r="81" s="80" customFormat="1" ht="12"/>
    <row r="82" s="80" customFormat="1" ht="12"/>
    <row r="83" s="80" customFormat="1" ht="12"/>
    <row r="84" s="80" customFormat="1" ht="12"/>
    <row r="85" s="80" customFormat="1" ht="12"/>
    <row r="86" s="80" customFormat="1" ht="12"/>
    <row r="87" s="80" customFormat="1" ht="12"/>
    <row r="88" s="80" customFormat="1" ht="12"/>
    <row r="89" s="80" customFormat="1" ht="12"/>
    <row r="90" s="80" customFormat="1" ht="12"/>
    <row r="91" s="80" customFormat="1" ht="12"/>
    <row r="92" s="80" customFormat="1" ht="12"/>
    <row r="93" s="80" customFormat="1" ht="12"/>
    <row r="94" s="80" customFormat="1" ht="12"/>
    <row r="95" s="80" customFormat="1" ht="12"/>
    <row r="96" s="80" customFormat="1" ht="12"/>
    <row r="97" s="80" customFormat="1" ht="12"/>
    <row r="98" s="80" customFormat="1" ht="12"/>
    <row r="99" s="80" customFormat="1" ht="12"/>
    <row r="100" s="80" customFormat="1" ht="12"/>
    <row r="101" s="80" customFormat="1" ht="12"/>
    <row r="102" s="80" customFormat="1" ht="12"/>
    <row r="103" s="80" customFormat="1" ht="12"/>
    <row r="104" s="80" customFormat="1" ht="12"/>
    <row r="105" s="80" customFormat="1" ht="12"/>
    <row r="106" s="80" customFormat="1" ht="12"/>
    <row r="107" s="80" customFormat="1" ht="12"/>
    <row r="108" s="80" customFormat="1" ht="12"/>
    <row r="109" s="80" customFormat="1" ht="12"/>
    <row r="110" s="80" customFormat="1" ht="12"/>
    <row r="111" s="80" customFormat="1" ht="12"/>
    <row r="112" s="80" customFormat="1" ht="12"/>
    <row r="113" s="80" customFormat="1" ht="12"/>
    <row r="114" s="80" customFormat="1" ht="12"/>
    <row r="115" s="80" customFormat="1" ht="12"/>
    <row r="116" s="80" customFormat="1" ht="12"/>
    <row r="117" s="80" customFormat="1" ht="12"/>
    <row r="118" s="80" customFormat="1" ht="12"/>
    <row r="119" s="80" customFormat="1" ht="12"/>
    <row r="120" s="80" customFormat="1" ht="12"/>
    <row r="121" s="80" customFormat="1" ht="12"/>
    <row r="122" s="80" customFormat="1" ht="12"/>
    <row r="123" s="80" customFormat="1" ht="12"/>
    <row r="124" s="80" customFormat="1" ht="12"/>
    <row r="125" s="80" customFormat="1" ht="12"/>
    <row r="126" s="80" customFormat="1" ht="12"/>
    <row r="127" s="80" customFormat="1" ht="12"/>
    <row r="128" s="80" customFormat="1" ht="12"/>
    <row r="129" s="80" customFormat="1" ht="12"/>
    <row r="130" s="80" customFormat="1" ht="12"/>
    <row r="131" s="80" customFormat="1" ht="12"/>
    <row r="132" s="80" customFormat="1" ht="12"/>
    <row r="133" s="80" customFormat="1" ht="12"/>
    <row r="134" s="80" customFormat="1" ht="12"/>
    <row r="135" s="80" customFormat="1" ht="12"/>
    <row r="136" s="80" customFormat="1" ht="12"/>
    <row r="137" s="80" customFormat="1" ht="12"/>
    <row r="138" s="80" customFormat="1" ht="12"/>
    <row r="139" s="80" customFormat="1" ht="12"/>
    <row r="140" s="80" customFormat="1" ht="12"/>
    <row r="141" s="80" customFormat="1" ht="12"/>
    <row r="142" s="80" customFormat="1" ht="12"/>
    <row r="143" s="80" customFormat="1" ht="12"/>
    <row r="144" s="80" customFormat="1" ht="12"/>
    <row r="145" s="80" customFormat="1" ht="12"/>
    <row r="146" s="80" customFormat="1" ht="12"/>
    <row r="147" s="80" customFormat="1" ht="12"/>
    <row r="148" s="80" customFormat="1" ht="12"/>
    <row r="149" s="80" customFormat="1" ht="12"/>
    <row r="150" s="80" customFormat="1" ht="12"/>
    <row r="151" s="80" customFormat="1" ht="12"/>
    <row r="152" s="80" customFormat="1" ht="12"/>
    <row r="153" s="80" customFormat="1" ht="12"/>
    <row r="154" s="80" customFormat="1" ht="12"/>
  </sheetData>
  <sheetProtection/>
  <mergeCells count="4">
    <mergeCell ref="A8:H8"/>
    <mergeCell ref="A17:E17"/>
    <mergeCell ref="A1:I1"/>
    <mergeCell ref="A10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3" manualBreakCount="3">
    <brk id="18" max="255" man="1"/>
    <brk id="35" max="255" man="1"/>
    <brk id="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30.00390625" style="2" customWidth="1"/>
    <col min="2" max="5" width="11.7109375" style="2" customWidth="1"/>
    <col min="6" max="16384" width="9.140625" style="2" customWidth="1"/>
  </cols>
  <sheetData>
    <row r="1" spans="1:6" ht="60" customHeight="1">
      <c r="A1" s="132" t="s">
        <v>29</v>
      </c>
      <c r="B1" s="133"/>
      <c r="C1" s="133"/>
      <c r="D1" s="133"/>
      <c r="E1" s="133"/>
      <c r="F1" s="5"/>
    </row>
    <row r="2" spans="1:6" ht="48" customHeight="1">
      <c r="A2" s="51" t="s">
        <v>0</v>
      </c>
      <c r="B2" s="127" t="s">
        <v>30</v>
      </c>
      <c r="C2" s="129" t="s">
        <v>31</v>
      </c>
      <c r="D2" s="129" t="s">
        <v>32</v>
      </c>
      <c r="E2" s="129" t="s">
        <v>33</v>
      </c>
      <c r="F2" s="5"/>
    </row>
    <row r="3" spans="1:6" ht="12">
      <c r="A3" s="52" t="s">
        <v>34</v>
      </c>
      <c r="B3" s="128"/>
      <c r="C3" s="130"/>
      <c r="D3" s="130"/>
      <c r="E3" s="130"/>
      <c r="F3" s="5"/>
    </row>
    <row r="4" spans="1:6" ht="12">
      <c r="A4" s="48" t="s">
        <v>35</v>
      </c>
      <c r="B4" s="6">
        <v>63.57858756944721</v>
      </c>
      <c r="C4" s="6">
        <v>0</v>
      </c>
      <c r="D4" s="6">
        <v>36.42141243055272</v>
      </c>
      <c r="E4" s="68">
        <v>36.42141243055272</v>
      </c>
      <c r="F4" s="5"/>
    </row>
    <row r="5" spans="1:6" ht="12">
      <c r="A5" s="48" t="s">
        <v>36</v>
      </c>
      <c r="B5" s="6">
        <v>70.44440357351647</v>
      </c>
      <c r="C5" s="6">
        <v>0</v>
      </c>
      <c r="D5" s="6">
        <v>29.55559642648355</v>
      </c>
      <c r="E5" s="68">
        <v>29.55559642648355</v>
      </c>
      <c r="F5" s="5"/>
    </row>
    <row r="6" spans="1:6" ht="12">
      <c r="A6" s="48" t="s">
        <v>37</v>
      </c>
      <c r="B6" s="6">
        <v>62.42739955114409</v>
      </c>
      <c r="C6" s="6">
        <v>11.126925184836105</v>
      </c>
      <c r="D6" s="6">
        <v>26.44567526401981</v>
      </c>
      <c r="E6" s="68">
        <v>37.572600448855916</v>
      </c>
      <c r="F6" s="5"/>
    </row>
    <row r="7" spans="1:6" ht="12">
      <c r="A7" s="48" t="s">
        <v>38</v>
      </c>
      <c r="B7" s="6">
        <v>69.7084445518698</v>
      </c>
      <c r="C7" s="6">
        <v>11.880745143098174</v>
      </c>
      <c r="D7" s="6">
        <v>18.41081030503195</v>
      </c>
      <c r="E7" s="68">
        <v>30.291555448130147</v>
      </c>
      <c r="F7" s="5"/>
    </row>
    <row r="8" spans="1:6" ht="12">
      <c r="A8" s="48" t="s">
        <v>39</v>
      </c>
      <c r="B8" s="6">
        <v>66.65334222647913</v>
      </c>
      <c r="C8" s="6">
        <v>16.601366115632967</v>
      </c>
      <c r="D8" s="6">
        <v>16.745291657887794</v>
      </c>
      <c r="E8" s="68">
        <v>33.346657773520796</v>
      </c>
      <c r="F8" s="5"/>
    </row>
    <row r="9" spans="1:6" ht="12">
      <c r="A9" s="48" t="s">
        <v>40</v>
      </c>
      <c r="B9" s="6">
        <v>56.35207688068269</v>
      </c>
      <c r="C9" s="6">
        <v>31.78990796643571</v>
      </c>
      <c r="D9" s="6">
        <v>11.858015152881594</v>
      </c>
      <c r="E9" s="68">
        <v>43.647923119317326</v>
      </c>
      <c r="F9" s="5"/>
    </row>
    <row r="10" spans="1:6" ht="12">
      <c r="A10" s="48" t="s">
        <v>41</v>
      </c>
      <c r="B10" s="6">
        <v>63.68404851356129</v>
      </c>
      <c r="C10" s="6">
        <v>24.304051311267894</v>
      </c>
      <c r="D10" s="6">
        <v>12.011900175170938</v>
      </c>
      <c r="E10" s="68">
        <v>36.31595148643884</v>
      </c>
      <c r="F10" s="5"/>
    </row>
    <row r="11" spans="1:6" ht="12">
      <c r="A11" s="49" t="s">
        <v>5</v>
      </c>
      <c r="B11" s="50">
        <v>65.4562312545716</v>
      </c>
      <c r="C11" s="50">
        <v>14.505950407920478</v>
      </c>
      <c r="D11" s="50">
        <v>20.037818337507797</v>
      </c>
      <c r="E11" s="50">
        <v>34.54376874542828</v>
      </c>
      <c r="F11" s="5"/>
    </row>
    <row r="12" spans="2:5" ht="12">
      <c r="B12" s="69"/>
      <c r="C12" s="69"/>
      <c r="D12" s="69"/>
      <c r="E12" s="69"/>
    </row>
    <row r="13" spans="1:6" ht="54" customHeight="1">
      <c r="A13" s="131" t="s">
        <v>42</v>
      </c>
      <c r="B13" s="131"/>
      <c r="C13" s="131"/>
      <c r="D13" s="131"/>
      <c r="E13" s="131"/>
      <c r="F13" s="5"/>
    </row>
    <row r="14" spans="1:6" ht="48" customHeight="1">
      <c r="A14" s="51" t="s">
        <v>0</v>
      </c>
      <c r="B14" s="127" t="s">
        <v>30</v>
      </c>
      <c r="C14" s="129" t="s">
        <v>31</v>
      </c>
      <c r="D14" s="129" t="s">
        <v>32</v>
      </c>
      <c r="E14" s="129" t="s">
        <v>33</v>
      </c>
      <c r="F14" s="5"/>
    </row>
    <row r="15" spans="1:6" ht="12">
      <c r="A15" s="52" t="s">
        <v>34</v>
      </c>
      <c r="B15" s="128"/>
      <c r="C15" s="130"/>
      <c r="D15" s="130"/>
      <c r="E15" s="130"/>
      <c r="F15" s="5"/>
    </row>
    <row r="16" spans="1:6" ht="12">
      <c r="A16" s="48" t="s">
        <v>35</v>
      </c>
      <c r="B16" s="6">
        <v>61.553510120637334</v>
      </c>
      <c r="C16" s="6">
        <v>0</v>
      </c>
      <c r="D16" s="6">
        <v>38.446489879362616</v>
      </c>
      <c r="E16" s="68">
        <v>38.446489879362616</v>
      </c>
      <c r="F16" s="5"/>
    </row>
    <row r="17" spans="1:6" ht="12">
      <c r="A17" s="48" t="s">
        <v>36</v>
      </c>
      <c r="B17" s="6">
        <v>68.15399501636593</v>
      </c>
      <c r="C17" s="6">
        <v>0</v>
      </c>
      <c r="D17" s="6">
        <v>31.846004983634113</v>
      </c>
      <c r="E17" s="68">
        <v>31.846004983634113</v>
      </c>
      <c r="F17" s="5"/>
    </row>
    <row r="18" spans="1:6" ht="12">
      <c r="A18" s="48" t="s">
        <v>37</v>
      </c>
      <c r="B18" s="6">
        <v>60.25080314248314</v>
      </c>
      <c r="C18" s="6">
        <v>10.738973330828285</v>
      </c>
      <c r="D18" s="6">
        <v>29.010223526688613</v>
      </c>
      <c r="E18" s="68">
        <v>39.7491968575169</v>
      </c>
      <c r="F18" s="5"/>
    </row>
    <row r="19" spans="1:6" ht="12">
      <c r="A19" s="48" t="s">
        <v>38</v>
      </c>
      <c r="B19" s="6">
        <v>68.0251691192467</v>
      </c>
      <c r="C19" s="6">
        <v>11.593856423242253</v>
      </c>
      <c r="D19" s="6">
        <v>20.380974457510938</v>
      </c>
      <c r="E19" s="68">
        <v>31.97483088075322</v>
      </c>
      <c r="F19" s="5"/>
    </row>
    <row r="20" spans="1:6" ht="12">
      <c r="A20" s="48" t="s">
        <v>39</v>
      </c>
      <c r="B20" s="6">
        <v>63.9754764288758</v>
      </c>
      <c r="C20" s="6">
        <v>15.934389351534811</v>
      </c>
      <c r="D20" s="6">
        <v>20.09013421958929</v>
      </c>
      <c r="E20" s="68">
        <v>36.02452357112416</v>
      </c>
      <c r="F20" s="5"/>
    </row>
    <row r="21" spans="1:6" ht="12">
      <c r="A21" s="48" t="s">
        <v>40</v>
      </c>
      <c r="B21" s="6">
        <v>55.29726142314858</v>
      </c>
      <c r="C21" s="6">
        <v>31.194854719550356</v>
      </c>
      <c r="D21" s="6">
        <v>13.507883857301046</v>
      </c>
      <c r="E21" s="68">
        <v>44.702738576851424</v>
      </c>
      <c r="F21" s="5"/>
    </row>
    <row r="22" spans="1:6" ht="12">
      <c r="A22" s="48" t="s">
        <v>41</v>
      </c>
      <c r="B22" s="6">
        <v>63.119153921258444</v>
      </c>
      <c r="C22" s="6">
        <v>24.088467857055456</v>
      </c>
      <c r="D22" s="6">
        <v>12.792378221686231</v>
      </c>
      <c r="E22" s="68">
        <v>36.880846078741705</v>
      </c>
      <c r="F22" s="5"/>
    </row>
    <row r="23" spans="1:6" ht="12">
      <c r="A23" s="49" t="s">
        <v>5</v>
      </c>
      <c r="B23" s="50">
        <v>63.663852097094086</v>
      </c>
      <c r="C23" s="50">
        <v>14.108735923184264</v>
      </c>
      <c r="D23" s="50">
        <v>22.227411979721623</v>
      </c>
      <c r="E23" s="50">
        <v>36.33614790290589</v>
      </c>
      <c r="F23" s="5"/>
    </row>
    <row r="24" spans="1:6" ht="12">
      <c r="A24" s="5" t="s">
        <v>43</v>
      </c>
      <c r="B24" s="5"/>
      <c r="C24" s="5"/>
      <c r="D24" s="5"/>
      <c r="E24" s="5"/>
      <c r="F24" s="5"/>
    </row>
  </sheetData>
  <sheetProtection/>
  <mergeCells count="10">
    <mergeCell ref="B14:B15"/>
    <mergeCell ref="C14:C15"/>
    <mergeCell ref="D14:D15"/>
    <mergeCell ref="E14:E15"/>
    <mergeCell ref="A13:E13"/>
    <mergeCell ref="A1:E1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4"/>
  <sheetViews>
    <sheetView zoomScalePageLayoutView="0" workbookViewId="0" topLeftCell="A29">
      <selection activeCell="A29" sqref="A29:E29"/>
    </sheetView>
  </sheetViews>
  <sheetFormatPr defaultColWidth="9.140625" defaultRowHeight="15"/>
  <cols>
    <col min="1" max="1" width="50.28125" style="2" customWidth="1"/>
    <col min="2" max="2" width="9.140625" style="2" customWidth="1"/>
    <col min="3" max="3" width="9.00390625" style="2" customWidth="1"/>
    <col min="4" max="4" width="9.57421875" style="2" customWidth="1"/>
    <col min="5" max="5" width="9.28125" style="2" customWidth="1"/>
    <col min="6" max="6" width="9.140625" style="77" customWidth="1"/>
    <col min="7" max="7" width="37.140625" style="77" customWidth="1"/>
    <col min="8" max="8" width="9.140625" style="77" customWidth="1"/>
    <col min="9" max="10" width="10.140625" style="77" customWidth="1"/>
    <col min="11" max="11" width="10.421875" style="77" customWidth="1"/>
    <col min="12" max="32" width="9.140625" style="77" customWidth="1"/>
    <col min="33" max="16384" width="9.140625" style="2" customWidth="1"/>
  </cols>
  <sheetData>
    <row r="1" spans="1:6" ht="57.75" customHeight="1">
      <c r="A1" s="134" t="s">
        <v>44</v>
      </c>
      <c r="B1" s="134"/>
      <c r="C1" s="134"/>
      <c r="D1" s="134"/>
      <c r="E1" s="134"/>
      <c r="F1" s="134"/>
    </row>
    <row r="2" spans="1:6" ht="25.5" customHeight="1">
      <c r="A2" s="96" t="s">
        <v>45</v>
      </c>
      <c r="B2" s="97">
        <v>1999</v>
      </c>
      <c r="C2" s="97" t="s">
        <v>2</v>
      </c>
      <c r="D2" s="97" t="s">
        <v>3</v>
      </c>
      <c r="E2" s="97" t="s">
        <v>4</v>
      </c>
      <c r="F2" s="97">
        <v>2015</v>
      </c>
    </row>
    <row r="3" spans="1:32" s="90" customFormat="1" ht="13.5" customHeight="1">
      <c r="A3" s="88" t="s">
        <v>46</v>
      </c>
      <c r="B3" s="89">
        <v>20.393076650594523</v>
      </c>
      <c r="C3" s="89">
        <v>12.904218711642079</v>
      </c>
      <c r="D3" s="89">
        <v>8.971332190211907</v>
      </c>
      <c r="E3" s="89">
        <v>24.221063652084794</v>
      </c>
      <c r="F3" s="89">
        <v>33.03488504222325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1:6" ht="13.5" customHeight="1">
      <c r="A4" s="91" t="s">
        <v>47</v>
      </c>
      <c r="B4" s="92">
        <v>42.252570126715625</v>
      </c>
      <c r="C4" s="92">
        <v>31.338707395937526</v>
      </c>
      <c r="D4" s="92">
        <v>16.33111212562593</v>
      </c>
      <c r="E4" s="92">
        <v>30.667151752153192</v>
      </c>
      <c r="F4" s="92">
        <v>45.49727134025481</v>
      </c>
    </row>
    <row r="5" spans="1:6" ht="13.5" customHeight="1">
      <c r="A5" s="91" t="s">
        <v>48</v>
      </c>
      <c r="B5" s="92">
        <v>23.86491551185819</v>
      </c>
      <c r="C5" s="92">
        <v>10.459958912190478</v>
      </c>
      <c r="D5" s="92">
        <v>16.067397964701318</v>
      </c>
      <c r="E5" s="92">
        <v>27.25476766522286</v>
      </c>
      <c r="F5" s="92">
        <v>24.300856281473816</v>
      </c>
    </row>
    <row r="6" spans="1:6" ht="13.5" customHeight="1">
      <c r="A6" s="91" t="s">
        <v>49</v>
      </c>
      <c r="B6" s="92">
        <v>27.089520730304535</v>
      </c>
      <c r="C6" s="92">
        <v>18.50808434534532</v>
      </c>
      <c r="D6" s="92">
        <v>25.191992178188244</v>
      </c>
      <c r="E6" s="92">
        <v>32.311582707289176</v>
      </c>
      <c r="F6" s="92">
        <v>28.504210375786492</v>
      </c>
    </row>
    <row r="7" spans="1:32" s="90" customFormat="1" ht="13.5" customHeight="1">
      <c r="A7" s="88" t="s">
        <v>50</v>
      </c>
      <c r="B7" s="89">
        <v>29.46090020182936</v>
      </c>
      <c r="C7" s="89">
        <v>19.086900195560254</v>
      </c>
      <c r="D7" s="89">
        <v>20.643966772709106</v>
      </c>
      <c r="E7" s="89">
        <v>30.468396090284173</v>
      </c>
      <c r="F7" s="89">
        <v>30.291555448130183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</row>
    <row r="8" spans="1:6" ht="13.5" customHeight="1">
      <c r="A8" s="91" t="s">
        <v>51</v>
      </c>
      <c r="B8" s="92">
        <v>54.589486040865424</v>
      </c>
      <c r="C8" s="92">
        <v>61.136160404048226</v>
      </c>
      <c r="D8" s="92">
        <v>51.33820208851761</v>
      </c>
      <c r="E8" s="92">
        <v>62.36211302034512</v>
      </c>
      <c r="F8" s="92">
        <v>59.913002923804314</v>
      </c>
    </row>
    <row r="9" spans="1:6" ht="13.5" customHeight="1">
      <c r="A9" s="91" t="s">
        <v>52</v>
      </c>
      <c r="B9" s="92">
        <v>13.20757985225798</v>
      </c>
      <c r="C9" s="92">
        <v>12.823308553192147</v>
      </c>
      <c r="D9" s="92">
        <v>8.805335790193325</v>
      </c>
      <c r="E9" s="92">
        <v>15.329141400769903</v>
      </c>
      <c r="F9" s="92">
        <v>15.630200230598495</v>
      </c>
    </row>
    <row r="10" spans="1:6" ht="13.5" customHeight="1">
      <c r="A10" s="91" t="s">
        <v>53</v>
      </c>
      <c r="B10" s="92">
        <v>24.460010449583116</v>
      </c>
      <c r="C10" s="92">
        <v>23.236537103711683</v>
      </c>
      <c r="D10" s="92">
        <v>17.504015509754538</v>
      </c>
      <c r="E10" s="92">
        <v>27.75407895187661</v>
      </c>
      <c r="F10" s="92">
        <v>32.567551392289154</v>
      </c>
    </row>
    <row r="11" spans="1:32" s="90" customFormat="1" ht="13.5" customHeight="1">
      <c r="A11" s="88" t="s">
        <v>27</v>
      </c>
      <c r="B11" s="89">
        <v>27.364488627869292</v>
      </c>
      <c r="C11" s="89">
        <v>26.95115480674578</v>
      </c>
      <c r="D11" s="89">
        <v>22.011891304811325</v>
      </c>
      <c r="E11" s="89">
        <v>30.579466258034515</v>
      </c>
      <c r="F11" s="89">
        <v>33.3466577735208</v>
      </c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</row>
    <row r="12" spans="1:6" ht="13.5" customHeight="1">
      <c r="A12" s="91" t="s">
        <v>54</v>
      </c>
      <c r="B12" s="92">
        <v>18.24286173839413</v>
      </c>
      <c r="C12" s="92">
        <v>30.975011992425845</v>
      </c>
      <c r="D12" s="92">
        <v>28.108854273820587</v>
      </c>
      <c r="E12" s="92">
        <v>25.944678504101788</v>
      </c>
      <c r="F12" s="92">
        <v>22.36100265437524</v>
      </c>
    </row>
    <row r="13" spans="1:6" ht="13.5" customHeight="1">
      <c r="A13" s="91" t="s">
        <v>55</v>
      </c>
      <c r="B13" s="92">
        <v>31.932053074327122</v>
      </c>
      <c r="C13" s="92">
        <v>21.81451960291519</v>
      </c>
      <c r="D13" s="92">
        <v>32.07977602562355</v>
      </c>
      <c r="E13" s="92">
        <v>40.530578806325714</v>
      </c>
      <c r="F13" s="92">
        <v>35.914188765923974</v>
      </c>
    </row>
    <row r="14" spans="1:6" ht="13.5" customHeight="1">
      <c r="A14" s="91" t="s">
        <v>56</v>
      </c>
      <c r="B14" s="92">
        <v>14.293325115118034</v>
      </c>
      <c r="C14" s="92">
        <v>4.660664557977501</v>
      </c>
      <c r="D14" s="92">
        <v>3.8775122461042075</v>
      </c>
      <c r="E14" s="92">
        <v>24.764871114040012</v>
      </c>
      <c r="F14" s="92">
        <v>10.586783013083657</v>
      </c>
    </row>
    <row r="15" spans="1:6" ht="13.5" customHeight="1">
      <c r="A15" s="91" t="s">
        <v>57</v>
      </c>
      <c r="B15" s="92">
        <v>62.52035879022897</v>
      </c>
      <c r="C15" s="92">
        <v>57.09838553459347</v>
      </c>
      <c r="D15" s="92">
        <v>53.66177922962477</v>
      </c>
      <c r="E15" s="92">
        <v>59.42738161788799</v>
      </c>
      <c r="F15" s="92">
        <v>71.04813038738223</v>
      </c>
    </row>
    <row r="16" spans="1:32" s="90" customFormat="1" ht="13.5" customHeight="1">
      <c r="A16" s="88" t="s">
        <v>40</v>
      </c>
      <c r="B16" s="89">
        <v>37.227150004972174</v>
      </c>
      <c r="C16" s="89">
        <v>33.33313750976365</v>
      </c>
      <c r="D16" s="89">
        <v>32.69466196181178</v>
      </c>
      <c r="E16" s="89">
        <v>42.26739260618039</v>
      </c>
      <c r="F16" s="89">
        <v>43.64792311931727</v>
      </c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</row>
    <row r="17" spans="1:6" ht="13.5" customHeight="1">
      <c r="A17" s="91" t="s">
        <v>58</v>
      </c>
      <c r="B17" s="92">
        <v>12.42023243557005</v>
      </c>
      <c r="C17" s="92">
        <v>19.95466238665578</v>
      </c>
      <c r="D17" s="92">
        <v>19.553209604407858</v>
      </c>
      <c r="E17" s="92">
        <v>11.89653669990863</v>
      </c>
      <c r="F17" s="92">
        <v>27.30521588359791</v>
      </c>
    </row>
    <row r="18" spans="1:6" ht="13.5" customHeight="1">
      <c r="A18" s="91" t="s">
        <v>59</v>
      </c>
      <c r="B18" s="92">
        <v>22.315033372404784</v>
      </c>
      <c r="C18" s="92">
        <v>20.16034980020581</v>
      </c>
      <c r="D18" s="92">
        <v>21.075498301577845</v>
      </c>
      <c r="E18" s="92">
        <v>17.60253585264236</v>
      </c>
      <c r="F18" s="92">
        <v>37.52522667052291</v>
      </c>
    </row>
    <row r="19" spans="1:6" ht="13.5" customHeight="1">
      <c r="A19" s="91" t="s">
        <v>60</v>
      </c>
      <c r="B19" s="92">
        <v>36.61602494446645</v>
      </c>
      <c r="C19" s="92">
        <v>34.66919125611362</v>
      </c>
      <c r="D19" s="92">
        <v>37.721574843579624</v>
      </c>
      <c r="E19" s="92">
        <v>48.653741701202286</v>
      </c>
      <c r="F19" s="92">
        <v>50.74521278663595</v>
      </c>
    </row>
    <row r="20" spans="1:6" ht="13.5" customHeight="1">
      <c r="A20" s="91" t="s">
        <v>61</v>
      </c>
      <c r="B20" s="92">
        <v>31.405941853450532</v>
      </c>
      <c r="C20" s="92">
        <v>24.19827641377829</v>
      </c>
      <c r="D20" s="92">
        <v>29.89208970402966</v>
      </c>
      <c r="E20" s="92">
        <v>40.06179991845298</v>
      </c>
      <c r="F20" s="92">
        <v>40.68718920285354</v>
      </c>
    </row>
    <row r="21" spans="1:6" ht="13.5" customHeight="1">
      <c r="A21" s="91" t="s">
        <v>62</v>
      </c>
      <c r="B21" s="92">
        <v>37.081345224400046</v>
      </c>
      <c r="C21" s="92">
        <v>42.91357563687933</v>
      </c>
      <c r="D21" s="92">
        <v>28.82133202651295</v>
      </c>
      <c r="E21" s="92">
        <v>44.121928714228424</v>
      </c>
      <c r="F21" s="92">
        <v>27.83611985393043</v>
      </c>
    </row>
    <row r="22" spans="1:6" ht="13.5" customHeight="1">
      <c r="A22" s="91" t="s">
        <v>63</v>
      </c>
      <c r="B22" s="92">
        <v>25.541199977564016</v>
      </c>
      <c r="C22" s="92">
        <v>33.24254362149775</v>
      </c>
      <c r="D22" s="92">
        <v>35.20950245320093</v>
      </c>
      <c r="E22" s="92">
        <v>32.662165117004115</v>
      </c>
      <c r="F22" s="92">
        <v>15.102622106578783</v>
      </c>
    </row>
    <row r="23" spans="1:6" ht="13.5" customHeight="1">
      <c r="A23" s="91" t="s">
        <v>64</v>
      </c>
      <c r="B23" s="92">
        <v>33.81794434239463</v>
      </c>
      <c r="C23" s="92">
        <v>31.044543379798156</v>
      </c>
      <c r="D23" s="92">
        <v>30.188430432224877</v>
      </c>
      <c r="E23" s="92">
        <v>37.612036060841945</v>
      </c>
      <c r="F23" s="92">
        <v>37.77429403182025</v>
      </c>
    </row>
    <row r="24" spans="1:32" s="90" customFormat="1" ht="13.5" customHeight="1">
      <c r="A24" s="88" t="s">
        <v>41</v>
      </c>
      <c r="B24" s="89">
        <v>28.207872694343443</v>
      </c>
      <c r="C24" s="89">
        <v>29.332638464154126</v>
      </c>
      <c r="D24" s="89">
        <v>28.51559882919423</v>
      </c>
      <c r="E24" s="89">
        <v>31.093926757051094</v>
      </c>
      <c r="F24" s="89">
        <v>36.315951486438806</v>
      </c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</row>
    <row r="25" spans="1:6" ht="13.5" customHeight="1">
      <c r="A25" s="93" t="s">
        <v>5</v>
      </c>
      <c r="B25" s="94">
        <v>25.061123211766322</v>
      </c>
      <c r="C25" s="94">
        <v>20.289820349242074</v>
      </c>
      <c r="D25" s="94">
        <v>18.73559076991459</v>
      </c>
      <c r="E25" s="94">
        <v>29.410467599328033</v>
      </c>
      <c r="F25" s="94">
        <v>34.54376874542835</v>
      </c>
    </row>
    <row r="26" ht="15">
      <c r="A26" s="2" t="s">
        <v>43</v>
      </c>
    </row>
    <row r="29" spans="1:5" ht="51.75" customHeight="1">
      <c r="A29" s="134" t="s">
        <v>65</v>
      </c>
      <c r="B29" s="134"/>
      <c r="C29" s="134"/>
      <c r="D29" s="134"/>
      <c r="E29" s="134"/>
    </row>
    <row r="30" spans="1:32" ht="13.5" customHeight="1">
      <c r="A30" s="96" t="s">
        <v>45</v>
      </c>
      <c r="B30" s="97" t="s">
        <v>2</v>
      </c>
      <c r="C30" s="97" t="s">
        <v>3</v>
      </c>
      <c r="D30" s="97" t="s">
        <v>4</v>
      </c>
      <c r="E30" s="97">
        <v>2015</v>
      </c>
      <c r="AF30" s="2"/>
    </row>
    <row r="31" spans="1:32" ht="13.5" customHeight="1">
      <c r="A31" s="88" t="s">
        <v>46</v>
      </c>
      <c r="B31" s="89">
        <v>20.109427983550997</v>
      </c>
      <c r="C31" s="89">
        <v>12.83099582181241</v>
      </c>
      <c r="D31" s="89">
        <v>27.131870442176638</v>
      </c>
      <c r="E31" s="89">
        <v>35.26283506889361</v>
      </c>
      <c r="AF31" s="2"/>
    </row>
    <row r="32" spans="1:32" ht="13.5" customHeight="1">
      <c r="A32" s="91" t="s">
        <v>47</v>
      </c>
      <c r="B32" s="92">
        <v>37.536677741956815</v>
      </c>
      <c r="C32" s="92">
        <v>19.538640131553993</v>
      </c>
      <c r="D32" s="92">
        <v>31.587961854932512</v>
      </c>
      <c r="E32" s="92">
        <v>48.39368078340455</v>
      </c>
      <c r="AF32" s="2"/>
    </row>
    <row r="33" spans="1:32" ht="13.5" customHeight="1">
      <c r="A33" s="91" t="s">
        <v>48</v>
      </c>
      <c r="B33" s="92">
        <v>10.459958912190478</v>
      </c>
      <c r="C33" s="92">
        <v>16.067397964701318</v>
      </c>
      <c r="D33" s="92">
        <v>27.25476766522286</v>
      </c>
      <c r="E33" s="92">
        <v>24.363375524903454</v>
      </c>
      <c r="AF33" s="2"/>
    </row>
    <row r="34" spans="1:32" ht="13.5" customHeight="1">
      <c r="A34" s="91" t="s">
        <v>49</v>
      </c>
      <c r="B34" s="92">
        <v>19.30190849782059</v>
      </c>
      <c r="C34" s="92">
        <v>26.435518392960848</v>
      </c>
      <c r="D34" s="92">
        <v>33.539609151696425</v>
      </c>
      <c r="E34" s="92">
        <v>30.484218211206795</v>
      </c>
      <c r="AF34" s="2"/>
    </row>
    <row r="35" spans="1:32" ht="13.5" customHeight="1">
      <c r="A35" s="88" t="s">
        <v>50</v>
      </c>
      <c r="B35" s="89">
        <v>21.01127177347611</v>
      </c>
      <c r="C35" s="89">
        <v>22.051440488109737</v>
      </c>
      <c r="D35" s="89">
        <v>31.285189965559706</v>
      </c>
      <c r="E35" s="89">
        <v>31.97483088075326</v>
      </c>
      <c r="AF35" s="2"/>
    </row>
    <row r="36" spans="1:32" ht="13.5" customHeight="1">
      <c r="A36" s="91" t="s">
        <v>51</v>
      </c>
      <c r="B36" s="92">
        <v>62.915279872476745</v>
      </c>
      <c r="C36" s="92">
        <v>54.469902443387895</v>
      </c>
      <c r="D36" s="92">
        <v>63.02500915914736</v>
      </c>
      <c r="E36" s="92">
        <v>62.16242677847965</v>
      </c>
      <c r="AF36" s="2"/>
    </row>
    <row r="37" spans="1:32" ht="13.5" customHeight="1">
      <c r="A37" s="91" t="s">
        <v>52</v>
      </c>
      <c r="B37" s="92">
        <v>12.823308553192147</v>
      </c>
      <c r="C37" s="92">
        <v>9.660306343395243</v>
      </c>
      <c r="D37" s="92">
        <v>15.665260997316285</v>
      </c>
      <c r="E37" s="92">
        <v>16.370106706542202</v>
      </c>
      <c r="AF37" s="2"/>
    </row>
    <row r="38" spans="1:32" ht="13.5" customHeight="1">
      <c r="A38" s="91" t="s">
        <v>53</v>
      </c>
      <c r="B38" s="92">
        <v>25.27935684141463</v>
      </c>
      <c r="C38" s="92">
        <v>19.04230197452183</v>
      </c>
      <c r="D38" s="92">
        <v>29.383173752905133</v>
      </c>
      <c r="E38" s="92">
        <v>35.95383195076504</v>
      </c>
      <c r="AF38" s="2"/>
    </row>
    <row r="39" spans="1:32" ht="13.5" customHeight="1">
      <c r="A39" s="88" t="s">
        <v>27</v>
      </c>
      <c r="B39" s="89">
        <v>28.453407007343333</v>
      </c>
      <c r="C39" s="89">
        <v>24.045251565703516</v>
      </c>
      <c r="D39" s="89">
        <v>31.53645947627892</v>
      </c>
      <c r="E39" s="89">
        <v>36.024523571124135</v>
      </c>
      <c r="AF39" s="2"/>
    </row>
    <row r="40" spans="1:32" ht="13.5" customHeight="1">
      <c r="A40" s="91" t="s">
        <v>54</v>
      </c>
      <c r="B40" s="92">
        <v>30.975011992425845</v>
      </c>
      <c r="C40" s="92">
        <v>28.108854273820587</v>
      </c>
      <c r="D40" s="92">
        <v>25.944678504101788</v>
      </c>
      <c r="E40" s="92">
        <v>22.36100265437524</v>
      </c>
      <c r="AF40" s="2"/>
    </row>
    <row r="41" spans="1:32" ht="13.5" customHeight="1">
      <c r="A41" s="91" t="s">
        <v>55</v>
      </c>
      <c r="B41" s="92">
        <v>23.354395796335023</v>
      </c>
      <c r="C41" s="92">
        <v>32.07977602562355</v>
      </c>
      <c r="D41" s="92">
        <v>40.58400938492595</v>
      </c>
      <c r="E41" s="92">
        <v>37.102372697704226</v>
      </c>
      <c r="AF41" s="2"/>
    </row>
    <row r="42" spans="1:32" ht="13.5" customHeight="1">
      <c r="A42" s="91" t="s">
        <v>56</v>
      </c>
      <c r="B42" s="92">
        <v>10.288146256380822</v>
      </c>
      <c r="C42" s="92">
        <v>3.8775122461042075</v>
      </c>
      <c r="D42" s="92">
        <v>24.764871114040012</v>
      </c>
      <c r="E42" s="92">
        <v>10.586783013083657</v>
      </c>
      <c r="AF42" s="2"/>
    </row>
    <row r="43" spans="1:32" ht="13.5" customHeight="1">
      <c r="A43" s="91" t="s">
        <v>57</v>
      </c>
      <c r="B43" s="92">
        <v>58.54866041377461</v>
      </c>
      <c r="C43" s="92">
        <v>53.66177922962477</v>
      </c>
      <c r="D43" s="92">
        <v>61.020326426892446</v>
      </c>
      <c r="E43" s="92">
        <v>72.0133916215307</v>
      </c>
      <c r="AF43" s="2"/>
    </row>
    <row r="44" spans="1:32" ht="13.5" customHeight="1">
      <c r="A44" s="88" t="s">
        <v>40</v>
      </c>
      <c r="B44" s="89">
        <v>34.99151237891166</v>
      </c>
      <c r="C44" s="89">
        <v>32.69466196181178</v>
      </c>
      <c r="D44" s="89">
        <v>43.11751689562604</v>
      </c>
      <c r="E44" s="89">
        <v>44.702738576851374</v>
      </c>
      <c r="AF44" s="2"/>
    </row>
    <row r="45" spans="1:32" ht="13.5" customHeight="1">
      <c r="A45" s="91" t="s">
        <v>58</v>
      </c>
      <c r="B45" s="92">
        <v>20.611491118418876</v>
      </c>
      <c r="C45" s="92">
        <v>20.253715107520232</v>
      </c>
      <c r="D45" s="92">
        <v>11.971472433158047</v>
      </c>
      <c r="E45" s="92">
        <v>27.30521588359791</v>
      </c>
      <c r="AF45" s="2"/>
    </row>
    <row r="46" spans="1:32" ht="13.5" customHeight="1">
      <c r="A46" s="91" t="s">
        <v>59</v>
      </c>
      <c r="B46" s="92">
        <v>22.806446234007883</v>
      </c>
      <c r="C46" s="92">
        <v>21.4948483914831</v>
      </c>
      <c r="D46" s="92">
        <v>17.60253585264236</v>
      </c>
      <c r="E46" s="92">
        <v>37.52522667052291</v>
      </c>
      <c r="AF46" s="2"/>
    </row>
    <row r="47" spans="1:32" ht="13.5" customHeight="1">
      <c r="A47" s="91" t="s">
        <v>60</v>
      </c>
      <c r="B47" s="92">
        <v>34.66919125611362</v>
      </c>
      <c r="C47" s="92">
        <v>37.721574843579624</v>
      </c>
      <c r="D47" s="92">
        <v>48.82124298704694</v>
      </c>
      <c r="E47" s="92">
        <v>50.74521278663595</v>
      </c>
      <c r="AF47" s="2"/>
    </row>
    <row r="48" spans="1:32" ht="13.5" customHeight="1">
      <c r="A48" s="91" t="s">
        <v>61</v>
      </c>
      <c r="B48" s="92">
        <v>24.19827641377829</v>
      </c>
      <c r="C48" s="92">
        <v>31.6319189196057</v>
      </c>
      <c r="D48" s="92">
        <v>40.263527945398195</v>
      </c>
      <c r="E48" s="92">
        <v>40.68718920285354</v>
      </c>
      <c r="AF48" s="2"/>
    </row>
    <row r="49" spans="1:32" ht="13.5" customHeight="1">
      <c r="A49" s="91" t="s">
        <v>62</v>
      </c>
      <c r="B49" s="92">
        <v>43.67393592940887</v>
      </c>
      <c r="C49" s="92">
        <v>29.853073038610795</v>
      </c>
      <c r="D49" s="92">
        <v>44.121928714228424</v>
      </c>
      <c r="E49" s="92">
        <v>29.222904839749585</v>
      </c>
      <c r="AF49" s="2"/>
    </row>
    <row r="50" spans="1:32" ht="13.5" customHeight="1">
      <c r="A50" s="91" t="s">
        <v>63</v>
      </c>
      <c r="B50" s="92">
        <v>38.1119089044721</v>
      </c>
      <c r="C50" s="92">
        <v>38.1694269368953</v>
      </c>
      <c r="D50" s="92">
        <v>34.63350523355271</v>
      </c>
      <c r="E50" s="92">
        <v>18.858508176210627</v>
      </c>
      <c r="AF50" s="2"/>
    </row>
    <row r="51" spans="1:32" ht="13.5" customHeight="1">
      <c r="A51" s="91" t="s">
        <v>64</v>
      </c>
      <c r="B51" s="92">
        <v>32.83097274423421</v>
      </c>
      <c r="C51" s="92">
        <v>30.992562552151902</v>
      </c>
      <c r="D51" s="92">
        <v>38.3966435692799</v>
      </c>
      <c r="E51" s="92">
        <v>38.65991184945878</v>
      </c>
      <c r="AF51" s="2"/>
    </row>
    <row r="52" spans="1:32" ht="13.5" customHeight="1">
      <c r="A52" s="88" t="s">
        <v>41</v>
      </c>
      <c r="B52" s="89">
        <v>30.436764000795307</v>
      </c>
      <c r="C52" s="89">
        <v>29.402094095398212</v>
      </c>
      <c r="D52" s="89">
        <v>31.412577866275438</v>
      </c>
      <c r="E52" s="89">
        <v>36.880846078741655</v>
      </c>
      <c r="AF52" s="2"/>
    </row>
    <row r="53" spans="1:32" ht="13.5" customHeight="1">
      <c r="A53" s="93" t="s">
        <v>5</v>
      </c>
      <c r="B53" s="94">
        <v>24.41558222857062</v>
      </c>
      <c r="C53" s="94">
        <v>20.940024749566522</v>
      </c>
      <c r="D53" s="94">
        <v>31.001722368546382</v>
      </c>
      <c r="E53" s="94">
        <v>36.33614790290593</v>
      </c>
      <c r="AF53" s="2"/>
    </row>
    <row r="54" spans="1:5" ht="15">
      <c r="A54" s="95" t="s">
        <v>43</v>
      </c>
      <c r="B54" s="95"/>
      <c r="C54" s="95"/>
      <c r="D54" s="95"/>
      <c r="E54" s="95"/>
    </row>
  </sheetData>
  <sheetProtection/>
  <mergeCells count="2">
    <mergeCell ref="A1:F1"/>
    <mergeCell ref="A29:E29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IKERTALDE</dc:creator>
  <cp:keywords/>
  <dc:description/>
  <cp:lastModifiedBy>Puerta Goikoetxea, Aitor</cp:lastModifiedBy>
  <cp:lastPrinted>2016-02-23T17:41:27Z</cp:lastPrinted>
  <dcterms:created xsi:type="dcterms:W3CDTF">2012-06-10T17:53:04Z</dcterms:created>
  <dcterms:modified xsi:type="dcterms:W3CDTF">2016-07-05T07:49:22Z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