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F-SECFUN\03.- DIFUSIÓN\2026\DIFUSION 2024\CAS\XLSX\"/>
    </mc:Choice>
  </mc:AlternateContent>
  <xr:revisionPtr revIDLastSave="0" documentId="13_ncr:1_{47261C54-1B15-4D1E-A470-A93CF8F57E77}" xr6:coauthVersionLast="47" xr6:coauthVersionMax="47" xr10:uidLastSave="{00000000-0000-0000-0000-000000000000}"/>
  <bookViews>
    <workbookView xWindow="-120" yWindow="-120" windowWidth="29040" windowHeight="15720" tabRatio="869" xr2:uid="{3E287372-D221-46B9-946A-09CBAA3531E7}"/>
  </bookViews>
  <sheets>
    <sheet name="190906-TAB.2.3.2.C" sheetId="10" r:id="rId1"/>
  </sheets>
  <definedNames>
    <definedName name="_xleta.OR" hidden="1">#NAME?</definedName>
    <definedName name="Print_Titles">#REF!</definedName>
  </definedNames>
  <calcPr calcId="191029"/>
  <customWorkbookViews>
    <customWorkbookView name="Basaguren Quincoces, Miren - Vista personalizada" guid="{BB48611F-D1A2-45DF-832F-842C747322B2}" mergeInterval="0" personalView="1" maximized="1" xWindow="-8" yWindow="-8" windowWidth="1936" windowHeight="1056" tabRatio="869" activeSheetId="4"/>
    <customWorkbookView name="Molinuevo Piñeiro, Nerea - Vista personalizada" guid="{F8BAB5A5-4578-4753-ABB4-773DC7C40F89}" mergeInterval="0" personalView="1" maximized="1" xWindow="-8" yWindow="-8" windowWidth="1936" windowHeight="1048" tabRatio="869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0" l="1"/>
  <c r="F14" i="10"/>
  <c r="C14" i="10"/>
  <c r="I13" i="10"/>
  <c r="F13" i="10"/>
  <c r="C13" i="10"/>
  <c r="I12" i="10"/>
  <c r="I10" i="10" s="1"/>
  <c r="F12" i="10"/>
  <c r="F10" i="10" s="1"/>
  <c r="C12" i="10"/>
  <c r="K10" i="10"/>
  <c r="J10" i="10"/>
  <c r="H10" i="10"/>
  <c r="G10" i="10"/>
  <c r="E10" i="10"/>
  <c r="D10" i="10"/>
  <c r="C10" i="10"/>
</calcChain>
</file>

<file path=xl/sharedStrings.xml><?xml version="1.0" encoding="utf-8"?>
<sst xmlns="http://schemas.openxmlformats.org/spreadsheetml/2006/main" count="19" uniqueCount="13">
  <si>
    <t>Bizkaia</t>
  </si>
  <si>
    <t>Gipuzkoa</t>
  </si>
  <si>
    <t>TOTAL</t>
  </si>
  <si>
    <t>Hombres</t>
  </si>
  <si>
    <t>Mujeres</t>
  </si>
  <si>
    <t>Total</t>
  </si>
  <si>
    <t>Personas voluntarias</t>
  </si>
  <si>
    <t>Personas remuneradas</t>
  </si>
  <si>
    <t>Álava</t>
  </si>
  <si>
    <t>Territorio de adscripción</t>
  </si>
  <si>
    <t>FUENTE: Departamento de Gobernanza, Administración Digital y Autogobierno. Dirección de Relaciones con las Admon. Locales y Registros Administrativos. 31/12/2024</t>
  </si>
  <si>
    <t>Personas remuneradas, personas en juntas directivas y personas voluntarias en asociaciones de utilidad pública en el  Registro de Asociaciones del País Vasco por territorio histórico de adscripción según sexo. 2024</t>
  </si>
  <si>
    <t>Personas en juntas directivas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</si>
</sst>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name val="MS Sans Serif"/>
      <family val="2"/>
    </font>
    <font>
      <b/>
      <sz val="7"/>
      <name val="Arial"/>
      <family val="2"/>
    </font>
    <font>
      <i/>
      <sz val="7"/>
      <color theme="1"/>
      <name val="Arial"/>
      <family val="2"/>
    </font>
    <font>
      <b/>
      <sz val="11"/>
      <color indexed="8"/>
      <name val="Helvetica"/>
      <family val="2"/>
    </font>
    <font>
      <b/>
      <sz val="11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ill="1"/>
    <xf numFmtId="0" fontId="1" fillId="2" borderId="7" xfId="0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7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6" fillId="2" borderId="0" xfId="0" applyFont="1" applyFill="1"/>
    <xf numFmtId="0" fontId="7" fillId="2" borderId="0" xfId="0" applyFont="1" applyFill="1" applyAlignment="1">
      <alignment horizontal="center" vertical="center" wrapText="1"/>
    </xf>
    <xf numFmtId="3" fontId="8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9" fillId="2" borderId="0" xfId="1" applyNumberFormat="1" applyFont="1" applyFill="1" applyAlignment="1">
      <alignment horizontal="center" vertical="center"/>
    </xf>
    <xf numFmtId="0" fontId="10" fillId="2" borderId="0" xfId="0" applyFont="1" applyFill="1"/>
    <xf numFmtId="3" fontId="5" fillId="2" borderId="8" xfId="1" applyNumberFormat="1" applyFont="1" applyFill="1" applyBorder="1" applyAlignment="1">
      <alignment horizontal="center" vertical="center"/>
    </xf>
    <xf numFmtId="3" fontId="9" fillId="2" borderId="9" xfId="1" applyNumberFormat="1" applyFont="1" applyFill="1" applyBorder="1" applyAlignment="1">
      <alignment horizontal="center" vertical="center"/>
    </xf>
    <xf numFmtId="3" fontId="5" fillId="2" borderId="10" xfId="1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/>
    </xf>
    <xf numFmtId="3" fontId="9" fillId="2" borderId="12" xfId="1" applyNumberFormat="1" applyFont="1" applyFill="1" applyBorder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3" fontId="3" fillId="2" borderId="8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5" fillId="2" borderId="1" xfId="1" applyNumberFormat="1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center" vertical="center"/>
    </xf>
    <xf numFmtId="3" fontId="5" fillId="2" borderId="5" xfId="1" applyNumberFormat="1" applyFont="1" applyFill="1" applyBorder="1" applyAlignment="1">
      <alignment horizontal="center" vertical="center"/>
    </xf>
    <xf numFmtId="3" fontId="5" fillId="2" borderId="11" xfId="1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/>
    </xf>
    <xf numFmtId="3" fontId="5" fillId="2" borderId="5" xfId="1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_Hoja1" xfId="1" xr:uid="{B792F587-2E31-4B82-BDD3-2CDCC7BDA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247650</xdr:colOff>
      <xdr:row>0</xdr:row>
      <xdr:rowOff>38100</xdr:rowOff>
    </xdr:from>
    <xdr:ext cx="2990850" cy="784679"/>
    <xdr:pic>
      <xdr:nvPicPr>
        <xdr:cNvPr id="2" name="Imagen 1">
          <a:extLst>
            <a:ext uri="{FF2B5EF4-FFF2-40B4-BE49-F238E27FC236}">
              <a16:creationId xmlns:a16="http://schemas.microsoft.com/office/drawing/2014/main" id="{7AC624A4-7216-46AB-AABA-64F6D2449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38100"/>
          <a:ext cx="2990850" cy="7846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32F7-F332-4098-BED6-C94FDB16FA90}">
  <sheetPr>
    <pageSetUpPr fitToPage="1"/>
  </sheetPr>
  <dimension ref="A5:K18"/>
  <sheetViews>
    <sheetView tabSelected="1" zoomScale="150" zoomScaleNormal="150" workbookViewId="0"/>
  </sheetViews>
  <sheetFormatPr baseColWidth="10" defaultRowHeight="15" x14ac:dyDescent="0.25"/>
  <cols>
    <col min="1" max="1" width="2" style="4" customWidth="1"/>
    <col min="2" max="2" width="24.28515625" style="4" customWidth="1"/>
    <col min="3" max="11" width="8.28515625" style="4" customWidth="1"/>
    <col min="12" max="16384" width="11.42578125" style="4"/>
  </cols>
  <sheetData>
    <row r="5" spans="1:11" s="2" customFormat="1" ht="24" customHeight="1" x14ac:dyDescent="0.15">
      <c r="A5" s="1"/>
      <c r="B5" s="33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2" customFormat="1" ht="18" customHeight="1" x14ac:dyDescent="0.15">
      <c r="A6" s="1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s="2" customFormat="1" ht="12" customHeight="1" x14ac:dyDescent="0.2">
      <c r="A7" s="1"/>
      <c r="B7" s="14"/>
      <c r="C7" s="14"/>
      <c r="D7" s="14"/>
      <c r="E7" s="14"/>
    </row>
    <row r="8" spans="1:11" s="2" customFormat="1" ht="14.25" customHeight="1" x14ac:dyDescent="0.15">
      <c r="A8" s="1"/>
      <c r="B8" s="3"/>
      <c r="C8" s="35" t="s">
        <v>7</v>
      </c>
      <c r="D8" s="36"/>
      <c r="E8" s="37"/>
      <c r="F8" s="35" t="s">
        <v>12</v>
      </c>
      <c r="G8" s="36"/>
      <c r="H8" s="37"/>
      <c r="I8" s="35" t="s">
        <v>6</v>
      </c>
      <c r="J8" s="36"/>
      <c r="K8" s="37"/>
    </row>
    <row r="9" spans="1:11" x14ac:dyDescent="0.25">
      <c r="A9" s="1"/>
      <c r="B9" s="2"/>
      <c r="C9" s="15" t="s">
        <v>5</v>
      </c>
      <c r="D9" s="16" t="s">
        <v>4</v>
      </c>
      <c r="E9" s="16" t="s">
        <v>3</v>
      </c>
      <c r="F9" s="15" t="s">
        <v>5</v>
      </c>
      <c r="G9" s="16" t="s">
        <v>4</v>
      </c>
      <c r="H9" s="16" t="s">
        <v>3</v>
      </c>
      <c r="I9" s="15" t="s">
        <v>5</v>
      </c>
      <c r="J9" s="16" t="s">
        <v>4</v>
      </c>
      <c r="K9" s="16" t="s">
        <v>3</v>
      </c>
    </row>
    <row r="10" spans="1:11" ht="9.75" customHeight="1" x14ac:dyDescent="0.25">
      <c r="A10" s="1"/>
      <c r="B10" s="32" t="s">
        <v>2</v>
      </c>
      <c r="C10" s="27">
        <f t="shared" ref="C10:K10" si="0">+C12+C13+C14</f>
        <v>6153</v>
      </c>
      <c r="D10" s="28">
        <f t="shared" si="0"/>
        <v>4473</v>
      </c>
      <c r="E10" s="27">
        <f t="shared" si="0"/>
        <v>1680</v>
      </c>
      <c r="F10" s="27">
        <f t="shared" si="0"/>
        <v>1792</v>
      </c>
      <c r="G10" s="27">
        <f t="shared" si="0"/>
        <v>946</v>
      </c>
      <c r="H10" s="27">
        <f t="shared" si="0"/>
        <v>846</v>
      </c>
      <c r="I10" s="27">
        <f t="shared" si="0"/>
        <v>15024</v>
      </c>
      <c r="J10" s="27">
        <f t="shared" si="0"/>
        <v>8594</v>
      </c>
      <c r="K10" s="29">
        <f t="shared" si="0"/>
        <v>6430</v>
      </c>
    </row>
    <row r="11" spans="1:11" ht="9.75" customHeight="1" x14ac:dyDescent="0.25">
      <c r="A11" s="1"/>
      <c r="B11" s="5" t="s">
        <v>9</v>
      </c>
      <c r="C11" s="25"/>
      <c r="D11" s="26"/>
      <c r="E11" s="26"/>
      <c r="F11" s="26"/>
      <c r="G11" s="26"/>
      <c r="H11" s="26"/>
      <c r="I11" s="26"/>
      <c r="J11" s="26"/>
      <c r="K11" s="31"/>
    </row>
    <row r="12" spans="1:11" ht="9.75" customHeight="1" x14ac:dyDescent="0.25">
      <c r="A12" s="1"/>
      <c r="B12" s="7" t="s">
        <v>8</v>
      </c>
      <c r="C12" s="19">
        <f>+D12+E12</f>
        <v>520</v>
      </c>
      <c r="D12" s="17">
        <v>428</v>
      </c>
      <c r="E12" s="17">
        <v>92</v>
      </c>
      <c r="F12" s="24">
        <f>+G12+H12</f>
        <v>265</v>
      </c>
      <c r="G12" s="17">
        <v>146</v>
      </c>
      <c r="H12" s="17">
        <v>119</v>
      </c>
      <c r="I12" s="24">
        <f>+J12+K12</f>
        <v>827</v>
      </c>
      <c r="J12" s="17">
        <v>466</v>
      </c>
      <c r="K12" s="20">
        <v>361</v>
      </c>
    </row>
    <row r="13" spans="1:11" ht="9.75" customHeight="1" x14ac:dyDescent="0.25">
      <c r="A13" s="1"/>
      <c r="B13" s="7" t="s">
        <v>0</v>
      </c>
      <c r="C13" s="19">
        <f>+D13+E13</f>
        <v>3538</v>
      </c>
      <c r="D13" s="17">
        <v>2541</v>
      </c>
      <c r="E13" s="17">
        <v>997</v>
      </c>
      <c r="F13" s="24">
        <f>+G13+H13</f>
        <v>889</v>
      </c>
      <c r="G13" s="17">
        <v>452</v>
      </c>
      <c r="H13" s="17">
        <v>437</v>
      </c>
      <c r="I13" s="24">
        <f>+J13+K13</f>
        <v>6177</v>
      </c>
      <c r="J13" s="17">
        <v>3539</v>
      </c>
      <c r="K13" s="20">
        <v>2638</v>
      </c>
    </row>
    <row r="14" spans="1:11" ht="9.75" customHeight="1" x14ac:dyDescent="0.25">
      <c r="A14" s="1"/>
      <c r="B14" s="8" t="s">
        <v>1</v>
      </c>
      <c r="C14" s="21">
        <f>+D14+E14</f>
        <v>2095</v>
      </c>
      <c r="D14" s="22">
        <v>1504</v>
      </c>
      <c r="E14" s="22">
        <v>591</v>
      </c>
      <c r="F14" s="30">
        <f>+G14+H14</f>
        <v>638</v>
      </c>
      <c r="G14" s="22">
        <v>348</v>
      </c>
      <c r="H14" s="22">
        <v>290</v>
      </c>
      <c r="I14" s="30">
        <f>+J14+K14</f>
        <v>8020</v>
      </c>
      <c r="J14" s="22">
        <v>4589</v>
      </c>
      <c r="K14" s="23">
        <v>3431</v>
      </c>
    </row>
    <row r="15" spans="1:11" ht="7.5" customHeight="1" x14ac:dyDescent="0.25">
      <c r="B15" s="9"/>
      <c r="C15" s="10"/>
      <c r="D15" s="6"/>
      <c r="E15" s="6"/>
    </row>
    <row r="16" spans="1:11" x14ac:dyDescent="0.25">
      <c r="B16" s="11" t="s">
        <v>10</v>
      </c>
    </row>
    <row r="17" spans="2:5" ht="12" customHeight="1" x14ac:dyDescent="0.25">
      <c r="B17" s="12"/>
      <c r="C17" s="12"/>
      <c r="D17" s="13"/>
      <c r="E17" s="13"/>
    </row>
    <row r="18" spans="2:5" ht="17.25" customHeight="1" x14ac:dyDescent="0.25">
      <c r="B18" s="18"/>
    </row>
  </sheetData>
  <customSheetViews>
    <customSheetView guid="{BB48611F-D1A2-45DF-832F-842C747322B2}" scale="150" showPageBreaks="1" fitToPage="1">
      <selection activeCell="G14" sqref="G14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landscape" r:id="rId1"/>
      <headerFooter>
        <oddHeader>&amp;L&amp;D&amp;R&amp;A</oddHeader>
        <oddFooter>&amp;L&amp;Z&amp;F</oddFooter>
      </headerFooter>
    </customSheetView>
    <customSheetView guid="{F8BAB5A5-4578-4753-ABB4-773DC7C40F89}" scale="150" fitToPage="1">
      <pageMargins left="0.70866141732283472" right="0.70866141732283472" top="0.74803149606299213" bottom="0.74803149606299213" header="0.31496062992125984" footer="0.31496062992125984"/>
      <printOptions horizontalCentered="1"/>
      <pageSetup paperSize="9" scale="88" orientation="landscape" r:id="rId2"/>
      <headerFooter>
        <oddHeader>&amp;L&amp;D&amp;R&amp;A</oddHeader>
        <oddFooter>&amp;L&amp;Z&amp;F</oddFooter>
      </headerFooter>
    </customSheetView>
  </customSheetViews>
  <mergeCells count="4">
    <mergeCell ref="C8:E8"/>
    <mergeCell ref="F8:H8"/>
    <mergeCell ref="I8:K8"/>
    <mergeCell ref="B5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3"/>
  <headerFooter>
    <oddHeader>&amp;L&amp;D&amp;R&amp;A</oddHeader>
    <oddFooter>&amp;L&amp;Z&amp;F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190906-TAB.2.3.2.C</vt:lpstr>
    </vt:vector>
  </TitlesOfParts>
  <Company>BATERA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 Gomez, Mikel</dc:creator>
  <cp:lastModifiedBy>Castillo Villanueva, Marian</cp:lastModifiedBy>
  <dcterms:created xsi:type="dcterms:W3CDTF">2026-02-04T12:32:18Z</dcterms:created>
  <dcterms:modified xsi:type="dcterms:W3CDTF">2026-02-17T15:32:09Z</dcterms:modified>
</cp:coreProperties>
</file>