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EMPLEO COMERCIO\XLS\"/>
    </mc:Choice>
  </mc:AlternateContent>
  <bookViews>
    <workbookView xWindow="480" yWindow="135" windowWidth="18195" windowHeight="11760" tabRatio="760" firstSheet="7"/>
  </bookViews>
  <sheets>
    <sheet name="ANUAL" sheetId="46" r:id="rId1"/>
    <sheet name="2018 01" sheetId="1" r:id="rId2"/>
    <sheet name="2018 02" sheetId="36" r:id="rId3"/>
    <sheet name="2018 03" sheetId="37" r:id="rId4"/>
    <sheet name="1 Trimestre" sheetId="35" r:id="rId5"/>
    <sheet name="2018 04" sheetId="39" r:id="rId6"/>
    <sheet name="2018 05" sheetId="40" r:id="rId7"/>
    <sheet name="2018 06" sheetId="41" r:id="rId8"/>
    <sheet name="2 Trimestre" sheetId="38" r:id="rId9"/>
    <sheet name="2018 07" sheetId="42" r:id="rId10"/>
    <sheet name="2018 08" sheetId="43" r:id="rId11"/>
    <sheet name="2018 09" sheetId="44" r:id="rId12"/>
    <sheet name="3 Trimestre" sheetId="45" r:id="rId13"/>
    <sheet name="2018 10" sheetId="47" r:id="rId14"/>
    <sheet name="2018 11" sheetId="48" r:id="rId15"/>
    <sheet name="2018 12" sheetId="49" r:id="rId16"/>
    <sheet name="4 Trimestre" sheetId="50" r:id="rId17"/>
  </sheets>
  <calcPr calcId="162913"/>
</workbook>
</file>

<file path=xl/calcChain.xml><?xml version="1.0" encoding="utf-8"?>
<calcChain xmlns="http://schemas.openxmlformats.org/spreadsheetml/2006/main">
  <c r="O20" i="46" l="1"/>
  <c r="N20" i="46"/>
  <c r="M20" i="46"/>
  <c r="L20" i="46"/>
  <c r="K20" i="46"/>
  <c r="J20" i="46"/>
  <c r="I20" i="46"/>
  <c r="H20" i="46"/>
  <c r="G20" i="46"/>
  <c r="F20" i="46"/>
  <c r="E20" i="46"/>
  <c r="D20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O13" i="46" l="1"/>
  <c r="N13" i="46"/>
  <c r="M13" i="46"/>
  <c r="L13" i="46"/>
  <c r="K13" i="46"/>
  <c r="J13" i="46"/>
  <c r="I13" i="46"/>
  <c r="H13" i="46"/>
  <c r="G13" i="46"/>
  <c r="F13" i="46"/>
  <c r="E13" i="46"/>
  <c r="D13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O10" i="46"/>
  <c r="N10" i="46"/>
  <c r="M10" i="46"/>
  <c r="L10" i="46"/>
  <c r="K10" i="46"/>
  <c r="J10" i="46"/>
  <c r="I10" i="46"/>
  <c r="H10" i="46"/>
  <c r="G10" i="46"/>
  <c r="F10" i="46"/>
  <c r="E10" i="46"/>
  <c r="D10" i="46"/>
</calcChain>
</file>

<file path=xl/sharedStrings.xml><?xml version="1.0" encoding="utf-8"?>
<sst xmlns="http://schemas.openxmlformats.org/spreadsheetml/2006/main" count="816" uniqueCount="34">
  <si>
    <t>Afiliados</t>
  </si>
  <si>
    <t>Asalariados</t>
  </si>
  <si>
    <t>Autonomos</t>
  </si>
  <si>
    <t>Fecha de Datos: Enero 2018</t>
  </si>
  <si>
    <t>Nota: Asalariados: trabajadores en regimen general + régimen especial de los trabajadores del mar.</t>
  </si>
  <si>
    <t>VENTA Y REPARACIÓN DE VEHÍCULOS DE MOTOR Y MOTOCICLETAS</t>
  </si>
  <si>
    <r>
      <rPr>
        <b/>
        <sz val="9"/>
        <rFont val="Arial"/>
        <family val="2"/>
      </rPr>
      <t>COMERCIO AL POR MENOR</t>
    </r>
    <r>
      <rPr>
        <sz val="9"/>
        <rFont val="Arial"/>
        <family val="2"/>
      </rPr>
      <t>, EXCEPTO DE VEHÍCULOS DE MOTOR Y MOTOCICLETAS</t>
    </r>
  </si>
  <si>
    <r>
      <rPr>
        <b/>
        <sz val="9"/>
        <rFont val="Arial"/>
        <family val="2"/>
      </rPr>
      <t>COMERCIO AL POR MAYOR E INTERMEDIARIOS DEL COMERCIO</t>
    </r>
    <r>
      <rPr>
        <sz val="9"/>
        <rFont val="Arial"/>
        <family val="2"/>
      </rPr>
      <t>, EXCEPTO DE VEHÍCULOS DE MOTOR Y MOTOCICLETAS</t>
    </r>
  </si>
  <si>
    <t>Comercio al por mayor y al por menor; reparación de vehículos de motor y motocicletas</t>
  </si>
  <si>
    <t>COMERCIO</t>
  </si>
  <si>
    <t>Promerdio 1 º Trimestre 2018</t>
  </si>
  <si>
    <t>ACTIVIDAD</t>
  </si>
  <si>
    <t xml:space="preserve">
TOTAL </t>
  </si>
  <si>
    <t>Alava</t>
  </si>
  <si>
    <t>Vizcaya</t>
  </si>
  <si>
    <t>Guipúzcoa</t>
  </si>
  <si>
    <t>C.A. de Euskadi</t>
  </si>
  <si>
    <t xml:space="preserve">  % verticales</t>
  </si>
  <si>
    <t>Fecha de Datos: Febrero 2018</t>
  </si>
  <si>
    <t>Fecha de Datos: Marzo 2018</t>
  </si>
  <si>
    <t>Fecha de Datos: Abril 2018</t>
  </si>
  <si>
    <t>Fecha de Datos: Mayo 2018</t>
  </si>
  <si>
    <t>Fecha de Datos: Junio 2018</t>
  </si>
  <si>
    <t>Promerdio 2 º Trimestre 2018</t>
  </si>
  <si>
    <t>Fecha de Datos: Julio 2018</t>
  </si>
  <si>
    <t>Fecha de Datos: Agosto 2018</t>
  </si>
  <si>
    <t>Fecha de Datos: Septiembre 2018</t>
  </si>
  <si>
    <t>Promerdio 3 º Trimestre 2018</t>
  </si>
  <si>
    <t>PROMEDIO 2018</t>
  </si>
  <si>
    <t>Fecha de Datos: Octubre 2018</t>
  </si>
  <si>
    <t>Fecha de Datos: Noviembre 2018</t>
  </si>
  <si>
    <t>Fecha de Datos: Diciembre 2018</t>
  </si>
  <si>
    <t>Promerdio 4 º Trimestre 2018</t>
  </si>
  <si>
    <t>AFILIACIONES A LA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</si>
</sst>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12"/>
      <name val="Arial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1" applyFont="1" applyBorder="1"/>
    <xf numFmtId="0" fontId="6" fillId="0" borderId="0" xfId="1" applyFont="1" applyBorder="1" applyAlignment="1">
      <alignment horizontal="left"/>
    </xf>
    <xf numFmtId="0" fontId="6" fillId="0" borderId="0" xfId="1" applyFont="1" applyBorder="1"/>
    <xf numFmtId="3" fontId="6" fillId="0" borderId="0" xfId="1" applyNumberFormat="1" applyFont="1" applyBorder="1"/>
    <xf numFmtId="0" fontId="8" fillId="0" borderId="0" xfId="1" applyFont="1" applyBorder="1"/>
    <xf numFmtId="0" fontId="5" fillId="0" borderId="0" xfId="1" applyFont="1" applyBorder="1"/>
    <xf numFmtId="0" fontId="7" fillId="0" borderId="7" xfId="1" quotePrefix="1" applyFont="1" applyBorder="1"/>
    <xf numFmtId="0" fontId="7" fillId="0" borderId="7" xfId="1" applyFont="1" applyFill="1" applyBorder="1" applyAlignment="1">
      <alignment horizontal="left"/>
    </xf>
    <xf numFmtId="49" fontId="8" fillId="0" borderId="7" xfId="2" applyNumberFormat="1" applyFont="1" applyFill="1" applyBorder="1" applyAlignment="1">
      <alignment horizontal="left"/>
    </xf>
    <xf numFmtId="3" fontId="5" fillId="0" borderId="0" xfId="1" applyNumberFormat="1" applyFont="1" applyBorder="1"/>
    <xf numFmtId="3" fontId="11" fillId="0" borderId="0" xfId="1" applyNumberFormat="1" applyFont="1" applyBorder="1"/>
    <xf numFmtId="0" fontId="2" fillId="0" borderId="0" xfId="1" applyFont="1" applyFill="1" applyBorder="1"/>
    <xf numFmtId="0" fontId="3" fillId="0" borderId="0" xfId="1" applyFont="1" applyFill="1" applyBorder="1" applyAlignment="1"/>
    <xf numFmtId="0" fontId="8" fillId="0" borderId="0" xfId="1" applyFont="1" applyFill="1" applyAlignment="1">
      <alignment horizontal="left" wrapText="1"/>
    </xf>
    <xf numFmtId="0" fontId="6" fillId="0" borderId="1" xfId="1" applyFont="1" applyFill="1" applyBorder="1" applyAlignment="1">
      <alignment horizontal="left"/>
    </xf>
    <xf numFmtId="0" fontId="6" fillId="0" borderId="2" xfId="1" applyFont="1" applyFill="1" applyBorder="1" applyAlignment="1">
      <alignment wrapText="1"/>
    </xf>
    <xf numFmtId="164" fontId="5" fillId="0" borderId="7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3" fontId="13" fillId="0" borderId="1" xfId="1" applyNumberFormat="1" applyFont="1" applyFill="1" applyBorder="1" applyAlignment="1">
      <alignment horizontal="center"/>
    </xf>
    <xf numFmtId="3" fontId="13" fillId="0" borderId="3" xfId="1" applyNumberFormat="1" applyFont="1" applyFill="1" applyBorder="1" applyAlignment="1">
      <alignment horizontal="center"/>
    </xf>
    <xf numFmtId="3" fontId="13" fillId="0" borderId="2" xfId="1" applyNumberFormat="1" applyFont="1" applyFill="1" applyBorder="1" applyAlignment="1">
      <alignment horizontal="center"/>
    </xf>
    <xf numFmtId="3" fontId="13" fillId="0" borderId="9" xfId="1" applyNumberFormat="1" applyFont="1" applyFill="1" applyBorder="1" applyAlignment="1">
      <alignment horizontal="center"/>
    </xf>
    <xf numFmtId="3" fontId="13" fillId="0" borderId="10" xfId="1" applyNumberFormat="1" applyFont="1" applyFill="1" applyBorder="1" applyAlignment="1">
      <alignment horizontal="center"/>
    </xf>
    <xf numFmtId="3" fontId="13" fillId="0" borderId="11" xfId="1" applyNumberFormat="1" applyFont="1" applyFill="1" applyBorder="1" applyAlignment="1">
      <alignment horizontal="center"/>
    </xf>
    <xf numFmtId="3" fontId="5" fillId="0" borderId="7" xfId="1" applyNumberFormat="1" applyFont="1" applyBorder="1"/>
    <xf numFmtId="3" fontId="5" fillId="0" borderId="8" xfId="1" applyNumberFormat="1" applyFont="1" applyBorder="1"/>
    <xf numFmtId="3" fontId="5" fillId="0" borderId="9" xfId="1" applyNumberFormat="1" applyFont="1" applyBorder="1"/>
    <xf numFmtId="3" fontId="5" fillId="0" borderId="10" xfId="1" applyNumberFormat="1" applyFont="1" applyBorder="1"/>
    <xf numFmtId="3" fontId="5" fillId="0" borderId="11" xfId="1" applyNumberFormat="1" applyFont="1" applyBorder="1"/>
    <xf numFmtId="0" fontId="7" fillId="0" borderId="6" xfId="1" applyFont="1" applyFill="1" applyBorder="1" applyAlignment="1">
      <alignment horizontal="right" vertical="center" wrapText="1"/>
    </xf>
    <xf numFmtId="0" fontId="8" fillId="0" borderId="11" xfId="1" applyFont="1" applyFill="1" applyBorder="1"/>
    <xf numFmtId="0" fontId="9" fillId="0" borderId="9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6" fillId="0" borderId="4" xfId="1" applyFont="1" applyFill="1" applyBorder="1"/>
    <xf numFmtId="0" fontId="7" fillId="0" borderId="9" xfId="1" quotePrefix="1" applyFont="1" applyFill="1" applyBorder="1"/>
    <xf numFmtId="0" fontId="8" fillId="0" borderId="0" xfId="1" applyFont="1" applyFill="1" applyBorder="1" applyAlignment="1">
      <alignment wrapText="1"/>
    </xf>
    <xf numFmtId="0" fontId="0" fillId="0" borderId="0" xfId="0" applyFill="1"/>
    <xf numFmtId="0" fontId="7" fillId="0" borderId="6" xfId="1" applyFont="1" applyFill="1" applyBorder="1" applyAlignment="1">
      <alignment vertical="center" wrapText="1"/>
    </xf>
    <xf numFmtId="3" fontId="14" fillId="3" borderId="0" xfId="1" applyNumberFormat="1" applyFont="1" applyFill="1" applyBorder="1"/>
    <xf numFmtId="3" fontId="14" fillId="3" borderId="8" xfId="1" applyNumberFormat="1" applyFont="1" applyFill="1" applyBorder="1"/>
    <xf numFmtId="3" fontId="14" fillId="3" borderId="10" xfId="1" applyNumberFormat="1" applyFont="1" applyFill="1" applyBorder="1"/>
    <xf numFmtId="3" fontId="14" fillId="3" borderId="11" xfId="1" applyNumberFormat="1" applyFont="1" applyFill="1" applyBorder="1"/>
    <xf numFmtId="3" fontId="15" fillId="2" borderId="9" xfId="1" applyNumberFormat="1" applyFont="1" applyFill="1" applyBorder="1"/>
    <xf numFmtId="3" fontId="15" fillId="2" borderId="10" xfId="1" applyNumberFormat="1" applyFont="1" applyFill="1" applyBorder="1"/>
    <xf numFmtId="3" fontId="15" fillId="2" borderId="11" xfId="1" applyNumberFormat="1" applyFont="1" applyFill="1" applyBorder="1"/>
    <xf numFmtId="164" fontId="14" fillId="0" borderId="0" xfId="1" applyNumberFormat="1" applyFont="1" applyFill="1" applyBorder="1" applyAlignment="1">
      <alignment horizontal="center"/>
    </xf>
    <xf numFmtId="164" fontId="14" fillId="0" borderId="8" xfId="1" applyNumberFormat="1" applyFont="1" applyFill="1" applyBorder="1" applyAlignment="1">
      <alignment horizontal="center"/>
    </xf>
    <xf numFmtId="164" fontId="14" fillId="0" borderId="10" xfId="1" applyNumberFormat="1" applyFont="1" applyFill="1" applyBorder="1" applyAlignment="1">
      <alignment horizontal="center"/>
    </xf>
    <xf numFmtId="164" fontId="14" fillId="0" borderId="11" xfId="1" applyNumberFormat="1" applyFont="1" applyFill="1" applyBorder="1" applyAlignment="1">
      <alignment horizontal="center"/>
    </xf>
    <xf numFmtId="3" fontId="13" fillId="0" borderId="9" xfId="1" applyNumberFormat="1" applyFont="1" applyFill="1" applyBorder="1"/>
    <xf numFmtId="3" fontId="13" fillId="0" borderId="10" xfId="1" applyNumberFormat="1" applyFont="1" applyFill="1" applyBorder="1"/>
    <xf numFmtId="3" fontId="13" fillId="0" borderId="11" xfId="1" applyNumberFormat="1" applyFont="1" applyFill="1" applyBorder="1"/>
    <xf numFmtId="0" fontId="6" fillId="0" borderId="0" xfId="1" applyFont="1" applyFill="1" applyAlignment="1">
      <alignment horizontal="left" wrapText="1"/>
    </xf>
    <xf numFmtId="0" fontId="3" fillId="0" borderId="4" xfId="1" applyFont="1" applyFill="1" applyBorder="1" applyAlignment="1"/>
    <xf numFmtId="3" fontId="6" fillId="0" borderId="5" xfId="1" applyNumberFormat="1" applyFont="1" applyBorder="1"/>
    <xf numFmtId="0" fontId="2" fillId="0" borderId="5" xfId="1" applyFont="1" applyBorder="1"/>
    <xf numFmtId="0" fontId="12" fillId="0" borderId="6" xfId="1" applyFont="1" applyFill="1" applyBorder="1" applyAlignment="1"/>
    <xf numFmtId="0" fontId="12" fillId="0" borderId="8" xfId="1" applyFont="1" applyFill="1" applyBorder="1" applyAlignment="1"/>
    <xf numFmtId="0" fontId="12" fillId="0" borderId="7" xfId="1" applyFont="1" applyFill="1" applyBorder="1" applyAlignment="1"/>
    <xf numFmtId="0" fontId="4" fillId="0" borderId="9" xfId="1" applyFont="1" applyFill="1" applyBorder="1"/>
    <xf numFmtId="3" fontId="6" fillId="0" borderId="10" xfId="1" applyNumberFormat="1" applyFont="1" applyBorder="1"/>
    <xf numFmtId="0" fontId="2" fillId="0" borderId="10" xfId="1" applyFont="1" applyBorder="1"/>
    <xf numFmtId="0" fontId="4" fillId="0" borderId="11" xfId="1" applyFont="1" applyFill="1" applyBorder="1"/>
    <xf numFmtId="0" fontId="16" fillId="0" borderId="7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</cellXfs>
  <cellStyles count="3">
    <cellStyle name="Normal" xfId="0" builtinId="0"/>
    <cellStyle name="Normal_Hoja1 2" xfId="2"/>
    <cellStyle name="Norma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28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s="43" customFormat="1" x14ac:dyDescent="0.25">
      <c r="B8" s="40"/>
      <c r="C8" s="3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s="43" customFormat="1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f>AVERAGE('1 Trimestre'!D10,'2 Trimestre'!D10,'3 Trimestre'!D10,'4 Trimestre'!D10)</f>
        <v>2148.75</v>
      </c>
      <c r="E10" s="10">
        <f>AVERAGE('1 Trimestre'!E10,'2 Trimestre'!E10,'3 Trimestre'!E10,'4 Trimestre'!E10)</f>
        <v>1693.75</v>
      </c>
      <c r="F10" s="30">
        <f>AVERAGE('1 Trimestre'!F10,'2 Trimestre'!F10,'3 Trimestre'!F10,'4 Trimestre'!F10)</f>
        <v>455</v>
      </c>
      <c r="G10" s="29">
        <f>AVERAGE('1 Trimestre'!G10,'2 Trimestre'!G10,'3 Trimestre'!G10,'4 Trimestre'!G10)</f>
        <v>6719.583333333333</v>
      </c>
      <c r="H10" s="10">
        <f>AVERAGE('1 Trimestre'!H10,'2 Trimestre'!H10,'3 Trimestre'!H10,'4 Trimestre'!H10)</f>
        <v>5064.166666666667</v>
      </c>
      <c r="I10" s="30">
        <f>AVERAGE('1 Trimestre'!I10,'2 Trimestre'!I10,'3 Trimestre'!I10,'4 Trimestre'!I10)</f>
        <v>1655.4166666666665</v>
      </c>
      <c r="J10" s="10">
        <f>AVERAGE('1 Trimestre'!J10,'2 Trimestre'!J10,'3 Trimestre'!J10,'4 Trimestre'!J10)</f>
        <v>4440.3333333333339</v>
      </c>
      <c r="K10" s="10">
        <f>AVERAGE('1 Trimestre'!K10,'2 Trimestre'!K10,'3 Trimestre'!K10,'4 Trimestre'!K10)</f>
        <v>3247</v>
      </c>
      <c r="L10" s="30">
        <f>AVERAGE('1 Trimestre'!L10,'2 Trimestre'!L10,'3 Trimestre'!L10,'4 Trimestre'!L10)</f>
        <v>1193.3333333333333</v>
      </c>
      <c r="M10" s="45">
        <f>AVERAGE('1 Trimestre'!M10,'2 Trimestre'!M10,'3 Trimestre'!M10,'4 Trimestre'!M10)</f>
        <v>13308.666666666666</v>
      </c>
      <c r="N10" s="45">
        <f>AVERAGE('1 Trimestre'!N10,'2 Trimestre'!N10,'3 Trimestre'!N10,'4 Trimestre'!N10)</f>
        <v>10004.916666666666</v>
      </c>
      <c r="O10" s="46">
        <f>AVERAGE('1 Trimestre'!O10,'2 Trimestre'!O10,'3 Trimestre'!O10,'4 Trimestre'!O10)</f>
        <v>3303.7500000000005</v>
      </c>
    </row>
    <row r="11" spans="2:15" ht="37.5" customHeight="1" x14ac:dyDescent="0.25">
      <c r="B11" s="7"/>
      <c r="C11" s="42" t="s">
        <v>7</v>
      </c>
      <c r="D11" s="29">
        <f>AVERAGE('1 Trimestre'!D11,'2 Trimestre'!D11,'3 Trimestre'!D11,'4 Trimestre'!D11)</f>
        <v>5784.25</v>
      </c>
      <c r="E11" s="10">
        <f>AVERAGE('1 Trimestre'!E11,'2 Trimestre'!E11,'3 Trimestre'!E11,'4 Trimestre'!E11)</f>
        <v>4819.5833333333339</v>
      </c>
      <c r="F11" s="30">
        <f>AVERAGE('1 Trimestre'!F11,'2 Trimestre'!F11,'3 Trimestre'!F11,'4 Trimestre'!F11)</f>
        <v>964.66666666666652</v>
      </c>
      <c r="G11" s="29">
        <f>AVERAGE('1 Trimestre'!G11,'2 Trimestre'!G11,'3 Trimestre'!G11,'4 Trimestre'!G11)</f>
        <v>21421.75</v>
      </c>
      <c r="H11" s="10">
        <f>AVERAGE('1 Trimestre'!H11,'2 Trimestre'!H11,'3 Trimestre'!H11,'4 Trimestre'!H11)</f>
        <v>16721.5</v>
      </c>
      <c r="I11" s="30">
        <f>AVERAGE('1 Trimestre'!I11,'2 Trimestre'!I11,'3 Trimestre'!I11,'4 Trimestre'!I11)</f>
        <v>4700.25</v>
      </c>
      <c r="J11" s="10">
        <f>AVERAGE('1 Trimestre'!J11,'2 Trimestre'!J11,'3 Trimestre'!J11,'4 Trimestre'!J11)</f>
        <v>13582.25</v>
      </c>
      <c r="K11" s="10">
        <f>AVERAGE('1 Trimestre'!K11,'2 Trimestre'!K11,'3 Trimestre'!K11,'4 Trimestre'!K11)</f>
        <v>10837.166666666666</v>
      </c>
      <c r="L11" s="30">
        <f>AVERAGE('1 Trimestre'!L11,'2 Trimestre'!L11,'3 Trimestre'!L11,'4 Trimestre'!L11)</f>
        <v>2745.083333333333</v>
      </c>
      <c r="M11" s="45">
        <f>AVERAGE('1 Trimestre'!M11,'2 Trimestre'!M11,'3 Trimestre'!M11,'4 Trimestre'!M11)</f>
        <v>40788.25</v>
      </c>
      <c r="N11" s="45">
        <f>AVERAGE('1 Trimestre'!N11,'2 Trimestre'!N11,'3 Trimestre'!N11,'4 Trimestre'!N11)</f>
        <v>32378.249999999996</v>
      </c>
      <c r="O11" s="46">
        <f>AVERAGE('1 Trimestre'!O11,'2 Trimestre'!O11,'3 Trimestre'!O11,'4 Trimestre'!O11)</f>
        <v>8410</v>
      </c>
    </row>
    <row r="12" spans="2:15" ht="42.75" customHeight="1" x14ac:dyDescent="0.25">
      <c r="B12" s="9"/>
      <c r="C12" s="14" t="s">
        <v>6</v>
      </c>
      <c r="D12" s="31">
        <f>AVERAGE('1 Trimestre'!D12,'2 Trimestre'!D12,'3 Trimestre'!D12,'4 Trimestre'!D12)</f>
        <v>10813.583333333334</v>
      </c>
      <c r="E12" s="32">
        <f>AVERAGE('1 Trimestre'!E12,'2 Trimestre'!E12,'3 Trimestre'!E12,'4 Trimestre'!E12)</f>
        <v>8124.0833333333339</v>
      </c>
      <c r="F12" s="33">
        <f>AVERAGE('1 Trimestre'!F12,'2 Trimestre'!F12,'3 Trimestre'!F12,'4 Trimestre'!F12)</f>
        <v>2689.5000000000005</v>
      </c>
      <c r="G12" s="31">
        <f>AVERAGE('1 Trimestre'!G12,'2 Trimestre'!G12,'3 Trimestre'!G12,'4 Trimestre'!G12)</f>
        <v>47246.999999999993</v>
      </c>
      <c r="H12" s="32">
        <f>AVERAGE('1 Trimestre'!H12,'2 Trimestre'!H12,'3 Trimestre'!H12,'4 Trimestre'!H12)</f>
        <v>28000.833333333332</v>
      </c>
      <c r="I12" s="33">
        <f>AVERAGE('1 Trimestre'!I12,'2 Trimestre'!I12,'3 Trimestre'!I12,'4 Trimestre'!I12)</f>
        <v>19246.166666666664</v>
      </c>
      <c r="J12" s="32">
        <f>AVERAGE('1 Trimestre'!J12,'2 Trimestre'!J12,'3 Trimestre'!J12,'4 Trimestre'!J12)</f>
        <v>25558.083333333336</v>
      </c>
      <c r="K12" s="32">
        <f>AVERAGE('1 Trimestre'!K12,'2 Trimestre'!K12,'3 Trimestre'!K12,'4 Trimestre'!K12)</f>
        <v>17747.583333333332</v>
      </c>
      <c r="L12" s="33">
        <f>AVERAGE('1 Trimestre'!L12,'2 Trimestre'!L12,'3 Trimestre'!L12,'4 Trimestre'!L12)</f>
        <v>7810.5</v>
      </c>
      <c r="M12" s="47">
        <f>AVERAGE('1 Trimestre'!M12,'2 Trimestre'!M12,'3 Trimestre'!M12,'4 Trimestre'!M12)</f>
        <v>83618.666666666657</v>
      </c>
      <c r="N12" s="47">
        <f>AVERAGE('1 Trimestre'!N12,'2 Trimestre'!N12,'3 Trimestre'!N12,'4 Trimestre'!N12)</f>
        <v>53872.5</v>
      </c>
      <c r="O12" s="48">
        <f>AVERAGE('1 Trimestre'!O12,'2 Trimestre'!O12,'3 Trimestre'!O12,'4 Trimestre'!O12)</f>
        <v>29746.166666666668</v>
      </c>
    </row>
    <row r="13" spans="2:15" ht="24.75" x14ac:dyDescent="0.25">
      <c r="B13" s="15"/>
      <c r="C13" s="16" t="s">
        <v>12</v>
      </c>
      <c r="D13" s="56">
        <f>AVERAGE('1 Trimestre'!D13,'2 Trimestre'!D13,'3 Trimestre'!D13,'4 Trimestre'!D13)</f>
        <v>18746.583333333336</v>
      </c>
      <c r="E13" s="57">
        <f>AVERAGE('1 Trimestre'!E13,'2 Trimestre'!E13,'3 Trimestre'!E13,'4 Trimestre'!E13)</f>
        <v>14637.416666666668</v>
      </c>
      <c r="F13" s="57">
        <f>AVERAGE('1 Trimestre'!F13,'2 Trimestre'!F13,'3 Trimestre'!F13,'4 Trimestre'!F13)</f>
        <v>4109.166666666667</v>
      </c>
      <c r="G13" s="56">
        <f>AVERAGE('1 Trimestre'!G13,'2 Trimestre'!G13,'3 Trimestre'!G13,'4 Trimestre'!G13)</f>
        <v>75388.333333333328</v>
      </c>
      <c r="H13" s="57">
        <f>AVERAGE('1 Trimestre'!H13,'2 Trimestre'!H13,'3 Trimestre'!H13,'4 Trimestre'!H13)</f>
        <v>49786.5</v>
      </c>
      <c r="I13" s="58">
        <f>AVERAGE('1 Trimestre'!I13,'2 Trimestre'!I13,'3 Trimestre'!I13,'4 Trimestre'!I13)</f>
        <v>25601.833333333328</v>
      </c>
      <c r="J13" s="57">
        <f>AVERAGE('1 Trimestre'!J13,'2 Trimestre'!J13,'3 Trimestre'!J13,'4 Trimestre'!J13)</f>
        <v>43580.666666666664</v>
      </c>
      <c r="K13" s="57">
        <f>AVERAGE('1 Trimestre'!K13,'2 Trimestre'!K13,'3 Trimestre'!K13,'4 Trimestre'!K13)</f>
        <v>31831.749999999996</v>
      </c>
      <c r="L13" s="58">
        <f>AVERAGE('1 Trimestre'!L13,'2 Trimestre'!L13,'3 Trimestre'!L13,'4 Trimestre'!L13)</f>
        <v>11748.916666666666</v>
      </c>
      <c r="M13" s="49">
        <f>AVERAGE('1 Trimestre'!M13,'2 Trimestre'!M13,'3 Trimestre'!M13,'4 Trimestre'!M13)</f>
        <v>137715.58333333331</v>
      </c>
      <c r="N13" s="50">
        <f>AVERAGE('1 Trimestre'!N13,'2 Trimestre'!N13,'3 Trimestre'!N13,'4 Trimestre'!N13)</f>
        <v>96255.666666666657</v>
      </c>
      <c r="O13" s="51">
        <f>AVERAGE('1 Trimestre'!O13,'2 Trimestre'!O13,'3 Trimestre'!O13,'4 Trimestre'!O13)</f>
        <v>41459.916666666672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f>AVERAGE('1 Trimestre'!D17,'2 Trimestre'!D17,'3 Trimestre'!D17,'4 Trimestre'!D17)</f>
        <v>11.46224312450212</v>
      </c>
      <c r="E17" s="18">
        <f>AVERAGE('1 Trimestre'!E17,'2 Trimestre'!E17,'3 Trimestre'!E17,'4 Trimestre'!E17)</f>
        <v>11.571544634819031</v>
      </c>
      <c r="F17" s="19">
        <f>AVERAGE('1 Trimestre'!F17,'2 Trimestre'!F17,'3 Trimestre'!F17,'4 Trimestre'!F17)</f>
        <v>11.072826550455721</v>
      </c>
      <c r="G17" s="18">
        <f>AVERAGE('1 Trimestre'!G17,'2 Trimestre'!G17,'3 Trimestre'!G17,'4 Trimestre'!G17)</f>
        <v>8.9133117611555388</v>
      </c>
      <c r="H17" s="18">
        <f>AVERAGE('1 Trimestre'!H17,'2 Trimestre'!H17,'3 Trimestre'!H17,'4 Trimestre'!H17)</f>
        <v>10.172331645946027</v>
      </c>
      <c r="I17" s="18">
        <f>AVERAGE('1 Trimestre'!I17,'2 Trimestre'!I17,'3 Trimestre'!I17,'4 Trimestre'!I17)</f>
        <v>6.466344258535397</v>
      </c>
      <c r="J17" s="17">
        <f>AVERAGE('1 Trimestre'!J17,'2 Trimestre'!J17,'3 Trimestre'!J17,'4 Trimestre'!J17)</f>
        <v>10.188847466998196</v>
      </c>
      <c r="K17" s="18">
        <f>AVERAGE('1 Trimestre'!K17,'2 Trimestre'!K17,'3 Trimestre'!K17,'4 Trimestre'!K17)</f>
        <v>10.201080692354049</v>
      </c>
      <c r="L17" s="19">
        <f>AVERAGE('1 Trimestre'!L17,'2 Trimestre'!L17,'3 Trimestre'!L17,'4 Trimestre'!L17)</f>
        <v>10.157345177191479</v>
      </c>
      <c r="M17" s="52">
        <f>AVERAGE('1 Trimestre'!M17,'2 Trimestre'!M17,'3 Trimestre'!M17,'4 Trimestre'!M17)</f>
        <v>9.6639453635785486</v>
      </c>
      <c r="N17" s="52">
        <f>AVERAGE('1 Trimestre'!N17,'2 Trimestre'!N17,'3 Trimestre'!N17,'4 Trimestre'!N17)</f>
        <v>10.394594615111046</v>
      </c>
      <c r="O17" s="53">
        <f>AVERAGE('1 Trimestre'!O17,'2 Trimestre'!O17,'3 Trimestre'!O17,'4 Trimestre'!O17)</f>
        <v>7.9688287400148141</v>
      </c>
    </row>
    <row r="18" spans="2:15" ht="45.75" customHeight="1" x14ac:dyDescent="0.25">
      <c r="B18" s="8"/>
      <c r="C18" s="14" t="s">
        <v>7</v>
      </c>
      <c r="D18" s="17">
        <f>AVERAGE('1 Trimestre'!D18,'2 Trimestre'!D18,'3 Trimestre'!D18,'4 Trimestre'!D18)</f>
        <v>30.855259926301784</v>
      </c>
      <c r="E18" s="18">
        <f>AVERAGE('1 Trimestre'!E18,'2 Trimestre'!E18,'3 Trimestre'!E18,'4 Trimestre'!E18)</f>
        <v>32.92839092590431</v>
      </c>
      <c r="F18" s="19">
        <f>AVERAGE('1 Trimestre'!F18,'2 Trimestre'!F18,'3 Trimestre'!F18,'4 Trimestre'!F18)</f>
        <v>23.477236039047018</v>
      </c>
      <c r="G18" s="18">
        <f>AVERAGE('1 Trimestre'!G18,'2 Trimestre'!G18,'3 Trimestre'!G18,'4 Trimestre'!G18)</f>
        <v>28.415086282138105</v>
      </c>
      <c r="H18" s="18">
        <f>AVERAGE('1 Trimestre'!H18,'2 Trimestre'!H18,'3 Trimestre'!H18,'4 Trimestre'!H18)</f>
        <v>33.58703281311557</v>
      </c>
      <c r="I18" s="18">
        <f>AVERAGE('1 Trimestre'!I18,'2 Trimestre'!I18,'3 Trimestre'!I18,'4 Trimestre'!I18)</f>
        <v>18.360090029184413</v>
      </c>
      <c r="J18" s="17">
        <f>AVERAGE('1 Trimestre'!J18,'2 Trimestre'!J18,'3 Trimestre'!J18,'4 Trimestre'!J18)</f>
        <v>31.165393361348876</v>
      </c>
      <c r="K18" s="18">
        <f>AVERAGE('1 Trimestre'!K18,'2 Trimestre'!K18,'3 Trimestre'!K18,'4 Trimestre'!K18)</f>
        <v>34.044870618010336</v>
      </c>
      <c r="L18" s="19">
        <f>AVERAGE('1 Trimestre'!L18,'2 Trimestre'!L18,'3 Trimestre'!L18,'4 Trimestre'!L18)</f>
        <v>23.365522594349798</v>
      </c>
      <c r="M18" s="52">
        <f>AVERAGE('1 Trimestre'!M18,'2 Trimestre'!M18,'3 Trimestre'!M18,'4 Trimestre'!M18)</f>
        <v>29.617549457754219</v>
      </c>
      <c r="N18" s="52">
        <f>AVERAGE('1 Trimestre'!N18,'2 Trimestre'!N18,'3 Trimestre'!N18,'4 Trimestre'!N18)</f>
        <v>33.638355464941057</v>
      </c>
      <c r="O18" s="53">
        <f>AVERAGE('1 Trimestre'!O18,'2 Trimestre'!O18,'3 Trimestre'!O18,'4 Trimestre'!O18)</f>
        <v>20.285615100734773</v>
      </c>
    </row>
    <row r="19" spans="2:15" ht="48" customHeight="1" x14ac:dyDescent="0.25">
      <c r="B19" s="9"/>
      <c r="C19" s="14" t="s">
        <v>6</v>
      </c>
      <c r="D19" s="17">
        <f>AVERAGE('1 Trimestre'!D19,'2 Trimestre'!D19,'3 Trimestre'!D19,'4 Trimestre'!D19)</f>
        <v>57.682496949196093</v>
      </c>
      <c r="E19" s="18">
        <f>AVERAGE('1 Trimestre'!E19,'2 Trimestre'!E19,'3 Trimestre'!E19,'4 Trimestre'!E19)</f>
        <v>55.500064439276663</v>
      </c>
      <c r="F19" s="19">
        <f>AVERAGE('1 Trimestre'!F19,'2 Trimestre'!F19,'3 Trimestre'!F19,'4 Trimestre'!F19)</f>
        <v>65.449937410497256</v>
      </c>
      <c r="G19" s="20">
        <f>AVERAGE('1 Trimestre'!G19,'2 Trimestre'!G19,'3 Trimestre'!G19,'4 Trimestre'!G19)</f>
        <v>62.671601956706354</v>
      </c>
      <c r="H19" s="20">
        <f>AVERAGE('1 Trimestre'!H19,'2 Trimestre'!H19,'3 Trimestre'!H19,'4 Trimestre'!H19)</f>
        <v>56.240635540938406</v>
      </c>
      <c r="I19" s="20">
        <f>AVERAGE('1 Trimestre'!I19,'2 Trimestre'!I19,'3 Trimestre'!I19,'4 Trimestre'!I19)</f>
        <v>75.173565712280194</v>
      </c>
      <c r="J19" s="21">
        <f>AVERAGE('1 Trimestre'!J19,'2 Trimestre'!J19,'3 Trimestre'!J19,'4 Trimestre'!J19)</f>
        <v>58.645759171652934</v>
      </c>
      <c r="K19" s="20">
        <f>AVERAGE('1 Trimestre'!K19,'2 Trimestre'!K19,'3 Trimestre'!K19,'4 Trimestre'!K19)</f>
        <v>55.75404868963561</v>
      </c>
      <c r="L19" s="22">
        <f>AVERAGE('1 Trimestre'!L19,'2 Trimestre'!L19,'3 Trimestre'!L19,'4 Trimestre'!L19)</f>
        <v>66.477132228458714</v>
      </c>
      <c r="M19" s="54">
        <f>AVERAGE('1 Trimestre'!M19,'2 Trimestre'!M19,'3 Trimestre'!M19,'4 Trimestre'!M19)</f>
        <v>60.718505178667236</v>
      </c>
      <c r="N19" s="54">
        <f>AVERAGE('1 Trimestre'!N19,'2 Trimestre'!N19,'3 Trimestre'!N19,'4 Trimestre'!N19)</f>
        <v>55.967049919947897</v>
      </c>
      <c r="O19" s="55">
        <f>AVERAGE('1 Trimestre'!O19,'2 Trimestre'!O19,'3 Trimestre'!O19,'4 Trimestre'!O19)</f>
        <v>71.745556159250413</v>
      </c>
    </row>
    <row r="20" spans="2:15" ht="24.75" x14ac:dyDescent="0.25">
      <c r="B20" s="15"/>
      <c r="C20" s="16" t="s">
        <v>12</v>
      </c>
      <c r="D20" s="23">
        <f>AVERAGE('1 Trimestre'!D20,'2 Trimestre'!D20,'3 Trimestre'!D20,'4 Trimestre'!D20)</f>
        <v>100</v>
      </c>
      <c r="E20" s="24">
        <f>AVERAGE('1 Trimestre'!E20,'2 Trimestre'!E20,'3 Trimestre'!E20,'4 Trimestre'!E20)</f>
        <v>100</v>
      </c>
      <c r="F20" s="25">
        <f>AVERAGE('1 Trimestre'!F20,'2 Trimestre'!F20,'3 Trimestre'!F20,'4 Trimestre'!F20)</f>
        <v>100</v>
      </c>
      <c r="G20" s="26">
        <f>AVERAGE('1 Trimestre'!G20,'2 Trimestre'!G20,'3 Trimestre'!G20,'4 Trimestre'!G20)</f>
        <v>100</v>
      </c>
      <c r="H20" s="27">
        <f>AVERAGE('1 Trimestre'!H20,'2 Trimestre'!H20,'3 Trimestre'!H20,'4 Trimestre'!H20)</f>
        <v>100</v>
      </c>
      <c r="I20" s="28">
        <f>AVERAGE('1 Trimestre'!I20,'2 Trimestre'!I20,'3 Trimestre'!I20,'4 Trimestre'!I20)</f>
        <v>100</v>
      </c>
      <c r="J20" s="27">
        <f>AVERAGE('1 Trimestre'!J20,'2 Trimestre'!J20,'3 Trimestre'!J20,'4 Trimestre'!J20)</f>
        <v>100</v>
      </c>
      <c r="K20" s="27">
        <f>AVERAGE('1 Trimestre'!K20,'2 Trimestre'!K20,'3 Trimestre'!K20,'4 Trimestre'!K20)</f>
        <v>100</v>
      </c>
      <c r="L20" s="28">
        <f>AVERAGE('1 Trimestre'!L20,'2 Trimestre'!L20,'3 Trimestre'!L20,'4 Trimestre'!L20)</f>
        <v>100</v>
      </c>
      <c r="M20" s="26">
        <f>AVERAGE('1 Trimestre'!M20,'2 Trimestre'!M20,'3 Trimestre'!M20,'4 Trimestre'!M20)</f>
        <v>100</v>
      </c>
      <c r="N20" s="27">
        <f>AVERAGE('1 Trimestre'!N20,'2 Trimestre'!N20,'3 Trimestre'!N20,'4 Trimestre'!N20)</f>
        <v>100</v>
      </c>
      <c r="O20" s="28">
        <f>AVERAGE('1 Trimestre'!O20,'2 Trimestre'!O20,'3 Trimestre'!O20,'4 Trimestre'!O20)</f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24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2171</v>
      </c>
      <c r="E10" s="10">
        <v>1713</v>
      </c>
      <c r="F10" s="30">
        <v>458</v>
      </c>
      <c r="G10" s="29">
        <v>6624</v>
      </c>
      <c r="H10" s="10">
        <v>4975</v>
      </c>
      <c r="I10" s="30">
        <v>1649</v>
      </c>
      <c r="J10" s="10">
        <v>4493</v>
      </c>
      <c r="K10" s="10">
        <v>3298</v>
      </c>
      <c r="L10" s="30">
        <v>1195</v>
      </c>
      <c r="M10" s="45">
        <v>13288</v>
      </c>
      <c r="N10" s="45">
        <v>9986</v>
      </c>
      <c r="O10" s="46">
        <v>3302</v>
      </c>
    </row>
    <row r="11" spans="2:15" ht="37.5" customHeight="1" x14ac:dyDescent="0.25">
      <c r="B11" s="7"/>
      <c r="C11" s="42" t="s">
        <v>7</v>
      </c>
      <c r="D11" s="29">
        <v>5889</v>
      </c>
      <c r="E11" s="10">
        <v>4913</v>
      </c>
      <c r="F11" s="30">
        <v>976</v>
      </c>
      <c r="G11" s="29">
        <v>21538</v>
      </c>
      <c r="H11" s="10">
        <v>16861</v>
      </c>
      <c r="I11" s="30">
        <v>4677</v>
      </c>
      <c r="J11" s="10">
        <v>13727</v>
      </c>
      <c r="K11" s="10">
        <v>10982</v>
      </c>
      <c r="L11" s="30">
        <v>2745</v>
      </c>
      <c r="M11" s="45">
        <v>41154</v>
      </c>
      <c r="N11" s="45">
        <v>32756</v>
      </c>
      <c r="O11" s="46">
        <v>8398</v>
      </c>
    </row>
    <row r="12" spans="2:15" ht="42.75" customHeight="1" x14ac:dyDescent="0.25">
      <c r="B12" s="9"/>
      <c r="C12" s="14" t="s">
        <v>6</v>
      </c>
      <c r="D12" s="31">
        <v>10956</v>
      </c>
      <c r="E12" s="32">
        <v>8256</v>
      </c>
      <c r="F12" s="33">
        <v>2700</v>
      </c>
      <c r="G12" s="31">
        <v>47489</v>
      </c>
      <c r="H12" s="32">
        <v>28545</v>
      </c>
      <c r="I12" s="33">
        <v>18944</v>
      </c>
      <c r="J12" s="32">
        <v>26033</v>
      </c>
      <c r="K12" s="32">
        <v>18243</v>
      </c>
      <c r="L12" s="33">
        <v>7790</v>
      </c>
      <c r="M12" s="47">
        <v>84478</v>
      </c>
      <c r="N12" s="47">
        <v>55044</v>
      </c>
      <c r="O12" s="48">
        <v>29434</v>
      </c>
    </row>
    <row r="13" spans="2:15" ht="24.75" x14ac:dyDescent="0.25">
      <c r="B13" s="15"/>
      <c r="C13" s="16" t="s">
        <v>12</v>
      </c>
      <c r="D13" s="56">
        <v>19016</v>
      </c>
      <c r="E13" s="57">
        <v>14882</v>
      </c>
      <c r="F13" s="57">
        <v>4134</v>
      </c>
      <c r="G13" s="56">
        <v>75651</v>
      </c>
      <c r="H13" s="57">
        <v>50381</v>
      </c>
      <c r="I13" s="58">
        <v>25270</v>
      </c>
      <c r="J13" s="57">
        <v>44253</v>
      </c>
      <c r="K13" s="57">
        <v>32523</v>
      </c>
      <c r="L13" s="58">
        <v>11730</v>
      </c>
      <c r="M13" s="49">
        <v>138920</v>
      </c>
      <c r="N13" s="50">
        <v>97786</v>
      </c>
      <c r="O13" s="51">
        <v>41134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11.416701724863273</v>
      </c>
      <c r="E17" s="18">
        <v>11.510549657304125</v>
      </c>
      <c r="F17" s="19">
        <v>11.078858248669569</v>
      </c>
      <c r="G17" s="18">
        <v>8.7559979378990356</v>
      </c>
      <c r="H17" s="18">
        <v>9.8747543716877395</v>
      </c>
      <c r="I17" s="18">
        <v>6.5255243371586866</v>
      </c>
      <c r="J17" s="17">
        <v>10.152983978487335</v>
      </c>
      <c r="K17" s="18">
        <v>10.140515942563724</v>
      </c>
      <c r="L17" s="19">
        <v>10.187553282182439</v>
      </c>
      <c r="M17" s="52">
        <v>9.5652173913043477</v>
      </c>
      <c r="N17" s="52">
        <v>10.212095801034913</v>
      </c>
      <c r="O17" s="53">
        <v>8.0274225701366255</v>
      </c>
    </row>
    <row r="18" spans="2:15" ht="45.75" customHeight="1" x14ac:dyDescent="0.25">
      <c r="B18" s="8"/>
      <c r="C18" s="14" t="s">
        <v>7</v>
      </c>
      <c r="D18" s="17">
        <v>30.96865797223391</v>
      </c>
      <c r="E18" s="18">
        <v>33.01303588227389</v>
      </c>
      <c r="F18" s="19">
        <v>23.609095307208513</v>
      </c>
      <c r="G18" s="18">
        <v>28.470211894092611</v>
      </c>
      <c r="H18" s="18">
        <v>33.466981600206424</v>
      </c>
      <c r="I18" s="18">
        <v>18.508112386228728</v>
      </c>
      <c r="J18" s="17">
        <v>31.019365918694781</v>
      </c>
      <c r="K18" s="18">
        <v>33.766872674722507</v>
      </c>
      <c r="L18" s="19">
        <v>23.401534526854221</v>
      </c>
      <c r="M18" s="52">
        <v>29.624244169306074</v>
      </c>
      <c r="N18" s="52">
        <v>33.49763769864807</v>
      </c>
      <c r="O18" s="53">
        <v>20.416200709875042</v>
      </c>
    </row>
    <row r="19" spans="2:15" ht="48" customHeight="1" x14ac:dyDescent="0.25">
      <c r="B19" s="9"/>
      <c r="C19" s="14" t="s">
        <v>6</v>
      </c>
      <c r="D19" s="17">
        <v>57.614640302902821</v>
      </c>
      <c r="E19" s="18">
        <v>55.476414460421985</v>
      </c>
      <c r="F19" s="19">
        <v>65.312046444121918</v>
      </c>
      <c r="G19" s="20">
        <v>62.773790168008361</v>
      </c>
      <c r="H19" s="20">
        <v>56.658264028105833</v>
      </c>
      <c r="I19" s="20">
        <v>74.966363276612583</v>
      </c>
      <c r="J19" s="21">
        <v>58.827650102817884</v>
      </c>
      <c r="K19" s="20">
        <v>56.092611382713777</v>
      </c>
      <c r="L19" s="22">
        <v>66.410912190963344</v>
      </c>
      <c r="M19" s="54">
        <v>60.810538439389575</v>
      </c>
      <c r="N19" s="54">
        <v>56.290266500317024</v>
      </c>
      <c r="O19" s="55">
        <v>71.556376719988336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25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2153</v>
      </c>
      <c r="E10" s="10">
        <v>1697</v>
      </c>
      <c r="F10" s="30">
        <v>456</v>
      </c>
      <c r="G10" s="29">
        <v>6708</v>
      </c>
      <c r="H10" s="10">
        <v>5068</v>
      </c>
      <c r="I10" s="30">
        <v>1640</v>
      </c>
      <c r="J10" s="10">
        <v>4461</v>
      </c>
      <c r="K10" s="10">
        <v>3270</v>
      </c>
      <c r="L10" s="30">
        <v>1191</v>
      </c>
      <c r="M10" s="45">
        <v>13322</v>
      </c>
      <c r="N10" s="45">
        <v>10035</v>
      </c>
      <c r="O10" s="46">
        <v>3287</v>
      </c>
    </row>
    <row r="11" spans="2:15" ht="37.5" customHeight="1" x14ac:dyDescent="0.25">
      <c r="B11" s="7"/>
      <c r="C11" s="42" t="s">
        <v>7</v>
      </c>
      <c r="D11" s="29">
        <v>5832</v>
      </c>
      <c r="E11" s="10">
        <v>4864</v>
      </c>
      <c r="F11" s="30">
        <v>968</v>
      </c>
      <c r="G11" s="29">
        <v>21400</v>
      </c>
      <c r="H11" s="10">
        <v>16748</v>
      </c>
      <c r="I11" s="30">
        <v>4652</v>
      </c>
      <c r="J11" s="10">
        <v>13584</v>
      </c>
      <c r="K11" s="10">
        <v>10850</v>
      </c>
      <c r="L11" s="30">
        <v>2734</v>
      </c>
      <c r="M11" s="45">
        <v>40816</v>
      </c>
      <c r="N11" s="45">
        <v>32462</v>
      </c>
      <c r="O11" s="46">
        <v>8354</v>
      </c>
    </row>
    <row r="12" spans="2:15" ht="42.75" customHeight="1" x14ac:dyDescent="0.25">
      <c r="B12" s="9"/>
      <c r="C12" s="14" t="s">
        <v>6</v>
      </c>
      <c r="D12" s="31">
        <v>10762</v>
      </c>
      <c r="E12" s="32">
        <v>8095</v>
      </c>
      <c r="F12" s="33">
        <v>2667</v>
      </c>
      <c r="G12" s="31">
        <v>46966</v>
      </c>
      <c r="H12" s="32">
        <v>28114</v>
      </c>
      <c r="I12" s="33">
        <v>18852</v>
      </c>
      <c r="J12" s="32">
        <v>25610</v>
      </c>
      <c r="K12" s="32">
        <v>17866</v>
      </c>
      <c r="L12" s="33">
        <v>7744</v>
      </c>
      <c r="M12" s="47">
        <v>83338</v>
      </c>
      <c r="N12" s="47">
        <v>54075</v>
      </c>
      <c r="O12" s="48">
        <v>29263</v>
      </c>
    </row>
    <row r="13" spans="2:15" ht="24.75" x14ac:dyDescent="0.25">
      <c r="B13" s="15"/>
      <c r="C13" s="16" t="s">
        <v>12</v>
      </c>
      <c r="D13" s="56">
        <v>18747</v>
      </c>
      <c r="E13" s="57">
        <v>14656</v>
      </c>
      <c r="F13" s="57">
        <v>4091</v>
      </c>
      <c r="G13" s="56">
        <v>75074</v>
      </c>
      <c r="H13" s="57">
        <v>49930</v>
      </c>
      <c r="I13" s="58">
        <v>25144</v>
      </c>
      <c r="J13" s="57">
        <v>43655</v>
      </c>
      <c r="K13" s="57">
        <v>31986</v>
      </c>
      <c r="L13" s="58">
        <v>11669</v>
      </c>
      <c r="M13" s="49">
        <v>137476</v>
      </c>
      <c r="N13" s="50">
        <v>96572</v>
      </c>
      <c r="O13" s="51">
        <v>40904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11.48450418733664</v>
      </c>
      <c r="E17" s="18">
        <v>11.578875545851529</v>
      </c>
      <c r="F17" s="19">
        <v>11.146418968467367</v>
      </c>
      <c r="G17" s="18">
        <v>8.9351839518341905</v>
      </c>
      <c r="H17" s="18">
        <v>10.150210294412176</v>
      </c>
      <c r="I17" s="18">
        <v>6.5224307986000634</v>
      </c>
      <c r="J17" s="17">
        <v>10.218760737601649</v>
      </c>
      <c r="K17" s="18">
        <v>10.223222659913713</v>
      </c>
      <c r="L17" s="19">
        <v>10.206530122546919</v>
      </c>
      <c r="M17" s="52">
        <v>9.6904186912624741</v>
      </c>
      <c r="N17" s="52">
        <v>10.391210702895251</v>
      </c>
      <c r="O17" s="53">
        <v>8.0358889106199882</v>
      </c>
    </row>
    <row r="18" spans="2:15" ht="45.75" customHeight="1" x14ac:dyDescent="0.25">
      <c r="B18" s="8"/>
      <c r="C18" s="14" t="s">
        <v>7</v>
      </c>
      <c r="D18" s="17">
        <v>31.108977436389821</v>
      </c>
      <c r="E18" s="18">
        <v>33.187772925764193</v>
      </c>
      <c r="F18" s="19">
        <v>23.661696406746515</v>
      </c>
      <c r="G18" s="18">
        <v>28.505208194581343</v>
      </c>
      <c r="H18" s="18">
        <v>33.542960144201885</v>
      </c>
      <c r="I18" s="18">
        <v>18.501431753102132</v>
      </c>
      <c r="J18" s="17">
        <v>31.116710571526745</v>
      </c>
      <c r="K18" s="18">
        <v>33.921090477083723</v>
      </c>
      <c r="L18" s="19">
        <v>23.429599794326851</v>
      </c>
      <c r="M18" s="52">
        <v>29.689545811632577</v>
      </c>
      <c r="N18" s="52">
        <v>33.614298140247691</v>
      </c>
      <c r="O18" s="53">
        <v>20.423430471347544</v>
      </c>
    </row>
    <row r="19" spans="2:15" ht="48" customHeight="1" x14ac:dyDescent="0.25">
      <c r="B19" s="9"/>
      <c r="C19" s="14" t="s">
        <v>6</v>
      </c>
      <c r="D19" s="17">
        <v>57.406518376273539</v>
      </c>
      <c r="E19" s="18">
        <v>55.233351528384276</v>
      </c>
      <c r="F19" s="19">
        <v>65.191884624786113</v>
      </c>
      <c r="G19" s="20">
        <v>62.559607853584467</v>
      </c>
      <c r="H19" s="20">
        <v>56.306829561385939</v>
      </c>
      <c r="I19" s="20">
        <v>74.976137448297806</v>
      </c>
      <c r="J19" s="21">
        <v>58.664528690871606</v>
      </c>
      <c r="K19" s="20">
        <v>55.85568686300256</v>
      </c>
      <c r="L19" s="22">
        <v>66.36387008312623</v>
      </c>
      <c r="M19" s="54">
        <v>60.620035497104951</v>
      </c>
      <c r="N19" s="54">
        <v>55.994491156857066</v>
      </c>
      <c r="O19" s="55">
        <v>71.540680618032468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26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2166</v>
      </c>
      <c r="E10" s="10">
        <v>1715</v>
      </c>
      <c r="F10" s="30">
        <v>451</v>
      </c>
      <c r="G10" s="29">
        <v>6754</v>
      </c>
      <c r="H10" s="10">
        <v>5101</v>
      </c>
      <c r="I10" s="30">
        <v>1653</v>
      </c>
      <c r="J10" s="10">
        <v>4493</v>
      </c>
      <c r="K10" s="10">
        <v>3299</v>
      </c>
      <c r="L10" s="30">
        <v>1194</v>
      </c>
      <c r="M10" s="45">
        <v>13413</v>
      </c>
      <c r="N10" s="45">
        <v>10115</v>
      </c>
      <c r="O10" s="46">
        <v>3298</v>
      </c>
    </row>
    <row r="11" spans="2:15" ht="37.5" customHeight="1" x14ac:dyDescent="0.25">
      <c r="B11" s="7"/>
      <c r="C11" s="42" t="s">
        <v>7</v>
      </c>
      <c r="D11" s="29">
        <v>5676</v>
      </c>
      <c r="E11" s="10">
        <v>4709</v>
      </c>
      <c r="F11" s="30">
        <v>967</v>
      </c>
      <c r="G11" s="29">
        <v>21599</v>
      </c>
      <c r="H11" s="10">
        <v>16909</v>
      </c>
      <c r="I11" s="30">
        <v>4690</v>
      </c>
      <c r="J11" s="10">
        <v>13657</v>
      </c>
      <c r="K11" s="10">
        <v>10915</v>
      </c>
      <c r="L11" s="30">
        <v>2742</v>
      </c>
      <c r="M11" s="45">
        <v>40932</v>
      </c>
      <c r="N11" s="45">
        <v>32533</v>
      </c>
      <c r="O11" s="46">
        <v>8399</v>
      </c>
    </row>
    <row r="12" spans="2:15" ht="42.75" customHeight="1" x14ac:dyDescent="0.25">
      <c r="B12" s="9"/>
      <c r="C12" s="14" t="s">
        <v>6</v>
      </c>
      <c r="D12" s="31">
        <v>10848</v>
      </c>
      <c r="E12" s="32">
        <v>8177</v>
      </c>
      <c r="F12" s="33">
        <v>2671</v>
      </c>
      <c r="G12" s="31">
        <v>47240</v>
      </c>
      <c r="H12" s="32">
        <v>28290</v>
      </c>
      <c r="I12" s="33">
        <v>18950</v>
      </c>
      <c r="J12" s="32">
        <v>25642</v>
      </c>
      <c r="K12" s="32">
        <v>17893</v>
      </c>
      <c r="L12" s="33">
        <v>7749</v>
      </c>
      <c r="M12" s="47">
        <v>83730</v>
      </c>
      <c r="N12" s="47">
        <v>54360</v>
      </c>
      <c r="O12" s="48">
        <v>29370</v>
      </c>
    </row>
    <row r="13" spans="2:15" ht="24.75" x14ac:dyDescent="0.25">
      <c r="B13" s="15"/>
      <c r="C13" s="16" t="s">
        <v>12</v>
      </c>
      <c r="D13" s="56">
        <v>18690</v>
      </c>
      <c r="E13" s="57">
        <v>14601</v>
      </c>
      <c r="F13" s="57">
        <v>4089</v>
      </c>
      <c r="G13" s="56">
        <v>75593</v>
      </c>
      <c r="H13" s="57">
        <v>50300</v>
      </c>
      <c r="I13" s="58">
        <v>25293</v>
      </c>
      <c r="J13" s="57">
        <v>43792</v>
      </c>
      <c r="K13" s="57">
        <v>32107</v>
      </c>
      <c r="L13" s="58">
        <v>11685</v>
      </c>
      <c r="M13" s="49">
        <v>138075</v>
      </c>
      <c r="N13" s="50">
        <v>97008</v>
      </c>
      <c r="O13" s="51">
        <v>41067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11.589085072231139</v>
      </c>
      <c r="E17" s="18">
        <v>11.745770837613861</v>
      </c>
      <c r="F17" s="19">
        <v>11.029591587185131</v>
      </c>
      <c r="G17" s="18">
        <v>8.9346897199476132</v>
      </c>
      <c r="H17" s="18">
        <v>10.141153081510934</v>
      </c>
      <c r="I17" s="18">
        <v>6.5354050527814023</v>
      </c>
      <c r="J17" s="17">
        <v>10.259864815491413</v>
      </c>
      <c r="K17" s="18">
        <v>10.275017908867225</v>
      </c>
      <c r="L17" s="19">
        <v>10.218228498074454</v>
      </c>
      <c r="M17" s="52">
        <v>9.7142857142857135</v>
      </c>
      <c r="N17" s="52">
        <v>10.426975094837539</v>
      </c>
      <c r="O17" s="53">
        <v>8.0307789709499122</v>
      </c>
    </row>
    <row r="18" spans="2:15" ht="45.75" customHeight="1" x14ac:dyDescent="0.25">
      <c r="B18" s="8"/>
      <c r="C18" s="14" t="s">
        <v>7</v>
      </c>
      <c r="D18" s="17">
        <v>30.369181380417338</v>
      </c>
      <c r="E18" s="18">
        <v>32.251215670159574</v>
      </c>
      <c r="F18" s="19">
        <v>23.648813890926874</v>
      </c>
      <c r="G18" s="18">
        <v>28.572751445239636</v>
      </c>
      <c r="H18" s="18">
        <v>33.616302186878727</v>
      </c>
      <c r="I18" s="18">
        <v>18.542679792828054</v>
      </c>
      <c r="J18" s="17">
        <v>31.186061381074172</v>
      </c>
      <c r="K18" s="18">
        <v>33.995701871865947</v>
      </c>
      <c r="L18" s="19">
        <v>23.465982028241335</v>
      </c>
      <c r="M18" s="52">
        <v>29.644758283541556</v>
      </c>
      <c r="N18" s="52">
        <v>33.536409368299516</v>
      </c>
      <c r="O18" s="53">
        <v>20.451944383568314</v>
      </c>
    </row>
    <row r="19" spans="2:15" ht="48" customHeight="1" x14ac:dyDescent="0.25">
      <c r="B19" s="9"/>
      <c r="C19" s="14" t="s">
        <v>6</v>
      </c>
      <c r="D19" s="17">
        <v>58.041733547351527</v>
      </c>
      <c r="E19" s="18">
        <v>56.003013492226557</v>
      </c>
      <c r="F19" s="19">
        <v>65.321594521887988</v>
      </c>
      <c r="G19" s="20">
        <v>62.492558834812748</v>
      </c>
      <c r="H19" s="20">
        <v>56.24254473161033</v>
      </c>
      <c r="I19" s="20">
        <v>74.921915154390533</v>
      </c>
      <c r="J19" s="21">
        <v>58.554073803434413</v>
      </c>
      <c r="K19" s="20">
        <v>55.729280219266833</v>
      </c>
      <c r="L19" s="22">
        <v>66.315789473684205</v>
      </c>
      <c r="M19" s="54">
        <v>60.640956002172729</v>
      </c>
      <c r="N19" s="54">
        <v>56.036615536862946</v>
      </c>
      <c r="O19" s="55">
        <v>71.517276645481772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99.999999999999986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27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2163.3333333333335</v>
      </c>
      <c r="E10" s="10">
        <v>1708.3333333333333</v>
      </c>
      <c r="F10" s="30">
        <v>455</v>
      </c>
      <c r="G10" s="29">
        <v>6695.333333333333</v>
      </c>
      <c r="H10" s="10">
        <v>5048</v>
      </c>
      <c r="I10" s="30">
        <v>1647.3333333333333</v>
      </c>
      <c r="J10" s="10">
        <v>4482.333333333333</v>
      </c>
      <c r="K10" s="10">
        <v>3289</v>
      </c>
      <c r="L10" s="30">
        <v>1193.3333333333333</v>
      </c>
      <c r="M10" s="45">
        <v>13341</v>
      </c>
      <c r="N10" s="45">
        <v>10045.333333333334</v>
      </c>
      <c r="O10" s="46">
        <v>3295.666666666667</v>
      </c>
    </row>
    <row r="11" spans="2:15" ht="37.5" customHeight="1" x14ac:dyDescent="0.25">
      <c r="B11" s="7"/>
      <c r="C11" s="42" t="s">
        <v>7</v>
      </c>
      <c r="D11" s="29">
        <v>5798.9999999999991</v>
      </c>
      <c r="E11" s="10">
        <v>4828.6666666666661</v>
      </c>
      <c r="F11" s="30">
        <v>970.33333333333326</v>
      </c>
      <c r="G11" s="29">
        <v>21512.333333333332</v>
      </c>
      <c r="H11" s="10">
        <v>16839.333333333332</v>
      </c>
      <c r="I11" s="30">
        <v>4673</v>
      </c>
      <c r="J11" s="10">
        <v>13656</v>
      </c>
      <c r="K11" s="10">
        <v>10915.666666666666</v>
      </c>
      <c r="L11" s="30">
        <v>2740.3333333333335</v>
      </c>
      <c r="M11" s="45">
        <v>40967.333333333336</v>
      </c>
      <c r="N11" s="45">
        <v>32583.666666666664</v>
      </c>
      <c r="O11" s="46">
        <v>8383.6666666666679</v>
      </c>
    </row>
    <row r="12" spans="2:15" ht="42.75" customHeight="1" x14ac:dyDescent="0.25">
      <c r="B12" s="9"/>
      <c r="C12" s="14" t="s">
        <v>6</v>
      </c>
      <c r="D12" s="31">
        <v>10855.333333333332</v>
      </c>
      <c r="E12" s="32">
        <v>8176</v>
      </c>
      <c r="F12" s="33">
        <v>2679.3333333333335</v>
      </c>
      <c r="G12" s="31">
        <v>47231.666666666664</v>
      </c>
      <c r="H12" s="32">
        <v>28316.333333333336</v>
      </c>
      <c r="I12" s="33">
        <v>18915.333333333332</v>
      </c>
      <c r="J12" s="32">
        <v>25761.666666666672</v>
      </c>
      <c r="K12" s="32">
        <v>18000.666666666668</v>
      </c>
      <c r="L12" s="33">
        <v>7761</v>
      </c>
      <c r="M12" s="47">
        <v>83848.666666666672</v>
      </c>
      <c r="N12" s="47">
        <v>54493</v>
      </c>
      <c r="O12" s="48">
        <v>29355.666666666668</v>
      </c>
    </row>
    <row r="13" spans="2:15" ht="24.75" x14ac:dyDescent="0.25">
      <c r="B13" s="15"/>
      <c r="C13" s="16" t="s">
        <v>12</v>
      </c>
      <c r="D13" s="56">
        <v>18817.666666666664</v>
      </c>
      <c r="E13" s="57">
        <v>14713</v>
      </c>
      <c r="F13" s="57">
        <v>4104.666666666667</v>
      </c>
      <c r="G13" s="56">
        <v>75439.333333333328</v>
      </c>
      <c r="H13" s="57">
        <v>50203.666666666672</v>
      </c>
      <c r="I13" s="58">
        <v>25235.666666666664</v>
      </c>
      <c r="J13" s="57">
        <v>43900</v>
      </c>
      <c r="K13" s="57">
        <v>32205.333333333336</v>
      </c>
      <c r="L13" s="58">
        <v>11694.666666666668</v>
      </c>
      <c r="M13" s="49">
        <v>138157</v>
      </c>
      <c r="N13" s="50">
        <v>97122</v>
      </c>
      <c r="O13" s="51">
        <v>41035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11.496288948328701</v>
      </c>
      <c r="E17" s="18">
        <v>11.611046919957408</v>
      </c>
      <c r="F17" s="19">
        <v>11.084943966217313</v>
      </c>
      <c r="G17" s="18">
        <v>8.875122615081434</v>
      </c>
      <c r="H17" s="18">
        <v>10.055042460378059</v>
      </c>
      <c r="I17" s="18">
        <v>6.5277979579167065</v>
      </c>
      <c r="J17" s="17">
        <v>10.210326499620347</v>
      </c>
      <c r="K17" s="18">
        <v>10.212594187298169</v>
      </c>
      <c r="L17" s="19">
        <v>10.204081632653059</v>
      </c>
      <c r="M17" s="52">
        <v>9.6564053938635031</v>
      </c>
      <c r="N17" s="52">
        <v>10.343005017744005</v>
      </c>
      <c r="O17" s="53">
        <v>8.0313553470614529</v>
      </c>
    </row>
    <row r="18" spans="2:15" ht="45.75" customHeight="1" x14ac:dyDescent="0.25">
      <c r="B18" s="8"/>
      <c r="C18" s="14" t="s">
        <v>7</v>
      </c>
      <c r="D18" s="17">
        <v>30.816785644695589</v>
      </c>
      <c r="E18" s="18">
        <v>32.819048913659117</v>
      </c>
      <c r="F18" s="19">
        <v>23.639759623193111</v>
      </c>
      <c r="G18" s="18">
        <v>28.516070308150475</v>
      </c>
      <c r="H18" s="18">
        <v>33.542038762109009</v>
      </c>
      <c r="I18" s="18">
        <v>18.517442244442393</v>
      </c>
      <c r="J18" s="17">
        <v>31.107061503416855</v>
      </c>
      <c r="K18" s="18">
        <v>33.893972012917111</v>
      </c>
      <c r="L18" s="19">
        <v>23.432333827385701</v>
      </c>
      <c r="M18" s="52">
        <v>29.652738068525906</v>
      </c>
      <c r="N18" s="52">
        <v>33.549213017304695</v>
      </c>
      <c r="O18" s="53">
        <v>20.430526786076932</v>
      </c>
    </row>
    <row r="19" spans="2:15" ht="48" customHeight="1" x14ac:dyDescent="0.25">
      <c r="B19" s="9"/>
      <c r="C19" s="14" t="s">
        <v>6</v>
      </c>
      <c r="D19" s="17">
        <v>57.686925406975718</v>
      </c>
      <c r="E19" s="18">
        <v>55.569904166383466</v>
      </c>
      <c r="F19" s="19">
        <v>65.275296410589561</v>
      </c>
      <c r="G19" s="20">
        <v>62.608807076768095</v>
      </c>
      <c r="H19" s="20">
        <v>56.402918777512937</v>
      </c>
      <c r="I19" s="20">
        <v>74.954759797640918</v>
      </c>
      <c r="J19" s="21">
        <v>58.682611996962805</v>
      </c>
      <c r="K19" s="20">
        <v>55.893433799784717</v>
      </c>
      <c r="L19" s="22">
        <v>66.363584539961224</v>
      </c>
      <c r="M19" s="54">
        <v>60.690856537610593</v>
      </c>
      <c r="N19" s="54">
        <v>56.1077819649513</v>
      </c>
      <c r="O19" s="55">
        <v>71.538117866861626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99.999999999999986</v>
      </c>
      <c r="G20" s="26">
        <v>100</v>
      </c>
      <c r="H20" s="27">
        <v>100</v>
      </c>
      <c r="I20" s="28">
        <v>100.00000000000001</v>
      </c>
      <c r="J20" s="27">
        <v>100</v>
      </c>
      <c r="K20" s="27">
        <v>100</v>
      </c>
      <c r="L20" s="28">
        <v>99.999999999999986</v>
      </c>
      <c r="M20" s="26">
        <v>100</v>
      </c>
      <c r="N20" s="27">
        <v>100</v>
      </c>
      <c r="O20" s="28">
        <v>100.00000000000001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29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2169</v>
      </c>
      <c r="E10" s="10">
        <v>1718</v>
      </c>
      <c r="F10" s="30">
        <v>451</v>
      </c>
      <c r="G10" s="29">
        <v>6757</v>
      </c>
      <c r="H10" s="10">
        <v>5104</v>
      </c>
      <c r="I10" s="30">
        <v>1653</v>
      </c>
      <c r="J10" s="10">
        <v>4232</v>
      </c>
      <c r="K10" s="10">
        <v>3045</v>
      </c>
      <c r="L10" s="30">
        <v>1187</v>
      </c>
      <c r="M10" s="45">
        <v>13158</v>
      </c>
      <c r="N10" s="45">
        <v>9867</v>
      </c>
      <c r="O10" s="46">
        <v>3291</v>
      </c>
    </row>
    <row r="11" spans="2:15" ht="37.5" customHeight="1" x14ac:dyDescent="0.25">
      <c r="B11" s="7"/>
      <c r="C11" s="42" t="s">
        <v>7</v>
      </c>
      <c r="D11" s="29">
        <v>5667</v>
      </c>
      <c r="E11" s="10">
        <v>4706</v>
      </c>
      <c r="F11" s="30">
        <v>961</v>
      </c>
      <c r="G11" s="29">
        <v>21544</v>
      </c>
      <c r="H11" s="10">
        <v>16844</v>
      </c>
      <c r="I11" s="30">
        <v>4700</v>
      </c>
      <c r="J11" s="10">
        <v>13656</v>
      </c>
      <c r="K11" s="10">
        <v>10927</v>
      </c>
      <c r="L11" s="30">
        <v>2729</v>
      </c>
      <c r="M11" s="45">
        <v>40867</v>
      </c>
      <c r="N11" s="45">
        <v>32477</v>
      </c>
      <c r="O11" s="46">
        <v>8390</v>
      </c>
    </row>
    <row r="12" spans="2:15" ht="42.75" customHeight="1" x14ac:dyDescent="0.25">
      <c r="B12" s="9"/>
      <c r="C12" s="14" t="s">
        <v>6</v>
      </c>
      <c r="D12" s="31">
        <v>10748</v>
      </c>
      <c r="E12" s="32">
        <v>8097</v>
      </c>
      <c r="F12" s="33">
        <v>2651</v>
      </c>
      <c r="G12" s="31">
        <v>46859</v>
      </c>
      <c r="H12" s="32">
        <v>27699</v>
      </c>
      <c r="I12" s="33">
        <v>19160</v>
      </c>
      <c r="J12" s="32">
        <v>25235</v>
      </c>
      <c r="K12" s="32">
        <v>17541</v>
      </c>
      <c r="L12" s="33">
        <v>7694</v>
      </c>
      <c r="M12" s="47">
        <v>82842</v>
      </c>
      <c r="N12" s="47">
        <v>53337</v>
      </c>
      <c r="O12" s="48">
        <v>29505</v>
      </c>
    </row>
    <row r="13" spans="2:15" ht="24.75" x14ac:dyDescent="0.25">
      <c r="B13" s="15"/>
      <c r="C13" s="16" t="s">
        <v>12</v>
      </c>
      <c r="D13" s="56">
        <v>18584</v>
      </c>
      <c r="E13" s="57">
        <v>14521</v>
      </c>
      <c r="F13" s="57">
        <v>4063</v>
      </c>
      <c r="G13" s="56">
        <v>75160</v>
      </c>
      <c r="H13" s="57">
        <v>49647</v>
      </c>
      <c r="I13" s="58">
        <v>25513</v>
      </c>
      <c r="J13" s="57">
        <v>43123</v>
      </c>
      <c r="K13" s="57">
        <v>31513</v>
      </c>
      <c r="L13" s="58">
        <v>11610</v>
      </c>
      <c r="M13" s="49">
        <v>136867</v>
      </c>
      <c r="N13" s="50">
        <v>95681</v>
      </c>
      <c r="O13" s="51">
        <v>41186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11.671330176495911</v>
      </c>
      <c r="E17" s="18">
        <v>11.831141105984436</v>
      </c>
      <c r="F17" s="19">
        <v>11.100172286487817</v>
      </c>
      <c r="G17" s="18">
        <v>8.990154337413518</v>
      </c>
      <c r="H17" s="18">
        <v>10.280580901162205</v>
      </c>
      <c r="I17" s="18">
        <v>6.479049896131384</v>
      </c>
      <c r="J17" s="17">
        <v>9.813788465552026</v>
      </c>
      <c r="K17" s="18">
        <v>9.6626788944245234</v>
      </c>
      <c r="L17" s="19">
        <v>10.223944875107666</v>
      </c>
      <c r="M17" s="52">
        <v>9.6137125822879135</v>
      </c>
      <c r="N17" s="52">
        <v>10.312392219980978</v>
      </c>
      <c r="O17" s="53">
        <v>7.9905793230709472</v>
      </c>
    </row>
    <row r="18" spans="2:15" ht="45.75" customHeight="1" x14ac:dyDescent="0.25">
      <c r="B18" s="8"/>
      <c r="C18" s="14" t="s">
        <v>7</v>
      </c>
      <c r="D18" s="17">
        <v>30.493973310374518</v>
      </c>
      <c r="E18" s="18">
        <v>32.408236347359001</v>
      </c>
      <c r="F18" s="19">
        <v>23.652473541717942</v>
      </c>
      <c r="G18" s="18">
        <v>28.664183076104312</v>
      </c>
      <c r="H18" s="18">
        <v>33.927528350152073</v>
      </c>
      <c r="I18" s="18">
        <v>18.421980950887782</v>
      </c>
      <c r="J18" s="17">
        <v>31.667555596781298</v>
      </c>
      <c r="K18" s="18">
        <v>34.674578745279725</v>
      </c>
      <c r="L18" s="19">
        <v>23.505598621877692</v>
      </c>
      <c r="M18" s="52">
        <v>29.85891412831435</v>
      </c>
      <c r="N18" s="52">
        <v>33.942998087394571</v>
      </c>
      <c r="O18" s="53">
        <v>20.370999854319429</v>
      </c>
    </row>
    <row r="19" spans="2:15" ht="48" customHeight="1" x14ac:dyDescent="0.25">
      <c r="B19" s="9"/>
      <c r="C19" s="14" t="s">
        <v>6</v>
      </c>
      <c r="D19" s="17">
        <v>57.834696513129572</v>
      </c>
      <c r="E19" s="18">
        <v>55.76062254665657</v>
      </c>
      <c r="F19" s="19">
        <v>65.247354171794242</v>
      </c>
      <c r="G19" s="20">
        <v>62.345662586482177</v>
      </c>
      <c r="H19" s="20">
        <v>55.791890748685724</v>
      </c>
      <c r="I19" s="20">
        <v>75.098969152980828</v>
      </c>
      <c r="J19" s="21">
        <v>58.518655937666672</v>
      </c>
      <c r="K19" s="20">
        <v>55.662742360295745</v>
      </c>
      <c r="L19" s="22">
        <v>66.270456503014643</v>
      </c>
      <c r="M19" s="54">
        <v>60.527373289397737</v>
      </c>
      <c r="N19" s="54">
        <v>55.744609692624451</v>
      </c>
      <c r="O19" s="55">
        <v>71.638420822609632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30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2170</v>
      </c>
      <c r="E10" s="10">
        <v>1719</v>
      </c>
      <c r="F10" s="30">
        <v>451</v>
      </c>
      <c r="G10" s="29">
        <v>6740</v>
      </c>
      <c r="H10" s="10">
        <v>5092</v>
      </c>
      <c r="I10" s="30">
        <v>1648</v>
      </c>
      <c r="J10" s="10">
        <v>4468</v>
      </c>
      <c r="K10" s="10">
        <v>3284</v>
      </c>
      <c r="L10" s="30">
        <v>1184</v>
      </c>
      <c r="M10" s="45">
        <v>13378</v>
      </c>
      <c r="N10" s="45">
        <v>10095</v>
      </c>
      <c r="O10" s="46">
        <v>3283</v>
      </c>
    </row>
    <row r="11" spans="2:15" ht="37.5" customHeight="1" x14ac:dyDescent="0.25">
      <c r="B11" s="7"/>
      <c r="C11" s="42" t="s">
        <v>7</v>
      </c>
      <c r="D11" s="29">
        <v>5689</v>
      </c>
      <c r="E11" s="10">
        <v>4724</v>
      </c>
      <c r="F11" s="30">
        <v>965</v>
      </c>
      <c r="G11" s="29">
        <v>21494</v>
      </c>
      <c r="H11" s="10">
        <v>16796</v>
      </c>
      <c r="I11" s="30">
        <v>4698</v>
      </c>
      <c r="J11" s="10">
        <v>13629</v>
      </c>
      <c r="K11" s="10">
        <v>10903</v>
      </c>
      <c r="L11" s="30">
        <v>2726</v>
      </c>
      <c r="M11" s="45">
        <v>40812</v>
      </c>
      <c r="N11" s="45">
        <v>32423</v>
      </c>
      <c r="O11" s="46">
        <v>8389</v>
      </c>
    </row>
    <row r="12" spans="2:15" ht="42.75" customHeight="1" x14ac:dyDescent="0.25">
      <c r="B12" s="9"/>
      <c r="C12" s="14" t="s">
        <v>6</v>
      </c>
      <c r="D12" s="31">
        <v>10850</v>
      </c>
      <c r="E12" s="32">
        <v>8209</v>
      </c>
      <c r="F12" s="33">
        <v>2641</v>
      </c>
      <c r="G12" s="31">
        <v>47227</v>
      </c>
      <c r="H12" s="32">
        <v>28086</v>
      </c>
      <c r="I12" s="33">
        <v>19141</v>
      </c>
      <c r="J12" s="32">
        <v>25374</v>
      </c>
      <c r="K12" s="32">
        <v>17690</v>
      </c>
      <c r="L12" s="33">
        <v>7684</v>
      </c>
      <c r="M12" s="47">
        <v>83451</v>
      </c>
      <c r="N12" s="47">
        <v>53985</v>
      </c>
      <c r="O12" s="48">
        <v>29466</v>
      </c>
    </row>
    <row r="13" spans="2:15" ht="24.75" x14ac:dyDescent="0.25">
      <c r="B13" s="15"/>
      <c r="C13" s="16" t="s">
        <v>12</v>
      </c>
      <c r="D13" s="56">
        <v>18709</v>
      </c>
      <c r="E13" s="57">
        <v>14652</v>
      </c>
      <c r="F13" s="57">
        <v>4057</v>
      </c>
      <c r="G13" s="56">
        <v>75461</v>
      </c>
      <c r="H13" s="57">
        <v>49974</v>
      </c>
      <c r="I13" s="58">
        <v>25487</v>
      </c>
      <c r="J13" s="57">
        <v>43471</v>
      </c>
      <c r="K13" s="57">
        <v>31877</v>
      </c>
      <c r="L13" s="58">
        <v>11594</v>
      </c>
      <c r="M13" s="49">
        <v>137641</v>
      </c>
      <c r="N13" s="50">
        <v>96503</v>
      </c>
      <c r="O13" s="51">
        <v>41138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11.598695814848469</v>
      </c>
      <c r="E17" s="18">
        <v>11.732186732186731</v>
      </c>
      <c r="F17" s="19">
        <v>11.116588612275081</v>
      </c>
      <c r="G17" s="18">
        <v>8.9317660778415338</v>
      </c>
      <c r="H17" s="18">
        <v>10.189298435186297</v>
      </c>
      <c r="I17" s="18">
        <v>6.466041511358732</v>
      </c>
      <c r="J17" s="17">
        <v>10.27811644544639</v>
      </c>
      <c r="K17" s="18">
        <v>10.302098691846787</v>
      </c>
      <c r="L17" s="19">
        <v>10.21217871312748</v>
      </c>
      <c r="M17" s="52">
        <v>9.7194876526616341</v>
      </c>
      <c r="N17" s="52">
        <v>10.460814689698767</v>
      </c>
      <c r="O17" s="53">
        <v>7.980456026058631</v>
      </c>
    </row>
    <row r="18" spans="2:15" ht="45.75" customHeight="1" x14ac:dyDescent="0.25">
      <c r="B18" s="8"/>
      <c r="C18" s="14" t="s">
        <v>7</v>
      </c>
      <c r="D18" s="17">
        <v>30.407825110909187</v>
      </c>
      <c r="E18" s="18">
        <v>32.241332241332245</v>
      </c>
      <c r="F18" s="19">
        <v>23.786048804535369</v>
      </c>
      <c r="G18" s="18">
        <v>28.483587548535006</v>
      </c>
      <c r="H18" s="18">
        <v>33.609476928002564</v>
      </c>
      <c r="I18" s="18">
        <v>18.432926590026288</v>
      </c>
      <c r="J18" s="17">
        <v>31.351935773274135</v>
      </c>
      <c r="K18" s="18">
        <v>34.203344103899362</v>
      </c>
      <c r="L18" s="19">
        <v>23.512161462825599</v>
      </c>
      <c r="M18" s="52">
        <v>29.651048742743804</v>
      </c>
      <c r="N18" s="52">
        <v>33.597919235671434</v>
      </c>
      <c r="O18" s="53">
        <v>20.392337984345374</v>
      </c>
    </row>
    <row r="19" spans="2:15" ht="48" customHeight="1" x14ac:dyDescent="0.25">
      <c r="B19" s="9"/>
      <c r="C19" s="14" t="s">
        <v>6</v>
      </c>
      <c r="D19" s="17">
        <v>57.993479074242337</v>
      </c>
      <c r="E19" s="18">
        <v>56.026481026481022</v>
      </c>
      <c r="F19" s="19">
        <v>65.09736258318955</v>
      </c>
      <c r="G19" s="20">
        <v>62.584646373623464</v>
      </c>
      <c r="H19" s="20">
        <v>56.201224636811141</v>
      </c>
      <c r="I19" s="20">
        <v>75.101031898614977</v>
      </c>
      <c r="J19" s="21">
        <v>58.369947781279471</v>
      </c>
      <c r="K19" s="20">
        <v>55.494557204253844</v>
      </c>
      <c r="L19" s="22">
        <v>66.275659824046912</v>
      </c>
      <c r="M19" s="54">
        <v>60.629463604594555</v>
      </c>
      <c r="N19" s="54">
        <v>55.941266074629802</v>
      </c>
      <c r="O19" s="55">
        <v>71.627205989595993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31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2162</v>
      </c>
      <c r="E10" s="10">
        <v>1714</v>
      </c>
      <c r="F10" s="30">
        <v>448</v>
      </c>
      <c r="G10" s="29">
        <v>6728</v>
      </c>
      <c r="H10" s="10">
        <v>5083</v>
      </c>
      <c r="I10" s="30">
        <v>1645</v>
      </c>
      <c r="J10" s="10">
        <v>4459</v>
      </c>
      <c r="K10" s="10">
        <v>3276</v>
      </c>
      <c r="L10" s="30">
        <v>1183</v>
      </c>
      <c r="M10" s="45">
        <v>13349</v>
      </c>
      <c r="N10" s="45">
        <v>10073</v>
      </c>
      <c r="O10" s="46">
        <v>3276</v>
      </c>
    </row>
    <row r="11" spans="2:15" ht="37.5" customHeight="1" x14ac:dyDescent="0.25">
      <c r="B11" s="7"/>
      <c r="C11" s="42" t="s">
        <v>7</v>
      </c>
      <c r="D11" s="29">
        <v>5716</v>
      </c>
      <c r="E11" s="10">
        <v>4755</v>
      </c>
      <c r="F11" s="30">
        <v>961</v>
      </c>
      <c r="G11" s="29">
        <v>21505</v>
      </c>
      <c r="H11" s="10">
        <v>16801</v>
      </c>
      <c r="I11" s="30">
        <v>4704</v>
      </c>
      <c r="J11" s="10">
        <v>13718</v>
      </c>
      <c r="K11" s="10">
        <v>10985</v>
      </c>
      <c r="L11" s="30">
        <v>2733</v>
      </c>
      <c r="M11" s="45">
        <v>40939</v>
      </c>
      <c r="N11" s="45">
        <v>32541</v>
      </c>
      <c r="O11" s="46">
        <v>8398</v>
      </c>
    </row>
    <row r="12" spans="2:15" ht="42.75" customHeight="1" x14ac:dyDescent="0.25">
      <c r="B12" s="9"/>
      <c r="C12" s="14" t="s">
        <v>6</v>
      </c>
      <c r="D12" s="31">
        <v>11131</v>
      </c>
      <c r="E12" s="32">
        <v>8476</v>
      </c>
      <c r="F12" s="33">
        <v>2655</v>
      </c>
      <c r="G12" s="31">
        <v>48162</v>
      </c>
      <c r="H12" s="32">
        <v>28862</v>
      </c>
      <c r="I12" s="33">
        <v>19300</v>
      </c>
      <c r="J12" s="32">
        <v>25966</v>
      </c>
      <c r="K12" s="32">
        <v>18254</v>
      </c>
      <c r="L12" s="33">
        <v>7712</v>
      </c>
      <c r="M12" s="47">
        <v>85259</v>
      </c>
      <c r="N12" s="47">
        <v>55592</v>
      </c>
      <c r="O12" s="48">
        <v>29667</v>
      </c>
    </row>
    <row r="13" spans="2:15" ht="24.75" x14ac:dyDescent="0.25">
      <c r="B13" s="15"/>
      <c r="C13" s="16" t="s">
        <v>12</v>
      </c>
      <c r="D13" s="56">
        <v>19009</v>
      </c>
      <c r="E13" s="57">
        <v>14945</v>
      </c>
      <c r="F13" s="57">
        <v>4064</v>
      </c>
      <c r="G13" s="56">
        <v>76395</v>
      </c>
      <c r="H13" s="57">
        <v>50746</v>
      </c>
      <c r="I13" s="58">
        <v>25649</v>
      </c>
      <c r="J13" s="57">
        <v>44143</v>
      </c>
      <c r="K13" s="57">
        <v>32515</v>
      </c>
      <c r="L13" s="58">
        <v>11628</v>
      </c>
      <c r="M13" s="49">
        <v>139547</v>
      </c>
      <c r="N13" s="50">
        <v>98206</v>
      </c>
      <c r="O13" s="51">
        <v>41341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11.373559892682414</v>
      </c>
      <c r="E17" s="18">
        <v>11.468718634994982</v>
      </c>
      <c r="F17" s="19">
        <v>11.023622047244094</v>
      </c>
      <c r="G17" s="18">
        <v>8.8068590876366262</v>
      </c>
      <c r="H17" s="18">
        <v>10.016553028810153</v>
      </c>
      <c r="I17" s="18">
        <v>6.4135053998206555</v>
      </c>
      <c r="J17" s="17">
        <v>10.101261808214213</v>
      </c>
      <c r="K17" s="18">
        <v>10.075349838536059</v>
      </c>
      <c r="L17" s="19">
        <v>10.173718610251118</v>
      </c>
      <c r="M17" s="52">
        <v>9.5659526897747718</v>
      </c>
      <c r="N17" s="52">
        <v>10.257010773272508</v>
      </c>
      <c r="O17" s="53">
        <v>7.924336614982705</v>
      </c>
    </row>
    <row r="18" spans="2:15" ht="45.75" customHeight="1" x14ac:dyDescent="0.25">
      <c r="B18" s="8"/>
      <c r="C18" s="14" t="s">
        <v>7</v>
      </c>
      <c r="D18" s="17">
        <v>30.069966857804197</v>
      </c>
      <c r="E18" s="18">
        <v>31.816661090665775</v>
      </c>
      <c r="F18" s="19">
        <v>23.646653543307085</v>
      </c>
      <c r="G18" s="18">
        <v>28.149748020158388</v>
      </c>
      <c r="H18" s="18">
        <v>33.108028218972926</v>
      </c>
      <c r="I18" s="18">
        <v>18.339896292253112</v>
      </c>
      <c r="J18" s="17">
        <v>31.076274834062023</v>
      </c>
      <c r="K18" s="18">
        <v>33.784407196678458</v>
      </c>
      <c r="L18" s="19">
        <v>23.503611971104231</v>
      </c>
      <c r="M18" s="52">
        <v>29.337069231155095</v>
      </c>
      <c r="N18" s="52">
        <v>33.13544997250677</v>
      </c>
      <c r="O18" s="53">
        <v>20.313974020947729</v>
      </c>
    </row>
    <row r="19" spans="2:15" ht="48" customHeight="1" x14ac:dyDescent="0.25">
      <c r="B19" s="9"/>
      <c r="C19" s="14" t="s">
        <v>6</v>
      </c>
      <c r="D19" s="17">
        <v>58.556473249513388</v>
      </c>
      <c r="E19" s="18">
        <v>56.714620274339246</v>
      </c>
      <c r="F19" s="19">
        <v>65.329724409448815</v>
      </c>
      <c r="G19" s="20">
        <v>63.043392892204984</v>
      </c>
      <c r="H19" s="20">
        <v>56.875418752216923</v>
      </c>
      <c r="I19" s="20">
        <v>75.246598307926234</v>
      </c>
      <c r="J19" s="21">
        <v>58.822463357723763</v>
      </c>
      <c r="K19" s="20">
        <v>56.140242964785479</v>
      </c>
      <c r="L19" s="22">
        <v>66.322669418644651</v>
      </c>
      <c r="M19" s="54">
        <v>61.096978079070126</v>
      </c>
      <c r="N19" s="54">
        <v>56.607539254220718</v>
      </c>
      <c r="O19" s="55">
        <v>71.761689364069568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32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2167.0000000000005</v>
      </c>
      <c r="E10" s="10">
        <v>1717</v>
      </c>
      <c r="F10" s="30">
        <v>449.99999999999994</v>
      </c>
      <c r="G10" s="29">
        <v>6741.666666666667</v>
      </c>
      <c r="H10" s="10">
        <v>5093</v>
      </c>
      <c r="I10" s="30">
        <v>1648.6666666666665</v>
      </c>
      <c r="J10" s="10">
        <v>4386.3333333333339</v>
      </c>
      <c r="K10" s="10">
        <v>3201.6666666666665</v>
      </c>
      <c r="L10" s="30">
        <v>1184.6666666666667</v>
      </c>
      <c r="M10" s="45">
        <v>13295</v>
      </c>
      <c r="N10" s="45">
        <v>10011.666666666666</v>
      </c>
      <c r="O10" s="46">
        <v>3283.3333333333335</v>
      </c>
    </row>
    <row r="11" spans="2:15" ht="37.5" customHeight="1" x14ac:dyDescent="0.25">
      <c r="B11" s="7"/>
      <c r="C11" s="42" t="s">
        <v>7</v>
      </c>
      <c r="D11" s="29">
        <v>5690.666666666667</v>
      </c>
      <c r="E11" s="10">
        <v>4728.3333333333339</v>
      </c>
      <c r="F11" s="30">
        <v>962.33333333333326</v>
      </c>
      <c r="G11" s="29">
        <v>21514.333333333336</v>
      </c>
      <c r="H11" s="10">
        <v>16813.666666666664</v>
      </c>
      <c r="I11" s="30">
        <v>4700.666666666667</v>
      </c>
      <c r="J11" s="10">
        <v>13667.666666666666</v>
      </c>
      <c r="K11" s="10">
        <v>10938.333333333334</v>
      </c>
      <c r="L11" s="30">
        <v>2729.333333333333</v>
      </c>
      <c r="M11" s="45">
        <v>40872.666666666664</v>
      </c>
      <c r="N11" s="45">
        <v>32480.333333333332</v>
      </c>
      <c r="O11" s="46">
        <v>8392.3333333333339</v>
      </c>
    </row>
    <row r="12" spans="2:15" ht="42.75" customHeight="1" x14ac:dyDescent="0.25">
      <c r="B12" s="9"/>
      <c r="C12" s="14" t="s">
        <v>6</v>
      </c>
      <c r="D12" s="31">
        <v>10909.666666666668</v>
      </c>
      <c r="E12" s="32">
        <v>8260.6666666666661</v>
      </c>
      <c r="F12" s="33">
        <v>2648.9999999999995</v>
      </c>
      <c r="G12" s="31">
        <v>47416</v>
      </c>
      <c r="H12" s="32">
        <v>28215.666666666668</v>
      </c>
      <c r="I12" s="33">
        <v>19200.333333333332</v>
      </c>
      <c r="J12" s="32">
        <v>25525</v>
      </c>
      <c r="K12" s="32">
        <v>17828.333333333328</v>
      </c>
      <c r="L12" s="33">
        <v>7696.6666666666661</v>
      </c>
      <c r="M12" s="47">
        <v>83850.666666666657</v>
      </c>
      <c r="N12" s="47">
        <v>54304.666666666664</v>
      </c>
      <c r="O12" s="48">
        <v>29546.000000000004</v>
      </c>
    </row>
    <row r="13" spans="2:15" ht="24.75" x14ac:dyDescent="0.25">
      <c r="B13" s="15"/>
      <c r="C13" s="16" t="s">
        <v>12</v>
      </c>
      <c r="D13" s="56">
        <v>18767.333333333336</v>
      </c>
      <c r="E13" s="57">
        <v>14706</v>
      </c>
      <c r="F13" s="57">
        <v>4061.333333333333</v>
      </c>
      <c r="G13" s="56">
        <v>75672</v>
      </c>
      <c r="H13" s="57">
        <v>50122.333333333328</v>
      </c>
      <c r="I13" s="58">
        <v>25549.666666666664</v>
      </c>
      <c r="J13" s="57">
        <v>43579</v>
      </c>
      <c r="K13" s="57">
        <v>31968.333333333328</v>
      </c>
      <c r="L13" s="58">
        <v>11610.666666666666</v>
      </c>
      <c r="M13" s="49">
        <v>138018.33333333331</v>
      </c>
      <c r="N13" s="50">
        <v>96796.666666666657</v>
      </c>
      <c r="O13" s="51">
        <v>41221.666666666672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11.546659088487088</v>
      </c>
      <c r="E17" s="18">
        <v>11.675506595947233</v>
      </c>
      <c r="F17" s="19">
        <v>11.080105055810899</v>
      </c>
      <c r="G17" s="18">
        <v>8.9090636783310426</v>
      </c>
      <c r="H17" s="18">
        <v>10.161139079718289</v>
      </c>
      <c r="I17" s="18">
        <v>6.4527912953854587</v>
      </c>
      <c r="J17" s="17">
        <v>10.065245492859711</v>
      </c>
      <c r="K17" s="18">
        <v>10.015119128304052</v>
      </c>
      <c r="L17" s="19">
        <v>10.203261368856225</v>
      </c>
      <c r="M17" s="52">
        <v>9.6327782540966798</v>
      </c>
      <c r="N17" s="52">
        <v>10.342987017459279</v>
      </c>
      <c r="O17" s="53">
        <v>7.9650669146484443</v>
      </c>
    </row>
    <row r="18" spans="2:15" ht="45.75" customHeight="1" x14ac:dyDescent="0.25">
      <c r="B18" s="8"/>
      <c r="C18" s="14" t="s">
        <v>7</v>
      </c>
      <c r="D18" s="17">
        <v>30.322191041170825</v>
      </c>
      <c r="E18" s="18">
        <v>32.152409447391086</v>
      </c>
      <c r="F18" s="19">
        <v>23.69500984898227</v>
      </c>
      <c r="G18" s="18">
        <v>28.431035697924379</v>
      </c>
      <c r="H18" s="18">
        <v>33.54525926566334</v>
      </c>
      <c r="I18" s="18">
        <v>18.398152617777143</v>
      </c>
      <c r="J18" s="17">
        <v>31.362965342634446</v>
      </c>
      <c r="K18" s="18">
        <v>34.216151399822749</v>
      </c>
      <c r="L18" s="19">
        <v>23.507119889756545</v>
      </c>
      <c r="M18" s="52">
        <v>29.613940177029622</v>
      </c>
      <c r="N18" s="52">
        <v>33.555218843624097</v>
      </c>
      <c r="O18" s="53">
        <v>20.359034488335421</v>
      </c>
    </row>
    <row r="19" spans="2:15" ht="48" customHeight="1" x14ac:dyDescent="0.25">
      <c r="B19" s="9"/>
      <c r="C19" s="14" t="s">
        <v>6</v>
      </c>
      <c r="D19" s="17">
        <v>58.131149870342078</v>
      </c>
      <c r="E19" s="18">
        <v>56.17208395666168</v>
      </c>
      <c r="F19" s="19">
        <v>65.224885095206815</v>
      </c>
      <c r="G19" s="20">
        <v>62.659900623744576</v>
      </c>
      <c r="H19" s="20">
        <v>56.293601654618378</v>
      </c>
      <c r="I19" s="20">
        <v>75.149056086837405</v>
      </c>
      <c r="J19" s="21">
        <v>58.571789164505837</v>
      </c>
      <c r="K19" s="20">
        <v>55.768729471873201</v>
      </c>
      <c r="L19" s="22">
        <v>66.28961874138723</v>
      </c>
      <c r="M19" s="54">
        <v>60.75328156887371</v>
      </c>
      <c r="N19" s="54">
        <v>56.101794138916631</v>
      </c>
      <c r="O19" s="55">
        <v>71.675898597016129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99.999999999999986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100.00000000000001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2121</v>
      </c>
      <c r="E10" s="10">
        <v>1668</v>
      </c>
      <c r="F10" s="30">
        <v>453</v>
      </c>
      <c r="G10" s="29">
        <v>6668</v>
      </c>
      <c r="H10" s="10">
        <v>5011</v>
      </c>
      <c r="I10" s="30">
        <v>1657</v>
      </c>
      <c r="J10" s="10">
        <v>4418</v>
      </c>
      <c r="K10" s="10">
        <v>3217</v>
      </c>
      <c r="L10" s="30">
        <v>1201</v>
      </c>
      <c r="M10" s="45">
        <v>13207</v>
      </c>
      <c r="N10" s="45">
        <v>9896</v>
      </c>
      <c r="O10" s="46">
        <v>3311</v>
      </c>
    </row>
    <row r="11" spans="2:15" ht="37.5" customHeight="1" x14ac:dyDescent="0.25">
      <c r="B11" s="7"/>
      <c r="C11" s="42" t="s">
        <v>7</v>
      </c>
      <c r="D11" s="29">
        <v>5751</v>
      </c>
      <c r="E11" s="10">
        <v>4791</v>
      </c>
      <c r="F11" s="30">
        <v>960</v>
      </c>
      <c r="G11" s="29">
        <v>21122</v>
      </c>
      <c r="H11" s="10">
        <v>16424</v>
      </c>
      <c r="I11" s="30">
        <v>4698</v>
      </c>
      <c r="J11" s="10">
        <v>13292</v>
      </c>
      <c r="K11" s="10">
        <v>10538</v>
      </c>
      <c r="L11" s="30">
        <v>2754</v>
      </c>
      <c r="M11" s="45">
        <v>40165</v>
      </c>
      <c r="N11" s="45">
        <v>31753</v>
      </c>
      <c r="O11" s="46">
        <v>8412</v>
      </c>
    </row>
    <row r="12" spans="2:15" ht="42.75" customHeight="1" x14ac:dyDescent="0.25">
      <c r="B12" s="9"/>
      <c r="C12" s="14" t="s">
        <v>6</v>
      </c>
      <c r="D12" s="31">
        <v>10573</v>
      </c>
      <c r="E12" s="32">
        <v>7855</v>
      </c>
      <c r="F12" s="33">
        <v>2718</v>
      </c>
      <c r="G12" s="31">
        <v>46807</v>
      </c>
      <c r="H12" s="32">
        <v>27268</v>
      </c>
      <c r="I12" s="33">
        <v>19539</v>
      </c>
      <c r="J12" s="32">
        <v>25264</v>
      </c>
      <c r="K12" s="32">
        <v>17345</v>
      </c>
      <c r="L12" s="33">
        <v>7919</v>
      </c>
      <c r="M12" s="47">
        <v>82644</v>
      </c>
      <c r="N12" s="47">
        <v>52468</v>
      </c>
      <c r="O12" s="48">
        <v>30176</v>
      </c>
    </row>
    <row r="13" spans="2:15" ht="24.75" x14ac:dyDescent="0.25">
      <c r="B13" s="15"/>
      <c r="C13" s="16" t="s">
        <v>12</v>
      </c>
      <c r="D13" s="56">
        <v>18445</v>
      </c>
      <c r="E13" s="57">
        <v>14314</v>
      </c>
      <c r="F13" s="57">
        <v>4131</v>
      </c>
      <c r="G13" s="56">
        <v>74597</v>
      </c>
      <c r="H13" s="57">
        <v>48703</v>
      </c>
      <c r="I13" s="58">
        <v>25894</v>
      </c>
      <c r="J13" s="57">
        <v>42974</v>
      </c>
      <c r="K13" s="57">
        <v>31100</v>
      </c>
      <c r="L13" s="58">
        <v>11874</v>
      </c>
      <c r="M13" s="49">
        <v>136016</v>
      </c>
      <c r="N13" s="50">
        <v>94117</v>
      </c>
      <c r="O13" s="51">
        <v>41899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11.499051233396585</v>
      </c>
      <c r="E17" s="18">
        <v>11.652927204135812</v>
      </c>
      <c r="F17" s="19">
        <v>10.965867828612927</v>
      </c>
      <c r="G17" s="18">
        <v>8.9386972666461126</v>
      </c>
      <c r="H17" s="18">
        <v>10.288893907972815</v>
      </c>
      <c r="I17" s="18">
        <v>6.3991658299219889</v>
      </c>
      <c r="J17" s="17">
        <v>10.280634802438684</v>
      </c>
      <c r="K17" s="18">
        <v>10.344051446945338</v>
      </c>
      <c r="L17" s="19">
        <v>10.114535960923025</v>
      </c>
      <c r="M17" s="52">
        <v>9.7098870721091632</v>
      </c>
      <c r="N17" s="52">
        <v>10.514572287684478</v>
      </c>
      <c r="O17" s="53">
        <v>7.9023365712785507</v>
      </c>
    </row>
    <row r="18" spans="2:15" ht="45.75" customHeight="1" x14ac:dyDescent="0.25">
      <c r="B18" s="8"/>
      <c r="C18" s="14" t="s">
        <v>7</v>
      </c>
      <c r="D18" s="17">
        <v>31.17918134995934</v>
      </c>
      <c r="E18" s="18">
        <v>33.470727958641888</v>
      </c>
      <c r="F18" s="19">
        <v>23.238925199709513</v>
      </c>
      <c r="G18" s="18">
        <v>28.314811587597355</v>
      </c>
      <c r="H18" s="18">
        <v>33.722768617949612</v>
      </c>
      <c r="I18" s="18">
        <v>18.14319919672511</v>
      </c>
      <c r="J18" s="17">
        <v>30.930329966956766</v>
      </c>
      <c r="K18" s="18">
        <v>33.884244372990352</v>
      </c>
      <c r="L18" s="19">
        <v>23.193532086912583</v>
      </c>
      <c r="M18" s="52">
        <v>29.529614163039643</v>
      </c>
      <c r="N18" s="52">
        <v>33.737794447336825</v>
      </c>
      <c r="O18" s="53">
        <v>20.076851476168883</v>
      </c>
    </row>
    <row r="19" spans="2:15" ht="48" customHeight="1" x14ac:dyDescent="0.25">
      <c r="B19" s="9"/>
      <c r="C19" s="14" t="s">
        <v>6</v>
      </c>
      <c r="D19" s="17">
        <v>57.321767416644079</v>
      </c>
      <c r="E19" s="18">
        <v>54.876344837222305</v>
      </c>
      <c r="F19" s="19">
        <v>65.795206971677558</v>
      </c>
      <c r="G19" s="20">
        <v>62.746491145756536</v>
      </c>
      <c r="H19" s="20">
        <v>55.988337474077575</v>
      </c>
      <c r="I19" s="20">
        <v>75.45763497335291</v>
      </c>
      <c r="J19" s="21">
        <v>58.789035230604547</v>
      </c>
      <c r="K19" s="20">
        <v>55.771704180064305</v>
      </c>
      <c r="L19" s="22">
        <v>66.691931952164396</v>
      </c>
      <c r="M19" s="54">
        <v>60.760498764851192</v>
      </c>
      <c r="N19" s="54">
        <v>55.747633264978703</v>
      </c>
      <c r="O19" s="55">
        <v>72.020811952552563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15:F15"/>
    <mergeCell ref="G15:I15"/>
    <mergeCell ref="J15:L15"/>
    <mergeCell ref="M15:O15"/>
    <mergeCell ref="D8:F8"/>
    <mergeCell ref="G8:I8"/>
    <mergeCell ref="J8:L8"/>
    <mergeCell ref="M8:O8"/>
  </mergeCells>
  <pageMargins left="0.7" right="0.7" top="0.75" bottom="0.75" header="0.3" footer="0.3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18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2129</v>
      </c>
      <c r="E10" s="10">
        <v>1675</v>
      </c>
      <c r="F10" s="30">
        <v>454</v>
      </c>
      <c r="G10" s="29">
        <v>6694</v>
      </c>
      <c r="H10" s="10">
        <v>5033</v>
      </c>
      <c r="I10" s="30">
        <v>1661</v>
      </c>
      <c r="J10" s="10">
        <v>4419</v>
      </c>
      <c r="K10" s="10">
        <v>3220</v>
      </c>
      <c r="L10" s="30">
        <v>1199</v>
      </c>
      <c r="M10" s="45">
        <v>13242</v>
      </c>
      <c r="N10" s="45">
        <v>9928</v>
      </c>
      <c r="O10" s="46">
        <v>3314</v>
      </c>
    </row>
    <row r="11" spans="2:15" ht="37.5" customHeight="1" x14ac:dyDescent="0.25">
      <c r="B11" s="7"/>
      <c r="C11" s="42" t="s">
        <v>7</v>
      </c>
      <c r="D11" s="29">
        <v>5749</v>
      </c>
      <c r="E11" s="10">
        <v>4787</v>
      </c>
      <c r="F11" s="30">
        <v>962</v>
      </c>
      <c r="G11" s="29">
        <v>21253</v>
      </c>
      <c r="H11" s="10">
        <v>16548</v>
      </c>
      <c r="I11" s="30">
        <v>4705</v>
      </c>
      <c r="J11" s="10">
        <v>13346</v>
      </c>
      <c r="K11" s="10">
        <v>10603</v>
      </c>
      <c r="L11" s="30">
        <v>2743</v>
      </c>
      <c r="M11" s="45">
        <v>40348</v>
      </c>
      <c r="N11" s="45">
        <v>31938</v>
      </c>
      <c r="O11" s="46">
        <v>8410</v>
      </c>
    </row>
    <row r="12" spans="2:15" ht="42.75" customHeight="1" x14ac:dyDescent="0.25">
      <c r="B12" s="9"/>
      <c r="C12" s="14" t="s">
        <v>6</v>
      </c>
      <c r="D12" s="31">
        <v>10606</v>
      </c>
      <c r="E12" s="32">
        <v>7900</v>
      </c>
      <c r="F12" s="33">
        <v>2706</v>
      </c>
      <c r="G12" s="31">
        <v>46912</v>
      </c>
      <c r="H12" s="32">
        <v>27419</v>
      </c>
      <c r="I12" s="33">
        <v>19493</v>
      </c>
      <c r="J12" s="32">
        <v>25297</v>
      </c>
      <c r="K12" s="32">
        <v>17395</v>
      </c>
      <c r="L12" s="33">
        <v>7902</v>
      </c>
      <c r="M12" s="47">
        <v>82815</v>
      </c>
      <c r="N12" s="47">
        <v>52714</v>
      </c>
      <c r="O12" s="48">
        <v>30101</v>
      </c>
    </row>
    <row r="13" spans="2:15" ht="24.75" x14ac:dyDescent="0.25">
      <c r="B13" s="15"/>
      <c r="C13" s="16" t="s">
        <v>12</v>
      </c>
      <c r="D13" s="56">
        <v>18484</v>
      </c>
      <c r="E13" s="57">
        <v>14362</v>
      </c>
      <c r="F13" s="57">
        <v>4122</v>
      </c>
      <c r="G13" s="56">
        <v>74859</v>
      </c>
      <c r="H13" s="57">
        <v>49000</v>
      </c>
      <c r="I13" s="58">
        <v>25859</v>
      </c>
      <c r="J13" s="57">
        <v>43062</v>
      </c>
      <c r="K13" s="57">
        <v>31218</v>
      </c>
      <c r="L13" s="58">
        <v>11844</v>
      </c>
      <c r="M13" s="49">
        <v>136405</v>
      </c>
      <c r="N13" s="50">
        <v>94580</v>
      </c>
      <c r="O13" s="51">
        <v>41825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11.518069681887038</v>
      </c>
      <c r="E17" s="18">
        <v>11.66272106948893</v>
      </c>
      <c r="F17" s="19">
        <v>11.01407083939835</v>
      </c>
      <c r="G17" s="18">
        <v>8.9421445651157505</v>
      </c>
      <c r="H17" s="18">
        <v>10.271428571428572</v>
      </c>
      <c r="I17" s="18">
        <v>6.4232955644069767</v>
      </c>
      <c r="J17" s="17">
        <v>10.261947889090148</v>
      </c>
      <c r="K17" s="18">
        <v>10.314562111602282</v>
      </c>
      <c r="L17" s="19">
        <v>10.123269165822357</v>
      </c>
      <c r="M17" s="52">
        <v>9.707855283897219</v>
      </c>
      <c r="N17" s="52">
        <v>10.496933812645381</v>
      </c>
      <c r="O17" s="53">
        <v>7.9234907352062161</v>
      </c>
    </row>
    <row r="18" spans="2:15" ht="45.75" customHeight="1" x14ac:dyDescent="0.25">
      <c r="B18" s="8"/>
      <c r="C18" s="14" t="s">
        <v>7</v>
      </c>
      <c r="D18" s="17">
        <v>31.102575200173121</v>
      </c>
      <c r="E18" s="18">
        <v>33.331012393817019</v>
      </c>
      <c r="F18" s="19">
        <v>23.338185346918973</v>
      </c>
      <c r="G18" s="18">
        <v>28.390707864117875</v>
      </c>
      <c r="H18" s="18">
        <v>33.771428571428572</v>
      </c>
      <c r="I18" s="18">
        <v>18.19482578599327</v>
      </c>
      <c r="J18" s="17">
        <v>30.992522409549021</v>
      </c>
      <c r="K18" s="18">
        <v>33.964379524633223</v>
      </c>
      <c r="L18" s="19">
        <v>23.159405606214118</v>
      </c>
      <c r="M18" s="52">
        <v>29.579560866537154</v>
      </c>
      <c r="N18" s="52">
        <v>33.768238528230071</v>
      </c>
      <c r="O18" s="53">
        <v>20.107591153616259</v>
      </c>
    </row>
    <row r="19" spans="2:15" ht="48" customHeight="1" x14ac:dyDescent="0.25">
      <c r="B19" s="9"/>
      <c r="C19" s="14" t="s">
        <v>6</v>
      </c>
      <c r="D19" s="17">
        <v>57.379355117939845</v>
      </c>
      <c r="E19" s="18">
        <v>55.006266536694049</v>
      </c>
      <c r="F19" s="19">
        <v>65.647743813682681</v>
      </c>
      <c r="G19" s="20">
        <v>62.667147570766382</v>
      </c>
      <c r="H19" s="20">
        <v>55.957142857142863</v>
      </c>
      <c r="I19" s="20">
        <v>75.381878649599756</v>
      </c>
      <c r="J19" s="21">
        <v>58.74552970136083</v>
      </c>
      <c r="K19" s="20">
        <v>55.721058363764499</v>
      </c>
      <c r="L19" s="22">
        <v>66.717325227963528</v>
      </c>
      <c r="M19" s="54">
        <v>60.712583849565625</v>
      </c>
      <c r="N19" s="54">
        <v>55.734827659124555</v>
      </c>
      <c r="O19" s="55">
        <v>71.96891811117753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19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2124</v>
      </c>
      <c r="E10" s="10">
        <v>1666</v>
      </c>
      <c r="F10" s="30">
        <v>458</v>
      </c>
      <c r="G10" s="29">
        <v>6693</v>
      </c>
      <c r="H10" s="10">
        <v>5027</v>
      </c>
      <c r="I10" s="30">
        <v>1666</v>
      </c>
      <c r="J10" s="10">
        <v>4438</v>
      </c>
      <c r="K10" s="10">
        <v>3242</v>
      </c>
      <c r="L10" s="30">
        <v>1196</v>
      </c>
      <c r="M10" s="45">
        <v>13255</v>
      </c>
      <c r="N10" s="45">
        <v>9935</v>
      </c>
      <c r="O10" s="46">
        <v>3320</v>
      </c>
    </row>
    <row r="11" spans="2:15" ht="37.5" customHeight="1" x14ac:dyDescent="0.25">
      <c r="B11" s="7"/>
      <c r="C11" s="42" t="s">
        <v>7</v>
      </c>
      <c r="D11" s="29">
        <v>5784</v>
      </c>
      <c r="E11" s="10">
        <v>4824</v>
      </c>
      <c r="F11" s="30">
        <v>960</v>
      </c>
      <c r="G11" s="29">
        <v>21303</v>
      </c>
      <c r="H11" s="10">
        <v>16578</v>
      </c>
      <c r="I11" s="30">
        <v>4725</v>
      </c>
      <c r="J11" s="10">
        <v>13475</v>
      </c>
      <c r="K11" s="10">
        <v>10720</v>
      </c>
      <c r="L11" s="30">
        <v>2755</v>
      </c>
      <c r="M11" s="45">
        <v>40562</v>
      </c>
      <c r="N11" s="45">
        <v>32122</v>
      </c>
      <c r="O11" s="46">
        <v>8440</v>
      </c>
    </row>
    <row r="12" spans="2:15" ht="42.75" customHeight="1" x14ac:dyDescent="0.25">
      <c r="B12" s="9"/>
      <c r="C12" s="14" t="s">
        <v>6</v>
      </c>
      <c r="D12" s="31">
        <v>10756</v>
      </c>
      <c r="E12" s="32">
        <v>8040</v>
      </c>
      <c r="F12" s="33">
        <v>2716</v>
      </c>
      <c r="G12" s="31">
        <v>47188</v>
      </c>
      <c r="H12" s="32">
        <v>27715</v>
      </c>
      <c r="I12" s="33">
        <v>19473</v>
      </c>
      <c r="J12" s="32">
        <v>25574</v>
      </c>
      <c r="K12" s="32">
        <v>17668</v>
      </c>
      <c r="L12" s="33">
        <v>7906</v>
      </c>
      <c r="M12" s="47">
        <v>83518</v>
      </c>
      <c r="N12" s="47">
        <v>53423</v>
      </c>
      <c r="O12" s="48">
        <v>30095</v>
      </c>
    </row>
    <row r="13" spans="2:15" ht="24.75" x14ac:dyDescent="0.25">
      <c r="B13" s="15"/>
      <c r="C13" s="16" t="s">
        <v>12</v>
      </c>
      <c r="D13" s="56">
        <v>18664</v>
      </c>
      <c r="E13" s="57">
        <v>14530</v>
      </c>
      <c r="F13" s="57">
        <v>4134</v>
      </c>
      <c r="G13" s="56">
        <v>75184</v>
      </c>
      <c r="H13" s="57">
        <v>49320</v>
      </c>
      <c r="I13" s="58">
        <v>25864</v>
      </c>
      <c r="J13" s="57">
        <v>43487</v>
      </c>
      <c r="K13" s="57">
        <v>31630</v>
      </c>
      <c r="L13" s="58">
        <v>11857</v>
      </c>
      <c r="M13" s="49">
        <v>137335</v>
      </c>
      <c r="N13" s="50">
        <v>95480</v>
      </c>
      <c r="O13" s="51">
        <v>41855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11.380197171024433</v>
      </c>
      <c r="E17" s="18">
        <v>11.465932553337922</v>
      </c>
      <c r="F17" s="19">
        <v>11.078858248669569</v>
      </c>
      <c r="G17" s="18">
        <v>8.9021600340497979</v>
      </c>
      <c r="H17" s="18">
        <v>10.192619626926195</v>
      </c>
      <c r="I17" s="18">
        <v>6.4413857098669967</v>
      </c>
      <c r="J17" s="17">
        <v>10.205348724906294</v>
      </c>
      <c r="K17" s="18">
        <v>10.249762883338603</v>
      </c>
      <c r="L17" s="19">
        <v>10.086868516488151</v>
      </c>
      <c r="M17" s="52">
        <v>9.651581898277934</v>
      </c>
      <c r="N17" s="52">
        <v>10.405320485965646</v>
      </c>
      <c r="O17" s="53">
        <v>7.9321466969298777</v>
      </c>
    </row>
    <row r="18" spans="2:15" ht="45.75" customHeight="1" x14ac:dyDescent="0.25">
      <c r="B18" s="8"/>
      <c r="C18" s="14" t="s">
        <v>7</v>
      </c>
      <c r="D18" s="17">
        <v>30.990141448778395</v>
      </c>
      <c r="E18" s="18">
        <v>33.200275292498276</v>
      </c>
      <c r="F18" s="19">
        <v>23.222060957910013</v>
      </c>
      <c r="G18" s="18">
        <v>28.334486060864013</v>
      </c>
      <c r="H18" s="18">
        <v>33.613138686131386</v>
      </c>
      <c r="I18" s="18">
        <v>18.268635941849677</v>
      </c>
      <c r="J18" s="17">
        <v>30.986271759376365</v>
      </c>
      <c r="K18" s="18">
        <v>33.891874802402782</v>
      </c>
      <c r="L18" s="19">
        <v>23.235219701442187</v>
      </c>
      <c r="M18" s="52">
        <v>29.535078457785708</v>
      </c>
      <c r="N18" s="52">
        <v>33.642647674905739</v>
      </c>
      <c r="O18" s="53">
        <v>20.164854856050653</v>
      </c>
    </row>
    <row r="19" spans="2:15" ht="48" customHeight="1" x14ac:dyDescent="0.25">
      <c r="B19" s="9"/>
      <c r="C19" s="14" t="s">
        <v>6</v>
      </c>
      <c r="D19" s="17">
        <v>57.62966138019717</v>
      </c>
      <c r="E19" s="18">
        <v>55.333792154163795</v>
      </c>
      <c r="F19" s="19">
        <v>65.699080793420421</v>
      </c>
      <c r="G19" s="20">
        <v>62.763353905086184</v>
      </c>
      <c r="H19" s="20">
        <v>56.194241686942412</v>
      </c>
      <c r="I19" s="20">
        <v>75.289978348283327</v>
      </c>
      <c r="J19" s="21">
        <v>58.808379515717348</v>
      </c>
      <c r="K19" s="20">
        <v>55.858362314258613</v>
      </c>
      <c r="L19" s="22">
        <v>66.677911782069671</v>
      </c>
      <c r="M19" s="54">
        <v>60.813339643936359</v>
      </c>
      <c r="N19" s="54">
        <v>55.952031839128615</v>
      </c>
      <c r="O19" s="55">
        <v>71.902998447019471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10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2124.666666666667</v>
      </c>
      <c r="E10" s="10">
        <v>1669.6666666666667</v>
      </c>
      <c r="F10" s="30">
        <v>455</v>
      </c>
      <c r="G10" s="29">
        <v>6685</v>
      </c>
      <c r="H10" s="10">
        <v>5023.666666666667</v>
      </c>
      <c r="I10" s="30">
        <v>1661.3333333333333</v>
      </c>
      <c r="J10" s="10">
        <v>4425</v>
      </c>
      <c r="K10" s="10">
        <v>3226.3333333333335</v>
      </c>
      <c r="L10" s="30">
        <v>1198.6666666666665</v>
      </c>
      <c r="M10" s="45">
        <v>13234.666666666666</v>
      </c>
      <c r="N10" s="45">
        <v>9919.6666666666679</v>
      </c>
      <c r="O10" s="46">
        <v>3315</v>
      </c>
    </row>
    <row r="11" spans="2:15" ht="37.5" customHeight="1" x14ac:dyDescent="0.25">
      <c r="B11" s="7"/>
      <c r="C11" s="42" t="s">
        <v>7</v>
      </c>
      <c r="D11" s="29">
        <v>5761.3333333333339</v>
      </c>
      <c r="E11" s="10">
        <v>4800.666666666667</v>
      </c>
      <c r="F11" s="30">
        <v>960.66666666666663</v>
      </c>
      <c r="G11" s="29">
        <v>21226</v>
      </c>
      <c r="H11" s="10">
        <v>16516.666666666668</v>
      </c>
      <c r="I11" s="30">
        <v>4709.333333333333</v>
      </c>
      <c r="J11" s="10">
        <v>13371.000000000002</v>
      </c>
      <c r="K11" s="10">
        <v>10620.333333333332</v>
      </c>
      <c r="L11" s="30">
        <v>2750.6666666666665</v>
      </c>
      <c r="M11" s="45">
        <v>40358.333333333336</v>
      </c>
      <c r="N11" s="45">
        <v>31937.666666666668</v>
      </c>
      <c r="O11" s="46">
        <v>8420.6666666666661</v>
      </c>
    </row>
    <row r="12" spans="2:15" ht="42.75" customHeight="1" x14ac:dyDescent="0.25">
      <c r="B12" s="9"/>
      <c r="C12" s="14" t="s">
        <v>6</v>
      </c>
      <c r="D12" s="31">
        <v>10645</v>
      </c>
      <c r="E12" s="32">
        <v>7931.6666666666661</v>
      </c>
      <c r="F12" s="33">
        <v>2713.3333333333335</v>
      </c>
      <c r="G12" s="31">
        <v>46968.999999999993</v>
      </c>
      <c r="H12" s="32">
        <v>27467.333333333332</v>
      </c>
      <c r="I12" s="33">
        <v>19501.666666666668</v>
      </c>
      <c r="J12" s="32">
        <v>25378.333333333332</v>
      </c>
      <c r="K12" s="32">
        <v>17469.333333333336</v>
      </c>
      <c r="L12" s="33">
        <v>7909</v>
      </c>
      <c r="M12" s="47">
        <v>82992.333333333343</v>
      </c>
      <c r="N12" s="47">
        <v>52868.333333333336</v>
      </c>
      <c r="O12" s="48">
        <v>30124.000000000004</v>
      </c>
    </row>
    <row r="13" spans="2:15" ht="24.75" x14ac:dyDescent="0.25">
      <c r="B13" s="15"/>
      <c r="C13" s="16" t="s">
        <v>12</v>
      </c>
      <c r="D13" s="56">
        <v>18531</v>
      </c>
      <c r="E13" s="57">
        <v>14402</v>
      </c>
      <c r="F13" s="57">
        <v>4129</v>
      </c>
      <c r="G13" s="56">
        <v>74880</v>
      </c>
      <c r="H13" s="57">
        <v>49007.666666666672</v>
      </c>
      <c r="I13" s="58">
        <v>25872.333333333336</v>
      </c>
      <c r="J13" s="57">
        <v>43174.333333333328</v>
      </c>
      <c r="K13" s="57">
        <v>31316</v>
      </c>
      <c r="L13" s="58">
        <v>11858.333333333332</v>
      </c>
      <c r="M13" s="49">
        <v>136585.33333333334</v>
      </c>
      <c r="N13" s="50">
        <v>94725.666666666672</v>
      </c>
      <c r="O13" s="51">
        <v>41859.666666666672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11.465472271688883</v>
      </c>
      <c r="E17" s="18">
        <v>11.593297227236958</v>
      </c>
      <c r="F17" s="19">
        <v>11.019617340760474</v>
      </c>
      <c r="G17" s="18">
        <v>8.9276175213675213</v>
      </c>
      <c r="H17" s="18">
        <v>10.250777089298953</v>
      </c>
      <c r="I17" s="18">
        <v>6.4212736900421286</v>
      </c>
      <c r="J17" s="17">
        <v>10.249144939508813</v>
      </c>
      <c r="K17" s="18">
        <v>10.302507770255886</v>
      </c>
      <c r="L17" s="19">
        <v>10.108222066057625</v>
      </c>
      <c r="M17" s="52">
        <v>9.6896689737307078</v>
      </c>
      <c r="N17" s="52">
        <v>10.471994566766488</v>
      </c>
      <c r="O17" s="53">
        <v>7.91931772031948</v>
      </c>
    </row>
    <row r="18" spans="2:15" ht="45.75" customHeight="1" x14ac:dyDescent="0.25">
      <c r="B18" s="8"/>
      <c r="C18" s="14" t="s">
        <v>7</v>
      </c>
      <c r="D18" s="17">
        <v>31.090245174752219</v>
      </c>
      <c r="E18" s="18">
        <v>33.333333333333336</v>
      </c>
      <c r="F18" s="19">
        <v>23.26632760151772</v>
      </c>
      <c r="G18" s="18">
        <v>28.346688034188034</v>
      </c>
      <c r="H18" s="18">
        <v>33.702209858321488</v>
      </c>
      <c r="I18" s="18">
        <v>18.202197972093739</v>
      </c>
      <c r="J18" s="17">
        <v>30.969789149417487</v>
      </c>
      <c r="K18" s="18">
        <v>33.913441478264566</v>
      </c>
      <c r="L18" s="19">
        <v>23.19606465214336</v>
      </c>
      <c r="M18" s="52">
        <v>29.548072511445834</v>
      </c>
      <c r="N18" s="52">
        <v>33.715958715870741</v>
      </c>
      <c r="O18" s="53">
        <v>20.116420739136316</v>
      </c>
    </row>
    <row r="19" spans="2:15" ht="48" customHeight="1" x14ac:dyDescent="0.25">
      <c r="B19" s="9"/>
      <c r="C19" s="14" t="s">
        <v>6</v>
      </c>
      <c r="D19" s="17">
        <v>57.444282553558899</v>
      </c>
      <c r="E19" s="18">
        <v>55.073369439429712</v>
      </c>
      <c r="F19" s="19">
        <v>65.714055057721808</v>
      </c>
      <c r="G19" s="20">
        <v>62.725694444444436</v>
      </c>
      <c r="H19" s="20">
        <v>56.047013052379548</v>
      </c>
      <c r="I19" s="20">
        <v>75.37652833786413</v>
      </c>
      <c r="J19" s="21">
        <v>58.781065911073718</v>
      </c>
      <c r="K19" s="20">
        <v>55.784050751479555</v>
      </c>
      <c r="L19" s="22">
        <v>66.695713281799016</v>
      </c>
      <c r="M19" s="54">
        <v>60.762258514823465</v>
      </c>
      <c r="N19" s="54">
        <v>55.812046717362776</v>
      </c>
      <c r="O19" s="55">
        <v>71.9642615405442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100.00000000000003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20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2119</v>
      </c>
      <c r="E10" s="10">
        <v>1659</v>
      </c>
      <c r="F10" s="30">
        <v>460</v>
      </c>
      <c r="G10" s="29">
        <v>6711</v>
      </c>
      <c r="H10" s="10">
        <v>5043</v>
      </c>
      <c r="I10" s="30">
        <v>1668</v>
      </c>
      <c r="J10" s="10">
        <v>4447</v>
      </c>
      <c r="K10" s="10">
        <v>3246</v>
      </c>
      <c r="L10" s="30">
        <v>1201</v>
      </c>
      <c r="M10" s="45">
        <v>13277</v>
      </c>
      <c r="N10" s="45">
        <v>9948</v>
      </c>
      <c r="O10" s="46">
        <v>3329</v>
      </c>
    </row>
    <row r="11" spans="2:15" ht="37.5" customHeight="1" x14ac:dyDescent="0.25">
      <c r="B11" s="7"/>
      <c r="C11" s="42" t="s">
        <v>7</v>
      </c>
      <c r="D11" s="29">
        <v>5849</v>
      </c>
      <c r="E11" s="10">
        <v>4885</v>
      </c>
      <c r="F11" s="30">
        <v>964</v>
      </c>
      <c r="G11" s="29">
        <v>21343</v>
      </c>
      <c r="H11" s="10">
        <v>16619</v>
      </c>
      <c r="I11" s="30">
        <v>4724</v>
      </c>
      <c r="J11" s="10">
        <v>13510</v>
      </c>
      <c r="K11" s="10">
        <v>10750</v>
      </c>
      <c r="L11" s="30">
        <v>2760</v>
      </c>
      <c r="M11" s="45">
        <v>40702</v>
      </c>
      <c r="N11" s="45">
        <v>32254</v>
      </c>
      <c r="O11" s="46">
        <v>8448</v>
      </c>
    </row>
    <row r="12" spans="2:15" ht="42.75" customHeight="1" x14ac:dyDescent="0.25">
      <c r="B12" s="9"/>
      <c r="C12" s="14" t="s">
        <v>6</v>
      </c>
      <c r="D12" s="31">
        <v>10721</v>
      </c>
      <c r="E12" s="32">
        <v>8002</v>
      </c>
      <c r="F12" s="33">
        <v>2719</v>
      </c>
      <c r="G12" s="31">
        <v>46912</v>
      </c>
      <c r="H12" s="32">
        <v>27490</v>
      </c>
      <c r="I12" s="33">
        <v>19422</v>
      </c>
      <c r="J12" s="32">
        <v>25340</v>
      </c>
      <c r="K12" s="32">
        <v>17440</v>
      </c>
      <c r="L12" s="33">
        <v>7900</v>
      </c>
      <c r="M12" s="47">
        <v>82973</v>
      </c>
      <c r="N12" s="47">
        <v>52932</v>
      </c>
      <c r="O12" s="48">
        <v>30041</v>
      </c>
    </row>
    <row r="13" spans="2:15" ht="24.75" x14ac:dyDescent="0.25">
      <c r="B13" s="15"/>
      <c r="C13" s="16" t="s">
        <v>12</v>
      </c>
      <c r="D13" s="56">
        <v>18689</v>
      </c>
      <c r="E13" s="57">
        <v>14546</v>
      </c>
      <c r="F13" s="57">
        <v>4143</v>
      </c>
      <c r="G13" s="56">
        <v>74966</v>
      </c>
      <c r="H13" s="57">
        <v>49152</v>
      </c>
      <c r="I13" s="58">
        <v>25814</v>
      </c>
      <c r="J13" s="57">
        <v>43297</v>
      </c>
      <c r="K13" s="57">
        <v>31436</v>
      </c>
      <c r="L13" s="58">
        <v>11861</v>
      </c>
      <c r="M13" s="49">
        <v>136952</v>
      </c>
      <c r="N13" s="50">
        <v>95134</v>
      </c>
      <c r="O13" s="51">
        <v>41818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11.338220343517577</v>
      </c>
      <c r="E17" s="18">
        <v>11.405197305101058</v>
      </c>
      <c r="F17" s="19">
        <v>11.103065411537532</v>
      </c>
      <c r="G17" s="18">
        <v>8.9520582664141077</v>
      </c>
      <c r="H17" s="18">
        <v>10.260009765625</v>
      </c>
      <c r="I17" s="18">
        <v>6.4616099790811194</v>
      </c>
      <c r="J17" s="17">
        <v>10.270919463242258</v>
      </c>
      <c r="K17" s="18">
        <v>10.325741188446367</v>
      </c>
      <c r="L17" s="19">
        <v>10.125621785684174</v>
      </c>
      <c r="M17" s="52">
        <v>9.6946375372393234</v>
      </c>
      <c r="N17" s="52">
        <v>10.456829314440684</v>
      </c>
      <c r="O17" s="53">
        <v>7.9606867855947199</v>
      </c>
    </row>
    <row r="18" spans="2:15" ht="45.75" customHeight="1" x14ac:dyDescent="0.25">
      <c r="B18" s="8"/>
      <c r="C18" s="14" t="s">
        <v>7</v>
      </c>
      <c r="D18" s="17">
        <v>31.296484563111992</v>
      </c>
      <c r="E18" s="18">
        <v>33.583115633163757</v>
      </c>
      <c r="F18" s="19">
        <v>23.268163166787353</v>
      </c>
      <c r="G18" s="18">
        <v>28.470239842061734</v>
      </c>
      <c r="H18" s="18">
        <v>33.811442057291671</v>
      </c>
      <c r="I18" s="18">
        <v>18.300147206941968</v>
      </c>
      <c r="J18" s="17">
        <v>31.203085664133773</v>
      </c>
      <c r="K18" s="18">
        <v>34.196462654281717</v>
      </c>
      <c r="L18" s="19">
        <v>23.269538824719668</v>
      </c>
      <c r="M18" s="52">
        <v>29.7199018634266</v>
      </c>
      <c r="N18" s="52">
        <v>33.903756806189165</v>
      </c>
      <c r="O18" s="53">
        <v>20.201826964465063</v>
      </c>
    </row>
    <row r="19" spans="2:15" ht="48" customHeight="1" x14ac:dyDescent="0.25">
      <c r="B19" s="9"/>
      <c r="C19" s="14" t="s">
        <v>6</v>
      </c>
      <c r="D19" s="17">
        <v>57.365295093370428</v>
      </c>
      <c r="E19" s="18">
        <v>55.011687061735181</v>
      </c>
      <c r="F19" s="19">
        <v>65.628771421675111</v>
      </c>
      <c r="G19" s="20">
        <v>62.577701891524164</v>
      </c>
      <c r="H19" s="20">
        <v>55.928548177083336</v>
      </c>
      <c r="I19" s="20">
        <v>75.23824281397691</v>
      </c>
      <c r="J19" s="21">
        <v>58.525994872623968</v>
      </c>
      <c r="K19" s="20">
        <v>55.477796157271918</v>
      </c>
      <c r="L19" s="22">
        <v>66.604839389596165</v>
      </c>
      <c r="M19" s="54">
        <v>60.58546059933407</v>
      </c>
      <c r="N19" s="54">
        <v>55.639413879370146</v>
      </c>
      <c r="O19" s="55">
        <v>71.837486249940213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21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2134</v>
      </c>
      <c r="E10" s="10">
        <v>1673</v>
      </c>
      <c r="F10" s="30">
        <v>461</v>
      </c>
      <c r="G10" s="29">
        <v>6715</v>
      </c>
      <c r="H10" s="10">
        <v>5048</v>
      </c>
      <c r="I10" s="30">
        <v>1667</v>
      </c>
      <c r="J10" s="10">
        <v>4436</v>
      </c>
      <c r="K10" s="10">
        <v>3241</v>
      </c>
      <c r="L10" s="30">
        <v>1195</v>
      </c>
      <c r="M10" s="45">
        <v>13285</v>
      </c>
      <c r="N10" s="45">
        <v>9962</v>
      </c>
      <c r="O10" s="46">
        <v>3323</v>
      </c>
    </row>
    <row r="11" spans="2:15" ht="37.5" customHeight="1" x14ac:dyDescent="0.25">
      <c r="B11" s="7"/>
      <c r="C11" s="42" t="s">
        <v>7</v>
      </c>
      <c r="D11" s="29">
        <v>5875</v>
      </c>
      <c r="E11" s="10">
        <v>4911</v>
      </c>
      <c r="F11" s="30">
        <v>964</v>
      </c>
      <c r="G11" s="29">
        <v>21406</v>
      </c>
      <c r="H11" s="10">
        <v>16685</v>
      </c>
      <c r="I11" s="30">
        <v>4721</v>
      </c>
      <c r="J11" s="10">
        <v>13608</v>
      </c>
      <c r="K11" s="10">
        <v>10852</v>
      </c>
      <c r="L11" s="30">
        <v>2756</v>
      </c>
      <c r="M11" s="45">
        <v>40889</v>
      </c>
      <c r="N11" s="45">
        <v>32448</v>
      </c>
      <c r="O11" s="46">
        <v>8441</v>
      </c>
    </row>
    <row r="12" spans="2:15" ht="42.75" customHeight="1" x14ac:dyDescent="0.25">
      <c r="B12" s="9"/>
      <c r="C12" s="14" t="s">
        <v>6</v>
      </c>
      <c r="D12" s="31">
        <v>10772</v>
      </c>
      <c r="E12" s="32">
        <v>8062</v>
      </c>
      <c r="F12" s="33">
        <v>2710</v>
      </c>
      <c r="G12" s="31">
        <v>47027</v>
      </c>
      <c r="H12" s="32">
        <v>27776</v>
      </c>
      <c r="I12" s="33">
        <v>19251</v>
      </c>
      <c r="J12" s="32">
        <v>25348</v>
      </c>
      <c r="K12" s="32">
        <v>17476</v>
      </c>
      <c r="L12" s="33">
        <v>7872</v>
      </c>
      <c r="M12" s="47">
        <v>83147</v>
      </c>
      <c r="N12" s="47">
        <v>53314</v>
      </c>
      <c r="O12" s="48">
        <v>29833</v>
      </c>
    </row>
    <row r="13" spans="2:15" ht="24.75" x14ac:dyDescent="0.25">
      <c r="B13" s="15"/>
      <c r="C13" s="16" t="s">
        <v>12</v>
      </c>
      <c r="D13" s="56">
        <v>18781</v>
      </c>
      <c r="E13" s="57">
        <v>14646</v>
      </c>
      <c r="F13" s="57">
        <v>4135</v>
      </c>
      <c r="G13" s="56">
        <v>75148</v>
      </c>
      <c r="H13" s="57">
        <v>49509</v>
      </c>
      <c r="I13" s="58">
        <v>25639</v>
      </c>
      <c r="J13" s="57">
        <v>43392</v>
      </c>
      <c r="K13" s="57">
        <v>31569</v>
      </c>
      <c r="L13" s="58">
        <v>11823</v>
      </c>
      <c r="M13" s="49">
        <v>137321</v>
      </c>
      <c r="N13" s="50">
        <v>95724</v>
      </c>
      <c r="O13" s="51">
        <v>41597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11.36254725520473</v>
      </c>
      <c r="E17" s="18">
        <v>11.422914106240611</v>
      </c>
      <c r="F17" s="19">
        <v>11.148730350665055</v>
      </c>
      <c r="G17" s="18">
        <v>8.9357002182360148</v>
      </c>
      <c r="H17" s="18">
        <v>10.196125956896726</v>
      </c>
      <c r="I17" s="18">
        <v>6.5018136432778189</v>
      </c>
      <c r="J17" s="17">
        <v>10.223082595870206</v>
      </c>
      <c r="K17" s="18">
        <v>10.266400582850265</v>
      </c>
      <c r="L17" s="19">
        <v>10.107417745073162</v>
      </c>
      <c r="M17" s="52">
        <v>9.6744125079193992</v>
      </c>
      <c r="N17" s="52">
        <v>10.40700346830471</v>
      </c>
      <c r="O17" s="53">
        <v>7.988556867081761</v>
      </c>
    </row>
    <row r="18" spans="2:15" ht="45.75" customHeight="1" x14ac:dyDescent="0.25">
      <c r="B18" s="8"/>
      <c r="C18" s="14" t="s">
        <v>7</v>
      </c>
      <c r="D18" s="17">
        <v>31.281614397529417</v>
      </c>
      <c r="E18" s="18">
        <v>33.531339614911921</v>
      </c>
      <c r="F18" s="19">
        <v>23.313180169286579</v>
      </c>
      <c r="G18" s="18">
        <v>28.485122691222653</v>
      </c>
      <c r="H18" s="18">
        <v>33.700943262841101</v>
      </c>
      <c r="I18" s="18">
        <v>18.413354655017748</v>
      </c>
      <c r="J18" s="17">
        <v>31.360619469026545</v>
      </c>
      <c r="K18" s="18">
        <v>34.375494947575156</v>
      </c>
      <c r="L18" s="19">
        <v>23.310496489892582</v>
      </c>
      <c r="M18" s="52">
        <v>29.77621776712957</v>
      </c>
      <c r="N18" s="52">
        <v>33.897455183653001</v>
      </c>
      <c r="O18" s="53">
        <v>20.292328773709642</v>
      </c>
    </row>
    <row r="19" spans="2:15" ht="48" customHeight="1" x14ac:dyDescent="0.25">
      <c r="B19" s="9"/>
      <c r="C19" s="14" t="s">
        <v>6</v>
      </c>
      <c r="D19" s="17">
        <v>57.355838347265852</v>
      </c>
      <c r="E19" s="18">
        <v>55.04574627884746</v>
      </c>
      <c r="F19" s="19">
        <v>65.53808948004837</v>
      </c>
      <c r="G19" s="20">
        <v>62.579177090541329</v>
      </c>
      <c r="H19" s="20">
        <v>56.10293078026217</v>
      </c>
      <c r="I19" s="20">
        <v>75.084831701704431</v>
      </c>
      <c r="J19" s="21">
        <v>58.416297935103245</v>
      </c>
      <c r="K19" s="20">
        <v>55.358104469574585</v>
      </c>
      <c r="L19" s="22">
        <v>66.582085765034265</v>
      </c>
      <c r="M19" s="54">
        <v>60.549369724951028</v>
      </c>
      <c r="N19" s="54">
        <v>55.695541348042291</v>
      </c>
      <c r="O19" s="55">
        <v>71.719114359208604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22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2167</v>
      </c>
      <c r="E10" s="10">
        <v>1708</v>
      </c>
      <c r="F10" s="30">
        <v>459</v>
      </c>
      <c r="G10" s="29">
        <v>6843</v>
      </c>
      <c r="H10" s="10">
        <v>5185</v>
      </c>
      <c r="I10" s="30">
        <v>1658</v>
      </c>
      <c r="J10" s="10">
        <v>4520</v>
      </c>
      <c r="K10" s="10">
        <v>3326</v>
      </c>
      <c r="L10" s="30">
        <v>1194</v>
      </c>
      <c r="M10" s="45">
        <v>13530</v>
      </c>
      <c r="N10" s="45">
        <v>10219</v>
      </c>
      <c r="O10" s="46">
        <v>3311</v>
      </c>
    </row>
    <row r="11" spans="2:15" ht="37.5" customHeight="1" x14ac:dyDescent="0.25">
      <c r="B11" s="7"/>
      <c r="C11" s="42" t="s">
        <v>7</v>
      </c>
      <c r="D11" s="29">
        <v>5934</v>
      </c>
      <c r="E11" s="10">
        <v>4966</v>
      </c>
      <c r="F11" s="30">
        <v>968</v>
      </c>
      <c r="G11" s="29">
        <v>21554</v>
      </c>
      <c r="H11" s="10">
        <v>16845</v>
      </c>
      <c r="I11" s="30">
        <v>4709</v>
      </c>
      <c r="J11" s="10">
        <v>13785</v>
      </c>
      <c r="K11" s="10">
        <v>11021</v>
      </c>
      <c r="L11" s="30">
        <v>2764</v>
      </c>
      <c r="M11" s="45">
        <v>41273</v>
      </c>
      <c r="N11" s="45">
        <v>32832</v>
      </c>
      <c r="O11" s="46">
        <v>8441</v>
      </c>
    </row>
    <row r="12" spans="2:15" ht="42.75" customHeight="1" x14ac:dyDescent="0.25">
      <c r="B12" s="9"/>
      <c r="C12" s="14" t="s">
        <v>6</v>
      </c>
      <c r="D12" s="31">
        <v>11040</v>
      </c>
      <c r="E12" s="32">
        <v>8320</v>
      </c>
      <c r="F12" s="33">
        <v>2720</v>
      </c>
      <c r="G12" s="31">
        <v>48175</v>
      </c>
      <c r="H12" s="32">
        <v>28746</v>
      </c>
      <c r="I12" s="33">
        <v>19429</v>
      </c>
      <c r="J12" s="32">
        <v>26014</v>
      </c>
      <c r="K12" s="32">
        <v>18160</v>
      </c>
      <c r="L12" s="33">
        <v>7854</v>
      </c>
      <c r="M12" s="47">
        <v>85229</v>
      </c>
      <c r="N12" s="47">
        <v>55226</v>
      </c>
      <c r="O12" s="48">
        <v>30003</v>
      </c>
    </row>
    <row r="13" spans="2:15" ht="24.75" x14ac:dyDescent="0.25">
      <c r="B13" s="15"/>
      <c r="C13" s="16" t="s">
        <v>12</v>
      </c>
      <c r="D13" s="56">
        <v>19141</v>
      </c>
      <c r="E13" s="57">
        <v>14994</v>
      </c>
      <c r="F13" s="57">
        <v>4147</v>
      </c>
      <c r="G13" s="56">
        <v>76572</v>
      </c>
      <c r="H13" s="57">
        <v>50776</v>
      </c>
      <c r="I13" s="58">
        <v>25796</v>
      </c>
      <c r="J13" s="57">
        <v>44319</v>
      </c>
      <c r="K13" s="57">
        <v>32507</v>
      </c>
      <c r="L13" s="58">
        <v>11812</v>
      </c>
      <c r="M13" s="49">
        <v>140032</v>
      </c>
      <c r="N13" s="50">
        <v>98277</v>
      </c>
      <c r="O13" s="51">
        <v>41755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11.321247583720808</v>
      </c>
      <c r="E17" s="18">
        <v>11.391223155929039</v>
      </c>
      <c r="F17" s="19">
        <v>11.068242102724861</v>
      </c>
      <c r="G17" s="18">
        <v>8.9366870396489571</v>
      </c>
      <c r="H17" s="18">
        <v>10.211517252245155</v>
      </c>
      <c r="I17" s="18">
        <v>6.4273530779965888</v>
      </c>
      <c r="J17" s="17">
        <v>10.198786073692998</v>
      </c>
      <c r="K17" s="18">
        <v>10.231642415479742</v>
      </c>
      <c r="L17" s="19">
        <v>10.10836437521165</v>
      </c>
      <c r="M17" s="52">
        <v>9.6620772394881165</v>
      </c>
      <c r="N17" s="52">
        <v>10.39816030200352</v>
      </c>
      <c r="O17" s="53">
        <v>7.9295892707460176</v>
      </c>
    </row>
    <row r="18" spans="2:15" ht="45.75" customHeight="1" x14ac:dyDescent="0.25">
      <c r="B18" s="8"/>
      <c r="C18" s="14" t="s">
        <v>7</v>
      </c>
      <c r="D18" s="17">
        <v>31.001515072357765</v>
      </c>
      <c r="E18" s="18">
        <v>33.119914632519674</v>
      </c>
      <c r="F18" s="19">
        <v>23.342175066312997</v>
      </c>
      <c r="G18" s="18">
        <v>28.14867053230946</v>
      </c>
      <c r="H18" s="18">
        <v>33.175122104931468</v>
      </c>
      <c r="I18" s="18">
        <v>18.254768181113352</v>
      </c>
      <c r="J18" s="17">
        <v>31.104041156163269</v>
      </c>
      <c r="K18" s="18">
        <v>33.903466945580952</v>
      </c>
      <c r="L18" s="19">
        <v>23.399932272265492</v>
      </c>
      <c r="M18" s="52">
        <v>29.473977376599635</v>
      </c>
      <c r="N18" s="52">
        <v>33.407613175005338</v>
      </c>
      <c r="O18" s="53">
        <v>20.215543048736677</v>
      </c>
    </row>
    <row r="19" spans="2:15" ht="48" customHeight="1" x14ac:dyDescent="0.25">
      <c r="B19" s="9"/>
      <c r="C19" s="14" t="s">
        <v>6</v>
      </c>
      <c r="D19" s="17">
        <v>57.677237343921426</v>
      </c>
      <c r="E19" s="18">
        <v>55.488862211551279</v>
      </c>
      <c r="F19" s="19">
        <v>65.589582830962144</v>
      </c>
      <c r="G19" s="20">
        <v>62.914642428041581</v>
      </c>
      <c r="H19" s="20">
        <v>56.613360642823388</v>
      </c>
      <c r="I19" s="20">
        <v>75.317878740890066</v>
      </c>
      <c r="J19" s="21">
        <v>58.697172770143737</v>
      </c>
      <c r="K19" s="20">
        <v>55.864890638939301</v>
      </c>
      <c r="L19" s="22">
        <v>66.491703352522862</v>
      </c>
      <c r="M19" s="54">
        <v>60.863945383912245</v>
      </c>
      <c r="N19" s="54">
        <v>56.194226522991144</v>
      </c>
      <c r="O19" s="55">
        <v>71.854867680517302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33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23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13</v>
      </c>
      <c r="E8" s="72"/>
      <c r="F8" s="73"/>
      <c r="G8" s="71" t="s">
        <v>14</v>
      </c>
      <c r="H8" s="72"/>
      <c r="I8" s="73"/>
      <c r="J8" s="71" t="s">
        <v>15</v>
      </c>
      <c r="K8" s="72"/>
      <c r="L8" s="73"/>
      <c r="M8" s="71" t="s">
        <v>16</v>
      </c>
      <c r="N8" s="72"/>
      <c r="O8" s="73"/>
    </row>
    <row r="9" spans="2:15" ht="15.75" customHeight="1" x14ac:dyDescent="0.25">
      <c r="B9" s="41"/>
      <c r="C9" s="35" t="s">
        <v>11</v>
      </c>
      <c r="D9" s="36" t="s">
        <v>0</v>
      </c>
      <c r="E9" s="37" t="s">
        <v>1</v>
      </c>
      <c r="F9" s="38" t="s">
        <v>2</v>
      </c>
      <c r="G9" s="36" t="s">
        <v>0</v>
      </c>
      <c r="H9" s="37" t="s">
        <v>1</v>
      </c>
      <c r="I9" s="38" t="s">
        <v>2</v>
      </c>
      <c r="J9" s="39" t="s">
        <v>0</v>
      </c>
      <c r="K9" s="37" t="s">
        <v>1</v>
      </c>
      <c r="L9" s="38" t="s">
        <v>2</v>
      </c>
      <c r="M9" s="39" t="s">
        <v>0</v>
      </c>
      <c r="N9" s="37" t="s">
        <v>1</v>
      </c>
      <c r="O9" s="38" t="s">
        <v>2</v>
      </c>
    </row>
    <row r="10" spans="2:15" ht="20.25" customHeight="1" x14ac:dyDescent="0.25">
      <c r="B10" s="8"/>
      <c r="C10" s="59" t="s">
        <v>5</v>
      </c>
      <c r="D10" s="29">
        <v>2140</v>
      </c>
      <c r="E10" s="10">
        <v>1680</v>
      </c>
      <c r="F10" s="30">
        <v>460</v>
      </c>
      <c r="G10" s="29">
        <v>6756.333333333333</v>
      </c>
      <c r="H10" s="10">
        <v>5092</v>
      </c>
      <c r="I10" s="30">
        <v>1664.3333333333333</v>
      </c>
      <c r="J10" s="10">
        <v>4467.666666666667</v>
      </c>
      <c r="K10" s="10">
        <v>3271</v>
      </c>
      <c r="L10" s="30">
        <v>1196.6666666666665</v>
      </c>
      <c r="M10" s="45">
        <v>13364</v>
      </c>
      <c r="N10" s="45">
        <v>10043</v>
      </c>
      <c r="O10" s="46">
        <v>3320.9999999999995</v>
      </c>
    </row>
    <row r="11" spans="2:15" ht="37.5" customHeight="1" x14ac:dyDescent="0.25">
      <c r="B11" s="7"/>
      <c r="C11" s="42" t="s">
        <v>7</v>
      </c>
      <c r="D11" s="29">
        <v>5886</v>
      </c>
      <c r="E11" s="10">
        <v>4920.666666666667</v>
      </c>
      <c r="F11" s="30">
        <v>965.33333333333326</v>
      </c>
      <c r="G11" s="29">
        <v>21434.333333333336</v>
      </c>
      <c r="H11" s="10">
        <v>16716.333333333336</v>
      </c>
      <c r="I11" s="30">
        <v>4718.0000000000009</v>
      </c>
      <c r="J11" s="10">
        <v>13634.333333333336</v>
      </c>
      <c r="K11" s="10">
        <v>10874.333333333332</v>
      </c>
      <c r="L11" s="30">
        <v>2760</v>
      </c>
      <c r="M11" s="45">
        <v>40954.666666666672</v>
      </c>
      <c r="N11" s="45">
        <v>32511.333333333336</v>
      </c>
      <c r="O11" s="46">
        <v>8443.3333333333321</v>
      </c>
    </row>
    <row r="12" spans="2:15" ht="42.75" customHeight="1" x14ac:dyDescent="0.25">
      <c r="B12" s="9"/>
      <c r="C12" s="14" t="s">
        <v>6</v>
      </c>
      <c r="D12" s="31">
        <v>10844.333333333334</v>
      </c>
      <c r="E12" s="32">
        <v>8128.0000000000009</v>
      </c>
      <c r="F12" s="33">
        <v>2716.3333333333339</v>
      </c>
      <c r="G12" s="31">
        <v>47371.333333333328</v>
      </c>
      <c r="H12" s="32">
        <v>28003.999999999996</v>
      </c>
      <c r="I12" s="33">
        <v>19367.333333333332</v>
      </c>
      <c r="J12" s="32">
        <v>25567.333333333332</v>
      </c>
      <c r="K12" s="32">
        <v>17691.999999999996</v>
      </c>
      <c r="L12" s="33">
        <v>7875.3333333333339</v>
      </c>
      <c r="M12" s="47">
        <v>83783</v>
      </c>
      <c r="N12" s="47">
        <v>53824</v>
      </c>
      <c r="O12" s="48">
        <v>29959</v>
      </c>
    </row>
    <row r="13" spans="2:15" ht="24.75" x14ac:dyDescent="0.25">
      <c r="B13" s="15"/>
      <c r="C13" s="16" t="s">
        <v>12</v>
      </c>
      <c r="D13" s="56">
        <v>18870.333333333336</v>
      </c>
      <c r="E13" s="57">
        <v>14728.666666666668</v>
      </c>
      <c r="F13" s="57">
        <v>4141.666666666667</v>
      </c>
      <c r="G13" s="56">
        <v>75562</v>
      </c>
      <c r="H13" s="57">
        <v>49812.333333333328</v>
      </c>
      <c r="I13" s="58">
        <v>25749.666666666664</v>
      </c>
      <c r="J13" s="57">
        <v>43669.333333333336</v>
      </c>
      <c r="K13" s="57">
        <v>31837.333333333328</v>
      </c>
      <c r="L13" s="58">
        <v>11832</v>
      </c>
      <c r="M13" s="49">
        <v>138101.66666666669</v>
      </c>
      <c r="N13" s="50">
        <v>96378.333333333343</v>
      </c>
      <c r="O13" s="51">
        <v>41723.333333333328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17</v>
      </c>
      <c r="D15" s="71" t="s">
        <v>13</v>
      </c>
      <c r="E15" s="72"/>
      <c r="F15" s="73"/>
      <c r="G15" s="71" t="s">
        <v>14</v>
      </c>
      <c r="H15" s="72"/>
      <c r="I15" s="73"/>
      <c r="J15" s="71" t="s">
        <v>15</v>
      </c>
      <c r="K15" s="72"/>
      <c r="L15" s="73"/>
      <c r="M15" s="71" t="s">
        <v>16</v>
      </c>
      <c r="N15" s="72"/>
      <c r="O15" s="73"/>
    </row>
    <row r="16" spans="2:15" s="43" customFormat="1" ht="15.75" customHeight="1" x14ac:dyDescent="0.25">
      <c r="B16" s="41"/>
      <c r="C16" s="35" t="s">
        <v>11</v>
      </c>
      <c r="D16" s="36" t="s">
        <v>0</v>
      </c>
      <c r="E16" s="37" t="s">
        <v>1</v>
      </c>
      <c r="F16" s="38" t="s">
        <v>2</v>
      </c>
      <c r="G16" s="36" t="s">
        <v>0</v>
      </c>
      <c r="H16" s="37" t="s">
        <v>1</v>
      </c>
      <c r="I16" s="38" t="s">
        <v>2</v>
      </c>
      <c r="J16" s="39" t="s">
        <v>0</v>
      </c>
      <c r="K16" s="37" t="s">
        <v>1</v>
      </c>
      <c r="L16" s="38" t="s">
        <v>2</v>
      </c>
      <c r="M16" s="39" t="s">
        <v>0</v>
      </c>
      <c r="N16" s="37" t="s">
        <v>1</v>
      </c>
      <c r="O16" s="38" t="s">
        <v>2</v>
      </c>
    </row>
    <row r="17" spans="2:15" ht="35.25" customHeight="1" x14ac:dyDescent="0.25">
      <c r="B17" s="8"/>
      <c r="C17" s="59" t="s">
        <v>5</v>
      </c>
      <c r="D17" s="17">
        <v>11.340552189503805</v>
      </c>
      <c r="E17" s="18">
        <v>11.406327796134521</v>
      </c>
      <c r="F17" s="19">
        <v>11.106639839034205</v>
      </c>
      <c r="G17" s="18">
        <v>8.9414432298421591</v>
      </c>
      <c r="H17" s="18">
        <v>10.222367954388806</v>
      </c>
      <c r="I17" s="18">
        <v>6.4635140907972923</v>
      </c>
      <c r="J17" s="17">
        <v>10.230672936003907</v>
      </c>
      <c r="K17" s="18">
        <v>10.274101683558088</v>
      </c>
      <c r="L17" s="19">
        <v>10.113815641199007</v>
      </c>
      <c r="M17" s="52">
        <v>9.6769288326233074</v>
      </c>
      <c r="N17" s="52">
        <v>10.420391858474414</v>
      </c>
      <c r="O17" s="53">
        <v>7.9595749780298792</v>
      </c>
    </row>
    <row r="18" spans="2:15" ht="45.75" customHeight="1" x14ac:dyDescent="0.25">
      <c r="B18" s="8"/>
      <c r="C18" s="14" t="s">
        <v>7</v>
      </c>
      <c r="D18" s="17">
        <v>31.191817844588503</v>
      </c>
      <c r="E18" s="18">
        <v>33.408772009233694</v>
      </c>
      <c r="F18" s="19">
        <v>23.307847082494966</v>
      </c>
      <c r="G18" s="18">
        <v>28.366551088289533</v>
      </c>
      <c r="H18" s="18">
        <v>33.558623366368444</v>
      </c>
      <c r="I18" s="18">
        <v>18.322567282424373</v>
      </c>
      <c r="J18" s="17">
        <v>31.221757449926724</v>
      </c>
      <c r="K18" s="18">
        <v>34.155917581036938</v>
      </c>
      <c r="L18" s="19">
        <v>23.32657200811359</v>
      </c>
      <c r="M18" s="52">
        <v>29.655447074015516</v>
      </c>
      <c r="N18" s="52">
        <v>33.733031282964703</v>
      </c>
      <c r="O18" s="53">
        <v>20.236478389390427</v>
      </c>
    </row>
    <row r="19" spans="2:15" ht="48" customHeight="1" x14ac:dyDescent="0.25">
      <c r="B19" s="9"/>
      <c r="C19" s="14" t="s">
        <v>6</v>
      </c>
      <c r="D19" s="17">
        <v>57.467629965907683</v>
      </c>
      <c r="E19" s="18">
        <v>55.18490019463178</v>
      </c>
      <c r="F19" s="19">
        <v>65.585513078470839</v>
      </c>
      <c r="G19" s="20">
        <v>62.692005681868302</v>
      </c>
      <c r="H19" s="20">
        <v>56.219008679242755</v>
      </c>
      <c r="I19" s="20">
        <v>75.213918626778337</v>
      </c>
      <c r="J19" s="21">
        <v>58.54756961406936</v>
      </c>
      <c r="K19" s="20">
        <v>55.569980735404968</v>
      </c>
      <c r="L19" s="22">
        <v>66.559612350687402</v>
      </c>
      <c r="M19" s="54">
        <v>60.667624093361162</v>
      </c>
      <c r="N19" s="54">
        <v>55.846576858560873</v>
      </c>
      <c r="O19" s="55">
        <v>71.803946632579695</v>
      </c>
    </row>
    <row r="20" spans="2:15" ht="24.75" x14ac:dyDescent="0.25">
      <c r="B20" s="15"/>
      <c r="C20" s="16" t="s">
        <v>12</v>
      </c>
      <c r="D20" s="23">
        <v>100</v>
      </c>
      <c r="E20" s="24">
        <v>100</v>
      </c>
      <c r="F20" s="25">
        <v>100.00000000000001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99.999999999999986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ANUAL</vt:lpstr>
      <vt:lpstr>2018 01</vt:lpstr>
      <vt:lpstr>2018 02</vt:lpstr>
      <vt:lpstr>2018 03</vt:lpstr>
      <vt:lpstr>1 Trimestre</vt:lpstr>
      <vt:lpstr>2018 04</vt:lpstr>
      <vt:lpstr>2018 05</vt:lpstr>
      <vt:lpstr>2018 06</vt:lpstr>
      <vt:lpstr>2 Trimestre</vt:lpstr>
      <vt:lpstr>2018 07</vt:lpstr>
      <vt:lpstr>2018 08</vt:lpstr>
      <vt:lpstr>2018 09</vt:lpstr>
      <vt:lpstr>3 Trimestre</vt:lpstr>
      <vt:lpstr>2018 10</vt:lpstr>
      <vt:lpstr>2018 11</vt:lpstr>
      <vt:lpstr>2018 12</vt:lpstr>
      <vt:lpstr>4 Trimestre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Lekue, Ricardo</dc:creator>
  <cp:lastModifiedBy>Perez De Nanclares Sarasua, Mª Teresa</cp:lastModifiedBy>
  <cp:lastPrinted>2019-01-14T10:59:32Z</cp:lastPrinted>
  <dcterms:created xsi:type="dcterms:W3CDTF">2014-11-25T11:44:01Z</dcterms:created>
  <dcterms:modified xsi:type="dcterms:W3CDTF">2019-12-13T12:01:27Z</dcterms:modified>
</cp:coreProperties>
</file>