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372" windowWidth="15576" windowHeight="11460"/>
  </bookViews>
  <sheets>
    <sheet name="AURKIBIDEA" sheetId="9" r:id="rId1"/>
    <sheet name="T1" sheetId="11" r:id="rId2"/>
    <sheet name="T2" sheetId="12" r:id="rId3"/>
    <sheet name="T3" sheetId="13" r:id="rId4"/>
    <sheet name="T4" sheetId="14" r:id="rId5"/>
    <sheet name="T5" sheetId="15" r:id="rId6"/>
    <sheet name="T6" sheetId="16" r:id="rId7"/>
    <sheet name="T7" sheetId="17" r:id="rId8"/>
    <sheet name="T8" sheetId="18" r:id="rId9"/>
    <sheet name="T9" sheetId="19" r:id="rId10"/>
    <sheet name="T10" sheetId="20" r:id="rId11"/>
    <sheet name="T11" sheetId="21" r:id="rId12"/>
    <sheet name="T12" sheetId="22" r:id="rId13"/>
    <sheet name="T13" sheetId="23" r:id="rId14"/>
    <sheet name="T14" sheetId="24" r:id="rId15"/>
    <sheet name="T15" sheetId="25" r:id="rId16"/>
    <sheet name="T16" sheetId="26" r:id="rId17"/>
    <sheet name="T17" sheetId="27" r:id="rId18"/>
    <sheet name="T18" sheetId="28" r:id="rId19"/>
    <sheet name="T19" sheetId="29" r:id="rId20"/>
    <sheet name="T20" sheetId="30" r:id="rId21"/>
    <sheet name="T21" sheetId="31" r:id="rId22"/>
    <sheet name="T22" sheetId="32" r:id="rId23"/>
    <sheet name="T23" sheetId="33" r:id="rId24"/>
    <sheet name="T24" sheetId="34" r:id="rId25"/>
    <sheet name="T25" sheetId="35" r:id="rId26"/>
    <sheet name="T26" sheetId="36" r:id="rId27"/>
    <sheet name="T27" sheetId="37" r:id="rId28"/>
    <sheet name="T28" sheetId="38" r:id="rId29"/>
    <sheet name="T29" sheetId="39" r:id="rId30"/>
    <sheet name="T30" sheetId="40" r:id="rId31"/>
    <sheet name="T31" sheetId="41" r:id="rId32"/>
    <sheet name="T32" sheetId="42" r:id="rId33"/>
    <sheet name="T33" sheetId="43" r:id="rId34"/>
    <sheet name="T34" sheetId="44" r:id="rId35"/>
  </sheets>
  <definedNames>
    <definedName name="_Toc421627915" localSheetId="0">AURKIBIDEA!$B$11</definedName>
  </definedNames>
  <calcPr calcId="145621"/>
</workbook>
</file>

<file path=xl/calcChain.xml><?xml version="1.0" encoding="utf-8"?>
<calcChain xmlns="http://schemas.openxmlformats.org/spreadsheetml/2006/main">
  <c r="L10" i="26" l="1"/>
  <c r="K10" i="26"/>
  <c r="J10" i="26"/>
  <c r="L9" i="26"/>
  <c r="K9" i="26"/>
  <c r="J9" i="26"/>
  <c r="L7" i="26"/>
  <c r="K7" i="26"/>
  <c r="J7" i="26"/>
</calcChain>
</file>

<file path=xl/sharedStrings.xml><?xml version="1.0" encoding="utf-8"?>
<sst xmlns="http://schemas.openxmlformats.org/spreadsheetml/2006/main" count="753" uniqueCount="225">
  <si>
    <t>AURKIBIDEA</t>
  </si>
  <si>
    <t>2. atala</t>
  </si>
  <si>
    <t>Enpleguaren ezaugarriei buruzko taulak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</si>
  <si>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</si>
  <si>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</si>
  <si>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</si>
  <si>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</si>
  <si>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</si>
  <si>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</si>
  <si>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</si>
  <si>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</si>
  <si>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</si>
  <si>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</si>
  <si>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</si>
  <si>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</si>
  <si>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</si>
  <si>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</si>
  <si>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</si>
  <si>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</si>
  <si>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</si>
  <si>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</si>
  <si>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</si>
  <si>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</si>
  <si>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</si>
  <si>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</si>
  <si>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</si>
  <si>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</si>
  <si>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</si>
  <si>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</si>
  <si>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</si>
  <si>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</si>
  <si>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</si>
  <si>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T30</t>
  </si>
  <si>
    <t>T31</t>
  </si>
  <si>
    <t>T32</t>
  </si>
  <si>
    <t>T33</t>
  </si>
  <si>
    <t>T34</t>
  </si>
  <si>
    <t>2.1 taula.</t>
  </si>
  <si>
    <t>Emakumeen enpleguaren indar erlatiboa jarduera-sektorearen arabera</t>
  </si>
  <si>
    <t>(Guztizko enpleguaren gaineko %a)</t>
  </si>
  <si>
    <t>Jarduera-sektorea</t>
  </si>
  <si>
    <t>GUZTIRA</t>
  </si>
  <si>
    <t>Industria</t>
  </si>
  <si>
    <t>Eraikuntza</t>
  </si>
  <si>
    <t>Zerbitzuak</t>
  </si>
  <si>
    <t>2.2 taula.</t>
  </si>
  <si>
    <t>Emakumeen enpleguaren pisu erlatiboa jarduera-adarraren arabera</t>
  </si>
  <si>
    <t>Jarduera-adarra</t>
  </si>
  <si>
    <t>Energia-ind. eta antzekoak</t>
  </si>
  <si>
    <t>Metalaren ind.</t>
  </si>
  <si>
    <t>Manufaktura-ind.</t>
  </si>
  <si>
    <t>Merkataritza/Ostalaritza/Konponketak</t>
  </si>
  <si>
    <t>Garraioak/Komunikazioak</t>
  </si>
  <si>
    <t>Merkataritza-zerbitzuak</t>
  </si>
  <si>
    <t>Hezkuntza/Osasuna/Gizarte-zerbitzuak</t>
  </si>
  <si>
    <t>Beste zerbitzu batzuk</t>
  </si>
  <si>
    <t>2.3 taula</t>
  </si>
  <si>
    <t>Emakumeen enpleguaren pisu erlatiboa establezimendu-motaren arabera</t>
  </si>
  <si>
    <t>Mota</t>
  </si>
  <si>
    <t>Sektore publikoa</t>
  </si>
  <si>
    <t>Gizarte-ekonomia</t>
  </si>
  <si>
    <t>Sektore pribatuko gainerakoak</t>
  </si>
  <si>
    <t>2.4 taula</t>
  </si>
  <si>
    <t>Emakumeen enpleguaren pisu erlatiboa establezimenduaren tamainaren arabera</t>
  </si>
  <si>
    <t>Tamaina</t>
  </si>
  <si>
    <t>3 enplegu baino gutxiago</t>
  </si>
  <si>
    <t>3-9 enplegu</t>
  </si>
  <si>
    <t>10-49 enplegu</t>
  </si>
  <si>
    <t>50-99 enplegu</t>
  </si>
  <si>
    <t>100-249 enplegu</t>
  </si>
  <si>
    <t>250-499 enplegu</t>
  </si>
  <si>
    <t>500-999 enplegu</t>
  </si>
  <si>
    <t>1.000tik gora</t>
  </si>
  <si>
    <t>2.5 taula.</t>
  </si>
  <si>
    <t>Emakumeen enpleguaren pisu erlatiboa lanbide-kategoriaren arabera</t>
  </si>
  <si>
    <t>Lanbide-kategoria</t>
  </si>
  <si>
    <t>Zuzendaritzako langileak</t>
  </si>
  <si>
    <t>Teknikariak</t>
  </si>
  <si>
    <t>Erdi-mailako arduradunak</t>
  </si>
  <si>
    <t>Administrazioko langileak</t>
  </si>
  <si>
    <t>Bestelako kualifikatuak</t>
  </si>
  <si>
    <t>Prestakuntzarik gabeko langileak</t>
  </si>
  <si>
    <t>2.6 taula.</t>
  </si>
  <si>
    <t>Emakumeen enpleguaren pisu erlatiboa Lurralde Historikoaren arabera</t>
  </si>
  <si>
    <t>Lurralde Historikoa</t>
  </si>
  <si>
    <t>Araba</t>
  </si>
  <si>
    <t>Bizkaia</t>
  </si>
  <si>
    <t>Gipuzkoa</t>
  </si>
  <si>
    <t>2.7 taula.</t>
  </si>
  <si>
    <t>Enpleguaren banaketa adinaren arabera, jarduera-sektore eta -adar bakoitzean</t>
  </si>
  <si>
    <t>(%  horizontalak)</t>
  </si>
  <si>
    <t>Jarduera-adarra eta -sektorea </t>
  </si>
  <si>
    <t>&lt; 35 urte</t>
  </si>
  <si>
    <t>35-54 urte</t>
  </si>
  <si>
    <t>&gt;= 55 urte</t>
  </si>
  <si>
    <t>JARDUERA-SEKTOREA</t>
  </si>
  <si>
    <t>JARDUERA-ADARRA</t>
  </si>
  <si>
    <t>2.8 taula.</t>
  </si>
  <si>
    <t>Enpleguaren banaketa adinaren arabera establezimendu-mota bakoitzeko</t>
  </si>
  <si>
    <t>2.9 taula.</t>
  </si>
  <si>
    <t>Enpleguaren banaketa adinaren arabera establezimenduaren tamainari jarraiki</t>
  </si>
  <si>
    <r>
      <t xml:space="preserve"> </t>
    </r>
    <r>
      <rPr>
        <sz val="8"/>
        <rFont val="Arial"/>
        <family val="2"/>
      </rPr>
      <t>35 urte</t>
    </r>
  </si>
  <si>
    <t>2.10 taula.</t>
  </si>
  <si>
    <t>Enpleguaren banaketa adinaren arabera Lurralde Historiko bakoitzeko</t>
  </si>
  <si>
    <t>2.11 taula.</t>
  </si>
  <si>
    <t>Enpleguak lanbide-kategoriaren arabera</t>
  </si>
  <si>
    <t>(Datu absolutuak eta lau urtez behingo aldaketa, ehunekoetan)</t>
  </si>
  <si>
    <t>2000/2004</t>
  </si>
  <si>
    <t>2004/2008</t>
  </si>
  <si>
    <t>2008/2012</t>
  </si>
  <si>
    <t>Abs.</t>
  </si>
  <si>
    <t>% ber.</t>
  </si>
  <si>
    <t>Aldakuntza</t>
  </si>
  <si>
    <t>(%-tan)</t>
  </si>
  <si>
    <t xml:space="preserve"> (%-tan)</t>
  </si>
  <si>
    <t>2.12 taula.</t>
  </si>
  <si>
    <t>Enpleguaren banaketa lanbide-kategoriaren arabera jarduera-sektore eta -adar bakoitzeko</t>
  </si>
  <si>
    <t>Jarduera-adarra eta -sektorea</t>
  </si>
  <si>
    <t>Zuzen-</t>
  </si>
  <si>
    <t>dariak</t>
  </si>
  <si>
    <t>Tekni-</t>
  </si>
  <si>
    <t>kariak</t>
  </si>
  <si>
    <t xml:space="preserve">Erdi-mailako </t>
  </si>
  <si>
    <t>arduradunak</t>
  </si>
  <si>
    <t>Adminis-</t>
  </si>
  <si>
    <t>trariak</t>
  </si>
  <si>
    <t>Langile kualifi-</t>
  </si>
  <si>
    <t>katuak</t>
  </si>
  <si>
    <t>Langile ez Kualifi-</t>
  </si>
  <si>
    <t>Zuzendariak</t>
  </si>
  <si>
    <t>2.13 taula.</t>
  </si>
  <si>
    <t>Enpleguaren banaketa lanbide-kategoriaren arabera establezimenduaren tamainari jarraiki</t>
  </si>
  <si>
    <t xml:space="preserve">3 baino gutxiago </t>
  </si>
  <si>
    <t xml:space="preserve">3 eta 9 bitartean </t>
  </si>
  <si>
    <t xml:space="preserve">10 eta 49 bitartean </t>
  </si>
  <si>
    <t xml:space="preserve">50 eta 99 bitartean </t>
  </si>
  <si>
    <t xml:space="preserve">100 eta 249 bitartean </t>
  </si>
  <si>
    <t xml:space="preserve">250 eta 499 bitartean </t>
  </si>
  <si>
    <t xml:space="preserve">500 eta 999 bitartean </t>
  </si>
  <si>
    <t xml:space="preserve">1.000tik gora </t>
  </si>
  <si>
    <t>2.14 taula.</t>
  </si>
  <si>
    <t>Enpleguaren banaketa lanbide-kategoriaren arabera establezimendu-mota bakoitzeko</t>
  </si>
  <si>
    <t>2.15 taula</t>
  </si>
  <si>
    <t>Enpleguaren banaketa lanbide-kategoriaren arabera Lurralde Historiko eta eskualde bakoitzeko</t>
  </si>
  <si>
    <t>Lurralde Historikoa eta eskualdea</t>
  </si>
  <si>
    <t>LURRALDEA</t>
  </si>
  <si>
    <t>ESKUALDEA</t>
  </si>
  <si>
    <t>Gasteiz</t>
  </si>
  <si>
    <t>Aiaraldea</t>
  </si>
  <si>
    <t>Eskuinaldea</t>
  </si>
  <si>
    <t>Bilbo</t>
  </si>
  <si>
    <t>Ezkerraldea</t>
  </si>
  <si>
    <t>Bizkaiko kosta</t>
  </si>
  <si>
    <t>Durangaldea</t>
  </si>
  <si>
    <t>Donostialdea</t>
  </si>
  <si>
    <t>Tolosa-Goierri</t>
  </si>
  <si>
    <t>Debagoiena</t>
  </si>
  <si>
    <t>Debabarrena</t>
  </si>
  <si>
    <t>2.16 taula.</t>
  </si>
  <si>
    <t>Enpleguak kontratu-harremanaren arabera</t>
  </si>
  <si>
    <t>(Datu absolutuak, %  bertikalak eta lau urtez behingo aldaketa, ehunekoetan)</t>
  </si>
  <si>
    <t>Harreman-mota</t>
  </si>
  <si>
    <t>Mugagabea</t>
  </si>
  <si>
    <t>Mugatua</t>
  </si>
  <si>
    <t>2.17 taula.</t>
  </si>
  <si>
    <t>Enpleguaren banaketa kontratu-harremanaren arabera jarduera-sektoreari jarraiki</t>
  </si>
  <si>
    <t>Jarduera-sektorea </t>
  </si>
  <si>
    <t>Soldatarik gabekoak</t>
  </si>
  <si>
    <t>Mugagabea.</t>
  </si>
  <si>
    <t>2.18 taula.</t>
  </si>
  <si>
    <t>Enpleguaren banaketa kontratu-harremanaren arabera jarduera-adar bakoitzeko</t>
  </si>
  <si>
    <r>
      <t>Jarduera-adarra</t>
    </r>
    <r>
      <rPr>
        <sz val="8"/>
        <rFont val="Arial"/>
        <family val="2"/>
      </rPr>
      <t> </t>
    </r>
  </si>
  <si>
    <t>2.19 taula.</t>
  </si>
  <si>
    <t>Enpleguaren banaketa kontratu-harreman motaren arabera establezimendu-mota bakoitzeko</t>
  </si>
  <si>
    <t>Jarduera-mota</t>
  </si>
  <si>
    <t>2.20 taula.</t>
  </si>
  <si>
    <t>Enpleguaren banaketa kontratu-harreman motaren arabera establezimenduaren tamainari jarraiki</t>
  </si>
  <si>
    <r>
      <t>Tamaina</t>
    </r>
    <r>
      <rPr>
        <sz val="8"/>
        <rFont val="Arial"/>
        <family val="2"/>
      </rPr>
      <t> </t>
    </r>
  </si>
  <si>
    <t>1000 langile baino gehiago</t>
  </si>
  <si>
    <t>2.21 taula.</t>
  </si>
  <si>
    <t>Enpleguaren banaketa kontratu-harremanaren arabera Lurralde Historiko bakoitzeko</t>
  </si>
  <si>
    <t>2.22 taula</t>
  </si>
  <si>
    <t>Enpleguaren banaketa kontratu-harremanaren arabera lanbide-kategoria bakoitzeko</t>
  </si>
  <si>
    <r>
      <t>Lanbide-kategoria</t>
    </r>
    <r>
      <rPr>
        <sz val="8"/>
        <rFont val="Arial"/>
        <family val="2"/>
      </rPr>
      <t> </t>
    </r>
  </si>
  <si>
    <t>2.23 taula.</t>
  </si>
  <si>
    <t>Enpleguaren banaketa enpresako antzinatasunaren arabera jarduera-sektore bakoitzeko</t>
  </si>
  <si>
    <t xml:space="preserve"> 5 urte</t>
  </si>
  <si>
    <t>&lt; 5 urte</t>
  </si>
  <si>
    <t>2.24 taula.</t>
  </si>
  <si>
    <t>Enpleguaren banaketa enpresako antzinatasunaren arabera jarduera-adar bakoitzeko</t>
  </si>
  <si>
    <t>2.25 taula</t>
  </si>
  <si>
    <t>Enpleguaren banaketa enpresako antzinatasunaren arabera establezimendu-mota bakoitzeko</t>
  </si>
  <si>
    <t>2.26 taula</t>
  </si>
  <si>
    <t>Enpleguaren banaketa enpresako antzinatasunaren arabera, establezimenduaren tamainari jarraiki</t>
  </si>
  <si>
    <t>2.27 taula</t>
  </si>
  <si>
    <t>Enpleguaren banaketa enpresako antzinatasunaren arabera Lurralde Historiko bakoitzeko</t>
  </si>
  <si>
    <t>2.28 taula</t>
  </si>
  <si>
    <t>Enpleguaren banaketa lanaldiaren iraupenaren arabera jarduera-sektore eta -adar bakoitzeko</t>
  </si>
  <si>
    <t>Osoa</t>
  </si>
  <si>
    <t>Partziala</t>
  </si>
  <si>
    <t>2.29 taula</t>
  </si>
  <si>
    <t>Enpleguaren banaketa lanaldiaren iraupenaren arabera establezimenduaren tamainari jarraiki</t>
  </si>
  <si>
    <t>2.30 taula</t>
  </si>
  <si>
    <t>Enpleguaren banaketa, lanaldia laburtzeko Enplegu Erregulazioko Espedienteen arabera, jarduera-sektoreari jarraiki. 2012</t>
  </si>
  <si>
    <t>Ez die eragiten</t>
  </si>
  <si>
    <t>Eragiten die</t>
  </si>
  <si>
    <t>2.31 taula</t>
  </si>
  <si>
    <t>Enpleguaren banaketa, lanaldia laburtzeko Enplegu Erregulazioko Espedienteen arabera, jarduera-adarrari jarraiki. 2012</t>
  </si>
  <si>
    <t>2.32 taula</t>
  </si>
  <si>
    <t>Enpleguaren banaketa, lanaldia laburtzeko Enplegu Erregulazioko Espedienteen arabera, establezimendu-motari jarraiki. 2012</t>
  </si>
  <si>
    <t>2.33 taula</t>
  </si>
  <si>
    <t>Enpleguaren banaketa, lanaldia laburtzeko Enplegu Erregulazioko Espedienteen arabera, establezimenduaren tamainari jarraiki. 2012</t>
  </si>
  <si>
    <t>2.34 taula</t>
  </si>
  <si>
    <t>Enpleguaren banaketa, lanaldia laburtzeko Enplegu Erregulazioko Espedienteen arabera, Lurralde Historiko bakoitzeko. 2012</t>
  </si>
  <si>
    <t>2012/2016</t>
  </si>
  <si>
    <t>Mugagabea/Soldatarik gabekoa</t>
  </si>
  <si>
    <t>Mugagabea/
Soldatarik gabekoa</t>
  </si>
  <si>
    <t>Adminis.eta sektore publikoko sozietateak</t>
  </si>
  <si>
    <t>Gizarte-ekonomia eta besteak</t>
  </si>
  <si>
    <t>Pertsona fisikoak/Sozietate pribatuak</t>
  </si>
  <si>
    <t>Enpleguaren banaketa, lanaldia laburtzearen arabera, jarduera-sektoreari jarraiki</t>
  </si>
  <si>
    <t>Ez afektatuak</t>
  </si>
  <si>
    <t>EEEgatik afektatuak</t>
  </si>
  <si>
    <t>Iturria: Lan-Merkatuaren Errolda - Eskaria</t>
  </si>
  <si>
    <t>2016ko LAN MERKATUAREN ERROLDAREN. Eskari Fasean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</si>
</sst>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/>
      <bottom style="double">
        <color indexed="8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70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/>
    <xf numFmtId="0" fontId="12" fillId="2" borderId="1" applyNumberFormat="0" applyFill="0" applyBorder="0" applyAlignment="0" applyProtection="0">
      <alignment vertical="top"/>
      <protection locked="0"/>
    </xf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</cellStyleXfs>
  <cellXfs count="263">
    <xf numFmtId="0" fontId="0" fillId="0" borderId="0" xfId="0"/>
    <xf numFmtId="0" fontId="2" fillId="2" borderId="1" xfId="235" applyFont="1" applyAlignment="1">
      <alignment horizontal="left"/>
    </xf>
    <xf numFmtId="0" fontId="1" fillId="2" borderId="1" xfId="235"/>
    <xf numFmtId="0" fontId="3" fillId="2" borderId="1" xfId="235" applyFont="1"/>
    <xf numFmtId="0" fontId="4" fillId="2" borderId="1" xfId="235" applyFont="1"/>
    <xf numFmtId="0" fontId="5" fillId="2" borderId="1" xfId="235" applyFont="1"/>
    <xf numFmtId="0" fontId="6" fillId="2" borderId="1" xfId="235" applyFont="1"/>
    <xf numFmtId="0" fontId="7" fillId="2" borderId="1" xfId="235" applyFont="1"/>
    <xf numFmtId="0" fontId="8" fillId="2" borderId="1" xfId="235" applyFont="1" applyFill="1"/>
    <xf numFmtId="0" fontId="7" fillId="2" borderId="1" xfId="235" applyFont="1" applyFill="1"/>
    <xf numFmtId="0" fontId="1" fillId="2" borderId="1" xfId="235" applyFill="1"/>
    <xf numFmtId="0" fontId="9" fillId="2" borderId="1" xfId="235" applyFont="1"/>
    <xf numFmtId="0" fontId="10" fillId="2" borderId="1" xfId="235" applyFont="1" applyFill="1"/>
    <xf numFmtId="0" fontId="11" fillId="2" borderId="1" xfId="235" applyFont="1"/>
    <xf numFmtId="0" fontId="3" fillId="2" borderId="1" xfId="235" applyFont="1" applyFill="1" applyAlignment="1">
      <alignment horizontal="center"/>
    </xf>
    <xf numFmtId="0" fontId="3" fillId="2" borderId="1" xfId="235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3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15" xfId="0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12" fillId="2" borderId="1" xfId="236" applyAlignment="1" applyProtection="1"/>
    <xf numFmtId="0" fontId="12" fillId="2" borderId="1" xfId="236" applyFill="1" applyBorder="1" applyAlignment="1" applyProtection="1"/>
    <xf numFmtId="0" fontId="12" fillId="2" borderId="1" xfId="236" quotePrefix="1" applyAlignment="1" applyProtection="1"/>
    <xf numFmtId="0" fontId="13" fillId="0" borderId="2" xfId="0" applyFont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/>
    </xf>
    <xf numFmtId="164" fontId="13" fillId="2" borderId="0" xfId="0" applyNumberFormat="1" applyFont="1" applyFill="1" applyAlignment="1">
      <alignment horizontal="center" wrapText="1"/>
    </xf>
    <xf numFmtId="164" fontId="13" fillId="2" borderId="3" xfId="0" applyNumberFormat="1" applyFont="1" applyFill="1" applyBorder="1" applyAlignment="1">
      <alignment horizontal="center" wrapText="1"/>
    </xf>
    <xf numFmtId="164" fontId="13" fillId="2" borderId="20" xfId="0" applyNumberFormat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164" fontId="18" fillId="2" borderId="0" xfId="0" applyNumberFormat="1" applyFont="1" applyFill="1" applyAlignment="1">
      <alignment horizontal="center" wrapText="1"/>
    </xf>
    <xf numFmtId="164" fontId="18" fillId="2" borderId="3" xfId="0" applyNumberFormat="1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164" fontId="4" fillId="2" borderId="22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13" fillId="2" borderId="22" xfId="0" applyNumberFormat="1" applyFont="1" applyFill="1" applyBorder="1" applyAlignment="1">
      <alignment horizontal="center" wrapText="1"/>
    </xf>
    <xf numFmtId="164" fontId="13" fillId="2" borderId="1" xfId="0" applyNumberFormat="1" applyFont="1" applyFill="1" applyBorder="1" applyAlignment="1">
      <alignment horizontal="center" wrapText="1"/>
    </xf>
    <xf numFmtId="164" fontId="13" fillId="2" borderId="23" xfId="0" applyNumberFormat="1" applyFont="1" applyFill="1" applyBorder="1" applyAlignment="1">
      <alignment horizontal="center" wrapText="1"/>
    </xf>
    <xf numFmtId="3" fontId="19" fillId="2" borderId="24" xfId="0" applyNumberFormat="1" applyFont="1" applyFill="1" applyBorder="1" applyAlignment="1">
      <alignment horizontal="right" wrapText="1"/>
    </xf>
    <xf numFmtId="0" fontId="19" fillId="2" borderId="24" xfId="0" applyFont="1" applyFill="1" applyBorder="1" applyAlignment="1">
      <alignment horizontal="right" wrapText="1"/>
    </xf>
    <xf numFmtId="0" fontId="19" fillId="2" borderId="1" xfId="0" applyFont="1" applyFill="1" applyBorder="1" applyAlignment="1">
      <alignment horizontal="right" wrapText="1"/>
    </xf>
    <xf numFmtId="164" fontId="4" fillId="2" borderId="19" xfId="0" applyNumberFormat="1" applyFont="1" applyFill="1" applyBorder="1" applyAlignment="1"/>
    <xf numFmtId="164" fontId="4" fillId="2" borderId="16" xfId="0" applyNumberFormat="1" applyFont="1" applyFill="1" applyBorder="1" applyAlignment="1"/>
    <xf numFmtId="3" fontId="18" fillId="2" borderId="0" xfId="0" applyNumberFormat="1" applyFont="1" applyFill="1" applyAlignment="1">
      <alignment horizontal="right" wrapText="1"/>
    </xf>
    <xf numFmtId="164" fontId="18" fillId="2" borderId="0" xfId="0" applyNumberFormat="1" applyFont="1" applyFill="1" applyAlignment="1">
      <alignment horizontal="right" wrapText="1"/>
    </xf>
    <xf numFmtId="164" fontId="13" fillId="2" borderId="15" xfId="0" applyNumberFormat="1" applyFont="1" applyFill="1" applyBorder="1" applyAlignment="1"/>
    <xf numFmtId="164" fontId="13" fillId="2" borderId="0" xfId="0" applyNumberFormat="1" applyFont="1" applyFill="1" applyAlignment="1"/>
    <xf numFmtId="3" fontId="18" fillId="2" borderId="3" xfId="0" applyNumberFormat="1" applyFont="1" applyFill="1" applyBorder="1" applyAlignment="1">
      <alignment horizontal="right" wrapText="1"/>
    </xf>
    <xf numFmtId="164" fontId="18" fillId="2" borderId="3" xfId="0" applyNumberFormat="1" applyFont="1" applyFill="1" applyBorder="1" applyAlignment="1">
      <alignment horizontal="right" wrapText="1"/>
    </xf>
    <xf numFmtId="164" fontId="13" fillId="2" borderId="17" xfId="0" applyNumberFormat="1" applyFont="1" applyFill="1" applyBorder="1" applyAlignment="1"/>
    <xf numFmtId="164" fontId="13" fillId="2" borderId="3" xfId="0" applyNumberFormat="1" applyFont="1" applyFill="1" applyBorder="1" applyAlignment="1"/>
    <xf numFmtId="164" fontId="4" fillId="2" borderId="24" xfId="0" applyNumberFormat="1" applyFont="1" applyFill="1" applyBorder="1" applyAlignment="1">
      <alignment horizontal="right" wrapText="1"/>
    </xf>
    <xf numFmtId="164" fontId="18" fillId="2" borderId="22" xfId="0" applyNumberFormat="1" applyFont="1" applyFill="1" applyBorder="1" applyAlignment="1">
      <alignment horizontal="right" wrapText="1"/>
    </xf>
    <xf numFmtId="164" fontId="18" fillId="2" borderId="1" xfId="0" applyNumberFormat="1" applyFont="1" applyFill="1" applyBorder="1" applyAlignment="1">
      <alignment horizontal="right" wrapText="1"/>
    </xf>
    <xf numFmtId="164" fontId="18" fillId="2" borderId="23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Alignment="1">
      <alignment horizontal="right"/>
    </xf>
    <xf numFmtId="164" fontId="4" fillId="2" borderId="22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13" fillId="2" borderId="1" xfId="0" applyNumberFormat="1" applyFont="1" applyFill="1" applyBorder="1" applyAlignment="1">
      <alignment horizontal="right"/>
    </xf>
    <xf numFmtId="164" fontId="13" fillId="2" borderId="22" xfId="0" applyNumberFormat="1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right"/>
    </xf>
    <xf numFmtId="164" fontId="13" fillId="2" borderId="23" xfId="0" applyNumberFormat="1" applyFont="1" applyFill="1" applyBorder="1" applyAlignment="1">
      <alignment horizontal="right"/>
    </xf>
    <xf numFmtId="164" fontId="4" fillId="2" borderId="22" xfId="0" applyNumberFormat="1" applyFont="1" applyFill="1" applyBorder="1" applyAlignment="1"/>
    <xf numFmtId="164" fontId="13" fillId="2" borderId="22" xfId="0" applyNumberFormat="1" applyFont="1" applyFill="1" applyBorder="1" applyAlignment="1"/>
    <xf numFmtId="164" fontId="13" fillId="2" borderId="1" xfId="0" applyNumberFormat="1" applyFont="1" applyFill="1" applyBorder="1" applyAlignment="1"/>
    <xf numFmtId="164" fontId="13" fillId="2" borderId="23" xfId="0" applyNumberFormat="1" applyFont="1" applyFill="1" applyBorder="1" applyAlignment="1"/>
    <xf numFmtId="164" fontId="4" fillId="2" borderId="15" xfId="0" applyNumberFormat="1" applyFont="1" applyFill="1" applyBorder="1" applyAlignment="1">
      <alignment horizontal="center" wrapText="1"/>
    </xf>
    <xf numFmtId="164" fontId="4" fillId="2" borderId="8" xfId="0" applyNumberFormat="1" applyFont="1" applyFill="1" applyBorder="1" applyAlignment="1">
      <alignment horizontal="center" wrapText="1"/>
    </xf>
    <xf numFmtId="164" fontId="13" fillId="2" borderId="15" xfId="0" applyNumberFormat="1" applyFont="1" applyFill="1" applyBorder="1" applyAlignment="1">
      <alignment horizontal="center" wrapText="1"/>
    </xf>
    <xf numFmtId="164" fontId="13" fillId="2" borderId="8" xfId="0" applyNumberFormat="1" applyFont="1" applyFill="1" applyBorder="1" applyAlignment="1">
      <alignment horizontal="center" wrapText="1"/>
    </xf>
    <xf numFmtId="164" fontId="13" fillId="2" borderId="17" xfId="0" applyNumberFormat="1" applyFont="1" applyFill="1" applyBorder="1" applyAlignment="1">
      <alignment horizontal="center" wrapText="1"/>
    </xf>
    <xf numFmtId="164" fontId="13" fillId="2" borderId="9" xfId="0" applyNumberFormat="1" applyFont="1" applyFill="1" applyBorder="1" applyAlignment="1">
      <alignment horizontal="center" wrapText="1"/>
    </xf>
    <xf numFmtId="164" fontId="4" fillId="2" borderId="0" xfId="0" applyNumberFormat="1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14" fillId="0" borderId="6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164" fontId="4" fillId="2" borderId="1" xfId="0" applyNumberFormat="1" applyFont="1" applyFill="1" applyBorder="1" applyAlignment="1"/>
    <xf numFmtId="0" fontId="13" fillId="0" borderId="1" xfId="0" applyFont="1" applyBorder="1" applyAlignment="1">
      <alignment vertical="center" wrapText="1"/>
    </xf>
    <xf numFmtId="0" fontId="13" fillId="0" borderId="16" xfId="0" applyFont="1" applyBorder="1" applyAlignment="1">
      <alignment horizontal="right" vertical="center" wrapText="1"/>
    </xf>
    <xf numFmtId="0" fontId="13" fillId="2" borderId="22" xfId="0" applyFont="1" applyFill="1" applyBorder="1" applyAlignment="1">
      <alignment wrapText="1"/>
    </xf>
    <xf numFmtId="0" fontId="13" fillId="2" borderId="0" xfId="0" applyFont="1" applyFill="1" applyAlignment="1">
      <alignment wrapText="1"/>
    </xf>
    <xf numFmtId="0" fontId="14" fillId="4" borderId="4" xfId="0" applyFont="1" applyFill="1" applyBorder="1" applyAlignment="1">
      <alignment horizontal="right" vertical="center" wrapText="1"/>
    </xf>
    <xf numFmtId="0" fontId="14" fillId="4" borderId="15" xfId="0" applyFont="1" applyFill="1" applyBorder="1" applyAlignment="1">
      <alignment horizontal="right" vertical="center"/>
    </xf>
    <xf numFmtId="0" fontId="14" fillId="4" borderId="0" xfId="0" applyFont="1" applyFill="1" applyAlignment="1">
      <alignment horizontal="right" vertical="center"/>
    </xf>
    <xf numFmtId="0" fontId="14" fillId="4" borderId="14" xfId="0" applyFont="1" applyFill="1" applyBorder="1" applyAlignment="1">
      <alignment horizontal="right" vertical="center"/>
    </xf>
    <xf numFmtId="0" fontId="15" fillId="4" borderId="0" xfId="0" applyFont="1" applyFill="1" applyAlignment="1">
      <alignment vertical="center" wrapText="1"/>
    </xf>
    <xf numFmtId="3" fontId="19" fillId="4" borderId="24" xfId="0" applyNumberFormat="1" applyFont="1" applyFill="1" applyBorder="1" applyAlignment="1">
      <alignment horizontal="right" wrapText="1"/>
    </xf>
    <xf numFmtId="0" fontId="19" fillId="4" borderId="24" xfId="0" applyFont="1" applyFill="1" applyBorder="1" applyAlignment="1">
      <alignment horizontal="right" wrapText="1"/>
    </xf>
    <xf numFmtId="0" fontId="19" fillId="4" borderId="1" xfId="0" applyFont="1" applyFill="1" applyBorder="1" applyAlignment="1">
      <alignment horizontal="right" wrapText="1"/>
    </xf>
    <xf numFmtId="164" fontId="4" fillId="4" borderId="19" xfId="0" applyNumberFormat="1" applyFont="1" applyFill="1" applyBorder="1" applyAlignment="1">
      <alignment horizontal="right"/>
    </xf>
    <xf numFmtId="164" fontId="4" fillId="4" borderId="16" xfId="0" applyNumberFormat="1" applyFont="1" applyFill="1" applyBorder="1" applyAlignment="1">
      <alignment horizontal="right"/>
    </xf>
    <xf numFmtId="3" fontId="19" fillId="4" borderId="1" xfId="0" applyNumberFormat="1" applyFont="1" applyFill="1" applyBorder="1" applyAlignment="1">
      <alignment horizontal="right" wrapText="1"/>
    </xf>
    <xf numFmtId="164" fontId="4" fillId="4" borderId="15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vertical="center" wrapText="1"/>
    </xf>
    <xf numFmtId="3" fontId="18" fillId="4" borderId="0" xfId="0" applyNumberFormat="1" applyFont="1" applyFill="1" applyAlignment="1">
      <alignment horizontal="right" wrapText="1"/>
    </xf>
    <xf numFmtId="164" fontId="18" fillId="4" borderId="0" xfId="0" applyNumberFormat="1" applyFont="1" applyFill="1" applyAlignment="1">
      <alignment horizontal="right" wrapText="1"/>
    </xf>
    <xf numFmtId="164" fontId="13" fillId="4" borderId="15" xfId="0" applyNumberFormat="1" applyFont="1" applyFill="1" applyBorder="1" applyAlignment="1">
      <alignment horizontal="right"/>
    </xf>
    <xf numFmtId="164" fontId="13" fillId="4" borderId="0" xfId="0" applyNumberFormat="1" applyFont="1" applyFill="1" applyAlignment="1">
      <alignment horizontal="right"/>
    </xf>
    <xf numFmtId="0" fontId="13" fillId="4" borderId="29" xfId="0" applyFont="1" applyFill="1" applyBorder="1" applyAlignment="1">
      <alignment vertical="center" wrapText="1"/>
    </xf>
    <xf numFmtId="3" fontId="18" fillId="4" borderId="29" xfId="0" applyNumberFormat="1" applyFont="1" applyFill="1" applyBorder="1" applyAlignment="1">
      <alignment horizontal="right" wrapText="1"/>
    </xf>
    <xf numFmtId="164" fontId="18" fillId="4" borderId="29" xfId="0" applyNumberFormat="1" applyFont="1" applyFill="1" applyBorder="1" applyAlignment="1">
      <alignment horizontal="right" wrapText="1"/>
    </xf>
    <xf numFmtId="164" fontId="13" fillId="4" borderId="17" xfId="0" applyNumberFormat="1" applyFont="1" applyFill="1" applyBorder="1" applyAlignment="1">
      <alignment horizontal="right"/>
    </xf>
    <xf numFmtId="164" fontId="13" fillId="4" borderId="29" xfId="0" applyNumberFormat="1" applyFont="1" applyFill="1" applyBorder="1" applyAlignment="1">
      <alignment horizontal="right"/>
    </xf>
    <xf numFmtId="164" fontId="13" fillId="2" borderId="29" xfId="0" applyNumberFormat="1" applyFont="1" applyFill="1" applyBorder="1" applyAlignment="1">
      <alignment horizontal="center" wrapText="1"/>
    </xf>
    <xf numFmtId="0" fontId="13" fillId="0" borderId="4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4" fontId="4" fillId="0" borderId="0" xfId="0" applyNumberFormat="1" applyFont="1" applyFill="1" applyAlignment="1">
      <alignment horizontal="center" wrapText="1"/>
    </xf>
    <xf numFmtId="164" fontId="4" fillId="0" borderId="15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 vertical="center" wrapText="1"/>
    </xf>
    <xf numFmtId="164" fontId="13" fillId="0" borderId="1" xfId="0" applyNumberFormat="1" applyFont="1" applyFill="1" applyBorder="1" applyAlignment="1">
      <alignment horizontal="center" wrapText="1"/>
    </xf>
    <xf numFmtId="164" fontId="13" fillId="0" borderId="15" xfId="0" applyNumberFormat="1" applyFont="1" applyFill="1" applyBorder="1" applyAlignment="1">
      <alignment horizontal="center" wrapText="1"/>
    </xf>
    <xf numFmtId="164" fontId="13" fillId="0" borderId="8" xfId="0" applyNumberFormat="1" applyFont="1" applyFill="1" applyBorder="1" applyAlignment="1">
      <alignment horizontal="center" wrapText="1"/>
    </xf>
    <xf numFmtId="0" fontId="13" fillId="0" borderId="3" xfId="0" applyFont="1" applyFill="1" applyBorder="1" applyAlignment="1">
      <alignment vertical="center" wrapText="1"/>
    </xf>
    <xf numFmtId="164" fontId="13" fillId="0" borderId="29" xfId="0" applyNumberFormat="1" applyFont="1" applyFill="1" applyBorder="1" applyAlignment="1">
      <alignment horizontal="center" wrapText="1"/>
    </xf>
    <xf numFmtId="164" fontId="13" fillId="0" borderId="17" xfId="0" applyNumberFormat="1" applyFont="1" applyFill="1" applyBorder="1" applyAlignment="1">
      <alignment horizontal="center" wrapText="1"/>
    </xf>
    <xf numFmtId="164" fontId="13" fillId="0" borderId="9" xfId="0" applyNumberFormat="1" applyFont="1" applyFill="1" applyBorder="1" applyAlignment="1">
      <alignment horizontal="center" wrapText="1"/>
    </xf>
    <xf numFmtId="0" fontId="17" fillId="0" borderId="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13" fillId="0" borderId="0" xfId="0" applyFont="1" applyFill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29" xfId="0" applyFont="1" applyFill="1" applyBorder="1" applyAlignment="1">
      <alignment wrapText="1"/>
    </xf>
    <xf numFmtId="0" fontId="13" fillId="0" borderId="30" xfId="0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wrapText="1"/>
    </xf>
    <xf numFmtId="0" fontId="13" fillId="2" borderId="0" xfId="0" applyFont="1" applyFill="1" applyAlignment="1"/>
    <xf numFmtId="0" fontId="13" fillId="0" borderId="26" xfId="0" applyFont="1" applyBorder="1" applyAlignment="1">
      <alignment horizontal="center" vertical="center" wrapText="1"/>
    </xf>
    <xf numFmtId="164" fontId="4" fillId="2" borderId="27" xfId="0" applyNumberFormat="1" applyFont="1" applyFill="1" applyBorder="1" applyAlignment="1">
      <alignment horizontal="center" wrapText="1"/>
    </xf>
    <xf numFmtId="164" fontId="13" fillId="2" borderId="27" xfId="0" applyNumberFormat="1" applyFont="1" applyFill="1" applyBorder="1" applyAlignment="1">
      <alignment horizontal="center" wrapText="1"/>
    </xf>
    <xf numFmtId="164" fontId="13" fillId="2" borderId="28" xfId="0" applyNumberFormat="1" applyFont="1" applyFill="1" applyBorder="1" applyAlignment="1">
      <alignment horizontal="center" wrapText="1"/>
    </xf>
    <xf numFmtId="0" fontId="0" fillId="0" borderId="1" xfId="0" applyBorder="1"/>
    <xf numFmtId="0" fontId="0" fillId="0" borderId="27" xfId="0" applyBorder="1"/>
    <xf numFmtId="0" fontId="14" fillId="0" borderId="1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16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2" borderId="2" xfId="0" applyFont="1" applyFill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3" fillId="2" borderId="11" xfId="0" applyFont="1" applyFill="1" applyBorder="1" applyAlignment="1">
      <alignment horizontal="center" wrapText="1"/>
    </xf>
    <xf numFmtId="0" fontId="13" fillId="0" borderId="29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8" fillId="2" borderId="4" xfId="0" applyFont="1" applyFill="1" applyBorder="1" applyAlignment="1">
      <alignment horizontal="center" wrapText="1"/>
    </xf>
    <xf numFmtId="0" fontId="18" fillId="2" borderId="18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right" vertical="center" wrapText="1"/>
    </xf>
    <xf numFmtId="0" fontId="14" fillId="0" borderId="12" xfId="0" applyFont="1" applyBorder="1" applyAlignment="1">
      <alignment horizontal="right" vertical="center" wrapText="1"/>
    </xf>
    <xf numFmtId="0" fontId="14" fillId="0" borderId="6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 wrapText="1"/>
    </xf>
    <xf numFmtId="0" fontId="14" fillId="0" borderId="7" xfId="0" applyFont="1" applyBorder="1" applyAlignment="1">
      <alignment horizontal="right" vertical="center" wrapText="1"/>
    </xf>
    <xf numFmtId="0" fontId="15" fillId="0" borderId="1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4" fillId="0" borderId="16" xfId="0" applyFont="1" applyBorder="1" applyAlignment="1">
      <alignment horizontal="right" vertical="center" wrapText="1"/>
    </xf>
    <xf numFmtId="0" fontId="18" fillId="2" borderId="21" xfId="0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wrapText="1"/>
    </xf>
    <xf numFmtId="0" fontId="18" fillId="2" borderId="25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right" vertical="center" wrapText="1"/>
    </xf>
    <xf numFmtId="0" fontId="14" fillId="4" borderId="12" xfId="0" applyFont="1" applyFill="1" applyBorder="1" applyAlignment="1">
      <alignment horizontal="right" vertical="center" wrapText="1"/>
    </xf>
    <xf numFmtId="0" fontId="1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right" vertical="center" wrapText="1"/>
    </xf>
    <xf numFmtId="0" fontId="14" fillId="4" borderId="8" xfId="0" applyFont="1" applyFill="1" applyBorder="1" applyAlignment="1">
      <alignment horizontal="right" vertical="center" wrapText="1"/>
    </xf>
    <xf numFmtId="0" fontId="14" fillId="4" borderId="7" xfId="0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vertical="center" wrapText="1"/>
    </xf>
    <xf numFmtId="0" fontId="15" fillId="4" borderId="1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18" fillId="4" borderId="4" xfId="0" applyFont="1" applyFill="1" applyBorder="1" applyAlignment="1">
      <alignment horizontal="center" wrapText="1"/>
    </xf>
    <xf numFmtId="0" fontId="18" fillId="4" borderId="18" xfId="0" applyFont="1" applyFill="1" applyBorder="1" applyAlignment="1">
      <alignment horizontal="center" wrapText="1"/>
    </xf>
    <xf numFmtId="0" fontId="13" fillId="2" borderId="10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13" fillId="2" borderId="2" xfId="0" applyNumberFormat="1" applyFont="1" applyFill="1" applyBorder="1" applyAlignment="1">
      <alignment horizontal="center" wrapText="1"/>
    </xf>
    <xf numFmtId="1" fontId="13" fillId="2" borderId="25" xfId="0" applyNumberFormat="1" applyFont="1" applyFill="1" applyBorder="1" applyAlignment="1">
      <alignment horizontal="center" wrapText="1"/>
    </xf>
    <xf numFmtId="1" fontId="13" fillId="2" borderId="21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13" fillId="2" borderId="29" xfId="0" applyFont="1" applyFill="1" applyBorder="1" applyAlignment="1">
      <alignment wrapText="1"/>
    </xf>
    <xf numFmtId="0" fontId="13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164" fontId="4" fillId="2" borderId="33" xfId="0" applyNumberFormat="1" applyFont="1" applyFill="1" applyBorder="1" applyAlignment="1">
      <alignment horizont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164" fontId="13" fillId="2" borderId="33" xfId="0" applyNumberFormat="1" applyFont="1" applyFill="1" applyBorder="1" applyAlignment="1">
      <alignment horizontal="center" wrapText="1"/>
    </xf>
    <xf numFmtId="164" fontId="13" fillId="2" borderId="34" xfId="0" applyNumberFormat="1" applyFont="1" applyFill="1" applyBorder="1" applyAlignment="1">
      <alignment horizontal="center" wrapText="1"/>
    </xf>
    <xf numFmtId="0" fontId="13" fillId="0" borderId="16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164" fontId="18" fillId="2" borderId="29" xfId="0" applyNumberFormat="1" applyFont="1" applyFill="1" applyBorder="1" applyAlignment="1">
      <alignment horizontal="right" wrapText="1"/>
    </xf>
    <xf numFmtId="0" fontId="14" fillId="0" borderId="33" xfId="0" applyFont="1" applyBorder="1" applyAlignment="1">
      <alignment horizontal="right" vertical="center" wrapText="1"/>
    </xf>
    <xf numFmtId="0" fontId="14" fillId="0" borderId="32" xfId="0" applyFont="1" applyBorder="1" applyAlignment="1">
      <alignment horizontal="right" vertical="center" wrapText="1"/>
    </xf>
    <xf numFmtId="164" fontId="4" fillId="2" borderId="35" xfId="0" applyNumberFormat="1" applyFont="1" applyFill="1" applyBorder="1" applyAlignment="1">
      <alignment horizontal="right" wrapText="1"/>
    </xf>
    <xf numFmtId="0" fontId="13" fillId="0" borderId="33" xfId="0" applyFont="1" applyBorder="1" applyAlignment="1">
      <alignment horizontal="right" vertical="center" wrapText="1"/>
    </xf>
    <xf numFmtId="164" fontId="18" fillId="2" borderId="33" xfId="0" applyNumberFormat="1" applyFont="1" applyFill="1" applyBorder="1" applyAlignment="1">
      <alignment horizontal="right" wrapText="1"/>
    </xf>
    <xf numFmtId="164" fontId="18" fillId="2" borderId="34" xfId="0" applyNumberFormat="1" applyFont="1" applyFill="1" applyBorder="1" applyAlignment="1">
      <alignment horizontal="right" wrapText="1"/>
    </xf>
    <xf numFmtId="0" fontId="13" fillId="0" borderId="22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right" vertical="center" wrapText="1"/>
    </xf>
    <xf numFmtId="164" fontId="13" fillId="2" borderId="29" xfId="0" applyNumberFormat="1" applyFont="1" applyFill="1" applyBorder="1" applyAlignment="1">
      <alignment horizontal="right"/>
    </xf>
    <xf numFmtId="164" fontId="13" fillId="2" borderId="29" xfId="0" applyNumberFormat="1" applyFont="1" applyFill="1" applyBorder="1" applyAlignment="1"/>
    <xf numFmtId="0" fontId="13" fillId="0" borderId="3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164" fontId="4" fillId="2" borderId="33" xfId="0" applyNumberFormat="1" applyFont="1" applyFill="1" applyBorder="1" applyAlignment="1">
      <alignment horizontal="center"/>
    </xf>
  </cellXfs>
  <cellStyles count="704">
    <cellStyle name="Hipervínculo" xfId="236" builtinId="8"/>
    <cellStyle name="Normal" xfId="0" builtinId="0"/>
    <cellStyle name="Normal 2" xfId="235"/>
    <cellStyle name="style1433926473407" xfId="237"/>
    <cellStyle name="style1433926473578" xfId="238"/>
    <cellStyle name="style1433926473656" xfId="239"/>
    <cellStyle name="style1433926473734" xfId="240"/>
    <cellStyle name="style1433926473797" xfId="241"/>
    <cellStyle name="style1433926473875" xfId="242"/>
    <cellStyle name="style1433926473953" xfId="243"/>
    <cellStyle name="style1433926474015" xfId="244"/>
    <cellStyle name="style1433926474093" xfId="245"/>
    <cellStyle name="style1433926474171" xfId="246"/>
    <cellStyle name="style1433926474265" xfId="247"/>
    <cellStyle name="style1433926474343" xfId="248"/>
    <cellStyle name="style1433926474452" xfId="249"/>
    <cellStyle name="style1433926474577" xfId="250"/>
    <cellStyle name="style1433926474686" xfId="251"/>
    <cellStyle name="style1433926474764" xfId="252"/>
    <cellStyle name="style1433926474842" xfId="253"/>
    <cellStyle name="style1433926474951" xfId="254"/>
    <cellStyle name="style1433926475045" xfId="255"/>
    <cellStyle name="style1433926475123" xfId="256"/>
    <cellStyle name="style1433926475169" xfId="257"/>
    <cellStyle name="style1433926475247" xfId="258"/>
    <cellStyle name="style1433926475310" xfId="259"/>
    <cellStyle name="style1433926475388" xfId="260"/>
    <cellStyle name="style1433926475497" xfId="261"/>
    <cellStyle name="style1433926475591" xfId="262"/>
    <cellStyle name="style1433926475825" xfId="263"/>
    <cellStyle name="style1433926475949" xfId="264"/>
    <cellStyle name="style1433926476059" xfId="265"/>
    <cellStyle name="style1433926476168" xfId="266"/>
    <cellStyle name="style1433926480099" xfId="267"/>
    <cellStyle name="style1433926480177" xfId="268"/>
    <cellStyle name="style1433926480239" xfId="269"/>
    <cellStyle name="style1433926480317" xfId="270"/>
    <cellStyle name="style1433926480380" xfId="271"/>
    <cellStyle name="style1433926480458" xfId="272"/>
    <cellStyle name="style1433926480536" xfId="273"/>
    <cellStyle name="style1433926480598" xfId="274"/>
    <cellStyle name="style1433926480645" xfId="275"/>
    <cellStyle name="style1433926480723" xfId="276"/>
    <cellStyle name="style1433926480785" xfId="277"/>
    <cellStyle name="style1433926480848" xfId="278"/>
    <cellStyle name="style1433926480926" xfId="279"/>
    <cellStyle name="style1433926480972" xfId="280"/>
    <cellStyle name="style1433926481082" xfId="281"/>
    <cellStyle name="style1433926481175" xfId="282"/>
    <cellStyle name="style1433926481300" xfId="283"/>
    <cellStyle name="style1433926481362" xfId="284"/>
    <cellStyle name="style1433926481425" xfId="285"/>
    <cellStyle name="style1433926481503" xfId="286"/>
    <cellStyle name="style1433926481581" xfId="287"/>
    <cellStyle name="style1433926481643" xfId="288"/>
    <cellStyle name="style1433926481690" xfId="289"/>
    <cellStyle name="style1433926481752" xfId="290"/>
    <cellStyle name="style1433926481815" xfId="291"/>
    <cellStyle name="style1433926481877" xfId="292"/>
    <cellStyle name="style1433926481940" xfId="293"/>
    <cellStyle name="style1433926482002" xfId="294"/>
    <cellStyle name="style1433926482080" xfId="295"/>
    <cellStyle name="style1433926486526" xfId="296"/>
    <cellStyle name="style1433926486620" xfId="297"/>
    <cellStyle name="style1433926486698" xfId="298"/>
    <cellStyle name="style1433926486791" xfId="299"/>
    <cellStyle name="style1433926486885" xfId="300"/>
    <cellStyle name="style1433926486963" xfId="301"/>
    <cellStyle name="style1433926487025" xfId="302"/>
    <cellStyle name="style1433926487103" xfId="303"/>
    <cellStyle name="style1433926487181" xfId="304"/>
    <cellStyle name="style1433926487244" xfId="305"/>
    <cellStyle name="style1433926487322" xfId="306"/>
    <cellStyle name="style1433926487400" xfId="307"/>
    <cellStyle name="style1433926487462" xfId="308"/>
    <cellStyle name="style1433926487524" xfId="309"/>
    <cellStyle name="style1433926487587" xfId="310"/>
    <cellStyle name="style1433926487634" xfId="311"/>
    <cellStyle name="style1433926487712" xfId="312"/>
    <cellStyle name="style1433926487790" xfId="313"/>
    <cellStyle name="style1433926487821" xfId="314"/>
    <cellStyle name="style1433926487930" xfId="315"/>
    <cellStyle name="style1433926487992" xfId="316"/>
    <cellStyle name="style1433926488039" xfId="317"/>
    <cellStyle name="style1433926488102" xfId="318"/>
    <cellStyle name="style1433926488148" xfId="319"/>
    <cellStyle name="style1433926488211" xfId="320"/>
    <cellStyle name="style1433926488273" xfId="321"/>
    <cellStyle name="style1433926488320" xfId="322"/>
    <cellStyle name="style1433926488367" xfId="323"/>
    <cellStyle name="style1433926488414" xfId="324"/>
    <cellStyle name="style1433926493749" xfId="325"/>
    <cellStyle name="style1433926493858" xfId="326"/>
    <cellStyle name="style1433926493951" xfId="327"/>
    <cellStyle name="style1433926494045" xfId="328"/>
    <cellStyle name="style1433926494139" xfId="329"/>
    <cellStyle name="style1433926494232" xfId="330"/>
    <cellStyle name="style1433926494310" xfId="331"/>
    <cellStyle name="style1433926494482" xfId="332"/>
    <cellStyle name="style1433926494763" xfId="333"/>
    <cellStyle name="style1433926494856" xfId="334"/>
    <cellStyle name="style1433926494934" xfId="335"/>
    <cellStyle name="style1433926495028" xfId="336"/>
    <cellStyle name="style1433926495184" xfId="337"/>
    <cellStyle name="style1433926495277" xfId="338"/>
    <cellStyle name="style1433926495371" xfId="339"/>
    <cellStyle name="style1433926495465" xfId="340"/>
    <cellStyle name="style1433926495574" xfId="341"/>
    <cellStyle name="style1433926495652" xfId="342"/>
    <cellStyle name="style1433926495745" xfId="343"/>
    <cellStyle name="style1433926495823" xfId="344"/>
    <cellStyle name="style1433926495933" xfId="345"/>
    <cellStyle name="style1433926496026" xfId="346"/>
    <cellStyle name="style1433926496089" xfId="347"/>
    <cellStyle name="style1433926496167" xfId="348"/>
    <cellStyle name="style1433926496213" xfId="349"/>
    <cellStyle name="style1433926496276" xfId="350"/>
    <cellStyle name="style1433926496338" xfId="351"/>
    <cellStyle name="style1433926496401" xfId="352"/>
    <cellStyle name="style1433926496479" xfId="353"/>
    <cellStyle name="style1433926500035" xfId="354"/>
    <cellStyle name="style1433926500129" xfId="355"/>
    <cellStyle name="style1433926500191" xfId="356"/>
    <cellStyle name="style1433926500238" xfId="357"/>
    <cellStyle name="style1433926500301" xfId="358"/>
    <cellStyle name="style1433926500363" xfId="359"/>
    <cellStyle name="style1433926500410" xfId="360"/>
    <cellStyle name="style1433926500472" xfId="361"/>
    <cellStyle name="style1433926500519" xfId="362"/>
    <cellStyle name="style1433926500566" xfId="363"/>
    <cellStyle name="style1433926500644" xfId="364"/>
    <cellStyle name="style1433926500737" xfId="365"/>
    <cellStyle name="style1433926500815" xfId="366"/>
    <cellStyle name="style1433926500909" xfId="367"/>
    <cellStyle name="style1433926501002" xfId="368"/>
    <cellStyle name="style1433926501080" xfId="369"/>
    <cellStyle name="style1433926501158" xfId="370"/>
    <cellStyle name="style1433926501205" xfId="371"/>
    <cellStyle name="style1433926501268" xfId="372"/>
    <cellStyle name="style1433926501314" xfId="373"/>
    <cellStyle name="style1433926501377" xfId="374"/>
    <cellStyle name="style1433926501424" xfId="375"/>
    <cellStyle name="style1433926501502" xfId="376"/>
    <cellStyle name="style1433926501564" xfId="377"/>
    <cellStyle name="style1433926501626" xfId="378"/>
    <cellStyle name="style1433926501704" xfId="379"/>
    <cellStyle name="style1433926501782" xfId="380"/>
    <cellStyle name="style1433926501829" xfId="381"/>
    <cellStyle name="style1433926501876" xfId="382"/>
    <cellStyle name="style1433926505604" xfId="383"/>
    <cellStyle name="style1433926505667" xfId="384"/>
    <cellStyle name="style1433926505729" xfId="385"/>
    <cellStyle name="style1433926505776" xfId="386"/>
    <cellStyle name="style1433926505838" xfId="387"/>
    <cellStyle name="style1433926505885" xfId="388"/>
    <cellStyle name="style1433926505932" xfId="389"/>
    <cellStyle name="style1433926505979" xfId="390"/>
    <cellStyle name="style1433926506026" xfId="391"/>
    <cellStyle name="style1433926506088" xfId="392"/>
    <cellStyle name="style1433926506135" xfId="393"/>
    <cellStyle name="style1433926506213" xfId="394"/>
    <cellStyle name="style1433926506260" xfId="395"/>
    <cellStyle name="style1433926506306" xfId="396"/>
    <cellStyle name="style1433926506369" xfId="397"/>
    <cellStyle name="style1433926506431" xfId="398"/>
    <cellStyle name="style1433926506494" xfId="399"/>
    <cellStyle name="style1433926506525" xfId="400"/>
    <cellStyle name="style1433926506572" xfId="401"/>
    <cellStyle name="style1433926506618" xfId="402"/>
    <cellStyle name="style1433926506665" xfId="403"/>
    <cellStyle name="style1433926506712" xfId="404"/>
    <cellStyle name="style1433926506759" xfId="405"/>
    <cellStyle name="style1433926506806" xfId="406"/>
    <cellStyle name="style1433926506852" xfId="407"/>
    <cellStyle name="style1433926506899" xfId="408"/>
    <cellStyle name="style1433926506962" xfId="409"/>
    <cellStyle name="style1433926507008" xfId="410"/>
    <cellStyle name="style1433926507071" xfId="411"/>
    <cellStyle name="style1433926510971" xfId="412"/>
    <cellStyle name="style1433926511049" xfId="413"/>
    <cellStyle name="style1433926511111" xfId="414"/>
    <cellStyle name="style1433926511158" xfId="415"/>
    <cellStyle name="style1433926511220" xfId="416"/>
    <cellStyle name="style1433926511267" xfId="417"/>
    <cellStyle name="style1433926511314" xfId="418"/>
    <cellStyle name="style1433926511376" xfId="419"/>
    <cellStyle name="style1433926511423" xfId="420"/>
    <cellStyle name="style1433926511486" xfId="421"/>
    <cellStyle name="style1433926511532" xfId="422"/>
    <cellStyle name="style1433926511579" xfId="423"/>
    <cellStyle name="style1433926511626" xfId="424"/>
    <cellStyle name="style1433926511688" xfId="425"/>
    <cellStyle name="style1433926511751" xfId="426"/>
    <cellStyle name="style1433926511813" xfId="427"/>
    <cellStyle name="style1433926511860" xfId="428"/>
    <cellStyle name="style1433926511907" xfId="429"/>
    <cellStyle name="style1433926511954" xfId="430"/>
    <cellStyle name="style1433926511985" xfId="431"/>
    <cellStyle name="style1433926512032" xfId="432"/>
    <cellStyle name="style1433926512078" xfId="433"/>
    <cellStyle name="style1433926512125" xfId="434"/>
    <cellStyle name="style1433926512172" xfId="435"/>
    <cellStyle name="style1433926512219" xfId="436"/>
    <cellStyle name="style1433926512281" xfId="437"/>
    <cellStyle name="style1433926512344" xfId="438"/>
    <cellStyle name="style1433926512422" xfId="439"/>
    <cellStyle name="style1433926512484" xfId="440"/>
    <cellStyle name="style1433926517679" xfId="441"/>
    <cellStyle name="style1433926517741" xfId="442"/>
    <cellStyle name="style1433926517788" xfId="443"/>
    <cellStyle name="style1433926517835" xfId="444"/>
    <cellStyle name="style1433926517897" xfId="445"/>
    <cellStyle name="style1433926517944" xfId="446"/>
    <cellStyle name="style1433926517991" xfId="447"/>
    <cellStyle name="style1433926518022" xfId="448"/>
    <cellStyle name="style1433926518069" xfId="449"/>
    <cellStyle name="style1433926518116" xfId="450"/>
    <cellStyle name="style1433926518162" xfId="451"/>
    <cellStyle name="style1433926518209" xfId="452"/>
    <cellStyle name="style1433926518256" xfId="453"/>
    <cellStyle name="style1433926518303" xfId="454"/>
    <cellStyle name="style1433926518350" xfId="455"/>
    <cellStyle name="style1433926518396" xfId="456"/>
    <cellStyle name="style1433926518459" xfId="457"/>
    <cellStyle name="style1433926518506" xfId="458"/>
    <cellStyle name="style1433926518584" xfId="459"/>
    <cellStyle name="style1433926518662" xfId="460"/>
    <cellStyle name="style1433926518740" xfId="461"/>
    <cellStyle name="style1433926518818" xfId="462"/>
    <cellStyle name="style1433926518896" xfId="463"/>
    <cellStyle name="style1433926518974" xfId="464"/>
    <cellStyle name="style1433926519052" xfId="465"/>
    <cellStyle name="style1433926519145" xfId="466"/>
    <cellStyle name="style1433926519223" xfId="467"/>
    <cellStyle name="style1433926519286" xfId="468"/>
    <cellStyle name="style1433926519348" xfId="469"/>
    <cellStyle name="style1433926536274" xfId="470"/>
    <cellStyle name="style1433926536352" xfId="471"/>
    <cellStyle name="style1433926536399" xfId="472"/>
    <cellStyle name="style1433926536461" xfId="473"/>
    <cellStyle name="style1433926536508" xfId="474"/>
    <cellStyle name="style1433926536570" xfId="475"/>
    <cellStyle name="style1433926536617" xfId="476"/>
    <cellStyle name="style1433926536680" xfId="477"/>
    <cellStyle name="style1433926536726" xfId="478"/>
    <cellStyle name="style1433926536789" xfId="479"/>
    <cellStyle name="style1433926536836" xfId="480"/>
    <cellStyle name="style1433926536898" xfId="481"/>
    <cellStyle name="style1433926536945" xfId="482"/>
    <cellStyle name="style1433926537007" xfId="483"/>
    <cellStyle name="style1433926537085" xfId="484"/>
    <cellStyle name="style1433926537148" xfId="485"/>
    <cellStyle name="style1433926537241" xfId="486"/>
    <cellStyle name="style1433926537304" xfId="487"/>
    <cellStyle name="style1433926537382" xfId="488"/>
    <cellStyle name="style1433926537460" xfId="489"/>
    <cellStyle name="style1433926537553" xfId="490"/>
    <cellStyle name="style1433926537662" xfId="491"/>
    <cellStyle name="style1433926537756" xfId="492"/>
    <cellStyle name="style1433926537850" xfId="493"/>
    <cellStyle name="style1433926537928" xfId="494"/>
    <cellStyle name="style1433926538006" xfId="495"/>
    <cellStyle name="style1433926538084" xfId="496"/>
    <cellStyle name="style1433926538162" xfId="497"/>
    <cellStyle name="style1433926538240" xfId="498"/>
    <cellStyle name="style1433926541859" xfId="499"/>
    <cellStyle name="style1433926541906" xfId="500"/>
    <cellStyle name="style1433926541984" xfId="501"/>
    <cellStyle name="style1433926542030" xfId="502"/>
    <cellStyle name="style1433926542077" xfId="503"/>
    <cellStyle name="style1433926542140" xfId="504"/>
    <cellStyle name="style1433926542171" xfId="505"/>
    <cellStyle name="style1433926542233" xfId="506"/>
    <cellStyle name="style1433926542280" xfId="507"/>
    <cellStyle name="style1433926542327" xfId="508"/>
    <cellStyle name="style1433926542374" xfId="509"/>
    <cellStyle name="style1433926542420" xfId="510"/>
    <cellStyle name="style1433926542483" xfId="511"/>
    <cellStyle name="style1433926542561" xfId="512"/>
    <cellStyle name="style1433926542639" xfId="513"/>
    <cellStyle name="style1433926542717" xfId="514"/>
    <cellStyle name="style1433926542779" xfId="515"/>
    <cellStyle name="style1433926542810" xfId="516"/>
    <cellStyle name="style1433926542873" xfId="517"/>
    <cellStyle name="style1433926542920" xfId="518"/>
    <cellStyle name="style1433926542966" xfId="519"/>
    <cellStyle name="style1433926543013" xfId="520"/>
    <cellStyle name="style1433926543076" xfId="521"/>
    <cellStyle name="style1433926543122" xfId="522"/>
    <cellStyle name="style1433926543169" xfId="523"/>
    <cellStyle name="style1433926543216" xfId="524"/>
    <cellStyle name="style1433926543263" xfId="525"/>
    <cellStyle name="style1433926543310" xfId="526"/>
    <cellStyle name="style1433926543356" xfId="527"/>
    <cellStyle name="style1433926547381" xfId="528"/>
    <cellStyle name="style1433926547428" xfId="529"/>
    <cellStyle name="style1433926547475" xfId="530"/>
    <cellStyle name="style1433926547522" xfId="531"/>
    <cellStyle name="style1433926547568" xfId="532"/>
    <cellStyle name="style1433926547615" xfId="533"/>
    <cellStyle name="style1433926547662" xfId="534"/>
    <cellStyle name="style1433926547724" xfId="535"/>
    <cellStyle name="style1433926547787" xfId="536"/>
    <cellStyle name="style1433926547865" xfId="537"/>
    <cellStyle name="style1433926547943" xfId="538"/>
    <cellStyle name="style1433926548021" xfId="539"/>
    <cellStyle name="style1433926548083" xfId="540"/>
    <cellStyle name="style1433926548146" xfId="541"/>
    <cellStyle name="style1433926548208" xfId="542"/>
    <cellStyle name="style1433926548255" xfId="543"/>
    <cellStyle name="style1433926548317" xfId="544"/>
    <cellStyle name="style1433926548348" xfId="545"/>
    <cellStyle name="style1433926548411" xfId="546"/>
    <cellStyle name="style1433926548458" xfId="547"/>
    <cellStyle name="style1433926548536" xfId="548"/>
    <cellStyle name="style1433926548582" xfId="549"/>
    <cellStyle name="style1433926548645" xfId="550"/>
    <cellStyle name="style1433926548707" xfId="551"/>
    <cellStyle name="style1433926548754" xfId="552"/>
    <cellStyle name="style1433926548801" xfId="553"/>
    <cellStyle name="style1433926548848" xfId="554"/>
    <cellStyle name="style1433926548894" xfId="555"/>
    <cellStyle name="style1433926548941" xfId="556"/>
    <cellStyle name="style1433926554136" xfId="557"/>
    <cellStyle name="style1433926554183" xfId="558"/>
    <cellStyle name="style1433926554230" xfId="559"/>
    <cellStyle name="style1433926554276" xfId="560"/>
    <cellStyle name="style1433926554323" xfId="561"/>
    <cellStyle name="style1433926554370" xfId="562"/>
    <cellStyle name="style1433926554401" xfId="563"/>
    <cellStyle name="style1433926554448" xfId="564"/>
    <cellStyle name="style1433926554495" xfId="565"/>
    <cellStyle name="style1433926554542" xfId="566"/>
    <cellStyle name="style1433926554588" xfId="567"/>
    <cellStyle name="style1433926554635" xfId="568"/>
    <cellStyle name="style1433926554698" xfId="569"/>
    <cellStyle name="style1433926554916" xfId="570"/>
    <cellStyle name="style1433926554994" xfId="571"/>
    <cellStyle name="style1433926555072" xfId="572"/>
    <cellStyle name="style1433926555134" xfId="573"/>
    <cellStyle name="style1433926555197" xfId="574"/>
    <cellStyle name="style1433926555244" xfId="575"/>
    <cellStyle name="style1433926555306" xfId="576"/>
    <cellStyle name="style1433926555353" xfId="577"/>
    <cellStyle name="style1433926555415" xfId="578"/>
    <cellStyle name="style1433926555462" xfId="579"/>
    <cellStyle name="style1433926555524" xfId="580"/>
    <cellStyle name="style1433926555571" xfId="581"/>
    <cellStyle name="style1433926555649" xfId="582"/>
    <cellStyle name="style1433926555712" xfId="583"/>
    <cellStyle name="style1433926555758" xfId="584"/>
    <cellStyle name="style1433926555821" xfId="585"/>
    <cellStyle name="style1433926559175" xfId="586"/>
    <cellStyle name="style1433926559222" xfId="587"/>
    <cellStyle name="style1433926559268" xfId="588"/>
    <cellStyle name="style1433926559315" xfId="589"/>
    <cellStyle name="style1433926559362" xfId="590"/>
    <cellStyle name="style1433926559409" xfId="591"/>
    <cellStyle name="style1433926559456" xfId="592"/>
    <cellStyle name="style1433926559502" xfId="593"/>
    <cellStyle name="style1433926559534" xfId="594"/>
    <cellStyle name="style1433926559580" xfId="595"/>
    <cellStyle name="style1433926559612" xfId="596"/>
    <cellStyle name="style1433926559658" xfId="597"/>
    <cellStyle name="style1433926559721" xfId="598"/>
    <cellStyle name="style1433926559768" xfId="599"/>
    <cellStyle name="style1433926559814" xfId="600"/>
    <cellStyle name="style1433926559861" xfId="601"/>
    <cellStyle name="style1433926559924" xfId="602"/>
    <cellStyle name="style1433926559955" xfId="603"/>
    <cellStyle name="style1433926560017" xfId="604"/>
    <cellStyle name="style1433926560064" xfId="605"/>
    <cellStyle name="style1433926560111" xfId="606"/>
    <cellStyle name="style1433926560173" xfId="607"/>
    <cellStyle name="style1433926560220" xfId="608"/>
    <cellStyle name="style1433926560282" xfId="609"/>
    <cellStyle name="style1433926560329" xfId="610"/>
    <cellStyle name="style1433926560392" xfId="611"/>
    <cellStyle name="style1433926560454" xfId="612"/>
    <cellStyle name="style1433926560501" xfId="613"/>
    <cellStyle name="style1433926560563" xfId="614"/>
    <cellStyle name="style1433926564229" xfId="615"/>
    <cellStyle name="style1433926564307" xfId="616"/>
    <cellStyle name="style1433926564354" xfId="617"/>
    <cellStyle name="style1433926564416" xfId="618"/>
    <cellStyle name="style1433926564479" xfId="619"/>
    <cellStyle name="style1433926564557" xfId="620"/>
    <cellStyle name="style1433926564619" xfId="621"/>
    <cellStyle name="style1433926564682" xfId="622"/>
    <cellStyle name="style1433926564728" xfId="623"/>
    <cellStyle name="style1433926564791" xfId="624"/>
    <cellStyle name="style1433926564838" xfId="625"/>
    <cellStyle name="style1433926564884" xfId="626"/>
    <cellStyle name="style1433926564947" xfId="627"/>
    <cellStyle name="style1433926564994" xfId="628"/>
    <cellStyle name="style1433926565040" xfId="629"/>
    <cellStyle name="style1433926565103" xfId="630"/>
    <cellStyle name="style1433926565165" xfId="631"/>
    <cellStyle name="style1433926565228" xfId="632"/>
    <cellStyle name="style1433926565274" xfId="633"/>
    <cellStyle name="style1433926565321" xfId="634"/>
    <cellStyle name="style1433926565368" xfId="635"/>
    <cellStyle name="style1433926565415" xfId="636"/>
    <cellStyle name="style1433926565477" xfId="637"/>
    <cellStyle name="style1433926565524" xfId="638"/>
    <cellStyle name="style1433926565555" xfId="639"/>
    <cellStyle name="style1433926565618" xfId="640"/>
    <cellStyle name="style1433926565664" xfId="641"/>
    <cellStyle name="style1433926565711" xfId="642"/>
    <cellStyle name="style1433926565758" xfId="643"/>
    <cellStyle name="style1433926569611" xfId="644"/>
    <cellStyle name="style1433926569658" xfId="645"/>
    <cellStyle name="style1433926569720" xfId="646"/>
    <cellStyle name="style1433926569752" xfId="647"/>
    <cellStyle name="style1433926569798" xfId="648"/>
    <cellStyle name="style1433926569845" xfId="649"/>
    <cellStyle name="style1433926569892" xfId="650"/>
    <cellStyle name="style1433926569939" xfId="651"/>
    <cellStyle name="style1433926569970" xfId="652"/>
    <cellStyle name="style1433926570017" xfId="653"/>
    <cellStyle name="style1433926570064" xfId="654"/>
    <cellStyle name="style1433926570110" xfId="655"/>
    <cellStyle name="style1433926570157" xfId="656"/>
    <cellStyle name="style1433926570204" xfId="657"/>
    <cellStyle name="style1433926570251" xfId="658"/>
    <cellStyle name="style1433926570298" xfId="659"/>
    <cellStyle name="style1433926570344" xfId="660"/>
    <cellStyle name="style1433926570391" xfId="661"/>
    <cellStyle name="style1433926570438" xfId="662"/>
    <cellStyle name="style1433926570485" xfId="663"/>
    <cellStyle name="style1433926570547" xfId="664"/>
    <cellStyle name="style1433926570594" xfId="665"/>
    <cellStyle name="style1433926570656" xfId="666"/>
    <cellStyle name="style1433926570703" xfId="667"/>
    <cellStyle name="style1433926570766" xfId="668"/>
    <cellStyle name="style1433926570812" xfId="669"/>
    <cellStyle name="style1433926570859" xfId="670"/>
    <cellStyle name="style1433926570922" xfId="671"/>
    <cellStyle name="style1433926570968" xfId="672"/>
    <cellStyle name="style1433926571015" xfId="673"/>
    <cellStyle name="style1433926576054" xfId="674"/>
    <cellStyle name="style1433926576101" xfId="675"/>
    <cellStyle name="style1433926576148" xfId="676"/>
    <cellStyle name="style1433926576194" xfId="677"/>
    <cellStyle name="style1433926576241" xfId="678"/>
    <cellStyle name="style1433926576288" xfId="679"/>
    <cellStyle name="style1433926576335" xfId="680"/>
    <cellStyle name="style1433926576382" xfId="681"/>
    <cellStyle name="style1433926576413" xfId="682"/>
    <cellStyle name="style1433926576460" xfId="683"/>
    <cellStyle name="style1433926576506" xfId="684"/>
    <cellStyle name="style1433926576538" xfId="685"/>
    <cellStyle name="style1433926576584" xfId="686"/>
    <cellStyle name="style1433926576631" xfId="687"/>
    <cellStyle name="style1433926576678" xfId="688"/>
    <cellStyle name="style1433926576725" xfId="689"/>
    <cellStyle name="style1433926576772" xfId="690"/>
    <cellStyle name="style1433926576818" xfId="691"/>
    <cellStyle name="style1433926576865" xfId="692"/>
    <cellStyle name="style1433926576912" xfId="693"/>
    <cellStyle name="style1433926576959" xfId="694"/>
    <cellStyle name="style1433926577006" xfId="695"/>
    <cellStyle name="style1433926577068" xfId="696"/>
    <cellStyle name="style1433926577115" xfId="697"/>
    <cellStyle name="style1433926577162" xfId="698"/>
    <cellStyle name="style1433926577208" xfId="699"/>
    <cellStyle name="style1433926577255" xfId="700"/>
    <cellStyle name="style1433926577302" xfId="701"/>
    <cellStyle name="style1433926577364" xfId="702"/>
    <cellStyle name="style1433926577427" xfId="703"/>
    <cellStyle name="style1433927655068" xfId="1"/>
    <cellStyle name="style1433927655138" xfId="2"/>
    <cellStyle name="style1433927655203" xfId="3"/>
    <cellStyle name="style1433927655236" xfId="4"/>
    <cellStyle name="style1433927655316" xfId="5"/>
    <cellStyle name="style1433927655366" xfId="6"/>
    <cellStyle name="style1433927655412" xfId="7"/>
    <cellStyle name="style1433927655462" xfId="8"/>
    <cellStyle name="style1433927655509" xfId="9"/>
    <cellStyle name="style1433927655573" xfId="10"/>
    <cellStyle name="style1433927655636" xfId="11"/>
    <cellStyle name="style1433927655716" xfId="12"/>
    <cellStyle name="style1433927655797" xfId="13"/>
    <cellStyle name="style1433927655862" xfId="14"/>
    <cellStyle name="style1433927655914" xfId="15"/>
    <cellStyle name="style1433927656007" xfId="16"/>
    <cellStyle name="style1433927656075" xfId="17"/>
    <cellStyle name="style1433927656108" xfId="18"/>
    <cellStyle name="style1433927656173" xfId="19"/>
    <cellStyle name="style1433927656241" xfId="20"/>
    <cellStyle name="style1433927656303" xfId="21"/>
    <cellStyle name="style1433927656370" xfId="22"/>
    <cellStyle name="style1433927656438" xfId="23"/>
    <cellStyle name="style1433927656487" xfId="24"/>
    <cellStyle name="style1433927656552" xfId="25"/>
    <cellStyle name="style1433927656651" xfId="26"/>
    <cellStyle name="style1433927656718" xfId="27"/>
    <cellStyle name="style1433927656780" xfId="28"/>
    <cellStyle name="style1433927656848" xfId="29"/>
    <cellStyle name="style1433927660455" xfId="30"/>
    <cellStyle name="style1433927660502" xfId="31"/>
    <cellStyle name="style1433927660551" xfId="32"/>
    <cellStyle name="style1433927660598" xfId="33"/>
    <cellStyle name="style1433927660650" xfId="34"/>
    <cellStyle name="style1433927660697" xfId="35"/>
    <cellStyle name="style1433927660749" xfId="36"/>
    <cellStyle name="style1433927660795" xfId="37"/>
    <cellStyle name="style1433927660863" xfId="38"/>
    <cellStyle name="style1433927660925" xfId="39"/>
    <cellStyle name="style1433927660977" xfId="40"/>
    <cellStyle name="style1433927661018" xfId="41"/>
    <cellStyle name="style1433927661096" xfId="42"/>
    <cellStyle name="style1433927661164" xfId="43"/>
    <cellStyle name="style1433927661213" xfId="44"/>
    <cellStyle name="style1433927661293" xfId="45"/>
    <cellStyle name="style1433927661345" xfId="46"/>
    <cellStyle name="style1433927661392" xfId="47"/>
    <cellStyle name="style1433927661459" xfId="48"/>
    <cellStyle name="style1433927661493" xfId="49"/>
    <cellStyle name="style1433927661556" xfId="50"/>
    <cellStyle name="style1433927661602" xfId="51"/>
    <cellStyle name="style1433927661652" xfId="52"/>
    <cellStyle name="style1433927661701" xfId="53"/>
    <cellStyle name="style1433927661763" xfId="54"/>
    <cellStyle name="style1433927661831" xfId="55"/>
    <cellStyle name="style1433927661878" xfId="56"/>
    <cellStyle name="style1433927661945" xfId="57"/>
    <cellStyle name="style1433927661994" xfId="58"/>
    <cellStyle name="style1433927666121" xfId="59"/>
    <cellStyle name="style1433927666168" xfId="60"/>
    <cellStyle name="style1433927666220" xfId="61"/>
    <cellStyle name="style1433927666282" xfId="62"/>
    <cellStyle name="style1433927666317" xfId="63"/>
    <cellStyle name="style1433927666382" xfId="64"/>
    <cellStyle name="style1433927666437" xfId="65"/>
    <cellStyle name="style1433927666500" xfId="66"/>
    <cellStyle name="style1433927666552" xfId="67"/>
    <cellStyle name="style1433927666636" xfId="68"/>
    <cellStyle name="style1433927666683" xfId="69"/>
    <cellStyle name="style1433927666751" xfId="70"/>
    <cellStyle name="style1433927666807" xfId="71"/>
    <cellStyle name="style1433927666870" xfId="72"/>
    <cellStyle name="style1433927666948" xfId="73"/>
    <cellStyle name="style1433927667010" xfId="74"/>
    <cellStyle name="style1433927667073" xfId="75"/>
    <cellStyle name="style1433927667135" xfId="76"/>
    <cellStyle name="style1433927667197" xfId="77"/>
    <cellStyle name="style1433927667275" xfId="78"/>
    <cellStyle name="style1433927667322" xfId="79"/>
    <cellStyle name="style1433927667369" xfId="80"/>
    <cellStyle name="style1433927667431" xfId="81"/>
    <cellStyle name="style1433927667478" xfId="82"/>
    <cellStyle name="style1433927667525" xfId="83"/>
    <cellStyle name="style1433927667587" xfId="84"/>
    <cellStyle name="style1433927667665" xfId="85"/>
    <cellStyle name="style1433927667712" xfId="86"/>
    <cellStyle name="style1433927667790" xfId="87"/>
    <cellStyle name="style1433927673196" xfId="88"/>
    <cellStyle name="style1433927673271" xfId="89"/>
    <cellStyle name="style1433927673348" xfId="90"/>
    <cellStyle name="style1433927673418" xfId="91"/>
    <cellStyle name="style1433927673466" xfId="92"/>
    <cellStyle name="style1433927673513" xfId="93"/>
    <cellStyle name="style1433927673556" xfId="94"/>
    <cellStyle name="style1433927673603" xfId="95"/>
    <cellStyle name="style1433927673643" xfId="96"/>
    <cellStyle name="style1433927673693" xfId="97"/>
    <cellStyle name="style1433927673753" xfId="98"/>
    <cellStyle name="style1433927673823" xfId="99"/>
    <cellStyle name="style1433927673886" xfId="100"/>
    <cellStyle name="style1433927673975" xfId="101"/>
    <cellStyle name="style1433927674037" xfId="102"/>
    <cellStyle name="style1433927674096" xfId="103"/>
    <cellStyle name="style1433927674161" xfId="104"/>
    <cellStyle name="style1433927674206" xfId="105"/>
    <cellStyle name="style1433927674256" xfId="106"/>
    <cellStyle name="style1433927674301" xfId="107"/>
    <cellStyle name="style1433927674368" xfId="108"/>
    <cellStyle name="style1433927674438" xfId="109"/>
    <cellStyle name="style1433927674501" xfId="110"/>
    <cellStyle name="style1433927674558" xfId="111"/>
    <cellStyle name="style1433927674628" xfId="112"/>
    <cellStyle name="style1433927674693" xfId="113"/>
    <cellStyle name="style1433927674778" xfId="114"/>
    <cellStyle name="style1433927674853" xfId="115"/>
    <cellStyle name="style1433927674921" xfId="116"/>
    <cellStyle name="style1433927679103" xfId="117"/>
    <cellStyle name="style1433927679208" xfId="118"/>
    <cellStyle name="style1433927679281" xfId="119"/>
    <cellStyle name="style1433927679356" xfId="120"/>
    <cellStyle name="style1433927679421" xfId="121"/>
    <cellStyle name="style1433927679493" xfId="122"/>
    <cellStyle name="style1433927679553" xfId="123"/>
    <cellStyle name="style1433927679638" xfId="124"/>
    <cellStyle name="style1433927679706" xfId="125"/>
    <cellStyle name="style1433927679781" xfId="126"/>
    <cellStyle name="style1433927679843" xfId="127"/>
    <cellStyle name="style1433927679906" xfId="128"/>
    <cellStyle name="style1433927679991" xfId="129"/>
    <cellStyle name="style1433927680083" xfId="130"/>
    <cellStyle name="style1433927680193" xfId="131"/>
    <cellStyle name="style1433927680301" xfId="132"/>
    <cellStyle name="style1433927680398" xfId="133"/>
    <cellStyle name="style1433927680476" xfId="134"/>
    <cellStyle name="style1433927680553" xfId="135"/>
    <cellStyle name="style1433927680646" xfId="136"/>
    <cellStyle name="style1433927680713" xfId="137"/>
    <cellStyle name="style1433927680763" xfId="138"/>
    <cellStyle name="style1433927680833" xfId="139"/>
    <cellStyle name="style1433927680891" xfId="140"/>
    <cellStyle name="style1433927680948" xfId="141"/>
    <cellStyle name="style1433927681008" xfId="142"/>
    <cellStyle name="style1433927681063" xfId="143"/>
    <cellStyle name="style1433927681131" xfId="144"/>
    <cellStyle name="style1433927681261" xfId="145"/>
    <cellStyle name="style1433927685551" xfId="146"/>
    <cellStyle name="style1433927685624" xfId="147"/>
    <cellStyle name="style1433927685681" xfId="148"/>
    <cellStyle name="style1433927685749" xfId="149"/>
    <cellStyle name="style1433927685821" xfId="150"/>
    <cellStyle name="style1433927685884" xfId="151"/>
    <cellStyle name="style1433927685939" xfId="152"/>
    <cellStyle name="style1433927686024" xfId="153"/>
    <cellStyle name="style1433927686084" xfId="154"/>
    <cellStyle name="style1433927686174" xfId="155"/>
    <cellStyle name="style1433927686241" xfId="156"/>
    <cellStyle name="style1433927686319" xfId="157"/>
    <cellStyle name="style1433927686384" xfId="158"/>
    <cellStyle name="style1433927686474" xfId="159"/>
    <cellStyle name="style1433927686536" xfId="160"/>
    <cellStyle name="style1433927686604" xfId="161"/>
    <cellStyle name="style1433927686674" xfId="162"/>
    <cellStyle name="style1433927686751" xfId="163"/>
    <cellStyle name="style1433927686809" xfId="164"/>
    <cellStyle name="style1433927686854" xfId="165"/>
    <cellStyle name="style1433927686946" xfId="166"/>
    <cellStyle name="style1433927687014" xfId="167"/>
    <cellStyle name="style1433927687071" xfId="168"/>
    <cellStyle name="style1433927687126" xfId="169"/>
    <cellStyle name="style1433927687191" xfId="170"/>
    <cellStyle name="style1433927687276" xfId="171"/>
    <cellStyle name="style1433927687351" xfId="172"/>
    <cellStyle name="style1433927687433" xfId="173"/>
    <cellStyle name="style1433927687511" xfId="174"/>
    <cellStyle name="style1433927692478" xfId="175"/>
    <cellStyle name="style1433927692544" xfId="176"/>
    <cellStyle name="style1433927692591" xfId="177"/>
    <cellStyle name="style1433927692625" xfId="178"/>
    <cellStyle name="style1433927692710" xfId="179"/>
    <cellStyle name="style1433927692762" xfId="180"/>
    <cellStyle name="style1433927692809" xfId="181"/>
    <cellStyle name="style1433927692834" xfId="182"/>
    <cellStyle name="style1433927692876" xfId="183"/>
    <cellStyle name="style1433927692946" xfId="184"/>
    <cellStyle name="style1433927692989" xfId="185"/>
    <cellStyle name="style1433927693071" xfId="186"/>
    <cellStyle name="style1433927693156" xfId="187"/>
    <cellStyle name="style1433927693252" xfId="188"/>
    <cellStyle name="style1433927693317" xfId="189"/>
    <cellStyle name="style1433927693402" xfId="190"/>
    <cellStyle name="style1433927693483" xfId="191"/>
    <cellStyle name="style1433927693552" xfId="192"/>
    <cellStyle name="style1433927693617" xfId="193"/>
    <cellStyle name="style1433927693695" xfId="194"/>
    <cellStyle name="style1433927693783" xfId="195"/>
    <cellStyle name="style1433927693850" xfId="196"/>
    <cellStyle name="style1433927693913" xfId="197"/>
    <cellStyle name="style1433927693978" xfId="198"/>
    <cellStyle name="style1433927694042" xfId="199"/>
    <cellStyle name="style1433927694123" xfId="200"/>
    <cellStyle name="style1433927694185" xfId="201"/>
    <cellStyle name="style1433927694235" xfId="202"/>
    <cellStyle name="style1433927694297" xfId="203"/>
    <cellStyle name="style1433927694349" xfId="204"/>
    <cellStyle name="style1433927699942" xfId="205"/>
    <cellStyle name="style1433927699989" xfId="206"/>
    <cellStyle name="style1433927700035" xfId="207"/>
    <cellStyle name="style1433927700098" xfId="208"/>
    <cellStyle name="style1433927700145" xfId="209"/>
    <cellStyle name="style1433927700191" xfId="210"/>
    <cellStyle name="style1433927700223" xfId="211"/>
    <cellStyle name="style1433927700269" xfId="212"/>
    <cellStyle name="style1433927700316" xfId="213"/>
    <cellStyle name="style1433927700363" xfId="214"/>
    <cellStyle name="style1433927700394" xfId="215"/>
    <cellStyle name="style1433927700441" xfId="216"/>
    <cellStyle name="style1433927700488" xfId="217"/>
    <cellStyle name="style1433927700535" xfId="218"/>
    <cellStyle name="style1433927700581" xfId="219"/>
    <cellStyle name="style1433927700644" xfId="220"/>
    <cellStyle name="style1433927700691" xfId="221"/>
    <cellStyle name="style1433927700753" xfId="222"/>
    <cellStyle name="style1433927700815" xfId="223"/>
    <cellStyle name="style1433927700862" xfId="224"/>
    <cellStyle name="style1433927700909" xfId="225"/>
    <cellStyle name="style1433927700971" xfId="226"/>
    <cellStyle name="style1433927701018" xfId="227"/>
    <cellStyle name="style1433927701081" xfId="228"/>
    <cellStyle name="style1433927701127" xfId="229"/>
    <cellStyle name="style1433927701190" xfId="230"/>
    <cellStyle name="style1433927701237" xfId="231"/>
    <cellStyle name="style1433927701299" xfId="232"/>
    <cellStyle name="style1433927701346" xfId="233"/>
    <cellStyle name="style1433927701393" xfId="2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723900</xdr:colOff>
      <xdr:row>5</xdr:row>
      <xdr:rowOff>136525</xdr:rowOff>
    </xdr:to>
    <xdr:pic>
      <xdr:nvPicPr>
        <xdr:cNvPr id="2" name="Picture 2" descr="Depto_Empleo_Organo_Estadisti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33900" cy="1222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361950</xdr:colOff>
      <xdr:row>5</xdr:row>
      <xdr:rowOff>127000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0"/>
          <a:ext cx="1885950" cy="1212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49"/>
  <sheetViews>
    <sheetView tabSelected="1" workbookViewId="0">
      <selection activeCell="B49" sqref="B49"/>
    </sheetView>
  </sheetViews>
  <sheetFormatPr baseColWidth="10" defaultColWidth="11.44140625" defaultRowHeight="14.4" x14ac:dyDescent="0.3"/>
  <cols>
    <col min="1" max="16384" width="11.44140625" style="2"/>
  </cols>
  <sheetData>
    <row r="1" spans="1:10" ht="25.5" x14ac:dyDescent="0.35">
      <c r="A1" s="1"/>
    </row>
    <row r="2" spans="1:10" ht="15" x14ac:dyDescent="0.25">
      <c r="D2" s="3"/>
    </row>
    <row r="3" spans="1:10" ht="15" x14ac:dyDescent="0.25">
      <c r="D3" s="3"/>
    </row>
    <row r="4" spans="1:10" ht="15" x14ac:dyDescent="0.25">
      <c r="D4" s="3"/>
    </row>
    <row r="5" spans="1:10" ht="15" x14ac:dyDescent="0.25">
      <c r="C5" s="4"/>
      <c r="D5" s="5"/>
      <c r="E5" s="6"/>
      <c r="F5" s="6"/>
      <c r="G5" s="5"/>
    </row>
    <row r="6" spans="1:10" ht="15" x14ac:dyDescent="0.25">
      <c r="C6" s="4"/>
      <c r="D6" s="5"/>
      <c r="E6" s="6"/>
      <c r="F6" s="6"/>
      <c r="G6" s="5"/>
    </row>
    <row r="8" spans="1:10" ht="15.75" x14ac:dyDescent="0.25">
      <c r="C8" s="8"/>
    </row>
    <row r="9" spans="1:10" ht="15.75" x14ac:dyDescent="0.25">
      <c r="C9" s="7"/>
      <c r="D9" s="8" t="s">
        <v>224</v>
      </c>
      <c r="E9" s="9"/>
      <c r="F9" s="9"/>
      <c r="G9" s="9"/>
      <c r="H9" s="10"/>
      <c r="J9" s="10"/>
    </row>
    <row r="10" spans="1:10" ht="15.75" x14ac:dyDescent="0.25">
      <c r="C10" s="7"/>
      <c r="D10" s="8"/>
      <c r="E10" s="9"/>
      <c r="F10" s="9"/>
      <c r="G10" s="9"/>
      <c r="H10" s="10"/>
      <c r="I10" s="10"/>
      <c r="J10" s="10"/>
    </row>
    <row r="11" spans="1:10" ht="15.75" x14ac:dyDescent="0.25">
      <c r="A11" s="11" t="s">
        <v>1</v>
      </c>
      <c r="B11" s="12" t="s">
        <v>2</v>
      </c>
      <c r="C11" s="7"/>
      <c r="D11" s="8"/>
      <c r="E11" s="9"/>
      <c r="F11" s="9"/>
      <c r="G11" s="9"/>
      <c r="H11" s="10"/>
      <c r="I11" s="10"/>
      <c r="J11" s="10"/>
    </row>
    <row r="12" spans="1:10" ht="15" x14ac:dyDescent="0.25">
      <c r="E12" s="9"/>
      <c r="F12" s="9"/>
      <c r="G12" s="9"/>
      <c r="H12" s="10"/>
    </row>
    <row r="13" spans="1:10" ht="15.75" x14ac:dyDescent="0.25">
      <c r="D13" s="12"/>
      <c r="E13" s="9"/>
      <c r="F13" s="9"/>
      <c r="G13" s="9"/>
      <c r="H13" s="10"/>
    </row>
    <row r="14" spans="1:10" ht="20.25" x14ac:dyDescent="0.3">
      <c r="B14" s="13" t="s">
        <v>0</v>
      </c>
    </row>
    <row r="15" spans="1:10" ht="15" x14ac:dyDescent="0.25">
      <c r="B15" s="3"/>
    </row>
    <row r="16" spans="1:10" ht="15" x14ac:dyDescent="0.25">
      <c r="A16" s="14" t="s">
        <v>3</v>
      </c>
      <c r="B16" s="57" t="s">
        <v>38</v>
      </c>
    </row>
    <row r="17" spans="1:2" ht="15" x14ac:dyDescent="0.25">
      <c r="A17" s="14" t="s">
        <v>4</v>
      </c>
      <c r="B17" s="57" t="s">
        <v>46</v>
      </c>
    </row>
    <row r="18" spans="1:2" ht="15" x14ac:dyDescent="0.25">
      <c r="A18" s="14" t="s">
        <v>5</v>
      </c>
      <c r="B18" s="57" t="s">
        <v>57</v>
      </c>
    </row>
    <row r="19" spans="1:2" ht="15" x14ac:dyDescent="0.25">
      <c r="A19" s="14" t="s">
        <v>6</v>
      </c>
      <c r="B19" s="57" t="s">
        <v>63</v>
      </c>
    </row>
    <row r="20" spans="1:2" ht="15" x14ac:dyDescent="0.25">
      <c r="A20" s="14" t="s">
        <v>7</v>
      </c>
      <c r="B20" s="57" t="s">
        <v>74</v>
      </c>
    </row>
    <row r="21" spans="1:2" ht="15" x14ac:dyDescent="0.25">
      <c r="A21" s="15" t="s">
        <v>8</v>
      </c>
      <c r="B21" s="57" t="s">
        <v>83</v>
      </c>
    </row>
    <row r="22" spans="1:2" ht="15" x14ac:dyDescent="0.25">
      <c r="A22" s="15" t="s">
        <v>9</v>
      </c>
      <c r="B22" s="56" t="s">
        <v>89</v>
      </c>
    </row>
    <row r="23" spans="1:2" ht="15" x14ac:dyDescent="0.25">
      <c r="A23" s="14" t="s">
        <v>10</v>
      </c>
      <c r="B23" s="56" t="s">
        <v>98</v>
      </c>
    </row>
    <row r="24" spans="1:2" ht="15" x14ac:dyDescent="0.25">
      <c r="A24" s="14" t="s">
        <v>11</v>
      </c>
      <c r="B24" s="56" t="s">
        <v>100</v>
      </c>
    </row>
    <row r="25" spans="1:2" ht="15" x14ac:dyDescent="0.25">
      <c r="A25" s="14" t="s">
        <v>12</v>
      </c>
      <c r="B25" s="58" t="s">
        <v>103</v>
      </c>
    </row>
    <row r="26" spans="1:2" ht="15" x14ac:dyDescent="0.25">
      <c r="A26" s="14" t="s">
        <v>13</v>
      </c>
      <c r="B26" s="56" t="s">
        <v>105</v>
      </c>
    </row>
    <row r="27" spans="1:2" ht="15" x14ac:dyDescent="0.25">
      <c r="A27" s="14" t="s">
        <v>14</v>
      </c>
      <c r="B27" s="58" t="s">
        <v>116</v>
      </c>
    </row>
    <row r="28" spans="1:2" ht="15" x14ac:dyDescent="0.25">
      <c r="A28" s="15" t="s">
        <v>15</v>
      </c>
      <c r="B28" s="56" t="s">
        <v>131</v>
      </c>
    </row>
    <row r="29" spans="1:2" ht="15" x14ac:dyDescent="0.25">
      <c r="A29" s="15" t="s">
        <v>16</v>
      </c>
      <c r="B29" s="58" t="s">
        <v>141</v>
      </c>
    </row>
    <row r="30" spans="1:2" ht="15" x14ac:dyDescent="0.25">
      <c r="A30" s="14" t="s">
        <v>17</v>
      </c>
      <c r="B30" s="56" t="s">
        <v>143</v>
      </c>
    </row>
    <row r="31" spans="1:2" ht="15" x14ac:dyDescent="0.25">
      <c r="A31" s="14" t="s">
        <v>18</v>
      </c>
      <c r="B31" s="56" t="s">
        <v>159</v>
      </c>
    </row>
    <row r="32" spans="1:2" ht="15" x14ac:dyDescent="0.25">
      <c r="A32" s="14" t="s">
        <v>19</v>
      </c>
      <c r="B32" s="56" t="s">
        <v>165</v>
      </c>
    </row>
    <row r="33" spans="1:2" ht="15" x14ac:dyDescent="0.25">
      <c r="A33" s="14" t="s">
        <v>20</v>
      </c>
      <c r="B33" s="56" t="s">
        <v>170</v>
      </c>
    </row>
    <row r="34" spans="1:2" ht="15" x14ac:dyDescent="0.25">
      <c r="A34" s="14" t="s">
        <v>21</v>
      </c>
      <c r="B34" s="57" t="s">
        <v>173</v>
      </c>
    </row>
    <row r="35" spans="1:2" ht="15" x14ac:dyDescent="0.25">
      <c r="A35" s="15" t="s">
        <v>22</v>
      </c>
      <c r="B35" s="56" t="s">
        <v>176</v>
      </c>
    </row>
    <row r="36" spans="1:2" ht="15" x14ac:dyDescent="0.25">
      <c r="A36" s="15" t="s">
        <v>23</v>
      </c>
      <c r="B36" s="56" t="s">
        <v>180</v>
      </c>
    </row>
    <row r="37" spans="1:2" ht="15" x14ac:dyDescent="0.25">
      <c r="A37" s="14" t="s">
        <v>24</v>
      </c>
      <c r="B37" s="57" t="s">
        <v>182</v>
      </c>
    </row>
    <row r="38" spans="1:2" ht="15" x14ac:dyDescent="0.25">
      <c r="A38" s="14" t="s">
        <v>25</v>
      </c>
      <c r="B38" s="56" t="s">
        <v>185</v>
      </c>
    </row>
    <row r="39" spans="1:2" ht="15" x14ac:dyDescent="0.25">
      <c r="A39" s="14" t="s">
        <v>26</v>
      </c>
      <c r="B39" s="56" t="s">
        <v>189</v>
      </c>
    </row>
    <row r="40" spans="1:2" ht="15" x14ac:dyDescent="0.25">
      <c r="A40" s="14" t="s">
        <v>27</v>
      </c>
      <c r="B40" s="56" t="s">
        <v>191</v>
      </c>
    </row>
    <row r="41" spans="1:2" ht="15" x14ac:dyDescent="0.25">
      <c r="A41" s="14" t="s">
        <v>28</v>
      </c>
      <c r="B41" s="56" t="s">
        <v>193</v>
      </c>
    </row>
    <row r="42" spans="1:2" ht="15" x14ac:dyDescent="0.25">
      <c r="A42" s="15" t="s">
        <v>29</v>
      </c>
      <c r="B42" s="57" t="s">
        <v>195</v>
      </c>
    </row>
    <row r="43" spans="1:2" ht="15" x14ac:dyDescent="0.25">
      <c r="A43" s="15" t="s">
        <v>30</v>
      </c>
      <c r="B43" s="57" t="s">
        <v>197</v>
      </c>
    </row>
    <row r="44" spans="1:2" ht="15" x14ac:dyDescent="0.25">
      <c r="A44" s="14" t="s">
        <v>31</v>
      </c>
      <c r="B44" s="56" t="s">
        <v>201</v>
      </c>
    </row>
    <row r="45" spans="1:2" ht="15" x14ac:dyDescent="0.25">
      <c r="A45" s="14" t="s">
        <v>32</v>
      </c>
      <c r="B45" s="56" t="s">
        <v>203</v>
      </c>
    </row>
    <row r="46" spans="1:2" ht="15" x14ac:dyDescent="0.25">
      <c r="A46" s="14" t="s">
        <v>33</v>
      </c>
      <c r="B46" s="56" t="s">
        <v>207</v>
      </c>
    </row>
    <row r="47" spans="1:2" ht="15" x14ac:dyDescent="0.25">
      <c r="A47" s="14" t="s">
        <v>34</v>
      </c>
      <c r="B47" s="56" t="s">
        <v>209</v>
      </c>
    </row>
    <row r="48" spans="1:2" ht="15" x14ac:dyDescent="0.25">
      <c r="A48" s="14" t="s">
        <v>35</v>
      </c>
      <c r="B48" s="56" t="s">
        <v>211</v>
      </c>
    </row>
    <row r="49" spans="1:2" ht="15" x14ac:dyDescent="0.25">
      <c r="A49" s="15" t="s">
        <v>36</v>
      </c>
      <c r="B49" s="56" t="s">
        <v>213</v>
      </c>
    </row>
  </sheetData>
  <hyperlinks>
    <hyperlink ref="B24" location="'T9'!A1" display="Enpleguaren banaketa adinaren arabera establezimenduaren tamainari jarraiki"/>
    <hyperlink ref="B23" location="'T8'!A1" display="Enpleguaren banaketa adinaren arabera establezimendu-mota bakoitzeko"/>
    <hyperlink ref="B22" location="'T7'!A1" display="Enpleguaren banaketa adinaren arabera, jarduera-sektore eta -adar bakoitzean"/>
    <hyperlink ref="B17" location="'T2'!A1" display="Emakumeen enpleguaren pisu erlatiboa jarduera-adarraren arabera"/>
    <hyperlink ref="B18" location="'T3'!A1" display="Emakumeen enpleguaren pisu erlatiboa establezimendu-motaren arabera"/>
    <hyperlink ref="B19" location="'T4'!A1" display="Emakumeen enpleguaren pisu erlatiboa establezimenduaren tamainaren arabera"/>
    <hyperlink ref="B20" location="'T5'!A1" display="Emakumeen enpleguaren pisu erlatiboa lanbide-kategoriaren arabera"/>
    <hyperlink ref="B21" location="'T6'!A1" display="Emakumeen enpleguaren pisu erlatiboa Lurralde Historikoaren arabera"/>
    <hyperlink ref="B25" location="'T10'!A1" display="Enpleguaren banaketa adinaren arabera Lurralde Historiko bakoitzeko"/>
    <hyperlink ref="B26" location="'T11'!A1" display="Enpleguak lanbide-kategoriaren arabera"/>
    <hyperlink ref="B27" location="'T12'!A1" display="'T12'!A1"/>
    <hyperlink ref="B28" location="'T13'!A1" display="Enpleguaren banaketa lanbide-kategoriaren arabera establezimenduaren tamainari jarraiki"/>
    <hyperlink ref="B29" location="'T14'!A1" display="'T14'!A1"/>
    <hyperlink ref="B30" location="'T15'!A1" display="Enpleguaren banaketa lanbide-kategoriaren arabera Lurralde Historiko eta eskualde bakoitzeko"/>
    <hyperlink ref="B31" location="'T16'!A1" display="Enpleguak kontratu-harremanaren arabera"/>
    <hyperlink ref="B32" location="'T17'!A1" display="Enpleguaren banaketa kontratu-harremanaren arabera jarduera-sektoreari jarraiki"/>
    <hyperlink ref="B16" location="'T1'!A1" display="Emakumeen enpleguaren indar erlatiboa jarduera-sektorearen arabera"/>
    <hyperlink ref="B33" location="'T18'!A1" display="Enpleguaren banaketa kontratu-harremanaren arabera jarduera-adar bakoitzeko"/>
    <hyperlink ref="B34" location="'T19'!A1" display="Enpleguaren banaketa kontratu-harreman motaren arabera establezimendu-mota bakoitzeko"/>
    <hyperlink ref="B35" location="'T20'!A1" display="Enpleguaren banaketa kontratu-harreman motaren arabera establezimenduaren tamainari jarraiki"/>
    <hyperlink ref="B36" location="'T21'!A1" display="Enpleguaren banaketa kontratu-harremanaren arabera Lurralde Historiko bakoitzeko"/>
    <hyperlink ref="B37" location="'T22'!A1" display="Enpleguaren banaketa kontratu-harremanaren arabera lanbide-kategoria bakoitzeko"/>
    <hyperlink ref="B38" location="'T23'!A1" display="Enpleguaren banaketa enpresako antzinatasunaren arabera jarduera-sektore bakoitzeko"/>
    <hyperlink ref="B39" location="'T24'!A1" display="Enpleguaren banaketa enpresako antzinatasunaren arabera jarduera-adar bakoitzeko"/>
    <hyperlink ref="B40" location="'T25'!A1" display="Enpleguaren banaketa enpresako antzinatasunaren arabera establezimendu-mota bakoitzeko"/>
    <hyperlink ref="B41" location="'T26'!A1" display="Enpleguaren banaketa enpresako antzinatasunaren arabera, establezimenduaren tamainari jarraiki"/>
    <hyperlink ref="B42" location="'T27'!A1" display="Enpleguaren banaketa enpresako antzinatasunaren arabera Lurralde Historiko bakoitzeko"/>
    <hyperlink ref="B43" location="'T28'!A1" display="Enpleguaren banaketa lanaldiaren iraupenaren arabera jarduera-sektore eta -adar bakoitzeko"/>
    <hyperlink ref="B44" location="'T29'!A1" display="Enpleguaren banaketa lanaldiaren iraupenaren arabera establezimenduaren tamainari jarraiki"/>
    <hyperlink ref="B45" location="'T30'!A1" display="Enpleguaren banaketa, lanaldia laburtzeko Enplegu Erregulazioko Espedienteen arabera, jarduera-sektoreari jarraiki. 2012"/>
    <hyperlink ref="B46" location="'T31'!A1" display="Enpleguaren banaketa, lanaldia laburtzeko Enplegu Erregulazioko Espedienteen arabera, jarduera-adarrari jarraiki. 2012"/>
    <hyperlink ref="B47" location="'T32'!A1" display="Enpleguaren banaketa, lanaldia laburtzeko Enplegu Erregulazioko Espedienteen arabera, establezimendu-motari jarraiki. 2012"/>
    <hyperlink ref="B48" location="'T33'!A1" display="Enpleguaren banaketa, lanaldia laburtzeko Enplegu Erregulazioko Espedienteen arabera, establezimenduaren tamainari jarraiki. 2012"/>
    <hyperlink ref="B49" location="'T34'!A1" display="Enpleguaren banaketa, lanaldia laburtzeko Enplegu Erregulazioko Espedienteen arabera, Lurralde Historiko bakoitzeko. 2012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1"/>
    </sheetView>
  </sheetViews>
  <sheetFormatPr baseColWidth="10" defaultColWidth="11.44140625" defaultRowHeight="14.4" x14ac:dyDescent="0.3"/>
  <cols>
    <col min="1" max="1" width="19.44140625" customWidth="1"/>
  </cols>
  <sheetData>
    <row r="1" spans="1:10" ht="15" x14ac:dyDescent="0.25">
      <c r="A1" s="180" t="s">
        <v>99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5" x14ac:dyDescent="0.25">
      <c r="A2" s="182" t="s">
        <v>100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" thickBot="1" x14ac:dyDescent="0.35">
      <c r="A3" s="187" t="s">
        <v>90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6.5" thickTop="1" thickBot="1" x14ac:dyDescent="0.3">
      <c r="A4" s="23"/>
      <c r="B4" s="184">
        <v>2008</v>
      </c>
      <c r="C4" s="184"/>
      <c r="D4" s="184"/>
      <c r="E4" s="237">
        <v>2012</v>
      </c>
      <c r="F4" s="184"/>
      <c r="G4" s="238"/>
      <c r="H4" s="183">
        <v>2016</v>
      </c>
      <c r="I4" s="183"/>
      <c r="J4" s="183"/>
    </row>
    <row r="5" spans="1:10" ht="15.75" thickBot="1" x14ac:dyDescent="0.3">
      <c r="A5" s="24" t="s">
        <v>64</v>
      </c>
      <c r="B5" s="25" t="s">
        <v>92</v>
      </c>
      <c r="C5" s="31" t="s">
        <v>101</v>
      </c>
      <c r="D5" s="25" t="s">
        <v>92</v>
      </c>
      <c r="E5" s="239" t="s">
        <v>92</v>
      </c>
      <c r="F5" s="31" t="s">
        <v>101</v>
      </c>
      <c r="G5" s="240" t="s">
        <v>92</v>
      </c>
      <c r="H5" s="25" t="s">
        <v>92</v>
      </c>
      <c r="I5" s="31" t="s">
        <v>101</v>
      </c>
      <c r="J5" s="25" t="s">
        <v>92</v>
      </c>
    </row>
    <row r="6" spans="1:10" ht="15" x14ac:dyDescent="0.25">
      <c r="A6" s="19" t="s">
        <v>41</v>
      </c>
      <c r="B6" s="60">
        <v>30.359939845568608</v>
      </c>
      <c r="C6" s="60">
        <v>55.97383762161796</v>
      </c>
      <c r="D6" s="73">
        <v>13.666222532813224</v>
      </c>
      <c r="E6" s="72">
        <v>23.155389991331614</v>
      </c>
      <c r="F6" s="73">
        <v>61.000621275111911</v>
      </c>
      <c r="G6" s="241">
        <v>15.843988733556468</v>
      </c>
      <c r="H6" s="60">
        <v>22.396800622791009</v>
      </c>
      <c r="I6" s="60">
        <v>60.74875208181885</v>
      </c>
      <c r="J6" s="60">
        <v>16.854447295390141</v>
      </c>
    </row>
    <row r="7" spans="1:10" ht="15" x14ac:dyDescent="0.25">
      <c r="A7" s="19"/>
      <c r="B7" s="20"/>
      <c r="C7" s="20"/>
      <c r="D7" s="28"/>
      <c r="E7" s="242"/>
      <c r="F7" s="28"/>
      <c r="G7" s="243"/>
    </row>
    <row r="8" spans="1:10" ht="15" x14ac:dyDescent="0.25">
      <c r="A8" s="21" t="s">
        <v>65</v>
      </c>
      <c r="B8" s="61">
        <v>20.5370538909131</v>
      </c>
      <c r="C8" s="61">
        <v>59.868368249981494</v>
      </c>
      <c r="D8" s="75">
        <v>19.59457785910552</v>
      </c>
      <c r="E8" s="74">
        <v>13.297159539591757</v>
      </c>
      <c r="F8" s="75">
        <v>63.499365861829673</v>
      </c>
      <c r="G8" s="244">
        <v>23.203474598578573</v>
      </c>
      <c r="H8" s="61">
        <v>13.592797548144219</v>
      </c>
      <c r="I8" s="61">
        <v>64.210617553617737</v>
      </c>
      <c r="J8" s="61">
        <v>22.196584898238044</v>
      </c>
    </row>
    <row r="9" spans="1:10" ht="15" x14ac:dyDescent="0.25">
      <c r="A9" s="21" t="s">
        <v>66</v>
      </c>
      <c r="B9" s="61">
        <v>34.182992384344111</v>
      </c>
      <c r="C9" s="61">
        <v>56.548097612469519</v>
      </c>
      <c r="D9" s="75">
        <v>9.2689100031864768</v>
      </c>
      <c r="E9" s="74">
        <v>27.957073681455309</v>
      </c>
      <c r="F9" s="75">
        <v>61.760895170789162</v>
      </c>
      <c r="G9" s="244">
        <v>10.28203114775553</v>
      </c>
      <c r="H9" s="61">
        <v>26.213306790068923</v>
      </c>
      <c r="I9" s="61">
        <v>59.949426599392709</v>
      </c>
      <c r="J9" s="61">
        <v>13.837266610538357</v>
      </c>
    </row>
    <row r="10" spans="1:10" ht="15" x14ac:dyDescent="0.25">
      <c r="A10" s="21" t="s">
        <v>67</v>
      </c>
      <c r="B10" s="61">
        <v>34.748145886158419</v>
      </c>
      <c r="C10" s="61">
        <v>54.82546723583809</v>
      </c>
      <c r="D10" s="75">
        <v>10.426386878003658</v>
      </c>
      <c r="E10" s="74">
        <v>27.358603029883984</v>
      </c>
      <c r="F10" s="75">
        <v>60.473699519815362</v>
      </c>
      <c r="G10" s="244">
        <v>12.167697450300652</v>
      </c>
      <c r="H10" s="61">
        <v>26.241538113640573</v>
      </c>
      <c r="I10" s="61">
        <v>60.596618274408343</v>
      </c>
      <c r="J10" s="61">
        <v>13.161843611951085</v>
      </c>
    </row>
    <row r="11" spans="1:10" ht="15" x14ac:dyDescent="0.25">
      <c r="A11" s="21" t="s">
        <v>68</v>
      </c>
      <c r="B11" s="61">
        <v>31.536028178929921</v>
      </c>
      <c r="C11" s="61">
        <v>55.924708331808795</v>
      </c>
      <c r="D11" s="75">
        <v>12.539263489261144</v>
      </c>
      <c r="E11" s="74">
        <v>21.911442943180024</v>
      </c>
      <c r="F11" s="75">
        <v>62.315882074301307</v>
      </c>
      <c r="G11" s="244">
        <v>15.772674982518668</v>
      </c>
      <c r="H11" s="61">
        <v>23.525910562451529</v>
      </c>
      <c r="I11" s="61">
        <v>59.601658391234672</v>
      </c>
      <c r="J11" s="61">
        <v>16.872431046313807</v>
      </c>
    </row>
    <row r="12" spans="1:10" ht="15" x14ac:dyDescent="0.25">
      <c r="A12" s="21" t="s">
        <v>69</v>
      </c>
      <c r="B12" s="61">
        <v>31.10870161578536</v>
      </c>
      <c r="C12" s="61">
        <v>54.449649430286328</v>
      </c>
      <c r="D12" s="75">
        <v>14.441648953928327</v>
      </c>
      <c r="E12" s="74">
        <v>24.445273168002984</v>
      </c>
      <c r="F12" s="75">
        <v>59.834669650071483</v>
      </c>
      <c r="G12" s="244">
        <v>15.72005718192554</v>
      </c>
      <c r="H12" s="61">
        <v>22.425826882403534</v>
      </c>
      <c r="I12" s="61">
        <v>60.376536698057137</v>
      </c>
      <c r="J12" s="61">
        <v>17.197636419539325</v>
      </c>
    </row>
    <row r="13" spans="1:10" ht="15" x14ac:dyDescent="0.25">
      <c r="A13" s="21" t="s">
        <v>70</v>
      </c>
      <c r="B13" s="61">
        <v>32.271983046583365</v>
      </c>
      <c r="C13" s="61">
        <v>53.155246461616748</v>
      </c>
      <c r="D13" s="75">
        <v>14.572770491799975</v>
      </c>
      <c r="E13" s="74">
        <v>26.063687449826062</v>
      </c>
      <c r="F13" s="75">
        <v>56.793246892256789</v>
      </c>
      <c r="G13" s="244">
        <v>17.143065657917141</v>
      </c>
      <c r="H13" s="61">
        <v>20.981751569200632</v>
      </c>
      <c r="I13" s="61">
        <v>60.586964464729043</v>
      </c>
      <c r="J13" s="61">
        <v>18.431283966070318</v>
      </c>
    </row>
    <row r="14" spans="1:10" ht="15" x14ac:dyDescent="0.25">
      <c r="A14" s="21" t="s">
        <v>71</v>
      </c>
      <c r="B14" s="61">
        <v>33.314772622712709</v>
      </c>
      <c r="C14" s="61">
        <v>51.877723795493139</v>
      </c>
      <c r="D14" s="75">
        <v>14.80750358179418</v>
      </c>
      <c r="E14" s="74">
        <v>25.835857656484446</v>
      </c>
      <c r="F14" s="75">
        <v>56.88361690683125</v>
      </c>
      <c r="G14" s="244">
        <v>17.280525436684314</v>
      </c>
      <c r="H14" s="61">
        <v>19.001244583036538</v>
      </c>
      <c r="I14" s="61">
        <v>61.420048815791361</v>
      </c>
      <c r="J14" s="61">
        <v>19.578706601172097</v>
      </c>
    </row>
    <row r="15" spans="1:10" ht="15.75" thickBot="1" x14ac:dyDescent="0.3">
      <c r="A15" s="22" t="s">
        <v>72</v>
      </c>
      <c r="B15" s="62">
        <v>24.546852251978141</v>
      </c>
      <c r="C15" s="62">
        <v>53.573364855946117</v>
      </c>
      <c r="D15" s="144">
        <v>21.879782892075749</v>
      </c>
      <c r="E15" s="76">
        <v>18.687061822817082</v>
      </c>
      <c r="F15" s="144">
        <v>57.746335245379221</v>
      </c>
      <c r="G15" s="245">
        <v>23.566602931803697</v>
      </c>
      <c r="H15" s="62">
        <v>23.733253820416017</v>
      </c>
      <c r="I15" s="62">
        <v>54.791980891439366</v>
      </c>
      <c r="J15" s="62">
        <v>21.474765288144624</v>
      </c>
    </row>
    <row r="16" spans="1:10" ht="15.75" thickTop="1" x14ac:dyDescent="0.25">
      <c r="A16" s="170" t="s">
        <v>223</v>
      </c>
    </row>
  </sheetData>
  <mergeCells count="6">
    <mergeCell ref="B4:D4"/>
    <mergeCell ref="E4:G4"/>
    <mergeCell ref="H4:J4"/>
    <mergeCell ref="A1:J1"/>
    <mergeCell ref="A2:J2"/>
    <mergeCell ref="A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sqref="A1:J1"/>
    </sheetView>
  </sheetViews>
  <sheetFormatPr baseColWidth="10" defaultColWidth="11.44140625" defaultRowHeight="14.4" x14ac:dyDescent="0.3"/>
  <sheetData>
    <row r="1" spans="1:10" ht="15" x14ac:dyDescent="0.25">
      <c r="A1" s="180" t="s">
        <v>102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5" x14ac:dyDescent="0.25">
      <c r="A2" s="182" t="s">
        <v>103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.75" customHeight="1" thickBot="1" x14ac:dyDescent="0.35">
      <c r="A3" s="189" t="s">
        <v>90</v>
      </c>
      <c r="B3" s="189"/>
      <c r="C3" s="189"/>
      <c r="D3" s="189"/>
      <c r="E3" s="189"/>
      <c r="F3" s="189"/>
      <c r="G3" s="189"/>
      <c r="H3" s="189"/>
      <c r="I3" s="189"/>
      <c r="J3" s="189"/>
    </row>
    <row r="4" spans="1:10" ht="16.5" thickTop="1" thickBot="1" x14ac:dyDescent="0.3">
      <c r="A4" s="32"/>
      <c r="B4" s="184">
        <v>2008</v>
      </c>
      <c r="C4" s="184"/>
      <c r="D4" s="184"/>
      <c r="E4" s="237">
        <v>2012</v>
      </c>
      <c r="F4" s="184"/>
      <c r="G4" s="238"/>
      <c r="H4" s="183">
        <v>2016</v>
      </c>
      <c r="I4" s="183"/>
      <c r="J4" s="188"/>
    </row>
    <row r="5" spans="1:10" ht="23.25" thickBot="1" x14ac:dyDescent="0.3">
      <c r="A5" s="33" t="s">
        <v>84</v>
      </c>
      <c r="B5" s="25" t="s">
        <v>92</v>
      </c>
      <c r="C5" s="25" t="s">
        <v>93</v>
      </c>
      <c r="D5" s="25" t="s">
        <v>94</v>
      </c>
      <c r="E5" s="239" t="s">
        <v>92</v>
      </c>
      <c r="F5" s="25" t="s">
        <v>93</v>
      </c>
      <c r="G5" s="240" t="s">
        <v>94</v>
      </c>
      <c r="H5" s="25" t="s">
        <v>92</v>
      </c>
      <c r="I5" s="25" t="s">
        <v>93</v>
      </c>
      <c r="J5" s="171" t="s">
        <v>94</v>
      </c>
    </row>
    <row r="6" spans="1:10" ht="15" x14ac:dyDescent="0.25">
      <c r="A6" s="19" t="s">
        <v>41</v>
      </c>
      <c r="B6" s="73">
        <v>30.359939845568608</v>
      </c>
      <c r="C6" s="73">
        <v>55.97383762161796</v>
      </c>
      <c r="D6" s="73">
        <v>13.666222532813224</v>
      </c>
      <c r="E6" s="72">
        <v>23.155389991331614</v>
      </c>
      <c r="F6" s="73">
        <v>61.000621275111911</v>
      </c>
      <c r="G6" s="241">
        <v>15.843988733556468</v>
      </c>
      <c r="H6" s="73">
        <v>22.396800622791009</v>
      </c>
      <c r="I6" s="73">
        <v>60.74875208181885</v>
      </c>
      <c r="J6" s="172">
        <v>16.854447295390141</v>
      </c>
    </row>
    <row r="7" spans="1:10" ht="15" x14ac:dyDescent="0.25">
      <c r="A7" s="19"/>
      <c r="B7" s="28"/>
      <c r="C7" s="28"/>
      <c r="D7" s="28"/>
      <c r="E7" s="242"/>
      <c r="F7" s="28"/>
      <c r="G7" s="243"/>
      <c r="H7" s="175"/>
      <c r="I7" s="175"/>
      <c r="J7" s="176"/>
    </row>
    <row r="8" spans="1:10" ht="15" x14ac:dyDescent="0.25">
      <c r="A8" s="21" t="s">
        <v>85</v>
      </c>
      <c r="B8" s="75">
        <v>31.854696816186816</v>
      </c>
      <c r="C8" s="75">
        <v>55.633417621223828</v>
      </c>
      <c r="D8" s="75">
        <v>12.51188556258931</v>
      </c>
      <c r="E8" s="74">
        <v>25.001552795031056</v>
      </c>
      <c r="F8" s="75">
        <v>60.104813664596271</v>
      </c>
      <c r="G8" s="244">
        <v>14.893633540372672</v>
      </c>
      <c r="H8" s="75">
        <v>24.012562042914915</v>
      </c>
      <c r="I8" s="75">
        <v>61.632785034475802</v>
      </c>
      <c r="J8" s="173">
        <v>14.35465292260929</v>
      </c>
    </row>
    <row r="9" spans="1:10" ht="15" x14ac:dyDescent="0.25">
      <c r="A9" s="21" t="s">
        <v>86</v>
      </c>
      <c r="B9" s="75">
        <v>30.269335363947629</v>
      </c>
      <c r="C9" s="75">
        <v>56.314140231663366</v>
      </c>
      <c r="D9" s="75">
        <v>13.416524404389019</v>
      </c>
      <c r="E9" s="74">
        <v>22.547443991069365</v>
      </c>
      <c r="F9" s="75">
        <v>61.140195550080833</v>
      </c>
      <c r="G9" s="244">
        <v>16.312360458849795</v>
      </c>
      <c r="H9" s="75">
        <v>21.762797978074509</v>
      </c>
      <c r="I9" s="75">
        <v>60.676245371574836</v>
      </c>
      <c r="J9" s="173">
        <v>17.560956650350658</v>
      </c>
    </row>
    <row r="10" spans="1:10" ht="15.75" thickBot="1" x14ac:dyDescent="0.3">
      <c r="A10" s="22" t="s">
        <v>87</v>
      </c>
      <c r="B10" s="144">
        <v>29.789329297156698</v>
      </c>
      <c r="C10" s="144">
        <v>55.611246859673905</v>
      </c>
      <c r="D10" s="144">
        <v>14.599423843169133</v>
      </c>
      <c r="E10" s="76">
        <v>23.210224957963895</v>
      </c>
      <c r="F10" s="144">
        <v>61.213084153685472</v>
      </c>
      <c r="G10" s="245">
        <v>15.57669088835063</v>
      </c>
      <c r="H10" s="144">
        <v>22.56627634481432</v>
      </c>
      <c r="I10" s="144">
        <v>60.424737551623629</v>
      </c>
      <c r="J10" s="174">
        <v>17.008986103562059</v>
      </c>
    </row>
    <row r="11" spans="1:10" ht="15.75" thickTop="1" x14ac:dyDescent="0.25">
      <c r="A11" s="170" t="s">
        <v>223</v>
      </c>
    </row>
  </sheetData>
  <mergeCells count="6">
    <mergeCell ref="H4:J4"/>
    <mergeCell ref="B4:D4"/>
    <mergeCell ref="E4:G4"/>
    <mergeCell ref="A1:J1"/>
    <mergeCell ref="A2:J2"/>
    <mergeCell ref="A3:J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sqref="A1:L1"/>
    </sheetView>
  </sheetViews>
  <sheetFormatPr baseColWidth="10" defaultColWidth="11.44140625" defaultRowHeight="14.4" x14ac:dyDescent="0.3"/>
  <cols>
    <col min="1" max="1" width="22.33203125" customWidth="1"/>
    <col min="2" max="12" width="9.5546875" customWidth="1"/>
  </cols>
  <sheetData>
    <row r="1" spans="1:12" ht="15" x14ac:dyDescent="0.25">
      <c r="A1" s="180" t="s">
        <v>104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5" x14ac:dyDescent="0.25">
      <c r="A2" s="182" t="s">
        <v>105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5" thickBot="1" x14ac:dyDescent="0.35">
      <c r="A3" s="181" t="s">
        <v>106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15" thickTop="1" x14ac:dyDescent="0.3">
      <c r="A4" s="190" t="s">
        <v>75</v>
      </c>
      <c r="B4" s="193">
        <v>2004</v>
      </c>
      <c r="C4" s="193"/>
      <c r="D4" s="193">
        <v>2008</v>
      </c>
      <c r="E4" s="193"/>
      <c r="F4" s="193">
        <v>2012</v>
      </c>
      <c r="G4" s="193"/>
      <c r="H4" s="193">
        <v>2016</v>
      </c>
      <c r="I4" s="194"/>
      <c r="J4" s="35" t="s">
        <v>107</v>
      </c>
      <c r="K4" s="36" t="s">
        <v>108</v>
      </c>
      <c r="L4" s="36" t="s">
        <v>109</v>
      </c>
    </row>
    <row r="5" spans="1:12" x14ac:dyDescent="0.3">
      <c r="A5" s="191"/>
      <c r="B5" s="195" t="s">
        <v>110</v>
      </c>
      <c r="C5" s="195" t="s">
        <v>111</v>
      </c>
      <c r="D5" s="195" t="s">
        <v>110</v>
      </c>
      <c r="E5" s="195" t="s">
        <v>111</v>
      </c>
      <c r="F5" s="195" t="s">
        <v>110</v>
      </c>
      <c r="G5" s="195" t="s">
        <v>111</v>
      </c>
      <c r="H5" s="195" t="s">
        <v>110</v>
      </c>
      <c r="I5" s="198" t="s">
        <v>111</v>
      </c>
      <c r="J5" s="39" t="s">
        <v>112</v>
      </c>
      <c r="K5" s="38" t="s">
        <v>112</v>
      </c>
      <c r="L5" s="38" t="s">
        <v>112</v>
      </c>
    </row>
    <row r="6" spans="1:12" ht="15" thickBot="1" x14ac:dyDescent="0.35">
      <c r="A6" s="192"/>
      <c r="B6" s="196"/>
      <c r="C6" s="196"/>
      <c r="D6" s="196"/>
      <c r="E6" s="196"/>
      <c r="F6" s="197"/>
      <c r="G6" s="197"/>
      <c r="H6" s="197"/>
      <c r="I6" s="199"/>
      <c r="J6" s="40" t="s">
        <v>113</v>
      </c>
      <c r="K6" s="38" t="s">
        <v>113</v>
      </c>
      <c r="L6" s="38" t="s">
        <v>114</v>
      </c>
    </row>
    <row r="7" spans="1:12" ht="15" x14ac:dyDescent="0.25">
      <c r="A7" s="41" t="s">
        <v>41</v>
      </c>
      <c r="B7" s="77">
        <v>837752</v>
      </c>
      <c r="C7" s="78">
        <v>100</v>
      </c>
      <c r="D7" s="77">
        <v>901801.02</v>
      </c>
      <c r="E7" s="79">
        <v>100</v>
      </c>
      <c r="F7" s="77">
        <v>814455</v>
      </c>
      <c r="G7" s="79">
        <v>100</v>
      </c>
      <c r="H7" s="77">
        <v>841860.28149843693</v>
      </c>
      <c r="I7" s="79">
        <v>100</v>
      </c>
      <c r="J7" s="80">
        <v>7.6453437294091833</v>
      </c>
      <c r="K7" s="81">
        <v>-9.685730894382889</v>
      </c>
      <c r="L7" s="81">
        <v>3.3648613488083359</v>
      </c>
    </row>
    <row r="8" spans="1:12" ht="15" x14ac:dyDescent="0.25">
      <c r="A8" s="41"/>
      <c r="B8" s="42"/>
      <c r="C8" s="42"/>
      <c r="D8" s="42"/>
      <c r="E8" s="42"/>
      <c r="F8" s="43"/>
      <c r="G8" s="43"/>
      <c r="H8" s="43"/>
      <c r="I8" s="43"/>
      <c r="J8" s="44"/>
      <c r="K8" s="43"/>
      <c r="L8" s="43"/>
    </row>
    <row r="9" spans="1:12" x14ac:dyDescent="0.3">
      <c r="A9" s="21" t="s">
        <v>76</v>
      </c>
      <c r="B9" s="82">
        <v>126121</v>
      </c>
      <c r="C9" s="83">
        <v>15.1</v>
      </c>
      <c r="D9" s="82">
        <v>134606.5</v>
      </c>
      <c r="E9" s="83">
        <v>14.92640804509181</v>
      </c>
      <c r="F9" s="82">
        <v>89367</v>
      </c>
      <c r="G9" s="83">
        <v>11</v>
      </c>
      <c r="H9" s="82">
        <v>81626.742016968346</v>
      </c>
      <c r="I9" s="83">
        <v>9.6959963322749889</v>
      </c>
      <c r="J9" s="84">
        <v>6.7280627334068077</v>
      </c>
      <c r="K9" s="85">
        <v>-33.608703888742369</v>
      </c>
      <c r="L9" s="85">
        <v>-8.6612037810731621</v>
      </c>
    </row>
    <row r="10" spans="1:12" x14ac:dyDescent="0.3">
      <c r="A10" s="21" t="s">
        <v>77</v>
      </c>
      <c r="B10" s="82">
        <v>151509</v>
      </c>
      <c r="C10" s="83">
        <v>18.100000000000001</v>
      </c>
      <c r="D10" s="82">
        <v>175627</v>
      </c>
      <c r="E10" s="83">
        <v>19.475138761763652</v>
      </c>
      <c r="F10" s="82">
        <v>180498</v>
      </c>
      <c r="G10" s="83">
        <v>22.2</v>
      </c>
      <c r="H10" s="82">
        <v>175140.27270660218</v>
      </c>
      <c r="I10" s="83">
        <v>20.803959582802499</v>
      </c>
      <c r="J10" s="84">
        <v>15.918526292167462</v>
      </c>
      <c r="K10" s="85">
        <v>2.7734915474272182</v>
      </c>
      <c r="L10" s="85">
        <v>-2.9683028584238187</v>
      </c>
    </row>
    <row r="11" spans="1:12" x14ac:dyDescent="0.3">
      <c r="A11" s="21" t="s">
        <v>78</v>
      </c>
      <c r="B11" s="82">
        <v>35850</v>
      </c>
      <c r="C11" s="83">
        <v>4.3</v>
      </c>
      <c r="D11" s="82">
        <v>38341.35</v>
      </c>
      <c r="E11" s="83">
        <v>4.2516418976771613</v>
      </c>
      <c r="F11" s="82">
        <v>37668</v>
      </c>
      <c r="G11" s="83">
        <v>4.5999999999999996</v>
      </c>
      <c r="H11" s="82">
        <v>41669.875234639716</v>
      </c>
      <c r="I11" s="83">
        <v>4.9497376406059947</v>
      </c>
      <c r="J11" s="84">
        <v>6.9493723849372344</v>
      </c>
      <c r="K11" s="85">
        <v>-1.756197942951927</v>
      </c>
      <c r="L11" s="85">
        <v>10.624071452266422</v>
      </c>
    </row>
    <row r="12" spans="1:12" x14ac:dyDescent="0.3">
      <c r="A12" s="21" t="s">
        <v>79</v>
      </c>
      <c r="B12" s="82">
        <v>79709</v>
      </c>
      <c r="C12" s="83">
        <v>9.5</v>
      </c>
      <c r="D12" s="82">
        <v>90248</v>
      </c>
      <c r="E12" s="83">
        <v>10.007529155378423</v>
      </c>
      <c r="F12" s="82">
        <v>81647</v>
      </c>
      <c r="G12" s="83">
        <v>10</v>
      </c>
      <c r="H12" s="82">
        <v>95232.088546497122</v>
      </c>
      <c r="I12" s="83">
        <v>11.312101383021943</v>
      </c>
      <c r="J12" s="84">
        <v>13.221844459220414</v>
      </c>
      <c r="K12" s="85">
        <v>-9.5304051059303259</v>
      </c>
      <c r="L12" s="85">
        <v>16.638809198742294</v>
      </c>
    </row>
    <row r="13" spans="1:12" x14ac:dyDescent="0.3">
      <c r="A13" s="21" t="s">
        <v>80</v>
      </c>
      <c r="B13" s="82">
        <v>332434</v>
      </c>
      <c r="C13" s="83">
        <v>39.700000000000003</v>
      </c>
      <c r="D13" s="82">
        <v>362709.98</v>
      </c>
      <c r="E13" s="83">
        <v>40.22062206139443</v>
      </c>
      <c r="F13" s="82">
        <v>335513</v>
      </c>
      <c r="G13" s="83">
        <v>41.2</v>
      </c>
      <c r="H13" s="82">
        <v>327701.15911982575</v>
      </c>
      <c r="I13" s="83">
        <v>38.925836783337331</v>
      </c>
      <c r="J13" s="84">
        <v>9.1073656725846277</v>
      </c>
      <c r="K13" s="85">
        <v>-7.4982717597128099</v>
      </c>
      <c r="L13" s="85">
        <v>-2.3283273316307409</v>
      </c>
    </row>
    <row r="14" spans="1:12" ht="15" thickBot="1" x14ac:dyDescent="0.35">
      <c r="A14" s="22" t="s">
        <v>81</v>
      </c>
      <c r="B14" s="86">
        <v>112130</v>
      </c>
      <c r="C14" s="87">
        <v>13.4</v>
      </c>
      <c r="D14" s="86">
        <v>100268.19</v>
      </c>
      <c r="E14" s="87">
        <v>11.118660078694521</v>
      </c>
      <c r="F14" s="86">
        <v>89762</v>
      </c>
      <c r="G14" s="87">
        <v>11</v>
      </c>
      <c r="H14" s="86">
        <v>120490.14387391545</v>
      </c>
      <c r="I14" s="87">
        <v>14.312368277958623</v>
      </c>
      <c r="J14" s="88">
        <v>-10.578623026843841</v>
      </c>
      <c r="K14" s="89">
        <v>-10.47808881361078</v>
      </c>
      <c r="L14" s="89">
        <v>34.232909108437262</v>
      </c>
    </row>
    <row r="15" spans="1:12" ht="15.75" thickTop="1" x14ac:dyDescent="0.25">
      <c r="A15" s="170" t="s">
        <v>223</v>
      </c>
    </row>
  </sheetData>
  <mergeCells count="16">
    <mergeCell ref="A4:A6"/>
    <mergeCell ref="F4:G4"/>
    <mergeCell ref="A1:L1"/>
    <mergeCell ref="A2:L2"/>
    <mergeCell ref="A3:L3"/>
    <mergeCell ref="H4:I4"/>
    <mergeCell ref="B5:B6"/>
    <mergeCell ref="C5:C6"/>
    <mergeCell ref="D5:D6"/>
    <mergeCell ref="E5:E6"/>
    <mergeCell ref="F5:F6"/>
    <mergeCell ref="G5:G6"/>
    <mergeCell ref="H5:H6"/>
    <mergeCell ref="I5:I6"/>
    <mergeCell ref="B4:C4"/>
    <mergeCell ref="D4:E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sqref="A1:M1"/>
    </sheetView>
  </sheetViews>
  <sheetFormatPr baseColWidth="10" defaultColWidth="11.44140625" defaultRowHeight="14.4" x14ac:dyDescent="0.3"/>
  <cols>
    <col min="1" max="1" width="26.88671875" customWidth="1"/>
    <col min="2" max="13" width="8.88671875" customWidth="1"/>
  </cols>
  <sheetData>
    <row r="1" spans="1:13" ht="15" x14ac:dyDescent="0.25">
      <c r="A1" s="180" t="s">
        <v>115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" x14ac:dyDescent="0.25">
      <c r="A2" s="182" t="s">
        <v>116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5" thickBot="1" x14ac:dyDescent="0.35">
      <c r="A3" s="181" t="s">
        <v>90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6.5" thickTop="1" thickBot="1" x14ac:dyDescent="0.3">
      <c r="A4" s="23"/>
      <c r="B4" s="204">
        <v>2012</v>
      </c>
      <c r="C4" s="204"/>
      <c r="D4" s="204"/>
      <c r="E4" s="204"/>
      <c r="F4" s="204"/>
      <c r="G4" s="205"/>
      <c r="H4" s="204">
        <v>2016</v>
      </c>
      <c r="I4" s="204"/>
      <c r="J4" s="204"/>
      <c r="K4" s="204"/>
      <c r="L4" s="204"/>
      <c r="M4" s="204"/>
    </row>
    <row r="5" spans="1:13" ht="20.399999999999999" x14ac:dyDescent="0.3">
      <c r="A5" s="200" t="s">
        <v>117</v>
      </c>
      <c r="B5" s="47" t="s">
        <v>118</v>
      </c>
      <c r="C5" s="177" t="s">
        <v>120</v>
      </c>
      <c r="D5" s="177" t="s">
        <v>122</v>
      </c>
      <c r="E5" s="177" t="s">
        <v>124</v>
      </c>
      <c r="F5" s="177" t="s">
        <v>126</v>
      </c>
      <c r="G5" s="249" t="s">
        <v>128</v>
      </c>
      <c r="H5" s="246" t="s">
        <v>129</v>
      </c>
      <c r="I5" s="202" t="s">
        <v>77</v>
      </c>
      <c r="J5" s="37" t="s">
        <v>122</v>
      </c>
      <c r="K5" s="37" t="s">
        <v>124</v>
      </c>
      <c r="L5" s="37" t="s">
        <v>126</v>
      </c>
      <c r="M5" s="37" t="s">
        <v>128</v>
      </c>
    </row>
    <row r="6" spans="1:13" ht="15" thickBot="1" x14ac:dyDescent="0.35">
      <c r="A6" s="201"/>
      <c r="B6" s="48" t="s">
        <v>119</v>
      </c>
      <c r="C6" s="178" t="s">
        <v>121</v>
      </c>
      <c r="D6" s="178" t="s">
        <v>123</v>
      </c>
      <c r="E6" s="178" t="s">
        <v>125</v>
      </c>
      <c r="F6" s="178" t="s">
        <v>127</v>
      </c>
      <c r="G6" s="250" t="s">
        <v>127</v>
      </c>
      <c r="H6" s="247"/>
      <c r="I6" s="197"/>
      <c r="J6" s="49" t="s">
        <v>123</v>
      </c>
      <c r="K6" s="49" t="s">
        <v>125</v>
      </c>
      <c r="L6" s="49" t="s">
        <v>127</v>
      </c>
      <c r="M6" s="49" t="s">
        <v>127</v>
      </c>
    </row>
    <row r="7" spans="1:13" x14ac:dyDescent="0.3">
      <c r="A7" s="19" t="s">
        <v>41</v>
      </c>
      <c r="B7" s="90">
        <v>10.972627060582917</v>
      </c>
      <c r="C7" s="90">
        <v>22.16184093883755</v>
      </c>
      <c r="D7" s="90">
        <v>4.6249389161327707</v>
      </c>
      <c r="E7" s="90">
        <v>10.024629997519812</v>
      </c>
      <c r="F7" s="90">
        <v>41.194837277488965</v>
      </c>
      <c r="G7" s="251">
        <v>11.021125809437979</v>
      </c>
      <c r="H7" s="90">
        <v>9.6959963322749889</v>
      </c>
      <c r="I7" s="90">
        <v>20.803959582802499</v>
      </c>
      <c r="J7" s="90">
        <v>4.9497376406059947</v>
      </c>
      <c r="K7" s="90">
        <v>11.312101383021943</v>
      </c>
      <c r="L7" s="90">
        <v>38.925836783337331</v>
      </c>
      <c r="M7" s="90">
        <v>14.312368277958623</v>
      </c>
    </row>
    <row r="8" spans="1:13" x14ac:dyDescent="0.3">
      <c r="A8" s="19" t="s">
        <v>95</v>
      </c>
      <c r="B8" s="47"/>
      <c r="C8" s="47"/>
      <c r="D8" s="47"/>
      <c r="E8" s="47"/>
      <c r="F8" s="47"/>
      <c r="G8" s="252"/>
      <c r="H8" s="47"/>
      <c r="I8" s="46"/>
      <c r="J8" s="46"/>
      <c r="K8" s="46"/>
      <c r="L8" s="46"/>
      <c r="M8" s="46"/>
    </row>
    <row r="9" spans="1:13" x14ac:dyDescent="0.3">
      <c r="A9" s="34" t="s">
        <v>42</v>
      </c>
      <c r="B9" s="92">
        <v>6.8034348064693164</v>
      </c>
      <c r="C9" s="92">
        <v>13.411025384425004</v>
      </c>
      <c r="D9" s="92">
        <v>6.366551527477375</v>
      </c>
      <c r="E9" s="92">
        <v>8.050058645661835</v>
      </c>
      <c r="F9" s="92">
        <v>50.387922221863533</v>
      </c>
      <c r="G9" s="253">
        <v>14.981007414102937</v>
      </c>
      <c r="H9" s="92">
        <v>7.8365853641483394</v>
      </c>
      <c r="I9" s="92">
        <v>12.066622744593259</v>
      </c>
      <c r="J9" s="92">
        <v>6.2947651324311362</v>
      </c>
      <c r="K9" s="92">
        <v>8.5096133404825043</v>
      </c>
      <c r="L9" s="92">
        <v>48.20674641085278</v>
      </c>
      <c r="M9" s="92">
        <v>17.085667007491836</v>
      </c>
    </row>
    <row r="10" spans="1:13" x14ac:dyDescent="0.3">
      <c r="A10" s="21" t="s">
        <v>43</v>
      </c>
      <c r="B10" s="92">
        <v>10.021047014881129</v>
      </c>
      <c r="C10" s="92">
        <v>7.1885931108080863</v>
      </c>
      <c r="D10" s="92">
        <v>4.3012983933123854</v>
      </c>
      <c r="E10" s="92">
        <v>9.0887531866959144</v>
      </c>
      <c r="F10" s="92">
        <v>63.747257959328863</v>
      </c>
      <c r="G10" s="253">
        <v>5.6545325191201758</v>
      </c>
      <c r="H10" s="92">
        <v>12.686386642449458</v>
      </c>
      <c r="I10" s="92">
        <v>9.6630331749713143</v>
      </c>
      <c r="J10" s="92">
        <v>5.217049061397713</v>
      </c>
      <c r="K10" s="92">
        <v>9.6550130039306925</v>
      </c>
      <c r="L10" s="92">
        <v>53.646168584127743</v>
      </c>
      <c r="M10" s="92">
        <v>9.1323495331230831</v>
      </c>
    </row>
    <row r="11" spans="1:13" x14ac:dyDescent="0.3">
      <c r="A11" s="34" t="s">
        <v>44</v>
      </c>
      <c r="B11" s="92">
        <v>12.468010635795297</v>
      </c>
      <c r="C11" s="92">
        <v>26.860729535717599</v>
      </c>
      <c r="D11" s="92">
        <v>4.0869754278911614</v>
      </c>
      <c r="E11" s="92">
        <v>10.791375881266886</v>
      </c>
      <c r="F11" s="92">
        <v>35.438334485782107</v>
      </c>
      <c r="G11" s="253">
        <v>10.354752247275112</v>
      </c>
      <c r="H11" s="92">
        <v>10.014056279404898</v>
      </c>
      <c r="I11" s="92">
        <v>24.351082406606629</v>
      </c>
      <c r="J11" s="92">
        <v>4.5216455635267705</v>
      </c>
      <c r="K11" s="92">
        <v>12.293702290138119</v>
      </c>
      <c r="L11" s="92">
        <v>34.92287815866117</v>
      </c>
      <c r="M11" s="92">
        <v>13.896635301662846</v>
      </c>
    </row>
    <row r="12" spans="1:13" x14ac:dyDescent="0.3">
      <c r="A12" s="19" t="s">
        <v>96</v>
      </c>
      <c r="B12" s="92"/>
      <c r="C12" s="92"/>
      <c r="D12" s="92"/>
      <c r="E12" s="92"/>
      <c r="F12" s="92"/>
      <c r="G12" s="253"/>
      <c r="H12" s="92"/>
      <c r="I12" s="92"/>
      <c r="J12" s="92"/>
      <c r="K12" s="92"/>
      <c r="L12" s="92"/>
      <c r="M12" s="92"/>
    </row>
    <row r="13" spans="1:13" x14ac:dyDescent="0.3">
      <c r="A13" s="29" t="s">
        <v>48</v>
      </c>
      <c r="B13" s="92">
        <v>6.6401657242035714</v>
      </c>
      <c r="C13" s="92">
        <v>14.254521023458933</v>
      </c>
      <c r="D13" s="92">
        <v>8.7509098034824486</v>
      </c>
      <c r="E13" s="92">
        <v>13.000391915346285</v>
      </c>
      <c r="F13" s="92">
        <v>39.751413694641954</v>
      </c>
      <c r="G13" s="253">
        <v>17.596999048205589</v>
      </c>
      <c r="H13" s="92">
        <v>7.9404286525183538</v>
      </c>
      <c r="I13" s="92">
        <v>10.292616850604846</v>
      </c>
      <c r="J13" s="92">
        <v>9.5532867073591667</v>
      </c>
      <c r="K13" s="92">
        <v>10.678882051845951</v>
      </c>
      <c r="L13" s="92">
        <v>45.273418385537312</v>
      </c>
      <c r="M13" s="92">
        <v>16.261367352134378</v>
      </c>
    </row>
    <row r="14" spans="1:13" x14ac:dyDescent="0.3">
      <c r="A14" s="29" t="s">
        <v>49</v>
      </c>
      <c r="B14" s="92">
        <v>6.0742872263015144</v>
      </c>
      <c r="C14" s="92">
        <v>14.533306873056823</v>
      </c>
      <c r="D14" s="92">
        <v>6.4546537011311775</v>
      </c>
      <c r="E14" s="92">
        <v>7.4651055103525836</v>
      </c>
      <c r="F14" s="92">
        <v>50.67391016736125</v>
      </c>
      <c r="G14" s="253">
        <v>14.798736521796652</v>
      </c>
      <c r="H14" s="92">
        <v>6.9586613889580029</v>
      </c>
      <c r="I14" s="92">
        <v>13.64684627201062</v>
      </c>
      <c r="J14" s="92">
        <v>6.0045175233406187</v>
      </c>
      <c r="K14" s="92">
        <v>8.0927274860757077</v>
      </c>
      <c r="L14" s="92">
        <v>50.014375224203867</v>
      </c>
      <c r="M14" s="92">
        <v>15.282872105411037</v>
      </c>
    </row>
    <row r="15" spans="1:13" x14ac:dyDescent="0.3">
      <c r="A15" s="29" t="s">
        <v>50</v>
      </c>
      <c r="B15" s="92">
        <v>8.7389780091363018</v>
      </c>
      <c r="C15" s="92">
        <v>10.207160310209284</v>
      </c>
      <c r="D15" s="92">
        <v>5.2331881440560926</v>
      </c>
      <c r="E15" s="92">
        <v>7.674492722830129</v>
      </c>
      <c r="F15" s="92">
        <v>53.689578242855632</v>
      </c>
      <c r="G15" s="253">
        <v>14.454477849782215</v>
      </c>
      <c r="H15" s="92">
        <v>9.9851740432286338</v>
      </c>
      <c r="I15" s="92">
        <v>8.8058672568422054</v>
      </c>
      <c r="J15" s="92">
        <v>5.772776256774331</v>
      </c>
      <c r="K15" s="92">
        <v>8.7196043961871368</v>
      </c>
      <c r="L15" s="92">
        <v>44.822277187422358</v>
      </c>
      <c r="M15" s="92">
        <v>21.894300859545314</v>
      </c>
    </row>
    <row r="16" spans="1:13" x14ac:dyDescent="0.3">
      <c r="A16" s="29" t="s">
        <v>43</v>
      </c>
      <c r="B16" s="92">
        <v>10.021047014881129</v>
      </c>
      <c r="C16" s="92">
        <v>7.1885931108080863</v>
      </c>
      <c r="D16" s="92">
        <v>4.3012983933123854</v>
      </c>
      <c r="E16" s="92">
        <v>9.0887531866959144</v>
      </c>
      <c r="F16" s="92">
        <v>63.747257959328863</v>
      </c>
      <c r="G16" s="253">
        <v>5.6545325191201758</v>
      </c>
      <c r="H16" s="92">
        <v>12.686386642449458</v>
      </c>
      <c r="I16" s="92">
        <v>9.6630331749713143</v>
      </c>
      <c r="J16" s="92">
        <v>5.217049061397713</v>
      </c>
      <c r="K16" s="92">
        <v>9.6550130039306925</v>
      </c>
      <c r="L16" s="92">
        <v>53.646168584127743</v>
      </c>
      <c r="M16" s="92">
        <v>9.1323495331230831</v>
      </c>
    </row>
    <row r="17" spans="1:13" x14ac:dyDescent="0.3">
      <c r="A17" s="29" t="s">
        <v>51</v>
      </c>
      <c r="B17" s="92">
        <v>10.4595506639499</v>
      </c>
      <c r="C17" s="92">
        <v>8.0941455823132085</v>
      </c>
      <c r="D17" s="92">
        <v>4.4965692802173409</v>
      </c>
      <c r="E17" s="92">
        <v>6.5935065004519027</v>
      </c>
      <c r="F17" s="92">
        <v>61.310679352040523</v>
      </c>
      <c r="G17" s="253">
        <v>9.0460834175637892</v>
      </c>
      <c r="H17" s="92">
        <v>9.9575295104737016</v>
      </c>
      <c r="I17" s="92">
        <v>5.4394076361309303</v>
      </c>
      <c r="J17" s="92">
        <v>5.679150350291307</v>
      </c>
      <c r="K17" s="92">
        <v>7.9042184363868273</v>
      </c>
      <c r="L17" s="92">
        <v>56.07390241033815</v>
      </c>
      <c r="M17" s="92">
        <v>14.945791656378876</v>
      </c>
    </row>
    <row r="18" spans="1:13" x14ac:dyDescent="0.3">
      <c r="A18" s="29" t="s">
        <v>52</v>
      </c>
      <c r="B18" s="92">
        <v>5.7690805405827668</v>
      </c>
      <c r="C18" s="92">
        <v>8.054058276697134</v>
      </c>
      <c r="D18" s="92">
        <v>6.3940317162721669</v>
      </c>
      <c r="E18" s="92">
        <v>14.438325130849153</v>
      </c>
      <c r="F18" s="92">
        <v>56.276853370830402</v>
      </c>
      <c r="G18" s="253">
        <v>9.0676509647683776</v>
      </c>
      <c r="H18" s="92">
        <v>6.1414940229893755</v>
      </c>
      <c r="I18" s="92">
        <v>5.8839202011127059</v>
      </c>
      <c r="J18" s="92">
        <v>7.5217979902058376</v>
      </c>
      <c r="K18" s="92">
        <v>23.77046220545332</v>
      </c>
      <c r="L18" s="92">
        <v>42.220048452421409</v>
      </c>
      <c r="M18" s="92">
        <v>14.462277127817421</v>
      </c>
    </row>
    <row r="19" spans="1:13" x14ac:dyDescent="0.3">
      <c r="A19" s="29" t="s">
        <v>53</v>
      </c>
      <c r="B19" s="92">
        <v>21.966970870332617</v>
      </c>
      <c r="C19" s="92">
        <v>27.727229192606075</v>
      </c>
      <c r="D19" s="92">
        <v>4.4741198845211869</v>
      </c>
      <c r="E19" s="92">
        <v>17.819858524771849</v>
      </c>
      <c r="F19" s="92">
        <v>11.677863368314474</v>
      </c>
      <c r="G19" s="253">
        <v>16.3339581594538</v>
      </c>
      <c r="H19" s="92">
        <v>14.70358547747097</v>
      </c>
      <c r="I19" s="92">
        <v>28.733031351121085</v>
      </c>
      <c r="J19" s="92">
        <v>4.1834250588958222</v>
      </c>
      <c r="K19" s="92">
        <v>18.971449135732733</v>
      </c>
      <c r="L19" s="92">
        <v>14.190789173137281</v>
      </c>
      <c r="M19" s="92">
        <v>19.217719803642229</v>
      </c>
    </row>
    <row r="20" spans="1:13" x14ac:dyDescent="0.3">
      <c r="A20" s="29" t="s">
        <v>54</v>
      </c>
      <c r="B20" s="92">
        <v>6.2756676360245969</v>
      </c>
      <c r="C20" s="92">
        <v>62.821793534160619</v>
      </c>
      <c r="D20" s="92">
        <v>2.7615601482895644</v>
      </c>
      <c r="E20" s="92">
        <v>7.8414396815178229</v>
      </c>
      <c r="F20" s="92">
        <v>14.408654664387566</v>
      </c>
      <c r="G20" s="253">
        <v>5.8908843356198348</v>
      </c>
      <c r="H20" s="92">
        <v>6.9033034448167028</v>
      </c>
      <c r="I20" s="92">
        <v>52.590868718818598</v>
      </c>
      <c r="J20" s="92">
        <v>2.518494780587714</v>
      </c>
      <c r="K20" s="92">
        <v>8.1431722278442962</v>
      </c>
      <c r="L20" s="92">
        <v>22.601943684629283</v>
      </c>
      <c r="M20" s="92">
        <v>7.2422171433033009</v>
      </c>
    </row>
    <row r="21" spans="1:13" ht="15" thickBot="1" x14ac:dyDescent="0.35">
      <c r="A21" s="30" t="s">
        <v>55</v>
      </c>
      <c r="B21" s="248">
        <v>16.475648141473844</v>
      </c>
      <c r="C21" s="248">
        <v>14.500588673442419</v>
      </c>
      <c r="D21" s="248">
        <v>2.3546937696725054</v>
      </c>
      <c r="E21" s="248">
        <v>10.057906244743988</v>
      </c>
      <c r="F21" s="248">
        <v>45.2966193325164</v>
      </c>
      <c r="G21" s="254">
        <v>11.314543838150845</v>
      </c>
      <c r="H21" s="248">
        <v>9.0138407522986626</v>
      </c>
      <c r="I21" s="87">
        <v>13.490164634415644</v>
      </c>
      <c r="J21" s="87">
        <v>4.351410978384008</v>
      </c>
      <c r="K21" s="87">
        <v>9.6331780393957533</v>
      </c>
      <c r="L21" s="87">
        <v>50.232599205341884</v>
      </c>
      <c r="M21" s="87">
        <v>13.278806390164025</v>
      </c>
    </row>
    <row r="22" spans="1:13" ht="15.75" thickTop="1" x14ac:dyDescent="0.25">
      <c r="A22" s="170" t="s">
        <v>223</v>
      </c>
    </row>
  </sheetData>
  <mergeCells count="8">
    <mergeCell ref="A5:A6"/>
    <mergeCell ref="H5:H6"/>
    <mergeCell ref="I5:I6"/>
    <mergeCell ref="A1:M1"/>
    <mergeCell ref="A2:M2"/>
    <mergeCell ref="A3:M3"/>
    <mergeCell ref="B4:G4"/>
    <mergeCell ref="H4:M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workbookViewId="0">
      <selection sqref="A1:M1"/>
    </sheetView>
  </sheetViews>
  <sheetFormatPr baseColWidth="10" defaultColWidth="11.44140625" defaultRowHeight="14.4" x14ac:dyDescent="0.3"/>
  <cols>
    <col min="1" max="1" width="17" customWidth="1"/>
    <col min="2" max="13" width="9" customWidth="1"/>
  </cols>
  <sheetData>
    <row r="1" spans="1:13" ht="15" x14ac:dyDescent="0.25">
      <c r="A1" s="180" t="s">
        <v>130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" x14ac:dyDescent="0.25">
      <c r="A2" s="182" t="s">
        <v>131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5" thickBot="1" x14ac:dyDescent="0.35">
      <c r="A3" s="181" t="s">
        <v>90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16.5" thickTop="1" thickBot="1" x14ac:dyDescent="0.3">
      <c r="A4" s="23"/>
      <c r="B4" s="204">
        <v>2012</v>
      </c>
      <c r="C4" s="204"/>
      <c r="D4" s="204"/>
      <c r="E4" s="204"/>
      <c r="F4" s="204"/>
      <c r="G4" s="204"/>
      <c r="H4" s="203">
        <v>2016</v>
      </c>
      <c r="I4" s="204"/>
      <c r="J4" s="204"/>
      <c r="K4" s="204"/>
      <c r="L4" s="204"/>
      <c r="M4" s="204"/>
    </row>
    <row r="5" spans="1:13" ht="20.399999999999999" x14ac:dyDescent="0.3">
      <c r="A5" s="200" t="s">
        <v>64</v>
      </c>
      <c r="B5" s="47" t="s">
        <v>118</v>
      </c>
      <c r="C5" s="37" t="s">
        <v>120</v>
      </c>
      <c r="D5" s="37" t="s">
        <v>122</v>
      </c>
      <c r="E5" s="37" t="s">
        <v>124</v>
      </c>
      <c r="F5" s="37" t="s">
        <v>126</v>
      </c>
      <c r="G5" s="177" t="s">
        <v>128</v>
      </c>
      <c r="H5" s="255" t="s">
        <v>118</v>
      </c>
      <c r="I5" s="177" t="s">
        <v>120</v>
      </c>
      <c r="J5" s="177" t="s">
        <v>122</v>
      </c>
      <c r="K5" s="177" t="s">
        <v>124</v>
      </c>
      <c r="L5" s="177" t="s">
        <v>126</v>
      </c>
      <c r="M5" s="177" t="s">
        <v>128</v>
      </c>
    </row>
    <row r="6" spans="1:13" ht="15" thickBot="1" x14ac:dyDescent="0.35">
      <c r="A6" s="201"/>
      <c r="B6" s="48" t="s">
        <v>119</v>
      </c>
      <c r="C6" s="49" t="s">
        <v>121</v>
      </c>
      <c r="D6" s="49" t="s">
        <v>123</v>
      </c>
      <c r="E6" s="49" t="s">
        <v>125</v>
      </c>
      <c r="F6" s="49" t="s">
        <v>127</v>
      </c>
      <c r="G6" s="178" t="s">
        <v>127</v>
      </c>
      <c r="H6" s="256" t="s">
        <v>119</v>
      </c>
      <c r="I6" s="178" t="s">
        <v>121</v>
      </c>
      <c r="J6" s="178" t="s">
        <v>123</v>
      </c>
      <c r="K6" s="178" t="s">
        <v>125</v>
      </c>
      <c r="L6" s="178" t="s">
        <v>127</v>
      </c>
      <c r="M6" s="178" t="s">
        <v>127</v>
      </c>
    </row>
    <row r="7" spans="1:13" ht="15" x14ac:dyDescent="0.25">
      <c r="A7" s="19" t="s">
        <v>41</v>
      </c>
      <c r="B7" s="94">
        <v>10.972627060582917</v>
      </c>
      <c r="C7" s="94">
        <v>22.16184093883755</v>
      </c>
      <c r="D7" s="94">
        <v>4.6249389161327707</v>
      </c>
      <c r="E7" s="94">
        <v>10.024629997519812</v>
      </c>
      <c r="F7" s="94">
        <v>41.194837277488965</v>
      </c>
      <c r="G7" s="96">
        <v>11.021125809437979</v>
      </c>
      <c r="H7" s="95">
        <v>9.6959963322749889</v>
      </c>
      <c r="I7" s="96">
        <v>20.803959582802499</v>
      </c>
      <c r="J7" s="96">
        <v>4.9497376406059947</v>
      </c>
      <c r="K7" s="96">
        <v>11.312101383021943</v>
      </c>
      <c r="L7" s="96">
        <v>38.925836783337331</v>
      </c>
      <c r="M7" s="96">
        <v>14.312368277958623</v>
      </c>
    </row>
    <row r="8" spans="1:13" ht="15" x14ac:dyDescent="0.25">
      <c r="A8" s="19"/>
      <c r="B8" s="94"/>
      <c r="C8" s="94"/>
      <c r="D8" s="94"/>
      <c r="E8" s="94"/>
      <c r="F8" s="94"/>
      <c r="G8" s="96"/>
      <c r="H8" s="95"/>
      <c r="I8" s="96"/>
      <c r="J8" s="96"/>
      <c r="K8" s="96"/>
      <c r="L8" s="96"/>
      <c r="M8" s="96"/>
    </row>
    <row r="9" spans="1:13" ht="15" x14ac:dyDescent="0.25">
      <c r="A9" s="34" t="s">
        <v>132</v>
      </c>
      <c r="B9" s="83">
        <v>22.323923018479633</v>
      </c>
      <c r="C9" s="83">
        <v>14.569536423841059</v>
      </c>
      <c r="D9" s="83">
        <v>1.2945913123590396</v>
      </c>
      <c r="E9" s="83">
        <v>8.4567203287926933</v>
      </c>
      <c r="F9" s="83">
        <v>51.344544350520771</v>
      </c>
      <c r="G9" s="92">
        <v>2.0100863260288233</v>
      </c>
      <c r="H9" s="91">
        <v>20.403412619271791</v>
      </c>
      <c r="I9" s="92">
        <v>20.73676328918275</v>
      </c>
      <c r="J9" s="92">
        <v>1.047863343225371</v>
      </c>
      <c r="K9" s="92">
        <v>9.0066765365927068</v>
      </c>
      <c r="L9" s="92">
        <v>44.585240397159659</v>
      </c>
      <c r="M9" s="92">
        <v>4.2200438145675889</v>
      </c>
    </row>
    <row r="10" spans="1:13" ht="15" x14ac:dyDescent="0.25">
      <c r="A10" s="34" t="s">
        <v>133</v>
      </c>
      <c r="B10" s="83">
        <v>14.570082449941108</v>
      </c>
      <c r="C10" s="83">
        <v>17.460410940976313</v>
      </c>
      <c r="D10" s="83">
        <v>3.7750294464075385</v>
      </c>
      <c r="E10" s="83">
        <v>13.548619290668762</v>
      </c>
      <c r="F10" s="83">
        <v>45.297081533830649</v>
      </c>
      <c r="G10" s="92">
        <v>5.3487763381756315</v>
      </c>
      <c r="H10" s="91">
        <v>13.70433068515427</v>
      </c>
      <c r="I10" s="92">
        <v>15.456158490336392</v>
      </c>
      <c r="J10" s="92">
        <v>4.5757340578778294</v>
      </c>
      <c r="K10" s="92">
        <v>15.223967726762202</v>
      </c>
      <c r="L10" s="92">
        <v>39.969091578628465</v>
      </c>
      <c r="M10" s="92">
        <v>11.070717461240823</v>
      </c>
    </row>
    <row r="11" spans="1:13" ht="15" x14ac:dyDescent="0.25">
      <c r="A11" s="34" t="s">
        <v>134</v>
      </c>
      <c r="B11" s="83">
        <v>8.4163443977664496</v>
      </c>
      <c r="C11" s="83">
        <v>23.871899900339038</v>
      </c>
      <c r="D11" s="83">
        <v>6.2195116136015756</v>
      </c>
      <c r="E11" s="83">
        <v>11.632198597116984</v>
      </c>
      <c r="F11" s="83">
        <v>39.35368197185651</v>
      </c>
      <c r="G11" s="92">
        <v>10.506840366027532</v>
      </c>
      <c r="H11" s="91">
        <v>7.3447206399329694</v>
      </c>
      <c r="I11" s="92">
        <v>18.797579758240797</v>
      </c>
      <c r="J11" s="92">
        <v>7.1927755916470897</v>
      </c>
      <c r="K11" s="92">
        <v>13.172925787282869</v>
      </c>
      <c r="L11" s="92">
        <v>40.172238291554436</v>
      </c>
      <c r="M11" s="92">
        <v>13.319759931341649</v>
      </c>
    </row>
    <row r="12" spans="1:13" ht="15" x14ac:dyDescent="0.25">
      <c r="A12" s="34" t="s">
        <v>135</v>
      </c>
      <c r="B12" s="83">
        <v>5.2860703531189737</v>
      </c>
      <c r="C12" s="83">
        <v>31.314919868722296</v>
      </c>
      <c r="D12" s="83">
        <v>6.1668941094206415</v>
      </c>
      <c r="E12" s="83">
        <v>7.9510979282032768</v>
      </c>
      <c r="F12" s="83">
        <v>33.696865801256386</v>
      </c>
      <c r="G12" s="92">
        <v>15.583024123969459</v>
      </c>
      <c r="H12" s="91">
        <v>4.3248793818668547</v>
      </c>
      <c r="I12" s="92">
        <v>27.467033190393064</v>
      </c>
      <c r="J12" s="92">
        <v>6.0099957318629844</v>
      </c>
      <c r="K12" s="92">
        <v>12.321010255897273</v>
      </c>
      <c r="L12" s="92">
        <v>34.164940219611061</v>
      </c>
      <c r="M12" s="92">
        <v>15.71214122036876</v>
      </c>
    </row>
    <row r="13" spans="1:13" ht="15" x14ac:dyDescent="0.25">
      <c r="A13" s="34" t="s">
        <v>136</v>
      </c>
      <c r="B13" s="83">
        <v>4.4688917894213445</v>
      </c>
      <c r="C13" s="83">
        <v>26.072471875194232</v>
      </c>
      <c r="D13" s="83">
        <v>6.8668034060538261</v>
      </c>
      <c r="E13" s="83">
        <v>8.7140282180371695</v>
      </c>
      <c r="F13" s="83">
        <v>37.687861271676297</v>
      </c>
      <c r="G13" s="92">
        <v>16.18870035427932</v>
      </c>
      <c r="H13" s="91">
        <v>4.189213347024082</v>
      </c>
      <c r="I13" s="92">
        <v>24.495245513693582</v>
      </c>
      <c r="J13" s="92">
        <v>6.6650941186418571</v>
      </c>
      <c r="K13" s="92">
        <v>10.701445987516538</v>
      </c>
      <c r="L13" s="92">
        <v>35.410916622146296</v>
      </c>
      <c r="M13" s="92">
        <v>18.538084410977824</v>
      </c>
    </row>
    <row r="14" spans="1:13" ht="15" x14ac:dyDescent="0.25">
      <c r="A14" s="34" t="s">
        <v>137</v>
      </c>
      <c r="B14" s="83">
        <v>4.6365670915636858</v>
      </c>
      <c r="C14" s="83">
        <v>20.774545100710323</v>
      </c>
      <c r="D14" s="83">
        <v>6.1618176510654861</v>
      </c>
      <c r="E14" s="83">
        <v>8.370633453342414</v>
      </c>
      <c r="F14" s="83">
        <v>37.347961467354281</v>
      </c>
      <c r="G14" s="92">
        <v>22.706042619441472</v>
      </c>
      <c r="H14" s="91">
        <v>2.4568958538513996</v>
      </c>
      <c r="I14" s="92">
        <v>16.563493416761375</v>
      </c>
      <c r="J14" s="92">
        <v>5.4228821002029539</v>
      </c>
      <c r="K14" s="92">
        <v>6.4936895752912189</v>
      </c>
      <c r="L14" s="92">
        <v>43.932852438229006</v>
      </c>
      <c r="M14" s="92">
        <v>25.130186615664019</v>
      </c>
    </row>
    <row r="15" spans="1:13" ht="15" x14ac:dyDescent="0.25">
      <c r="A15" s="34" t="s">
        <v>138</v>
      </c>
      <c r="B15" s="83">
        <v>2.0383896721589942</v>
      </c>
      <c r="C15" s="83">
        <v>20.562255817903857</v>
      </c>
      <c r="D15" s="83">
        <v>5.548949663099485</v>
      </c>
      <c r="E15" s="83">
        <v>6.4294207576014948</v>
      </c>
      <c r="F15" s="83">
        <v>32.962459656871076</v>
      </c>
      <c r="G15" s="92">
        <v>32.458524432365095</v>
      </c>
      <c r="H15" s="91">
        <v>2.5399880468400204</v>
      </c>
      <c r="I15" s="92">
        <v>22.382857938432611</v>
      </c>
      <c r="J15" s="92">
        <v>4.9119654125620764</v>
      </c>
      <c r="K15" s="92">
        <v>6.0914990679887309</v>
      </c>
      <c r="L15" s="92">
        <v>30.429143314876008</v>
      </c>
      <c r="M15" s="92">
        <v>33.644546219300565</v>
      </c>
    </row>
    <row r="16" spans="1:13" ht="15.75" thickBot="1" x14ac:dyDescent="0.3">
      <c r="A16" s="51" t="s">
        <v>139</v>
      </c>
      <c r="B16" s="87">
        <v>3.1256373648786457</v>
      </c>
      <c r="C16" s="87">
        <v>37.874770548643689</v>
      </c>
      <c r="D16" s="87">
        <v>3.0771976341015703</v>
      </c>
      <c r="E16" s="87">
        <v>6.725474199469712</v>
      </c>
      <c r="F16" s="87">
        <v>27.388843565164184</v>
      </c>
      <c r="G16" s="248">
        <v>21.808076687742197</v>
      </c>
      <c r="H16" s="93">
        <v>5.1842861114815895</v>
      </c>
      <c r="I16" s="248">
        <v>30.080513850272318</v>
      </c>
      <c r="J16" s="248">
        <v>2.932776519741096</v>
      </c>
      <c r="K16" s="248">
        <v>6.1759229176142743</v>
      </c>
      <c r="L16" s="248">
        <v>26.800774735830853</v>
      </c>
      <c r="M16" s="248">
        <v>28.825725865059869</v>
      </c>
    </row>
    <row r="17" spans="1:1" ht="15.75" thickTop="1" x14ac:dyDescent="0.25">
      <c r="A17" s="170" t="s">
        <v>223</v>
      </c>
    </row>
  </sheetData>
  <mergeCells count="6">
    <mergeCell ref="A5:A6"/>
    <mergeCell ref="B4:G4"/>
    <mergeCell ref="H4:M4"/>
    <mergeCell ref="A1:M1"/>
    <mergeCell ref="A2:M2"/>
    <mergeCell ref="A3:M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sqref="A1:M1"/>
    </sheetView>
  </sheetViews>
  <sheetFormatPr baseColWidth="10" defaultColWidth="11.44140625" defaultRowHeight="14.4" x14ac:dyDescent="0.3"/>
  <cols>
    <col min="1" max="1" width="22.5546875" customWidth="1"/>
    <col min="2" max="13" width="9.33203125" customWidth="1"/>
  </cols>
  <sheetData>
    <row r="1" spans="1:13" ht="15" x14ac:dyDescent="0.25">
      <c r="A1" s="180" t="s">
        <v>140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" x14ac:dyDescent="0.25">
      <c r="A2" s="182" t="s">
        <v>141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5" thickBot="1" x14ac:dyDescent="0.35">
      <c r="A3" s="187" t="s">
        <v>90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6.5" thickTop="1" thickBot="1" x14ac:dyDescent="0.3">
      <c r="A4" s="23"/>
      <c r="B4" s="204">
        <v>2008</v>
      </c>
      <c r="C4" s="204"/>
      <c r="D4" s="204"/>
      <c r="E4" s="204"/>
      <c r="F4" s="204"/>
      <c r="G4" s="204"/>
      <c r="H4" s="203">
        <v>2016</v>
      </c>
      <c r="I4" s="204"/>
      <c r="J4" s="204"/>
      <c r="K4" s="204"/>
      <c r="L4" s="204"/>
      <c r="M4" s="204"/>
    </row>
    <row r="5" spans="1:13" ht="20.399999999999999" x14ac:dyDescent="0.3">
      <c r="A5" s="200" t="s">
        <v>58</v>
      </c>
      <c r="B5" s="47" t="s">
        <v>118</v>
      </c>
      <c r="C5" s="37" t="s">
        <v>120</v>
      </c>
      <c r="D5" s="37" t="s">
        <v>122</v>
      </c>
      <c r="E5" s="37" t="s">
        <v>124</v>
      </c>
      <c r="F5" s="37" t="s">
        <v>126</v>
      </c>
      <c r="G5" s="177" t="s">
        <v>128</v>
      </c>
      <c r="H5" s="255" t="s">
        <v>118</v>
      </c>
      <c r="I5" s="177" t="s">
        <v>120</v>
      </c>
      <c r="J5" s="177" t="s">
        <v>122</v>
      </c>
      <c r="K5" s="177" t="s">
        <v>124</v>
      </c>
      <c r="L5" s="177" t="s">
        <v>126</v>
      </c>
      <c r="M5" s="177" t="s">
        <v>128</v>
      </c>
    </row>
    <row r="6" spans="1:13" ht="15" thickBot="1" x14ac:dyDescent="0.35">
      <c r="A6" s="201"/>
      <c r="B6" s="48" t="s">
        <v>119</v>
      </c>
      <c r="C6" s="49" t="s">
        <v>121</v>
      </c>
      <c r="D6" s="49" t="s">
        <v>123</v>
      </c>
      <c r="E6" s="49" t="s">
        <v>125</v>
      </c>
      <c r="F6" s="49" t="s">
        <v>127</v>
      </c>
      <c r="G6" s="178" t="s">
        <v>127</v>
      </c>
      <c r="H6" s="256" t="s">
        <v>119</v>
      </c>
      <c r="I6" s="178" t="s">
        <v>121</v>
      </c>
      <c r="J6" s="178" t="s">
        <v>123</v>
      </c>
      <c r="K6" s="178" t="s">
        <v>125</v>
      </c>
      <c r="L6" s="178" t="s">
        <v>127</v>
      </c>
      <c r="M6" s="178" t="s">
        <v>127</v>
      </c>
    </row>
    <row r="7" spans="1:13" ht="15" x14ac:dyDescent="0.25">
      <c r="A7" s="19" t="s">
        <v>41</v>
      </c>
      <c r="B7" s="94">
        <v>10.972627060582917</v>
      </c>
      <c r="C7" s="94">
        <v>22.16184093883755</v>
      </c>
      <c r="D7" s="94">
        <v>4.6249389161327707</v>
      </c>
      <c r="E7" s="94">
        <v>10.024629997519812</v>
      </c>
      <c r="F7" s="94">
        <v>41.194837277488965</v>
      </c>
      <c r="G7" s="96">
        <v>11.021125809437979</v>
      </c>
      <c r="H7" s="95">
        <v>9.6959963322749889</v>
      </c>
      <c r="I7" s="96">
        <v>20.803959582802499</v>
      </c>
      <c r="J7" s="96">
        <v>4.9497376406059947</v>
      </c>
      <c r="K7" s="96">
        <v>11.312101383021943</v>
      </c>
      <c r="L7" s="96">
        <v>38.925836783337331</v>
      </c>
      <c r="M7" s="96">
        <v>14.312368277958623</v>
      </c>
    </row>
    <row r="8" spans="1:13" ht="22.2" customHeight="1" x14ac:dyDescent="0.3">
      <c r="A8" s="120" t="s">
        <v>217</v>
      </c>
      <c r="B8" s="97">
        <v>5.0908030048865873</v>
      </c>
      <c r="C8" s="97">
        <v>64.415432864123702</v>
      </c>
      <c r="D8" s="97">
        <v>3.9955753288114169</v>
      </c>
      <c r="E8" s="97">
        <v>7.5523302457880543</v>
      </c>
      <c r="F8" s="97">
        <v>10.760216857511001</v>
      </c>
      <c r="G8" s="97">
        <v>8.1856416988792446</v>
      </c>
      <c r="H8" s="98">
        <v>3.7651517675145643</v>
      </c>
      <c r="I8" s="97">
        <v>61.215954235201153</v>
      </c>
      <c r="J8" s="97">
        <v>3.5172871110225179</v>
      </c>
      <c r="K8" s="97">
        <v>8.2079498608617065</v>
      </c>
      <c r="L8" s="97">
        <v>15.350640131571913</v>
      </c>
      <c r="M8" s="97">
        <v>7.9430168938282906</v>
      </c>
    </row>
    <row r="9" spans="1:13" ht="22.2" customHeight="1" x14ac:dyDescent="0.3">
      <c r="A9" s="71" t="s">
        <v>218</v>
      </c>
      <c r="B9" s="97">
        <v>6.3552094920281803</v>
      </c>
      <c r="C9" s="97">
        <v>25.164998146088248</v>
      </c>
      <c r="D9" s="97">
        <v>6.1883574341861332</v>
      </c>
      <c r="E9" s="97">
        <v>8.848720800889879</v>
      </c>
      <c r="F9" s="97">
        <v>35.834260289210235</v>
      </c>
      <c r="G9" s="97">
        <v>17.610307749351133</v>
      </c>
      <c r="H9" s="98">
        <v>7.0537734775710428</v>
      </c>
      <c r="I9" s="97">
        <v>34.620100891131742</v>
      </c>
      <c r="J9" s="97">
        <v>4.5611746067788381</v>
      </c>
      <c r="K9" s="97">
        <v>10.007619424760247</v>
      </c>
      <c r="L9" s="97">
        <v>33.074763787856071</v>
      </c>
      <c r="M9" s="97">
        <v>10.682567811902082</v>
      </c>
    </row>
    <row r="10" spans="1:13" ht="22.2" customHeight="1" thickBot="1" x14ac:dyDescent="0.35">
      <c r="A10" s="236" t="s">
        <v>219</v>
      </c>
      <c r="B10" s="99">
        <v>12.053260754178414</v>
      </c>
      <c r="C10" s="99">
        <v>16.797985397671646</v>
      </c>
      <c r="D10" s="99">
        <v>4.5769394085939066</v>
      </c>
      <c r="E10" s="99">
        <v>10.418165626732405</v>
      </c>
      <c r="F10" s="99">
        <v>45.312776447553105</v>
      </c>
      <c r="G10" s="257">
        <v>10.84101980396551</v>
      </c>
      <c r="H10" s="100">
        <v>10.465030799400456</v>
      </c>
      <c r="I10" s="257">
        <v>16.00223421785795</v>
      </c>
      <c r="J10" s="257">
        <v>5.10934998758328</v>
      </c>
      <c r="K10" s="257">
        <v>11.7063964608225</v>
      </c>
      <c r="L10" s="257">
        <v>41.495793565729059</v>
      </c>
      <c r="M10" s="257">
        <v>15.221194968607914</v>
      </c>
    </row>
    <row r="11" spans="1:13" ht="15.75" thickTop="1" x14ac:dyDescent="0.25">
      <c r="A11" s="170" t="s">
        <v>223</v>
      </c>
    </row>
  </sheetData>
  <mergeCells count="6">
    <mergeCell ref="B4:G4"/>
    <mergeCell ref="H4:M4"/>
    <mergeCell ref="A5:A6"/>
    <mergeCell ref="A1:M1"/>
    <mergeCell ref="A2:M2"/>
    <mergeCell ref="A3:M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1"/>
    </sheetView>
  </sheetViews>
  <sheetFormatPr baseColWidth="10" defaultColWidth="11.44140625" defaultRowHeight="14.4" x14ac:dyDescent="0.3"/>
  <cols>
    <col min="1" max="1" width="18.109375" customWidth="1"/>
    <col min="2" max="13" width="9.21875" customWidth="1"/>
  </cols>
  <sheetData>
    <row r="1" spans="1:13" ht="15" x14ac:dyDescent="0.25">
      <c r="A1" s="180" t="s">
        <v>142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5" x14ac:dyDescent="0.25">
      <c r="A2" s="182" t="s">
        <v>143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ht="15" thickBot="1" x14ac:dyDescent="0.35">
      <c r="A3" s="187" t="s">
        <v>90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6.5" thickTop="1" thickBot="1" x14ac:dyDescent="0.3">
      <c r="A4" s="23"/>
      <c r="B4" s="204">
        <v>2012</v>
      </c>
      <c r="C4" s="204"/>
      <c r="D4" s="204"/>
      <c r="E4" s="204"/>
      <c r="F4" s="204"/>
      <c r="G4" s="204"/>
      <c r="H4" s="203">
        <v>2016</v>
      </c>
      <c r="I4" s="204"/>
      <c r="J4" s="204"/>
      <c r="K4" s="204"/>
      <c r="L4" s="204"/>
      <c r="M4" s="204"/>
    </row>
    <row r="5" spans="1:13" ht="29.25" customHeight="1" x14ac:dyDescent="0.3">
      <c r="A5" s="200" t="s">
        <v>144</v>
      </c>
      <c r="B5" s="118" t="s">
        <v>118</v>
      </c>
      <c r="C5" s="115" t="s">
        <v>120</v>
      </c>
      <c r="D5" s="115" t="s">
        <v>122</v>
      </c>
      <c r="E5" s="115" t="s">
        <v>124</v>
      </c>
      <c r="F5" s="115" t="s">
        <v>126</v>
      </c>
      <c r="G5" s="179" t="s">
        <v>128</v>
      </c>
      <c r="H5" s="255" t="s">
        <v>118</v>
      </c>
      <c r="I5" s="177" t="s">
        <v>120</v>
      </c>
      <c r="J5" s="177" t="s">
        <v>122</v>
      </c>
      <c r="K5" s="177" t="s">
        <v>124</v>
      </c>
      <c r="L5" s="177" t="s">
        <v>126</v>
      </c>
      <c r="M5" s="177" t="s">
        <v>128</v>
      </c>
    </row>
    <row r="6" spans="1:13" ht="15" thickBot="1" x14ac:dyDescent="0.35">
      <c r="A6" s="201"/>
      <c r="B6" s="48" t="s">
        <v>119</v>
      </c>
      <c r="C6" s="114" t="s">
        <v>121</v>
      </c>
      <c r="D6" s="114" t="s">
        <v>123</v>
      </c>
      <c r="E6" s="114" t="s">
        <v>125</v>
      </c>
      <c r="F6" s="114" t="s">
        <v>127</v>
      </c>
      <c r="G6" s="178" t="s">
        <v>127</v>
      </c>
      <c r="H6" s="256" t="s">
        <v>119</v>
      </c>
      <c r="I6" s="178" t="s">
        <v>121</v>
      </c>
      <c r="J6" s="178" t="s">
        <v>123</v>
      </c>
      <c r="K6" s="178" t="s">
        <v>125</v>
      </c>
      <c r="L6" s="178" t="s">
        <v>127</v>
      </c>
      <c r="M6" s="178" t="s">
        <v>127</v>
      </c>
    </row>
    <row r="7" spans="1:13" ht="15" x14ac:dyDescent="0.25">
      <c r="A7" s="19" t="s">
        <v>41</v>
      </c>
      <c r="B7" s="116">
        <v>10.972627060582917</v>
      </c>
      <c r="C7" s="116">
        <v>22.16184093883755</v>
      </c>
      <c r="D7" s="116">
        <v>4.6249389161327707</v>
      </c>
      <c r="E7" s="116">
        <v>10.024629997519812</v>
      </c>
      <c r="F7" s="116">
        <v>41.194837277488965</v>
      </c>
      <c r="G7" s="116">
        <v>11.021125809437979</v>
      </c>
      <c r="H7" s="101">
        <v>9.6959963322749889</v>
      </c>
      <c r="I7" s="116">
        <v>20.803959582802499</v>
      </c>
      <c r="J7" s="116">
        <v>4.9497376406059947</v>
      </c>
      <c r="K7" s="116">
        <v>11.312101383021943</v>
      </c>
      <c r="L7" s="116">
        <v>38.925836783337331</v>
      </c>
      <c r="M7" s="116">
        <v>14.312368277958623</v>
      </c>
    </row>
    <row r="8" spans="1:13" ht="15" x14ac:dyDescent="0.25">
      <c r="A8" s="19" t="s">
        <v>145</v>
      </c>
      <c r="B8" s="117"/>
      <c r="C8" s="117"/>
      <c r="D8" s="117"/>
      <c r="E8" s="117"/>
      <c r="F8" s="117"/>
      <c r="G8" s="117"/>
      <c r="H8" s="119"/>
      <c r="I8" s="71"/>
      <c r="J8" s="71"/>
      <c r="K8" s="71"/>
      <c r="L8" s="71"/>
      <c r="M8" s="71"/>
    </row>
    <row r="9" spans="1:13" ht="15" x14ac:dyDescent="0.25">
      <c r="A9" s="34" t="s">
        <v>85</v>
      </c>
      <c r="B9" s="103">
        <v>9.383540372670808</v>
      </c>
      <c r="C9" s="103">
        <v>22.086956521739133</v>
      </c>
      <c r="D9" s="103">
        <v>4.2818322981366457</v>
      </c>
      <c r="E9" s="103">
        <v>9.4130434782608692</v>
      </c>
      <c r="F9" s="103">
        <v>40.735248447204967</v>
      </c>
      <c r="G9" s="103">
        <v>14.100155279503104</v>
      </c>
      <c r="H9" s="102">
        <v>8.112371528762651</v>
      </c>
      <c r="I9" s="103">
        <v>18.893095773408824</v>
      </c>
      <c r="J9" s="103">
        <v>4.8537919364402837</v>
      </c>
      <c r="K9" s="103">
        <v>10.067091190818225</v>
      </c>
      <c r="L9" s="103">
        <v>39.270954840968884</v>
      </c>
      <c r="M9" s="103">
        <v>18.802694729601107</v>
      </c>
    </row>
    <row r="10" spans="1:13" ht="15" x14ac:dyDescent="0.25">
      <c r="A10" s="21" t="s">
        <v>86</v>
      </c>
      <c r="B10" s="103">
        <v>11.332693367208233</v>
      </c>
      <c r="C10" s="103">
        <v>22.172660935842192</v>
      </c>
      <c r="D10" s="103">
        <v>4.7727999961505798</v>
      </c>
      <c r="E10" s="103">
        <v>10.454784949728976</v>
      </c>
      <c r="F10" s="103">
        <v>40.473526814821234</v>
      </c>
      <c r="G10" s="103">
        <v>10.793533936248787</v>
      </c>
      <c r="H10" s="102">
        <v>10.367846851369624</v>
      </c>
      <c r="I10" s="103">
        <v>20.840954592420573</v>
      </c>
      <c r="J10" s="103">
        <v>5.2271098424671845</v>
      </c>
      <c r="K10" s="103">
        <v>11.8499298822273</v>
      </c>
      <c r="L10" s="103">
        <v>37.850649366492753</v>
      </c>
      <c r="M10" s="103">
        <v>13.86350946502246</v>
      </c>
    </row>
    <row r="11" spans="1:13" ht="15" x14ac:dyDescent="0.25">
      <c r="A11" s="34" t="s">
        <v>87</v>
      </c>
      <c r="B11" s="103">
        <v>11.176418301815515</v>
      </c>
      <c r="C11" s="103">
        <v>22.180988570624358</v>
      </c>
      <c r="D11" s="103">
        <v>4.5613801174788708</v>
      </c>
      <c r="E11" s="103">
        <v>9.6546002681421896</v>
      </c>
      <c r="F11" s="103">
        <v>42.524610564209688</v>
      </c>
      <c r="G11" s="103">
        <v>9.9027429020095852</v>
      </c>
      <c r="H11" s="102">
        <v>9.4528521604196456</v>
      </c>
      <c r="I11" s="103">
        <v>21.684779906588318</v>
      </c>
      <c r="J11" s="103">
        <v>4.5758212613256726</v>
      </c>
      <c r="K11" s="103">
        <v>11.106324463973035</v>
      </c>
      <c r="L11" s="103">
        <v>40.388402539909997</v>
      </c>
      <c r="M11" s="103">
        <v>12.79181966778274</v>
      </c>
    </row>
    <row r="12" spans="1:13" ht="15" x14ac:dyDescent="0.25">
      <c r="A12" s="19" t="s">
        <v>146</v>
      </c>
      <c r="B12" s="103"/>
      <c r="C12" s="103"/>
      <c r="D12" s="103"/>
      <c r="E12" s="103"/>
      <c r="F12" s="103"/>
      <c r="G12" s="103"/>
      <c r="H12" s="102"/>
      <c r="I12" s="103"/>
      <c r="J12" s="103"/>
      <c r="K12" s="103"/>
      <c r="L12" s="103"/>
      <c r="M12" s="103"/>
    </row>
    <row r="13" spans="1:13" ht="15" x14ac:dyDescent="0.25">
      <c r="A13" s="34" t="s">
        <v>147</v>
      </c>
      <c r="B13" s="103">
        <v>9.8524824480182662</v>
      </c>
      <c r="C13" s="103">
        <v>22.975341825406101</v>
      </c>
      <c r="D13" s="103">
        <v>4.1935976843070453</v>
      </c>
      <c r="E13" s="103">
        <v>9.4497532384642362</v>
      </c>
      <c r="F13" s="103">
        <v>39.881878084519194</v>
      </c>
      <c r="G13" s="103">
        <v>13.646946719285156</v>
      </c>
      <c r="H13" s="102">
        <v>8.398596821391072</v>
      </c>
      <c r="I13" s="103">
        <v>19.528005814382311</v>
      </c>
      <c r="J13" s="103">
        <v>4.8424331544282895</v>
      </c>
      <c r="K13" s="103">
        <v>10.007717386832228</v>
      </c>
      <c r="L13" s="103">
        <v>38.2211140859417</v>
      </c>
      <c r="M13" s="103">
        <v>19.002132737024596</v>
      </c>
    </row>
    <row r="14" spans="1:13" ht="15" x14ac:dyDescent="0.25">
      <c r="A14" s="34" t="s">
        <v>148</v>
      </c>
      <c r="B14" s="103">
        <v>6.4123006833712983</v>
      </c>
      <c r="C14" s="103">
        <v>16.457858769931661</v>
      </c>
      <c r="D14" s="103">
        <v>4.8462414578587705</v>
      </c>
      <c r="E14" s="103">
        <v>9.1799544419134396</v>
      </c>
      <c r="F14" s="103">
        <v>46.138952164009112</v>
      </c>
      <c r="G14" s="103">
        <v>16.970387243735765</v>
      </c>
      <c r="H14" s="102">
        <v>6.0493516656435347</v>
      </c>
      <c r="I14" s="103">
        <v>14.31686837647298</v>
      </c>
      <c r="J14" s="103">
        <v>4.9356623843536021</v>
      </c>
      <c r="K14" s="103">
        <v>10.495038476144503</v>
      </c>
      <c r="L14" s="103">
        <v>46.83786938875236</v>
      </c>
      <c r="M14" s="103">
        <v>17.36520970863306</v>
      </c>
    </row>
    <row r="15" spans="1:13" ht="15" x14ac:dyDescent="0.25">
      <c r="A15" s="34" t="s">
        <v>149</v>
      </c>
      <c r="B15" s="103">
        <v>11.775157691673119</v>
      </c>
      <c r="C15" s="103">
        <v>27.570977117256607</v>
      </c>
      <c r="D15" s="103">
        <v>5.3570748670567179</v>
      </c>
      <c r="E15" s="103">
        <v>9.1251760943231002</v>
      </c>
      <c r="F15" s="103">
        <v>37.252040155851404</v>
      </c>
      <c r="G15" s="103">
        <v>8.9183049255644526</v>
      </c>
      <c r="H15" s="102">
        <v>10.300716851992348</v>
      </c>
      <c r="I15" s="103">
        <v>26.37521246170127</v>
      </c>
      <c r="J15" s="103">
        <v>6.0905078161282393</v>
      </c>
      <c r="K15" s="103">
        <v>12.27643833347895</v>
      </c>
      <c r="L15" s="103">
        <v>34.709587128991458</v>
      </c>
      <c r="M15" s="103">
        <v>10.247537407707757</v>
      </c>
    </row>
    <row r="16" spans="1:13" ht="15" x14ac:dyDescent="0.25">
      <c r="A16" s="34" t="s">
        <v>150</v>
      </c>
      <c r="B16" s="103">
        <v>13.69625953880155</v>
      </c>
      <c r="C16" s="103">
        <v>24.196238688962097</v>
      </c>
      <c r="D16" s="103">
        <v>4.4389308202326845</v>
      </c>
      <c r="E16" s="103">
        <v>13.904062938715372</v>
      </c>
      <c r="F16" s="103">
        <v>33.862224260873191</v>
      </c>
      <c r="G16" s="103">
        <v>9.9015887577665644</v>
      </c>
      <c r="H16" s="102">
        <v>10.804281544878057</v>
      </c>
      <c r="I16" s="103">
        <v>22.70028727765234</v>
      </c>
      <c r="J16" s="103">
        <v>5.0407118214494213</v>
      </c>
      <c r="K16" s="103">
        <v>14.259826429740304</v>
      </c>
      <c r="L16" s="103">
        <v>33.762095547913084</v>
      </c>
      <c r="M16" s="103">
        <v>13.432797378366867</v>
      </c>
    </row>
    <row r="17" spans="1:13" ht="15" x14ac:dyDescent="0.25">
      <c r="A17" s="34" t="s">
        <v>151</v>
      </c>
      <c r="B17" s="103">
        <v>9.2629955433603239</v>
      </c>
      <c r="C17" s="103">
        <v>19.604731032380133</v>
      </c>
      <c r="D17" s="103">
        <v>4.8978201024040748</v>
      </c>
      <c r="E17" s="103">
        <v>8.5088639604013672</v>
      </c>
      <c r="F17" s="103">
        <v>44.190676028300111</v>
      </c>
      <c r="G17" s="103">
        <v>13.535810041338248</v>
      </c>
      <c r="H17" s="102">
        <v>9.2363668166278678</v>
      </c>
      <c r="I17" s="103">
        <v>17.902051492989923</v>
      </c>
      <c r="J17" s="103">
        <v>5.3661943622027826</v>
      </c>
      <c r="K17" s="103">
        <v>9.2288309435941809</v>
      </c>
      <c r="L17" s="103">
        <v>42.530960509380307</v>
      </c>
      <c r="M17" s="103">
        <v>15.735595875204778</v>
      </c>
    </row>
    <row r="18" spans="1:13" ht="15" x14ac:dyDescent="0.25">
      <c r="A18" s="34" t="s">
        <v>152</v>
      </c>
      <c r="B18" s="103">
        <v>11.187535512425612</v>
      </c>
      <c r="C18" s="103">
        <v>18.705702921738091</v>
      </c>
      <c r="D18" s="103">
        <v>4.2734531535033939</v>
      </c>
      <c r="E18" s="103">
        <v>7.6527408116271411</v>
      </c>
      <c r="F18" s="103">
        <v>47.468524776458629</v>
      </c>
      <c r="G18" s="103">
        <v>10.7090523041957</v>
      </c>
      <c r="H18" s="102">
        <v>11.869859629912179</v>
      </c>
      <c r="I18" s="103">
        <v>16.376653534732711</v>
      </c>
      <c r="J18" s="103">
        <v>4.1573850663676266</v>
      </c>
      <c r="K18" s="103">
        <v>11.427375709080213</v>
      </c>
      <c r="L18" s="103">
        <v>39.631078201475965</v>
      </c>
      <c r="M18" s="103">
        <v>16.537647858431335</v>
      </c>
    </row>
    <row r="19" spans="1:13" ht="15" x14ac:dyDescent="0.25">
      <c r="A19" s="34" t="s">
        <v>153</v>
      </c>
      <c r="B19" s="103">
        <v>8.4314011372393836</v>
      </c>
      <c r="C19" s="103">
        <v>15.625585803253422</v>
      </c>
      <c r="D19" s="103">
        <v>4.8697173564391498</v>
      </c>
      <c r="E19" s="103">
        <v>8.7709066672220946</v>
      </c>
      <c r="F19" s="103">
        <v>52.069317448084817</v>
      </c>
      <c r="G19" s="103">
        <v>10.233071587761138</v>
      </c>
      <c r="H19" s="102">
        <v>10.773466193702347</v>
      </c>
      <c r="I19" s="103">
        <v>15.929924792321426</v>
      </c>
      <c r="J19" s="103">
        <v>4.7753138209435475</v>
      </c>
      <c r="K19" s="103">
        <v>10.218124869919109</v>
      </c>
      <c r="L19" s="103">
        <v>43.390138834806145</v>
      </c>
      <c r="M19" s="103">
        <v>14.913031488307379</v>
      </c>
    </row>
    <row r="20" spans="1:13" ht="15" x14ac:dyDescent="0.25">
      <c r="A20" s="34" t="s">
        <v>154</v>
      </c>
      <c r="B20" s="103">
        <v>12.000510023061912</v>
      </c>
      <c r="C20" s="103">
        <v>22.867327479155581</v>
      </c>
      <c r="D20" s="103">
        <v>4.4133626042221046</v>
      </c>
      <c r="E20" s="103">
        <v>10.456027142096861</v>
      </c>
      <c r="F20" s="103">
        <v>41.274725031044888</v>
      </c>
      <c r="G20" s="103">
        <v>8.9886020933120445</v>
      </c>
      <c r="H20" s="102">
        <v>9.509188685302842</v>
      </c>
      <c r="I20" s="103">
        <v>21.959129288849702</v>
      </c>
      <c r="J20" s="103">
        <v>4.427607150632479</v>
      </c>
      <c r="K20" s="103">
        <v>11.37141251098063</v>
      </c>
      <c r="L20" s="103">
        <v>39.729577931615708</v>
      </c>
      <c r="M20" s="103">
        <v>13.003084432618342</v>
      </c>
    </row>
    <row r="21" spans="1:13" ht="15" x14ac:dyDescent="0.25">
      <c r="A21" s="34" t="s">
        <v>155</v>
      </c>
      <c r="B21" s="103">
        <v>9.4893992511507008</v>
      </c>
      <c r="C21" s="103">
        <v>19.58932532016885</v>
      </c>
      <c r="D21" s="103">
        <v>4.3452338365409844</v>
      </c>
      <c r="E21" s="103">
        <v>7.8533781688965201</v>
      </c>
      <c r="F21" s="103">
        <v>50.885979347022491</v>
      </c>
      <c r="G21" s="103">
        <v>7.8366840762204575</v>
      </c>
      <c r="H21" s="102">
        <v>9.5089388523146354</v>
      </c>
      <c r="I21" s="103">
        <v>19.712466729327254</v>
      </c>
      <c r="J21" s="103">
        <v>4.4835781186998842</v>
      </c>
      <c r="K21" s="103">
        <v>10.814273959005103</v>
      </c>
      <c r="L21" s="103">
        <v>45.557707578022466</v>
      </c>
      <c r="M21" s="103">
        <v>9.923034762630639</v>
      </c>
    </row>
    <row r="22" spans="1:13" ht="15" x14ac:dyDescent="0.25">
      <c r="A22" s="34" t="s">
        <v>156</v>
      </c>
      <c r="B22" s="103">
        <v>7.9984544049459041</v>
      </c>
      <c r="C22" s="103">
        <v>22.987213713643389</v>
      </c>
      <c r="D22" s="103">
        <v>4.9142897288183223</v>
      </c>
      <c r="E22" s="103">
        <v>9.052269214556695</v>
      </c>
      <c r="F22" s="103">
        <v>36.412814388084868</v>
      </c>
      <c r="G22" s="103">
        <v>18.634958549950824</v>
      </c>
      <c r="H22" s="102">
        <v>8.7508503111754568</v>
      </c>
      <c r="I22" s="103">
        <v>24.512416406734189</v>
      </c>
      <c r="J22" s="103">
        <v>5.2374044220019309</v>
      </c>
      <c r="K22" s="103">
        <v>9.0287473561148079</v>
      </c>
      <c r="L22" s="103">
        <v>34.430971011853138</v>
      </c>
      <c r="M22" s="103">
        <v>18.039610492120595</v>
      </c>
    </row>
    <row r="23" spans="1:13" ht="15.75" thickBot="1" x14ac:dyDescent="0.3">
      <c r="A23" s="51" t="s">
        <v>157</v>
      </c>
      <c r="B23" s="89">
        <v>11.82896379525593</v>
      </c>
      <c r="C23" s="89">
        <v>20.198709945900958</v>
      </c>
      <c r="D23" s="89">
        <v>5.8988764044943816</v>
      </c>
      <c r="E23" s="89">
        <v>6.9548481065334995</v>
      </c>
      <c r="F23" s="89">
        <v>45.063462338743236</v>
      </c>
      <c r="G23" s="258">
        <v>10.055139409071993</v>
      </c>
      <c r="H23" s="104">
        <v>9.6991777617810282</v>
      </c>
      <c r="I23" s="258">
        <v>19.406781213407573</v>
      </c>
      <c r="J23" s="258">
        <v>5.3955420986547837</v>
      </c>
      <c r="K23" s="258">
        <v>11.83437007517967</v>
      </c>
      <c r="L23" s="258">
        <v>43.799372993261898</v>
      </c>
      <c r="M23" s="258">
        <v>9.8647558577150871</v>
      </c>
    </row>
    <row r="24" spans="1:13" ht="15.75" thickTop="1" x14ac:dyDescent="0.25">
      <c r="A24" s="170" t="s">
        <v>223</v>
      </c>
    </row>
  </sheetData>
  <mergeCells count="6">
    <mergeCell ref="A5:A6"/>
    <mergeCell ref="B4:G4"/>
    <mergeCell ref="H4:M4"/>
    <mergeCell ref="A1:M1"/>
    <mergeCell ref="A2:M2"/>
    <mergeCell ref="A3:M3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A2" workbookViewId="0">
      <selection sqref="A1:L1"/>
    </sheetView>
  </sheetViews>
  <sheetFormatPr baseColWidth="10" defaultColWidth="11.44140625" defaultRowHeight="14.4" x14ac:dyDescent="0.3"/>
  <cols>
    <col min="1" max="1" width="22.6640625" customWidth="1"/>
    <col min="2" max="12" width="9.6640625" customWidth="1"/>
  </cols>
  <sheetData>
    <row r="1" spans="1:12" ht="15" x14ac:dyDescent="0.25">
      <c r="A1" s="208" t="s">
        <v>158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ht="15" x14ac:dyDescent="0.25">
      <c r="A2" s="209" t="s">
        <v>159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</row>
    <row r="3" spans="1:12" ht="15" thickBot="1" x14ac:dyDescent="0.35">
      <c r="A3" s="210" t="s">
        <v>160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</row>
    <row r="4" spans="1:12" ht="15" thickTop="1" x14ac:dyDescent="0.3">
      <c r="A4" s="214" t="s">
        <v>161</v>
      </c>
      <c r="B4" s="217">
        <v>2004</v>
      </c>
      <c r="C4" s="217"/>
      <c r="D4" s="217">
        <v>2008</v>
      </c>
      <c r="E4" s="217"/>
      <c r="F4" s="217">
        <v>2012</v>
      </c>
      <c r="G4" s="217"/>
      <c r="H4" s="217">
        <v>2016</v>
      </c>
      <c r="I4" s="218"/>
      <c r="J4" s="121" t="s">
        <v>108</v>
      </c>
      <c r="K4" s="121" t="s">
        <v>109</v>
      </c>
      <c r="L4" s="121" t="s">
        <v>214</v>
      </c>
    </row>
    <row r="5" spans="1:12" x14ac:dyDescent="0.3">
      <c r="A5" s="215"/>
      <c r="B5" s="206" t="s">
        <v>110</v>
      </c>
      <c r="C5" s="206" t="s">
        <v>111</v>
      </c>
      <c r="D5" s="206" t="s">
        <v>110</v>
      </c>
      <c r="E5" s="206" t="s">
        <v>111</v>
      </c>
      <c r="F5" s="206" t="s">
        <v>110</v>
      </c>
      <c r="G5" s="206" t="s">
        <v>111</v>
      </c>
      <c r="H5" s="206" t="s">
        <v>110</v>
      </c>
      <c r="I5" s="212" t="s">
        <v>111</v>
      </c>
      <c r="J5" s="122" t="s">
        <v>112</v>
      </c>
      <c r="K5" s="123" t="s">
        <v>112</v>
      </c>
      <c r="L5" s="123" t="s">
        <v>112</v>
      </c>
    </row>
    <row r="6" spans="1:12" ht="15" thickBot="1" x14ac:dyDescent="0.35">
      <c r="A6" s="216"/>
      <c r="B6" s="207"/>
      <c r="C6" s="207"/>
      <c r="D6" s="207"/>
      <c r="E6" s="207"/>
      <c r="F6" s="211"/>
      <c r="G6" s="211"/>
      <c r="H6" s="211"/>
      <c r="I6" s="213"/>
      <c r="J6" s="124" t="s">
        <v>113</v>
      </c>
      <c r="K6" s="123" t="s">
        <v>113</v>
      </c>
      <c r="L6" s="123" t="s">
        <v>113</v>
      </c>
    </row>
    <row r="7" spans="1:12" ht="14.4" customHeight="1" x14ac:dyDescent="0.3">
      <c r="A7" s="125" t="s">
        <v>41</v>
      </c>
      <c r="B7" s="126">
        <v>837752</v>
      </c>
      <c r="C7" s="127">
        <v>100</v>
      </c>
      <c r="D7" s="126">
        <v>901800.53</v>
      </c>
      <c r="E7" s="128">
        <v>100</v>
      </c>
      <c r="F7" s="126">
        <v>814455</v>
      </c>
      <c r="G7" s="128">
        <v>100</v>
      </c>
      <c r="H7" s="126">
        <v>841860.28149843693</v>
      </c>
      <c r="I7" s="128">
        <v>100</v>
      </c>
      <c r="J7" s="129">
        <f>((D7-B7)/B7)*100</f>
        <v>7.6452852395458351</v>
      </c>
      <c r="K7" s="130">
        <f>((F7-D7)/D7)*100</f>
        <v>-9.6856818214555744</v>
      </c>
      <c r="L7" s="130">
        <f>((H7-F7)/F7)*100</f>
        <v>3.3648613488083359</v>
      </c>
    </row>
    <row r="8" spans="1:12" ht="14.4" customHeight="1" x14ac:dyDescent="0.3">
      <c r="A8" s="125"/>
      <c r="B8" s="131"/>
      <c r="C8" s="128"/>
      <c r="D8" s="131"/>
      <c r="E8" s="128"/>
      <c r="F8" s="131"/>
      <c r="G8" s="128"/>
      <c r="H8" s="131"/>
      <c r="I8" s="128"/>
      <c r="J8" s="132"/>
      <c r="K8" s="133"/>
      <c r="L8" s="133"/>
    </row>
    <row r="9" spans="1:12" ht="14.4" customHeight="1" x14ac:dyDescent="0.3">
      <c r="A9" s="134" t="s">
        <v>215</v>
      </c>
      <c r="B9" s="135">
        <v>677754</v>
      </c>
      <c r="C9" s="136">
        <v>80.900000000000006</v>
      </c>
      <c r="D9" s="135">
        <v>750376.81</v>
      </c>
      <c r="E9" s="136">
        <v>83.208734641129553</v>
      </c>
      <c r="F9" s="135">
        <v>698941</v>
      </c>
      <c r="G9" s="136">
        <v>85.8</v>
      </c>
      <c r="H9" s="135">
        <v>689037.72700522176</v>
      </c>
      <c r="I9" s="136">
        <v>81.847040672686859</v>
      </c>
      <c r="J9" s="137">
        <f>((D9-B9)/B9)*100</f>
        <v>10.715216730554163</v>
      </c>
      <c r="K9" s="138">
        <f>((F9-D9)/D9)*100</f>
        <v>-6.8546641253479104</v>
      </c>
      <c r="L9" s="138">
        <f>((H9-F9)/F9)*100</f>
        <v>-1.4168968474847283</v>
      </c>
    </row>
    <row r="10" spans="1:12" ht="14.4" customHeight="1" thickBot="1" x14ac:dyDescent="0.35">
      <c r="A10" s="139" t="s">
        <v>163</v>
      </c>
      <c r="B10" s="140">
        <v>159998</v>
      </c>
      <c r="C10" s="141">
        <v>19.100000000000001</v>
      </c>
      <c r="D10" s="140">
        <v>151423.72</v>
      </c>
      <c r="E10" s="141">
        <v>16.79126535887044</v>
      </c>
      <c r="F10" s="140">
        <v>115514</v>
      </c>
      <c r="G10" s="141">
        <v>14.2</v>
      </c>
      <c r="H10" s="140">
        <v>152822.55449321508</v>
      </c>
      <c r="I10" s="141">
        <v>18.15295932731313</v>
      </c>
      <c r="J10" s="142">
        <f>((D10-B10)/B10)*100</f>
        <v>-5.3589919873998415</v>
      </c>
      <c r="K10" s="143">
        <f>((F10-D10)/D10)*100</f>
        <v>-23.714725803856886</v>
      </c>
      <c r="L10" s="143">
        <f>((H10-F10)/F10)*100</f>
        <v>32.297863889411744</v>
      </c>
    </row>
    <row r="11" spans="1:12" ht="15.75" thickTop="1" x14ac:dyDescent="0.25">
      <c r="A11" s="170" t="s">
        <v>223</v>
      </c>
    </row>
  </sheetData>
  <mergeCells count="16">
    <mergeCell ref="C5:C6"/>
    <mergeCell ref="D5:D6"/>
    <mergeCell ref="E5:E6"/>
    <mergeCell ref="A1:L1"/>
    <mergeCell ref="A2:L2"/>
    <mergeCell ref="A3:L3"/>
    <mergeCell ref="F5:F6"/>
    <mergeCell ref="G5:G6"/>
    <mergeCell ref="H5:H6"/>
    <mergeCell ref="I5:I6"/>
    <mergeCell ref="A4:A6"/>
    <mergeCell ref="B4:C4"/>
    <mergeCell ref="D4:E4"/>
    <mergeCell ref="F4:G4"/>
    <mergeCell ref="H4:I4"/>
    <mergeCell ref="B5:B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sqref="A1:G1"/>
    </sheetView>
  </sheetViews>
  <sheetFormatPr baseColWidth="10" defaultColWidth="11.44140625" defaultRowHeight="14.4" x14ac:dyDescent="0.3"/>
  <sheetData>
    <row r="1" spans="1:7" ht="15" x14ac:dyDescent="0.25">
      <c r="A1" s="180" t="s">
        <v>164</v>
      </c>
      <c r="B1" s="180"/>
      <c r="C1" s="180"/>
      <c r="D1" s="180"/>
      <c r="E1" s="180"/>
      <c r="F1" s="180"/>
      <c r="G1" s="180"/>
    </row>
    <row r="2" spans="1:7" ht="15" x14ac:dyDescent="0.25">
      <c r="A2" s="182" t="s">
        <v>165</v>
      </c>
      <c r="B2" s="182"/>
      <c r="C2" s="182"/>
      <c r="D2" s="182"/>
      <c r="E2" s="182"/>
      <c r="F2" s="182"/>
      <c r="G2" s="182"/>
    </row>
    <row r="3" spans="1:7" ht="15" thickBot="1" x14ac:dyDescent="0.35">
      <c r="A3" s="181" t="s">
        <v>90</v>
      </c>
      <c r="B3" s="181"/>
      <c r="C3" s="181"/>
      <c r="D3" s="181"/>
      <c r="E3" s="181"/>
      <c r="F3" s="181"/>
      <c r="G3" s="181"/>
    </row>
    <row r="4" spans="1:7" ht="15.6" thickTop="1" thickBot="1" x14ac:dyDescent="0.35">
      <c r="A4" s="23"/>
      <c r="B4" s="183">
        <v>2008</v>
      </c>
      <c r="C4" s="183"/>
      <c r="D4" s="228">
        <v>2012</v>
      </c>
      <c r="E4" s="227"/>
      <c r="F4" s="183">
        <v>2016</v>
      </c>
      <c r="G4" s="183"/>
    </row>
    <row r="5" spans="1:7" ht="21" thickBot="1" x14ac:dyDescent="0.35">
      <c r="A5" s="24" t="s">
        <v>166</v>
      </c>
      <c r="B5" s="25" t="s">
        <v>162</v>
      </c>
      <c r="C5" s="25" t="s">
        <v>163</v>
      </c>
      <c r="D5" s="239" t="s">
        <v>167</v>
      </c>
      <c r="E5" s="259" t="s">
        <v>168</v>
      </c>
      <c r="F5" s="25" t="s">
        <v>163</v>
      </c>
      <c r="G5" s="25" t="s">
        <v>167</v>
      </c>
    </row>
    <row r="6" spans="1:7" x14ac:dyDescent="0.3">
      <c r="A6" s="19" t="s">
        <v>41</v>
      </c>
      <c r="B6" s="60">
        <v>83.208734631488056</v>
      </c>
      <c r="C6" s="73">
        <v>16.791265368511937</v>
      </c>
      <c r="D6" s="72">
        <v>85.817124110140057</v>
      </c>
      <c r="E6" s="241">
        <v>14.182998671502625</v>
      </c>
      <c r="F6" s="73">
        <v>81.847040672686859</v>
      </c>
      <c r="G6" s="73">
        <v>18.152959327313134</v>
      </c>
    </row>
    <row r="7" spans="1:7" ht="15" x14ac:dyDescent="0.25">
      <c r="A7" s="19"/>
      <c r="B7" s="60"/>
      <c r="C7" s="73"/>
      <c r="D7" s="72"/>
      <c r="E7" s="241"/>
      <c r="F7" s="73"/>
      <c r="G7" s="73"/>
    </row>
    <row r="8" spans="1:7" ht="15" x14ac:dyDescent="0.25">
      <c r="A8" s="21" t="s">
        <v>42</v>
      </c>
      <c r="B8" s="75">
        <v>84.819027877954539</v>
      </c>
      <c r="C8" s="75">
        <v>15.180972122045459</v>
      </c>
      <c r="D8" s="74">
        <v>88.770162808965793</v>
      </c>
      <c r="E8" s="244">
        <v>11.230375224629025</v>
      </c>
      <c r="F8" s="75">
        <v>85.332129112434799</v>
      </c>
      <c r="G8" s="75">
        <v>14.66787088756521</v>
      </c>
    </row>
    <row r="9" spans="1:7" ht="15" x14ac:dyDescent="0.25">
      <c r="A9" s="21" t="s">
        <v>43</v>
      </c>
      <c r="B9" s="75">
        <v>77.415511869005599</v>
      </c>
      <c r="C9" s="75">
        <v>22.584488130994405</v>
      </c>
      <c r="D9" s="74">
        <v>85.720637932056675</v>
      </c>
      <c r="E9" s="244">
        <v>14.279362067943321</v>
      </c>
      <c r="F9" s="75">
        <v>84.779837482711727</v>
      </c>
      <c r="G9" s="75">
        <v>15.220162517288266</v>
      </c>
    </row>
    <row r="10" spans="1:7" ht="15.75" thickBot="1" x14ac:dyDescent="0.3">
      <c r="A10" s="22" t="s">
        <v>44</v>
      </c>
      <c r="B10" s="62">
        <v>83.480107230269311</v>
      </c>
      <c r="C10" s="62">
        <v>16.519892769730678</v>
      </c>
      <c r="D10" s="76">
        <v>84.850585610310731</v>
      </c>
      <c r="E10" s="245">
        <v>15.149414389689268</v>
      </c>
      <c r="F10" s="62">
        <v>80.55529845955185</v>
      </c>
      <c r="G10" s="62">
        <v>19.44470154044815</v>
      </c>
    </row>
    <row r="11" spans="1:7" ht="15.75" thickTop="1" x14ac:dyDescent="0.25">
      <c r="A11" s="170" t="s">
        <v>223</v>
      </c>
    </row>
  </sheetData>
  <mergeCells count="6">
    <mergeCell ref="A1:G1"/>
    <mergeCell ref="A2:G2"/>
    <mergeCell ref="A3:G3"/>
    <mergeCell ref="B4:C4"/>
    <mergeCell ref="D4:E4"/>
    <mergeCell ref="F4:G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sqref="A1:G1"/>
    </sheetView>
  </sheetViews>
  <sheetFormatPr baseColWidth="10" defaultColWidth="11.44140625" defaultRowHeight="14.4" x14ac:dyDescent="0.3"/>
  <cols>
    <col min="1" max="1" width="27.109375" customWidth="1"/>
  </cols>
  <sheetData>
    <row r="1" spans="1:7" x14ac:dyDescent="0.3">
      <c r="A1" s="223" t="s">
        <v>169</v>
      </c>
      <c r="B1" s="223"/>
      <c r="C1" s="223"/>
      <c r="D1" s="223"/>
      <c r="E1" s="223"/>
      <c r="F1" s="223"/>
      <c r="G1" s="223"/>
    </row>
    <row r="2" spans="1:7" x14ac:dyDescent="0.3">
      <c r="A2" s="224" t="s">
        <v>170</v>
      </c>
      <c r="B2" s="224"/>
      <c r="C2" s="224"/>
      <c r="D2" s="224"/>
      <c r="E2" s="224"/>
      <c r="F2" s="224"/>
      <c r="G2" s="224"/>
    </row>
    <row r="3" spans="1:7" ht="15" thickBot="1" x14ac:dyDescent="0.35">
      <c r="A3" s="225" t="s">
        <v>90</v>
      </c>
      <c r="B3" s="225"/>
      <c r="C3" s="225"/>
      <c r="D3" s="225"/>
      <c r="E3" s="225"/>
      <c r="F3" s="225"/>
      <c r="G3" s="225"/>
    </row>
    <row r="4" spans="1:7" ht="15.6" thickTop="1" thickBot="1" x14ac:dyDescent="0.35">
      <c r="A4" s="145"/>
      <c r="B4" s="221">
        <v>2008</v>
      </c>
      <c r="C4" s="221"/>
      <c r="D4" s="222">
        <v>2012</v>
      </c>
      <c r="E4" s="221"/>
      <c r="F4" s="222">
        <v>2016</v>
      </c>
      <c r="G4" s="221"/>
    </row>
    <row r="5" spans="1:7" ht="31.2" thickBot="1" x14ac:dyDescent="0.35">
      <c r="A5" s="146" t="s">
        <v>171</v>
      </c>
      <c r="B5" s="147" t="s">
        <v>216</v>
      </c>
      <c r="C5" s="147" t="s">
        <v>163</v>
      </c>
      <c r="D5" s="148" t="s">
        <v>216</v>
      </c>
      <c r="E5" s="147" t="s">
        <v>163</v>
      </c>
      <c r="F5" s="148" t="s">
        <v>216</v>
      </c>
      <c r="G5" s="147" t="s">
        <v>163</v>
      </c>
    </row>
    <row r="6" spans="1:7" x14ac:dyDescent="0.3">
      <c r="A6" s="149" t="s">
        <v>41</v>
      </c>
      <c r="B6" s="150">
        <v>83.208734631488056</v>
      </c>
      <c r="C6" s="150">
        <v>16.791265368511937</v>
      </c>
      <c r="D6" s="151">
        <v>85.817124110140057</v>
      </c>
      <c r="E6" s="152">
        <v>14.182998671502625</v>
      </c>
      <c r="F6" s="153">
        <v>81.847040672686859</v>
      </c>
      <c r="G6" s="153">
        <v>18.152959327313134</v>
      </c>
    </row>
    <row r="7" spans="1:7" x14ac:dyDescent="0.3">
      <c r="A7" s="149"/>
      <c r="B7" s="150"/>
      <c r="C7" s="150"/>
      <c r="D7" s="151"/>
      <c r="E7" s="152"/>
      <c r="F7" s="153"/>
      <c r="G7" s="153"/>
    </row>
    <row r="8" spans="1:7" x14ac:dyDescent="0.3">
      <c r="A8" s="154" t="s">
        <v>48</v>
      </c>
      <c r="B8" s="155">
        <v>88.086441878850366</v>
      </c>
      <c r="C8" s="155">
        <v>11.91355812114964</v>
      </c>
      <c r="D8" s="156">
        <v>85.263982979676385</v>
      </c>
      <c r="E8" s="157">
        <v>14.741615810984825</v>
      </c>
      <c r="F8" s="155">
        <v>89.798932065490206</v>
      </c>
      <c r="G8" s="155">
        <v>10.201067934509801</v>
      </c>
    </row>
    <row r="9" spans="1:7" x14ac:dyDescent="0.3">
      <c r="A9" s="154" t="s">
        <v>49</v>
      </c>
      <c r="B9" s="155">
        <v>83.884443567536934</v>
      </c>
      <c r="C9" s="155">
        <v>16.115556432463077</v>
      </c>
      <c r="D9" s="156">
        <v>88.564199245882122</v>
      </c>
      <c r="E9" s="157">
        <v>11.434973870476947</v>
      </c>
      <c r="F9" s="155">
        <v>83.930665874217596</v>
      </c>
      <c r="G9" s="155">
        <v>16.069334125782404</v>
      </c>
    </row>
    <row r="10" spans="1:7" x14ac:dyDescent="0.3">
      <c r="A10" s="154" t="s">
        <v>50</v>
      </c>
      <c r="B10" s="155">
        <v>86.307913599670627</v>
      </c>
      <c r="C10" s="155">
        <v>13.692086400329362</v>
      </c>
      <c r="D10" s="156">
        <v>90.629979815149255</v>
      </c>
      <c r="E10" s="157">
        <v>9.3700201848507394</v>
      </c>
      <c r="F10" s="155">
        <v>87.1180921657905</v>
      </c>
      <c r="G10" s="155">
        <v>12.881907834209496</v>
      </c>
    </row>
    <row r="11" spans="1:7" x14ac:dyDescent="0.3">
      <c r="A11" s="154" t="s">
        <v>43</v>
      </c>
      <c r="B11" s="155">
        <v>77.415511869005599</v>
      </c>
      <c r="C11" s="155">
        <v>22.584488130994405</v>
      </c>
      <c r="D11" s="156">
        <v>85.720637932056675</v>
      </c>
      <c r="E11" s="157">
        <v>14.279362067943321</v>
      </c>
      <c r="F11" s="155">
        <v>84.779837482711727</v>
      </c>
      <c r="G11" s="155">
        <v>15.220162517288266</v>
      </c>
    </row>
    <row r="12" spans="1:7" x14ac:dyDescent="0.3">
      <c r="A12" s="154" t="s">
        <v>51</v>
      </c>
      <c r="B12" s="155">
        <v>90.076373717020573</v>
      </c>
      <c r="C12" s="155">
        <v>9.9236262829794111</v>
      </c>
      <c r="D12" s="156">
        <v>90.099311716857329</v>
      </c>
      <c r="E12" s="157">
        <v>9.9001534866060208</v>
      </c>
      <c r="F12" s="155">
        <v>85.565998775937871</v>
      </c>
      <c r="G12" s="155">
        <v>14.434001224062133</v>
      </c>
    </row>
    <row r="13" spans="1:7" x14ac:dyDescent="0.3">
      <c r="A13" s="154" t="s">
        <v>52</v>
      </c>
      <c r="B13" s="155">
        <v>88.43121317566839</v>
      </c>
      <c r="C13" s="155">
        <v>11.568786824331598</v>
      </c>
      <c r="D13" s="156">
        <v>92.192016248730567</v>
      </c>
      <c r="E13" s="157">
        <v>7.8079837512694317</v>
      </c>
      <c r="F13" s="155">
        <v>86.065110069888959</v>
      </c>
      <c r="G13" s="155">
        <v>13.934889930111034</v>
      </c>
    </row>
    <row r="14" spans="1:7" x14ac:dyDescent="0.3">
      <c r="A14" s="154" t="s">
        <v>53</v>
      </c>
      <c r="B14" s="155">
        <v>81.2794650732218</v>
      </c>
      <c r="C14" s="155">
        <v>18.720534926778196</v>
      </c>
      <c r="D14" s="156">
        <v>83.899325461436376</v>
      </c>
      <c r="E14" s="157">
        <v>16.100674538563631</v>
      </c>
      <c r="F14" s="155">
        <v>78.469175884665304</v>
      </c>
      <c r="G14" s="155">
        <v>21.530824115334703</v>
      </c>
    </row>
    <row r="15" spans="1:7" x14ac:dyDescent="0.3">
      <c r="A15" s="154" t="s">
        <v>54</v>
      </c>
      <c r="B15" s="155">
        <v>73.964344167151978</v>
      </c>
      <c r="C15" s="155">
        <v>26.035655832848022</v>
      </c>
      <c r="D15" s="156">
        <v>75.634337469753817</v>
      </c>
      <c r="E15" s="157">
        <v>24.365662530246187</v>
      </c>
      <c r="F15" s="155">
        <v>74.139072545958967</v>
      </c>
      <c r="G15" s="155">
        <v>25.86092745404104</v>
      </c>
    </row>
    <row r="16" spans="1:7" ht="15" thickBot="1" x14ac:dyDescent="0.35">
      <c r="A16" s="158" t="s">
        <v>55</v>
      </c>
      <c r="B16" s="159">
        <v>81.592409195626516</v>
      </c>
      <c r="C16" s="159">
        <v>18.407590804373495</v>
      </c>
      <c r="D16" s="160">
        <v>85.504216824046708</v>
      </c>
      <c r="E16" s="161">
        <v>14.498185924697854</v>
      </c>
      <c r="F16" s="159">
        <v>82.339773259062198</v>
      </c>
      <c r="G16" s="159">
        <v>17.660226740937805</v>
      </c>
    </row>
    <row r="17" spans="1:1" ht="15.75" thickTop="1" x14ac:dyDescent="0.25">
      <c r="A17" s="170" t="s">
        <v>223</v>
      </c>
    </row>
  </sheetData>
  <mergeCells count="6">
    <mergeCell ref="B4:C4"/>
    <mergeCell ref="D4:E4"/>
    <mergeCell ref="F4:G4"/>
    <mergeCell ref="A1:G1"/>
    <mergeCell ref="A2:G2"/>
    <mergeCell ref="A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1"/>
  <dimension ref="A1:G316"/>
  <sheetViews>
    <sheetView workbookViewId="0">
      <selection sqref="A1:G1"/>
    </sheetView>
  </sheetViews>
  <sheetFormatPr baseColWidth="10" defaultColWidth="11.44140625" defaultRowHeight="14.4" x14ac:dyDescent="0.3"/>
  <sheetData>
    <row r="1" spans="1:7" x14ac:dyDescent="0.3">
      <c r="A1" s="180" t="s">
        <v>37</v>
      </c>
      <c r="B1" s="180"/>
      <c r="C1" s="180"/>
      <c r="D1" s="180"/>
      <c r="E1" s="180"/>
      <c r="F1" s="180"/>
      <c r="G1" s="180"/>
    </row>
    <row r="2" spans="1:7" x14ac:dyDescent="0.3">
      <c r="A2" s="182" t="s">
        <v>38</v>
      </c>
      <c r="B2" s="182"/>
      <c r="C2" s="182"/>
      <c r="D2" s="182"/>
      <c r="E2" s="182"/>
      <c r="F2" s="182"/>
      <c r="G2" s="182"/>
    </row>
    <row r="3" spans="1:7" ht="15" thickBot="1" x14ac:dyDescent="0.35">
      <c r="A3" s="187" t="s">
        <v>39</v>
      </c>
      <c r="B3" s="187"/>
      <c r="C3" s="187"/>
      <c r="D3" s="187"/>
      <c r="E3" s="187"/>
      <c r="F3" s="187"/>
      <c r="G3" s="187"/>
    </row>
    <row r="4" spans="1:7" ht="21.6" thickTop="1" thickBot="1" x14ac:dyDescent="0.35">
      <c r="A4" s="17" t="s">
        <v>40</v>
      </c>
      <c r="B4" s="18">
        <v>1996</v>
      </c>
      <c r="C4" s="18">
        <v>2000</v>
      </c>
      <c r="D4" s="18">
        <v>2004</v>
      </c>
      <c r="E4" s="18">
        <v>2008</v>
      </c>
      <c r="F4" s="18">
        <v>2012</v>
      </c>
      <c r="G4" s="59">
        <v>2016</v>
      </c>
    </row>
    <row r="5" spans="1:7" ht="15" x14ac:dyDescent="0.25">
      <c r="A5" s="19" t="s">
        <v>41</v>
      </c>
      <c r="B5" s="60">
        <v>32.799999999999997</v>
      </c>
      <c r="C5" s="60">
        <v>35.700000000000003</v>
      </c>
      <c r="D5" s="60">
        <v>37.799999999999997</v>
      </c>
      <c r="E5" s="60">
        <v>40.700000000000003</v>
      </c>
      <c r="F5" s="60">
        <v>42.409189738368234</v>
      </c>
      <c r="G5" s="60">
        <v>44.967505248679927</v>
      </c>
    </row>
    <row r="6" spans="1:7" ht="15" x14ac:dyDescent="0.25">
      <c r="A6" s="19"/>
      <c r="B6" s="61"/>
      <c r="C6" s="61"/>
      <c r="D6" s="61"/>
      <c r="E6" s="61"/>
      <c r="F6" s="61"/>
      <c r="G6" s="61"/>
    </row>
    <row r="7" spans="1:7" ht="15" x14ac:dyDescent="0.25">
      <c r="A7" s="21" t="s">
        <v>42</v>
      </c>
      <c r="B7" s="61">
        <v>14.9</v>
      </c>
      <c r="C7" s="61">
        <v>17.3</v>
      </c>
      <c r="D7" s="61">
        <v>18.600000000000001</v>
      </c>
      <c r="E7" s="61">
        <v>19.914980673879363</v>
      </c>
      <c r="F7" s="61">
        <v>20.508560894969126</v>
      </c>
      <c r="G7" s="61">
        <v>20.460977427514649</v>
      </c>
    </row>
    <row r="8" spans="1:7" ht="15" x14ac:dyDescent="0.25">
      <c r="A8" s="21" t="s">
        <v>43</v>
      </c>
      <c r="B8" s="61">
        <v>6</v>
      </c>
      <c r="C8" s="61">
        <v>7.7</v>
      </c>
      <c r="D8" s="61">
        <v>8.4</v>
      </c>
      <c r="E8" s="61">
        <v>11.572276817072396</v>
      </c>
      <c r="F8" s="61">
        <v>11.953519343230914</v>
      </c>
      <c r="G8" s="61">
        <v>11.889681730058491</v>
      </c>
    </row>
    <row r="9" spans="1:7" ht="15.75" thickBot="1" x14ac:dyDescent="0.3">
      <c r="A9" s="22" t="s">
        <v>44</v>
      </c>
      <c r="B9" s="62">
        <v>45.4</v>
      </c>
      <c r="C9" s="62">
        <v>48.3</v>
      </c>
      <c r="D9" s="62">
        <v>51.3</v>
      </c>
      <c r="E9" s="62">
        <v>52.887790121039124</v>
      </c>
      <c r="F9" s="63">
        <v>53.325311690907483</v>
      </c>
      <c r="G9" s="63">
        <v>55.065567401262982</v>
      </c>
    </row>
    <row r="10" spans="1:7" ht="15.75" thickTop="1" x14ac:dyDescent="0.25">
      <c r="A10" s="170" t="s">
        <v>223</v>
      </c>
    </row>
    <row r="11" spans="1:7" ht="15" x14ac:dyDescent="0.25">
      <c r="A11" s="16"/>
    </row>
    <row r="27" spans="1:1" ht="15" x14ac:dyDescent="0.25">
      <c r="A27" s="16"/>
    </row>
    <row r="28" spans="1:1" ht="15" x14ac:dyDescent="0.25">
      <c r="A28" s="16"/>
    </row>
    <row r="39" spans="1:1" x14ac:dyDescent="0.3">
      <c r="A39" s="16"/>
    </row>
    <row r="54" spans="1:1" x14ac:dyDescent="0.3">
      <c r="A54" s="16"/>
    </row>
    <row r="69" spans="1:1" x14ac:dyDescent="0.3">
      <c r="A69" s="16"/>
    </row>
    <row r="80" spans="1:1" x14ac:dyDescent="0.3">
      <c r="A80" s="16"/>
    </row>
    <row r="101" spans="1:1" x14ac:dyDescent="0.3">
      <c r="A101" s="16"/>
    </row>
    <row r="102" spans="1:1" x14ac:dyDescent="0.3">
      <c r="A102" s="16"/>
    </row>
    <row r="114" spans="1:1" x14ac:dyDescent="0.3">
      <c r="A114" s="16"/>
    </row>
    <row r="131" spans="1:1" x14ac:dyDescent="0.3">
      <c r="A131" s="16"/>
    </row>
    <row r="143" spans="1:1" x14ac:dyDescent="0.3">
      <c r="A143" s="16"/>
    </row>
    <row r="144" spans="1:1" x14ac:dyDescent="0.3">
      <c r="A144" s="16"/>
    </row>
    <row r="159" spans="1:1" x14ac:dyDescent="0.3">
      <c r="A159" s="16"/>
    </row>
    <row r="161" spans="1:1" x14ac:dyDescent="0.3">
      <c r="A161" s="45"/>
    </row>
    <row r="162" spans="1:1" x14ac:dyDescent="0.3">
      <c r="A162" s="45"/>
    </row>
    <row r="185" spans="1:1" x14ac:dyDescent="0.3">
      <c r="A185" s="50"/>
    </row>
    <row r="201" spans="1:1" x14ac:dyDescent="0.3">
      <c r="A201" s="16"/>
    </row>
    <row r="213" spans="1:1" x14ac:dyDescent="0.3">
      <c r="A213" s="50"/>
    </row>
    <row r="214" spans="1:1" x14ac:dyDescent="0.3">
      <c r="A214" s="50"/>
    </row>
    <row r="215" spans="1:1" x14ac:dyDescent="0.3">
      <c r="A215" s="50"/>
    </row>
    <row r="239" spans="1:1" x14ac:dyDescent="0.3">
      <c r="A239" s="16"/>
    </row>
    <row r="241" spans="1:1" x14ac:dyDescent="0.3">
      <c r="A241" s="45"/>
    </row>
    <row r="253" spans="1:1" x14ac:dyDescent="0.3">
      <c r="A253" s="52"/>
    </row>
    <row r="254" spans="1:1" x14ac:dyDescent="0.3">
      <c r="A254" s="52"/>
    </row>
    <row r="255" spans="1:1" x14ac:dyDescent="0.3">
      <c r="A255" s="16"/>
    </row>
    <row r="266" spans="1:1" x14ac:dyDescent="0.3">
      <c r="A266" s="16"/>
    </row>
    <row r="267" spans="1:1" x14ac:dyDescent="0.3">
      <c r="A267" s="16"/>
    </row>
    <row r="283" spans="1:1" x14ac:dyDescent="0.3">
      <c r="A283" s="16"/>
    </row>
    <row r="284" spans="1:1" x14ac:dyDescent="0.3">
      <c r="A284" s="16"/>
    </row>
    <row r="285" spans="1:1" x14ac:dyDescent="0.3">
      <c r="A285" s="16"/>
    </row>
    <row r="286" spans="1:1" x14ac:dyDescent="0.3">
      <c r="A286" s="16"/>
    </row>
    <row r="296" spans="1:1" x14ac:dyDescent="0.3">
      <c r="A296" s="16"/>
    </row>
    <row r="297" spans="1:1" x14ac:dyDescent="0.3">
      <c r="A297" s="16"/>
    </row>
    <row r="298" spans="1:1" x14ac:dyDescent="0.3">
      <c r="A298" s="16"/>
    </row>
    <row r="314" spans="1:1" x14ac:dyDescent="0.3">
      <c r="A314" s="16"/>
    </row>
    <row r="315" spans="1:1" x14ac:dyDescent="0.3">
      <c r="A315" s="16"/>
    </row>
    <row r="316" spans="1:1" x14ac:dyDescent="0.3">
      <c r="A316" s="16"/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sqref="A1:G1"/>
    </sheetView>
  </sheetViews>
  <sheetFormatPr baseColWidth="10" defaultColWidth="11.44140625" defaultRowHeight="14.4" x14ac:dyDescent="0.3"/>
  <cols>
    <col min="1" max="1" width="29.33203125" customWidth="1"/>
  </cols>
  <sheetData>
    <row r="1" spans="1:7" x14ac:dyDescent="0.3">
      <c r="A1" s="223" t="s">
        <v>172</v>
      </c>
      <c r="B1" s="223"/>
      <c r="C1" s="223"/>
      <c r="D1" s="223"/>
      <c r="E1" s="223"/>
      <c r="F1" s="223"/>
      <c r="G1" s="223"/>
    </row>
    <row r="2" spans="1:7" x14ac:dyDescent="0.3">
      <c r="A2" s="224" t="s">
        <v>173</v>
      </c>
      <c r="B2" s="224"/>
      <c r="C2" s="224"/>
      <c r="D2" s="224"/>
      <c r="E2" s="224"/>
      <c r="F2" s="224"/>
      <c r="G2" s="224"/>
    </row>
    <row r="3" spans="1:7" ht="15" thickBot="1" x14ac:dyDescent="0.35">
      <c r="A3" s="225" t="s">
        <v>90</v>
      </c>
      <c r="B3" s="225"/>
      <c r="C3" s="225"/>
      <c r="D3" s="225"/>
      <c r="E3" s="225"/>
      <c r="F3" s="225"/>
      <c r="G3" s="225"/>
    </row>
    <row r="4" spans="1:7" ht="15.6" thickTop="1" thickBot="1" x14ac:dyDescent="0.35">
      <c r="A4" s="162"/>
      <c r="B4" s="221">
        <v>2008</v>
      </c>
      <c r="C4" s="221"/>
      <c r="D4" s="221">
        <v>2012</v>
      </c>
      <c r="E4" s="221"/>
      <c r="F4" s="163">
        <v>2016</v>
      </c>
      <c r="G4" s="163"/>
    </row>
    <row r="5" spans="1:7" ht="31.2" thickBot="1" x14ac:dyDescent="0.35">
      <c r="A5" s="164" t="s">
        <v>174</v>
      </c>
      <c r="B5" s="147" t="s">
        <v>216</v>
      </c>
      <c r="C5" s="147" t="s">
        <v>163</v>
      </c>
      <c r="D5" s="148" t="s">
        <v>216</v>
      </c>
      <c r="E5" s="147" t="s">
        <v>163</v>
      </c>
      <c r="F5" s="148" t="s">
        <v>216</v>
      </c>
      <c r="G5" s="147" t="s">
        <v>163</v>
      </c>
    </row>
    <row r="6" spans="1:7" x14ac:dyDescent="0.3">
      <c r="A6" s="149" t="s">
        <v>41</v>
      </c>
      <c r="B6" s="150">
        <v>83.208734631488056</v>
      </c>
      <c r="C6" s="150">
        <v>16.791265368511937</v>
      </c>
      <c r="D6" s="151">
        <v>85.817124110140057</v>
      </c>
      <c r="E6" s="152">
        <v>14.182998671502625</v>
      </c>
      <c r="F6" s="153">
        <v>81.847040672686859</v>
      </c>
      <c r="G6" s="153">
        <v>18.152959327313134</v>
      </c>
    </row>
    <row r="7" spans="1:7" x14ac:dyDescent="0.3">
      <c r="A7" s="149"/>
      <c r="B7" s="150"/>
      <c r="C7" s="150"/>
      <c r="D7" s="151"/>
      <c r="E7" s="152"/>
      <c r="F7" s="153"/>
      <c r="G7" s="153"/>
    </row>
    <row r="8" spans="1:7" x14ac:dyDescent="0.3">
      <c r="A8" s="165" t="s">
        <v>217</v>
      </c>
      <c r="B8" s="155">
        <v>73.099680163974227</v>
      </c>
      <c r="C8" s="155">
        <v>26.900319836025776</v>
      </c>
      <c r="D8" s="156">
        <v>72.055284078477129</v>
      </c>
      <c r="E8" s="157">
        <v>27.944715921522867</v>
      </c>
      <c r="F8" s="155">
        <v>69.579770453106477</v>
      </c>
      <c r="G8" s="155">
        <v>30.420229546893534</v>
      </c>
    </row>
    <row r="9" spans="1:7" x14ac:dyDescent="0.3">
      <c r="A9" s="166" t="s">
        <v>218</v>
      </c>
      <c r="B9" s="155">
        <v>79.613198042443088</v>
      </c>
      <c r="C9" s="155">
        <v>20.386801957556926</v>
      </c>
      <c r="D9" s="156">
        <v>79.892473118279568</v>
      </c>
      <c r="E9" s="157">
        <v>20.107526881720432</v>
      </c>
      <c r="F9" s="155">
        <v>77.27187595955462</v>
      </c>
      <c r="G9" s="155">
        <v>22.728124040445373</v>
      </c>
    </row>
    <row r="10" spans="1:7" ht="15" thickBot="1" x14ac:dyDescent="0.35">
      <c r="A10" s="167" t="s">
        <v>219</v>
      </c>
      <c r="B10" s="159">
        <v>84.573837291822031</v>
      </c>
      <c r="C10" s="159">
        <v>15.426162708177959</v>
      </c>
      <c r="D10" s="160">
        <v>87.957502270555906</v>
      </c>
      <c r="E10" s="161">
        <v>12.042497729444097</v>
      </c>
      <c r="F10" s="159">
        <v>83.344534970936309</v>
      </c>
      <c r="G10" s="159">
        <v>16.655465029063691</v>
      </c>
    </row>
    <row r="11" spans="1:7" ht="15.75" thickTop="1" x14ac:dyDescent="0.25">
      <c r="A11" s="170" t="s">
        <v>223</v>
      </c>
    </row>
  </sheetData>
  <mergeCells count="5">
    <mergeCell ref="A1:G1"/>
    <mergeCell ref="A2:G2"/>
    <mergeCell ref="B4:C4"/>
    <mergeCell ref="D4:E4"/>
    <mergeCell ref="A3:G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G1"/>
    </sheetView>
  </sheetViews>
  <sheetFormatPr baseColWidth="10" defaultColWidth="11.44140625" defaultRowHeight="14.4" x14ac:dyDescent="0.3"/>
  <cols>
    <col min="1" max="1" width="23.33203125" customWidth="1"/>
  </cols>
  <sheetData>
    <row r="1" spans="1:7" ht="15" x14ac:dyDescent="0.25">
      <c r="A1" s="223" t="s">
        <v>175</v>
      </c>
      <c r="B1" s="223"/>
      <c r="C1" s="223"/>
      <c r="D1" s="223"/>
      <c r="E1" s="223"/>
      <c r="F1" s="223"/>
      <c r="G1" s="223"/>
    </row>
    <row r="2" spans="1:7" x14ac:dyDescent="0.3">
      <c r="A2" s="224" t="s">
        <v>176</v>
      </c>
      <c r="B2" s="224"/>
      <c r="C2" s="224"/>
      <c r="D2" s="224"/>
      <c r="E2" s="224"/>
      <c r="F2" s="224"/>
      <c r="G2" s="224"/>
    </row>
    <row r="3" spans="1:7" ht="15" thickBot="1" x14ac:dyDescent="0.35">
      <c r="A3" s="225" t="s">
        <v>90</v>
      </c>
      <c r="B3" s="225"/>
      <c r="C3" s="225"/>
      <c r="D3" s="225"/>
      <c r="E3" s="225"/>
      <c r="F3" s="225"/>
      <c r="G3" s="225"/>
    </row>
    <row r="4" spans="1:7" ht="16.5" customHeight="1" thickTop="1" thickBot="1" x14ac:dyDescent="0.35">
      <c r="A4" s="162"/>
      <c r="B4" s="221">
        <v>2008</v>
      </c>
      <c r="C4" s="221"/>
      <c r="D4" s="222">
        <v>2012</v>
      </c>
      <c r="E4" s="226"/>
      <c r="F4" s="163">
        <v>2016</v>
      </c>
      <c r="G4" s="163"/>
    </row>
    <row r="5" spans="1:7" ht="31.2" thickBot="1" x14ac:dyDescent="0.35">
      <c r="A5" s="146" t="s">
        <v>177</v>
      </c>
      <c r="B5" s="147" t="s">
        <v>216</v>
      </c>
      <c r="C5" s="147" t="s">
        <v>163</v>
      </c>
      <c r="D5" s="168" t="s">
        <v>216</v>
      </c>
      <c r="E5" s="147" t="s">
        <v>163</v>
      </c>
      <c r="F5" s="148" t="s">
        <v>216</v>
      </c>
      <c r="G5" s="147" t="s">
        <v>163</v>
      </c>
    </row>
    <row r="6" spans="1:7" x14ac:dyDescent="0.3">
      <c r="A6" s="149" t="s">
        <v>41</v>
      </c>
      <c r="B6" s="150">
        <v>83.208734631488056</v>
      </c>
      <c r="C6" s="150">
        <v>16.791265368511937</v>
      </c>
      <c r="D6" s="151">
        <v>85.817124110140057</v>
      </c>
      <c r="E6" s="152">
        <v>14.182998671502625</v>
      </c>
      <c r="F6" s="153">
        <v>81.847040672686859</v>
      </c>
      <c r="G6" s="153">
        <v>18.152959327313134</v>
      </c>
    </row>
    <row r="7" spans="1:7" x14ac:dyDescent="0.3">
      <c r="A7" s="149"/>
      <c r="B7" s="150"/>
      <c r="C7" s="150"/>
      <c r="D7" s="151"/>
      <c r="E7" s="152"/>
      <c r="F7" s="153"/>
      <c r="G7" s="153"/>
    </row>
    <row r="8" spans="1:7" x14ac:dyDescent="0.3">
      <c r="A8" s="154" t="s">
        <v>65</v>
      </c>
      <c r="B8" s="169">
        <v>96.308927439178404</v>
      </c>
      <c r="C8" s="169">
        <v>3.6910725608216004</v>
      </c>
      <c r="D8" s="156">
        <v>98.024611592694285</v>
      </c>
      <c r="E8" s="157">
        <v>1.9753884073057066</v>
      </c>
      <c r="F8" s="155">
        <v>96.169143758369714</v>
      </c>
      <c r="G8" s="155">
        <v>3.830856241630292</v>
      </c>
    </row>
    <row r="9" spans="1:7" x14ac:dyDescent="0.3">
      <c r="A9" s="154" t="s">
        <v>66</v>
      </c>
      <c r="B9" s="169">
        <v>88.739290829359732</v>
      </c>
      <c r="C9" s="169">
        <v>11.260709170640288</v>
      </c>
      <c r="D9" s="156">
        <v>89.371809972516701</v>
      </c>
      <c r="E9" s="157">
        <v>10.628190027483313</v>
      </c>
      <c r="F9" s="155">
        <v>84.535168290211544</v>
      </c>
      <c r="G9" s="155">
        <v>15.464831709788454</v>
      </c>
    </row>
    <row r="10" spans="1:7" x14ac:dyDescent="0.3">
      <c r="A10" s="154" t="s">
        <v>67</v>
      </c>
      <c r="B10" s="169">
        <v>79.75731040823193</v>
      </c>
      <c r="C10" s="169">
        <v>20.242689591768066</v>
      </c>
      <c r="D10" s="156">
        <v>84.088579044494566</v>
      </c>
      <c r="E10" s="157">
        <v>15.911420955505434</v>
      </c>
      <c r="F10" s="155">
        <v>80.653525533102311</v>
      </c>
      <c r="G10" s="155">
        <v>19.346474466897682</v>
      </c>
    </row>
    <row r="11" spans="1:7" x14ac:dyDescent="0.3">
      <c r="A11" s="154" t="s">
        <v>68</v>
      </c>
      <c r="B11" s="169">
        <v>76.625355518081818</v>
      </c>
      <c r="C11" s="169">
        <v>23.374644481918196</v>
      </c>
      <c r="D11" s="156">
        <v>80.351201687211699</v>
      </c>
      <c r="E11" s="157">
        <v>19.648798312788298</v>
      </c>
      <c r="F11" s="155">
        <v>78.712161417487351</v>
      </c>
      <c r="G11" s="155">
        <v>21.287838582512659</v>
      </c>
    </row>
    <row r="12" spans="1:7" x14ac:dyDescent="0.3">
      <c r="A12" s="154" t="s">
        <v>69</v>
      </c>
      <c r="B12" s="169">
        <v>77.194211855609197</v>
      </c>
      <c r="C12" s="169">
        <v>22.805788144390814</v>
      </c>
      <c r="D12" s="156">
        <v>80.473615513705013</v>
      </c>
      <c r="E12" s="157">
        <v>19.526384486294983</v>
      </c>
      <c r="F12" s="155">
        <v>76.514299256491398</v>
      </c>
      <c r="G12" s="155">
        <v>23.485700743508605</v>
      </c>
    </row>
    <row r="13" spans="1:7" x14ac:dyDescent="0.3">
      <c r="A13" s="154" t="s">
        <v>70</v>
      </c>
      <c r="B13" s="169">
        <v>74.723383776595753</v>
      </c>
      <c r="C13" s="169">
        <v>25.276616223404229</v>
      </c>
      <c r="D13" s="156">
        <v>77.508027634523685</v>
      </c>
      <c r="E13" s="157">
        <v>22.491972365476308</v>
      </c>
      <c r="F13" s="155">
        <v>73.121664237498379</v>
      </c>
      <c r="G13" s="155">
        <v>26.878335762501614</v>
      </c>
    </row>
    <row r="14" spans="1:7" x14ac:dyDescent="0.3">
      <c r="A14" s="154" t="s">
        <v>71</v>
      </c>
      <c r="B14" s="169">
        <v>71.825152914041723</v>
      </c>
      <c r="C14" s="169">
        <v>28.174847085958284</v>
      </c>
      <c r="D14" s="156">
        <v>75.171281354396697</v>
      </c>
      <c r="E14" s="157">
        <v>24.82588754883642</v>
      </c>
      <c r="F14" s="155">
        <v>71.551181061740834</v>
      </c>
      <c r="G14" s="155">
        <v>28.448818938259159</v>
      </c>
    </row>
    <row r="15" spans="1:7" ht="15" thickBot="1" x14ac:dyDescent="0.35">
      <c r="A15" s="158" t="s">
        <v>178</v>
      </c>
      <c r="B15" s="159">
        <v>70.77002235773368</v>
      </c>
      <c r="C15" s="159">
        <v>29.229977642266341</v>
      </c>
      <c r="D15" s="160">
        <v>70.795941260452778</v>
      </c>
      <c r="E15" s="161">
        <v>29.204058739547218</v>
      </c>
      <c r="F15" s="159">
        <v>62.407395133076868</v>
      </c>
      <c r="G15" s="159">
        <v>37.592604866923139</v>
      </c>
    </row>
    <row r="16" spans="1:7" ht="15.75" thickTop="1" x14ac:dyDescent="0.25">
      <c r="A16" s="170" t="s">
        <v>223</v>
      </c>
    </row>
  </sheetData>
  <mergeCells count="5">
    <mergeCell ref="A1:G1"/>
    <mergeCell ref="A2:G2"/>
    <mergeCell ref="B4:C4"/>
    <mergeCell ref="D4:E4"/>
    <mergeCell ref="A3:G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6"/>
  <sheetViews>
    <sheetView workbookViewId="0">
      <selection sqref="A1:G1"/>
    </sheetView>
  </sheetViews>
  <sheetFormatPr baseColWidth="10" defaultColWidth="11.44140625" defaultRowHeight="14.4" x14ac:dyDescent="0.3"/>
  <sheetData>
    <row r="1" spans="1:7" ht="15" x14ac:dyDescent="0.25">
      <c r="A1" s="180" t="s">
        <v>179</v>
      </c>
      <c r="B1" s="180"/>
      <c r="C1" s="180"/>
      <c r="D1" s="180"/>
      <c r="E1" s="180"/>
      <c r="F1" s="180"/>
      <c r="G1" s="180"/>
    </row>
    <row r="2" spans="1:7" ht="15" x14ac:dyDescent="0.25">
      <c r="A2" s="182" t="s">
        <v>180</v>
      </c>
      <c r="B2" s="182"/>
      <c r="C2" s="182"/>
      <c r="D2" s="182"/>
      <c r="E2" s="182"/>
      <c r="F2" s="182"/>
      <c r="G2" s="182"/>
    </row>
    <row r="3" spans="1:7" ht="15" thickBot="1" x14ac:dyDescent="0.35">
      <c r="A3" s="181" t="s">
        <v>90</v>
      </c>
      <c r="B3" s="181"/>
      <c r="C3" s="181"/>
      <c r="D3" s="181"/>
      <c r="E3" s="181"/>
      <c r="F3" s="181"/>
      <c r="G3" s="181"/>
    </row>
    <row r="4" spans="1:7" ht="15.6" thickTop="1" thickBot="1" x14ac:dyDescent="0.35">
      <c r="A4" s="23"/>
      <c r="B4" s="183">
        <v>2008</v>
      </c>
      <c r="C4" s="183"/>
      <c r="D4" s="219">
        <v>2012</v>
      </c>
      <c r="E4" s="220"/>
      <c r="F4" s="183">
        <v>2016</v>
      </c>
      <c r="G4" s="183"/>
    </row>
    <row r="5" spans="1:7" ht="21" thickBot="1" x14ac:dyDescent="0.35">
      <c r="A5" s="24" t="s">
        <v>84</v>
      </c>
      <c r="B5" s="25" t="s">
        <v>162</v>
      </c>
      <c r="C5" s="25" t="s">
        <v>163</v>
      </c>
      <c r="D5" s="260" t="s">
        <v>167</v>
      </c>
      <c r="E5" s="261" t="s">
        <v>162</v>
      </c>
      <c r="F5" s="25" t="s">
        <v>163</v>
      </c>
      <c r="G5" s="25" t="s">
        <v>167</v>
      </c>
    </row>
    <row r="6" spans="1:7" x14ac:dyDescent="0.3">
      <c r="A6" s="19" t="s">
        <v>41</v>
      </c>
      <c r="B6" s="60">
        <v>83.208734631488056</v>
      </c>
      <c r="C6" s="60">
        <v>16.791265368511937</v>
      </c>
      <c r="D6" s="105">
        <v>85.817124110140057</v>
      </c>
      <c r="E6" s="106">
        <v>14.182998671502625</v>
      </c>
      <c r="F6" s="73">
        <v>81.847040672686859</v>
      </c>
      <c r="G6" s="73">
        <v>18.152959327313134</v>
      </c>
    </row>
    <row r="7" spans="1:7" ht="15" x14ac:dyDescent="0.25">
      <c r="A7" s="21" t="s">
        <v>85</v>
      </c>
      <c r="B7" s="61">
        <v>81.346618501629678</v>
      </c>
      <c r="C7" s="61">
        <v>18.653381498370322</v>
      </c>
      <c r="D7" s="107">
        <v>85.228260869565219</v>
      </c>
      <c r="E7" s="108">
        <v>14.772515527950311</v>
      </c>
      <c r="F7" s="75">
        <v>80.075276571498009</v>
      </c>
      <c r="G7" s="75">
        <v>19.924723428501974</v>
      </c>
    </row>
    <row r="8" spans="1:7" ht="15" x14ac:dyDescent="0.25">
      <c r="A8" s="21" t="s">
        <v>86</v>
      </c>
      <c r="B8" s="61">
        <v>83.004581874015642</v>
      </c>
      <c r="C8" s="61">
        <v>16.995418125984354</v>
      </c>
      <c r="D8" s="107">
        <v>85.46266423190832</v>
      </c>
      <c r="E8" s="108">
        <v>14.53709517932284</v>
      </c>
      <c r="F8" s="75">
        <v>82.214244780925455</v>
      </c>
      <c r="G8" s="75">
        <v>17.785755219074538</v>
      </c>
    </row>
    <row r="9" spans="1:7" ht="15.75" thickBot="1" x14ac:dyDescent="0.3">
      <c r="A9" s="22" t="s">
        <v>87</v>
      </c>
      <c r="B9" s="62">
        <v>84.408051519194061</v>
      </c>
      <c r="C9" s="62">
        <v>15.591948480805931</v>
      </c>
      <c r="D9" s="109">
        <v>86.643630141552407</v>
      </c>
      <c r="E9" s="110">
        <v>13.356740220587691</v>
      </c>
      <c r="F9" s="62">
        <v>82.158503723940157</v>
      </c>
      <c r="G9" s="62">
        <v>17.841496276059843</v>
      </c>
    </row>
    <row r="10" spans="1:7" ht="15.75" thickTop="1" x14ac:dyDescent="0.25">
      <c r="A10" s="170" t="s">
        <v>223</v>
      </c>
    </row>
    <row r="11" spans="1:7" ht="15" x14ac:dyDescent="0.25">
      <c r="A11" s="16"/>
    </row>
    <row r="12" spans="1:7" ht="15" x14ac:dyDescent="0.25">
      <c r="A12" s="16"/>
    </row>
    <row r="25" spans="1:1" ht="15" x14ac:dyDescent="0.25">
      <c r="A25" s="16"/>
    </row>
    <row r="26" spans="1:1" ht="15" x14ac:dyDescent="0.25">
      <c r="A26" s="16"/>
    </row>
    <row r="27" spans="1:1" ht="15" x14ac:dyDescent="0.25">
      <c r="A27" s="16"/>
    </row>
    <row r="37" spans="1:1" x14ac:dyDescent="0.3">
      <c r="A37" s="16"/>
    </row>
    <row r="38" spans="1:1" x14ac:dyDescent="0.3">
      <c r="A38" s="16"/>
    </row>
    <row r="39" spans="1:1" x14ac:dyDescent="0.3">
      <c r="A39" s="16"/>
    </row>
    <row r="56" spans="1:1" x14ac:dyDescent="0.3">
      <c r="A56" s="16"/>
    </row>
    <row r="57" spans="1:1" x14ac:dyDescent="0.3">
      <c r="A57" s="16"/>
    </row>
    <row r="58" spans="1:1" x14ac:dyDescent="0.3">
      <c r="A58" s="16"/>
    </row>
    <row r="68" spans="1:1" x14ac:dyDescent="0.3">
      <c r="A68" s="16"/>
    </row>
    <row r="69" spans="1:1" x14ac:dyDescent="0.3">
      <c r="A69" s="16"/>
    </row>
    <row r="70" spans="1:1" x14ac:dyDescent="0.3">
      <c r="A70" s="16"/>
    </row>
    <row r="85" spans="1:1" x14ac:dyDescent="0.3">
      <c r="A85" s="16"/>
    </row>
    <row r="86" spans="1:1" x14ac:dyDescent="0.3">
      <c r="A86" s="16"/>
    </row>
    <row r="87" spans="1:1" x14ac:dyDescent="0.3">
      <c r="A87" s="16"/>
    </row>
    <row r="120" spans="1:1" x14ac:dyDescent="0.3">
      <c r="A120" s="16"/>
    </row>
    <row r="121" spans="1:1" x14ac:dyDescent="0.3">
      <c r="A121" s="16"/>
    </row>
    <row r="122" spans="1:1" x14ac:dyDescent="0.3">
      <c r="A122" s="16"/>
    </row>
    <row r="138" spans="1:1" x14ac:dyDescent="0.3">
      <c r="A138" s="16"/>
    </row>
    <row r="139" spans="1:1" x14ac:dyDescent="0.3">
      <c r="A139" s="16"/>
    </row>
    <row r="149" spans="1:1" x14ac:dyDescent="0.3">
      <c r="A149" s="16"/>
    </row>
    <row r="150" spans="1:1" x14ac:dyDescent="0.3">
      <c r="A150" s="16"/>
    </row>
    <row r="168" spans="1:1" x14ac:dyDescent="0.3">
      <c r="A168" s="16"/>
    </row>
    <row r="169" spans="1:1" x14ac:dyDescent="0.3">
      <c r="A169" s="16"/>
    </row>
    <row r="179" spans="1:1" x14ac:dyDescent="0.3">
      <c r="A179" s="16"/>
    </row>
    <row r="180" spans="1:1" x14ac:dyDescent="0.3">
      <c r="A180" s="16"/>
    </row>
    <row r="195" spans="1:1" x14ac:dyDescent="0.3">
      <c r="A195" s="16"/>
    </row>
    <row r="196" spans="1:1" x14ac:dyDescent="0.3">
      <c r="A196" s="16"/>
    </row>
  </sheetData>
  <mergeCells count="6">
    <mergeCell ref="A2:G2"/>
    <mergeCell ref="A1:G1"/>
    <mergeCell ref="A3:G3"/>
    <mergeCell ref="B4:C4"/>
    <mergeCell ref="D4:E4"/>
    <mergeCell ref="F4:G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G1"/>
    </sheetView>
  </sheetViews>
  <sheetFormatPr baseColWidth="10" defaultColWidth="11.44140625" defaultRowHeight="14.4" x14ac:dyDescent="0.3"/>
  <cols>
    <col min="1" max="1" width="23.109375" customWidth="1"/>
  </cols>
  <sheetData>
    <row r="1" spans="1:7" ht="15" x14ac:dyDescent="0.25">
      <c r="A1" s="180" t="s">
        <v>181</v>
      </c>
      <c r="B1" s="180"/>
      <c r="C1" s="180"/>
      <c r="D1" s="180"/>
      <c r="E1" s="180"/>
      <c r="F1" s="180"/>
      <c r="G1" s="180"/>
    </row>
    <row r="2" spans="1:7" ht="15" x14ac:dyDescent="0.25">
      <c r="A2" s="182" t="s">
        <v>182</v>
      </c>
      <c r="B2" s="182"/>
      <c r="C2" s="182"/>
      <c r="D2" s="182"/>
      <c r="E2" s="182"/>
      <c r="F2" s="182"/>
      <c r="G2" s="182"/>
    </row>
    <row r="3" spans="1:7" ht="15" thickBot="1" x14ac:dyDescent="0.35">
      <c r="A3" s="187" t="s">
        <v>90</v>
      </c>
      <c r="B3" s="187"/>
      <c r="C3" s="187"/>
      <c r="D3" s="187"/>
      <c r="E3" s="187"/>
      <c r="F3" s="187"/>
      <c r="G3" s="187"/>
    </row>
    <row r="4" spans="1:7" ht="15.6" thickTop="1" thickBot="1" x14ac:dyDescent="0.35">
      <c r="A4" s="53"/>
      <c r="B4" s="183">
        <v>2008</v>
      </c>
      <c r="C4" s="183"/>
      <c r="D4" s="228">
        <v>2012</v>
      </c>
      <c r="E4" s="227"/>
      <c r="F4" s="183">
        <v>2016</v>
      </c>
      <c r="G4" s="183"/>
    </row>
    <row r="5" spans="1:7" ht="21" thickBot="1" x14ac:dyDescent="0.35">
      <c r="A5" s="24" t="s">
        <v>183</v>
      </c>
      <c r="B5" s="25" t="s">
        <v>162</v>
      </c>
      <c r="C5" s="25" t="s">
        <v>163</v>
      </c>
      <c r="D5" s="239" t="s">
        <v>167</v>
      </c>
      <c r="E5" s="259" t="s">
        <v>162</v>
      </c>
      <c r="F5" s="25" t="s">
        <v>163</v>
      </c>
      <c r="G5" s="25" t="s">
        <v>167</v>
      </c>
    </row>
    <row r="6" spans="1:7" x14ac:dyDescent="0.3">
      <c r="A6" s="19" t="s">
        <v>41</v>
      </c>
      <c r="B6" s="60">
        <v>83.208734631488056</v>
      </c>
      <c r="C6" s="60">
        <v>16.791265368511937</v>
      </c>
      <c r="D6" s="72">
        <v>85.817124110140057</v>
      </c>
      <c r="E6" s="241">
        <v>14.182998671502625</v>
      </c>
      <c r="F6" s="73">
        <v>81.847040672686859</v>
      </c>
      <c r="G6" s="73">
        <v>18.152959327313134</v>
      </c>
    </row>
    <row r="7" spans="1:7" x14ac:dyDescent="0.3">
      <c r="A7" s="21" t="s">
        <v>76</v>
      </c>
      <c r="B7" s="61">
        <v>99.141404541123194</v>
      </c>
      <c r="C7" s="61">
        <v>0.85859545887680289</v>
      </c>
      <c r="D7" s="74">
        <v>98.564347018474365</v>
      </c>
      <c r="E7" s="244">
        <v>1.4367719628050624</v>
      </c>
      <c r="F7" s="75">
        <v>97.603271478492928</v>
      </c>
      <c r="G7" s="75">
        <v>2.3967285215070784</v>
      </c>
    </row>
    <row r="8" spans="1:7" x14ac:dyDescent="0.3">
      <c r="A8" s="21" t="s">
        <v>77</v>
      </c>
      <c r="B8" s="61">
        <v>80.491686475477721</v>
      </c>
      <c r="C8" s="61">
        <v>19.508313524522272</v>
      </c>
      <c r="D8" s="74">
        <v>82.945517401854872</v>
      </c>
      <c r="E8" s="244">
        <v>17.054482598145132</v>
      </c>
      <c r="F8" s="75">
        <v>81.827528013840663</v>
      </c>
      <c r="G8" s="75">
        <v>18.172471986159334</v>
      </c>
    </row>
    <row r="9" spans="1:7" x14ac:dyDescent="0.3">
      <c r="A9" s="21" t="s">
        <v>78</v>
      </c>
      <c r="B9" s="61">
        <v>93.85485290002012</v>
      </c>
      <c r="C9" s="61">
        <v>6.1451470999798694</v>
      </c>
      <c r="D9" s="74">
        <v>94.154189232239574</v>
      </c>
      <c r="E9" s="244">
        <v>5.8484655410427955</v>
      </c>
      <c r="F9" s="75">
        <v>94.211561750190299</v>
      </c>
      <c r="G9" s="75">
        <v>5.7884382498097073</v>
      </c>
    </row>
    <row r="10" spans="1:7" x14ac:dyDescent="0.3">
      <c r="A10" s="21" t="s">
        <v>79</v>
      </c>
      <c r="B10" s="61">
        <v>87.962641096151003</v>
      </c>
      <c r="C10" s="61">
        <v>12.037358903848974</v>
      </c>
      <c r="D10" s="74">
        <v>90.566592362148782</v>
      </c>
      <c r="E10" s="244">
        <v>9.4334076378512108</v>
      </c>
      <c r="F10" s="75">
        <v>87.898336029343895</v>
      </c>
      <c r="G10" s="75">
        <v>12.10166397065611</v>
      </c>
    </row>
    <row r="11" spans="1:7" x14ac:dyDescent="0.3">
      <c r="A11" s="21" t="s">
        <v>80</v>
      </c>
      <c r="B11" s="61">
        <v>81.265833747126877</v>
      </c>
      <c r="C11" s="61">
        <v>18.734166252873116</v>
      </c>
      <c r="D11" s="74">
        <v>86.439273589995025</v>
      </c>
      <c r="E11" s="244">
        <v>13.560130307916534</v>
      </c>
      <c r="F11" s="75">
        <v>80.913667863572485</v>
      </c>
      <c r="G11" s="75">
        <v>19.086332136427512</v>
      </c>
    </row>
    <row r="12" spans="1:7" ht="15" thickBot="1" x14ac:dyDescent="0.35">
      <c r="A12" s="22" t="s">
        <v>81</v>
      </c>
      <c r="B12" s="62">
        <v>65.257258746122062</v>
      </c>
      <c r="C12" s="62">
        <v>34.742741253877945</v>
      </c>
      <c r="D12" s="76">
        <v>68.755152514427039</v>
      </c>
      <c r="E12" s="245">
        <v>31.243733428399544</v>
      </c>
      <c r="F12" s="62">
        <v>64.721243662029423</v>
      </c>
      <c r="G12" s="62">
        <v>35.278756337970577</v>
      </c>
    </row>
    <row r="13" spans="1:7" ht="15.75" thickTop="1" x14ac:dyDescent="0.25">
      <c r="A13" s="170" t="s">
        <v>223</v>
      </c>
    </row>
  </sheetData>
  <mergeCells count="6">
    <mergeCell ref="A1:G1"/>
    <mergeCell ref="A2:G2"/>
    <mergeCell ref="B4:C4"/>
    <mergeCell ref="D4:E4"/>
    <mergeCell ref="F4:G4"/>
    <mergeCell ref="A3:G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"/>
    </sheetView>
  </sheetViews>
  <sheetFormatPr baseColWidth="10" defaultColWidth="11.44140625" defaultRowHeight="14.4" x14ac:dyDescent="0.3"/>
  <cols>
    <col min="2" max="7" width="12" customWidth="1"/>
  </cols>
  <sheetData>
    <row r="1" spans="1:7" ht="15" x14ac:dyDescent="0.25">
      <c r="A1" s="180" t="s">
        <v>184</v>
      </c>
      <c r="B1" s="180"/>
      <c r="C1" s="180"/>
      <c r="D1" s="180"/>
      <c r="E1" s="180"/>
      <c r="F1" s="180"/>
      <c r="G1" s="180"/>
    </row>
    <row r="2" spans="1:7" ht="14.25" customHeight="1" x14ac:dyDescent="0.25">
      <c r="A2" s="229" t="s">
        <v>185</v>
      </c>
      <c r="B2" s="229"/>
      <c r="C2" s="229"/>
      <c r="D2" s="229"/>
      <c r="E2" s="229"/>
      <c r="F2" s="229"/>
      <c r="G2" s="229"/>
    </row>
    <row r="3" spans="1:7" ht="15" thickBot="1" x14ac:dyDescent="0.35">
      <c r="A3" s="187" t="s">
        <v>90</v>
      </c>
      <c r="B3" s="187"/>
      <c r="C3" s="187"/>
      <c r="D3" s="187"/>
      <c r="E3" s="187"/>
      <c r="F3" s="187"/>
      <c r="G3" s="187"/>
    </row>
    <row r="4" spans="1:7" ht="16.5" thickTop="1" thickBot="1" x14ac:dyDescent="0.3">
      <c r="A4" s="23"/>
      <c r="B4" s="183">
        <v>2008</v>
      </c>
      <c r="C4" s="183"/>
      <c r="D4" s="228">
        <v>2012</v>
      </c>
      <c r="E4" s="227"/>
      <c r="F4" s="183">
        <v>2016</v>
      </c>
      <c r="G4" s="183"/>
    </row>
    <row r="5" spans="1:7" ht="23.25" thickBot="1" x14ac:dyDescent="0.3">
      <c r="A5" s="24" t="s">
        <v>40</v>
      </c>
      <c r="B5" s="25" t="s">
        <v>186</v>
      </c>
      <c r="C5" s="25" t="s">
        <v>187</v>
      </c>
      <c r="D5" s="239" t="s">
        <v>186</v>
      </c>
      <c r="E5" s="240" t="s">
        <v>187</v>
      </c>
      <c r="F5" s="25" t="s">
        <v>186</v>
      </c>
      <c r="G5" s="25" t="s">
        <v>187</v>
      </c>
    </row>
    <row r="6" spans="1:7" ht="15" x14ac:dyDescent="0.25">
      <c r="A6" s="19" t="s">
        <v>41</v>
      </c>
      <c r="B6" s="111">
        <v>62.602417424859659</v>
      </c>
      <c r="C6" s="112">
        <v>37.397582575140021</v>
      </c>
      <c r="D6" s="113">
        <v>68.8753447094618</v>
      </c>
      <c r="E6" s="262">
        <v>31.1246552905382</v>
      </c>
      <c r="F6" s="112">
        <v>66.905698654810692</v>
      </c>
      <c r="G6" s="112">
        <v>33.094301345190402</v>
      </c>
    </row>
    <row r="7" spans="1:7" ht="15" x14ac:dyDescent="0.25">
      <c r="A7" s="21" t="s">
        <v>42</v>
      </c>
      <c r="B7" s="61">
        <v>66.568945726605563</v>
      </c>
      <c r="C7" s="75">
        <v>33.431054273394366</v>
      </c>
      <c r="D7" s="74">
        <v>74.109285383779365</v>
      </c>
      <c r="E7" s="244">
        <v>25.891252649815456</v>
      </c>
      <c r="F7" s="75">
        <v>73.213820962115932</v>
      </c>
      <c r="G7" s="75">
        <v>26.786179037883855</v>
      </c>
    </row>
    <row r="8" spans="1:7" ht="15" x14ac:dyDescent="0.25">
      <c r="A8" s="21" t="s">
        <v>43</v>
      </c>
      <c r="B8" s="61">
        <v>60.097986655968839</v>
      </c>
      <c r="C8" s="75">
        <v>39.902013344031204</v>
      </c>
      <c r="D8" s="74">
        <v>74.376000474298934</v>
      </c>
      <c r="E8" s="244">
        <v>25.623999525701073</v>
      </c>
      <c r="F8" s="75">
        <v>70.785285511996946</v>
      </c>
      <c r="G8" s="75">
        <v>29.214714488003096</v>
      </c>
    </row>
    <row r="9" spans="1:7" ht="15.75" thickBot="1" x14ac:dyDescent="0.3">
      <c r="A9" s="22" t="s">
        <v>44</v>
      </c>
      <c r="B9" s="62">
        <v>61.492278857717949</v>
      </c>
      <c r="C9" s="144">
        <v>38.507721142282094</v>
      </c>
      <c r="D9" s="76">
        <v>66.480314511587451</v>
      </c>
      <c r="E9" s="245">
        <v>33.519685488412541</v>
      </c>
      <c r="F9" s="144">
        <v>64.68402018481639</v>
      </c>
      <c r="G9" s="62">
        <v>35.315979815183859</v>
      </c>
    </row>
    <row r="10" spans="1:7" ht="15.75" thickTop="1" x14ac:dyDescent="0.25">
      <c r="A10" s="170" t="s">
        <v>223</v>
      </c>
    </row>
  </sheetData>
  <mergeCells count="6">
    <mergeCell ref="B4:C4"/>
    <mergeCell ref="D4:E4"/>
    <mergeCell ref="F4:G4"/>
    <mergeCell ref="A1:G1"/>
    <mergeCell ref="A3:G3"/>
    <mergeCell ref="A2:G2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sqref="A1:G1"/>
    </sheetView>
  </sheetViews>
  <sheetFormatPr baseColWidth="10" defaultColWidth="11.44140625" defaultRowHeight="14.4" x14ac:dyDescent="0.3"/>
  <cols>
    <col min="1" max="1" width="27.33203125" customWidth="1"/>
  </cols>
  <sheetData>
    <row r="1" spans="1:7" ht="15" x14ac:dyDescent="0.25">
      <c r="A1" s="230" t="s">
        <v>188</v>
      </c>
      <c r="B1" s="230"/>
      <c r="C1" s="230"/>
      <c r="D1" s="230"/>
      <c r="E1" s="230"/>
      <c r="F1" s="230"/>
      <c r="G1" s="230"/>
    </row>
    <row r="2" spans="1:7" ht="12.75" customHeight="1" x14ac:dyDescent="0.25">
      <c r="A2" s="229" t="s">
        <v>189</v>
      </c>
      <c r="B2" s="229"/>
      <c r="C2" s="229"/>
      <c r="D2" s="229"/>
      <c r="E2" s="229"/>
      <c r="F2" s="229"/>
      <c r="G2" s="229"/>
    </row>
    <row r="3" spans="1:7" ht="15" thickBot="1" x14ac:dyDescent="0.35">
      <c r="A3" s="187" t="s">
        <v>90</v>
      </c>
      <c r="B3" s="187"/>
      <c r="C3" s="187"/>
      <c r="D3" s="187"/>
      <c r="E3" s="187"/>
      <c r="F3" s="187"/>
      <c r="G3" s="187"/>
    </row>
    <row r="4" spans="1:7" ht="16.5" thickTop="1" thickBot="1" x14ac:dyDescent="0.3">
      <c r="A4" s="23"/>
      <c r="B4" s="183">
        <v>2008</v>
      </c>
      <c r="C4" s="183"/>
      <c r="D4" s="228">
        <v>2012</v>
      </c>
      <c r="E4" s="227"/>
      <c r="F4" s="183">
        <v>2016</v>
      </c>
      <c r="G4" s="183"/>
    </row>
    <row r="5" spans="1:7" ht="15.75" thickBot="1" x14ac:dyDescent="0.3">
      <c r="A5" s="24" t="s">
        <v>47</v>
      </c>
      <c r="B5" s="25" t="s">
        <v>186</v>
      </c>
      <c r="C5" s="25" t="s">
        <v>187</v>
      </c>
      <c r="D5" s="239" t="s">
        <v>186</v>
      </c>
      <c r="E5" s="240" t="s">
        <v>187</v>
      </c>
      <c r="F5" s="25" t="s">
        <v>186</v>
      </c>
      <c r="G5" s="25" t="s">
        <v>187</v>
      </c>
    </row>
    <row r="6" spans="1:7" ht="15" x14ac:dyDescent="0.25">
      <c r="A6" s="19" t="s">
        <v>41</v>
      </c>
      <c r="B6" s="111">
        <v>62.602417424859659</v>
      </c>
      <c r="C6" s="112">
        <v>37.4</v>
      </c>
      <c r="D6" s="113">
        <v>68.8753447094618</v>
      </c>
      <c r="E6" s="262">
        <v>31.1246552905382</v>
      </c>
      <c r="F6" s="112">
        <v>66.905698654810692</v>
      </c>
      <c r="G6" s="112">
        <v>33.094301345190402</v>
      </c>
    </row>
    <row r="7" spans="1:7" ht="15" x14ac:dyDescent="0.25">
      <c r="A7" s="21" t="s">
        <v>48</v>
      </c>
      <c r="B7" s="61">
        <v>73.100248043879589</v>
      </c>
      <c r="C7" s="75">
        <v>26.899751956120451</v>
      </c>
      <c r="D7" s="74">
        <v>79.144504786966024</v>
      </c>
      <c r="E7" s="244">
        <v>20.8610940036952</v>
      </c>
      <c r="F7" s="75">
        <v>80.839444339599382</v>
      </c>
      <c r="G7" s="75">
        <v>19.160555660400664</v>
      </c>
    </row>
    <row r="8" spans="1:7" ht="15" x14ac:dyDescent="0.25">
      <c r="A8" s="21" t="s">
        <v>49</v>
      </c>
      <c r="B8" s="61">
        <v>65.012994721915376</v>
      </c>
      <c r="C8" s="75">
        <v>34.987005278084666</v>
      </c>
      <c r="D8" s="74">
        <v>72.561520142885499</v>
      </c>
      <c r="E8" s="244">
        <v>27.438479857114505</v>
      </c>
      <c r="F8" s="75">
        <v>70.944026520127636</v>
      </c>
      <c r="G8" s="75">
        <v>29.055973479872378</v>
      </c>
    </row>
    <row r="9" spans="1:7" ht="15" x14ac:dyDescent="0.25">
      <c r="A9" s="21" t="s">
        <v>50</v>
      </c>
      <c r="B9" s="61">
        <v>68.708207298529203</v>
      </c>
      <c r="C9" s="75">
        <v>31.29179270147084</v>
      </c>
      <c r="D9" s="74">
        <v>76.175501965367047</v>
      </c>
      <c r="E9" s="244">
        <v>23.824498034632953</v>
      </c>
      <c r="F9" s="75">
        <v>75.95681072301889</v>
      </c>
      <c r="G9" s="75">
        <v>24.043189276981046</v>
      </c>
    </row>
    <row r="10" spans="1:7" ht="15" x14ac:dyDescent="0.25">
      <c r="A10" s="21" t="s">
        <v>43</v>
      </c>
      <c r="B10" s="61">
        <v>60.097986655968839</v>
      </c>
      <c r="C10" s="75">
        <v>39.902013344031204</v>
      </c>
      <c r="D10" s="74">
        <v>74.376000474298934</v>
      </c>
      <c r="E10" s="244">
        <v>25.623999525701073</v>
      </c>
      <c r="F10" s="75">
        <v>70.785285511996946</v>
      </c>
      <c r="G10" s="75">
        <v>29.214714488003096</v>
      </c>
    </row>
    <row r="11" spans="1:7" ht="15" x14ac:dyDescent="0.25">
      <c r="A11" s="21" t="s">
        <v>51</v>
      </c>
      <c r="B11" s="61">
        <v>61.53495695151323</v>
      </c>
      <c r="C11" s="75">
        <v>38.465043048486699</v>
      </c>
      <c r="D11" s="74">
        <v>66.090690796686403</v>
      </c>
      <c r="E11" s="244">
        <v>33.909309203313597</v>
      </c>
      <c r="F11" s="75">
        <v>61.408659159850068</v>
      </c>
      <c r="G11" s="75">
        <v>38.591340840149627</v>
      </c>
    </row>
    <row r="12" spans="1:7" ht="15" x14ac:dyDescent="0.25">
      <c r="A12" s="21" t="s">
        <v>52</v>
      </c>
      <c r="B12" s="61">
        <v>68.876107790903859</v>
      </c>
      <c r="C12" s="75">
        <v>31.123892209095992</v>
      </c>
      <c r="D12" s="74">
        <v>72.757987657214287</v>
      </c>
      <c r="E12" s="244">
        <v>27.242012342785721</v>
      </c>
      <c r="F12" s="75">
        <v>72.507175067392481</v>
      </c>
      <c r="G12" s="75">
        <v>27.492824932607629</v>
      </c>
    </row>
    <row r="13" spans="1:7" ht="15" x14ac:dyDescent="0.25">
      <c r="A13" s="21" t="s">
        <v>53</v>
      </c>
      <c r="B13" s="61">
        <v>58.919514786736435</v>
      </c>
      <c r="C13" s="75">
        <v>41.080485213263515</v>
      </c>
      <c r="D13" s="74">
        <v>66.2</v>
      </c>
      <c r="E13" s="244">
        <v>33.799999999999997</v>
      </c>
      <c r="F13" s="75">
        <v>65.115248556656539</v>
      </c>
      <c r="G13" s="75">
        <v>34.884751443343461</v>
      </c>
    </row>
    <row r="14" spans="1:7" ht="22.5" x14ac:dyDescent="0.25">
      <c r="A14" s="21" t="s">
        <v>54</v>
      </c>
      <c r="B14" s="61">
        <v>62.288411171922355</v>
      </c>
      <c r="C14" s="75">
        <v>37.711588828077595</v>
      </c>
      <c r="D14" s="74">
        <v>64.679112926498988</v>
      </c>
      <c r="E14" s="244">
        <v>35.320887073501012</v>
      </c>
      <c r="F14" s="75">
        <v>65.880909029647199</v>
      </c>
      <c r="G14" s="75">
        <v>34.119090970352815</v>
      </c>
    </row>
    <row r="15" spans="1:7" ht="15.75" thickBot="1" x14ac:dyDescent="0.3">
      <c r="A15" s="22" t="s">
        <v>55</v>
      </c>
      <c r="B15" s="62">
        <v>59.198943777911225</v>
      </c>
      <c r="C15" s="144">
        <v>40.801056222088839</v>
      </c>
      <c r="D15" s="76">
        <v>67.51483697349768</v>
      </c>
      <c r="E15" s="245">
        <v>32.48516302650232</v>
      </c>
      <c r="F15" s="144">
        <v>64.439311473378041</v>
      </c>
      <c r="G15" s="62">
        <v>35.560688526622009</v>
      </c>
    </row>
    <row r="16" spans="1:7" ht="15.75" thickTop="1" x14ac:dyDescent="0.25">
      <c r="A16" s="170" t="s">
        <v>223</v>
      </c>
    </row>
  </sheetData>
  <mergeCells count="6">
    <mergeCell ref="B4:C4"/>
    <mergeCell ref="D4:E4"/>
    <mergeCell ref="F4:G4"/>
    <mergeCell ref="A1:G1"/>
    <mergeCell ref="A3:G3"/>
    <mergeCell ref="A2:G2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"/>
    </sheetView>
  </sheetViews>
  <sheetFormatPr baseColWidth="10" defaultColWidth="11.44140625" defaultRowHeight="14.4" x14ac:dyDescent="0.3"/>
  <cols>
    <col min="1" max="1" width="18.109375" customWidth="1"/>
  </cols>
  <sheetData>
    <row r="1" spans="1:7" ht="15" x14ac:dyDescent="0.25">
      <c r="A1" s="180" t="s">
        <v>190</v>
      </c>
      <c r="B1" s="180"/>
      <c r="C1" s="180"/>
      <c r="D1" s="180"/>
      <c r="E1" s="180"/>
      <c r="F1" s="180"/>
      <c r="G1" s="180"/>
    </row>
    <row r="2" spans="1:7" ht="15.75" customHeight="1" x14ac:dyDescent="0.25">
      <c r="A2" s="229" t="s">
        <v>191</v>
      </c>
      <c r="B2" s="229"/>
      <c r="C2" s="229"/>
      <c r="D2" s="229"/>
      <c r="E2" s="229"/>
      <c r="F2" s="229"/>
      <c r="G2" s="229"/>
    </row>
    <row r="3" spans="1:7" ht="15" thickBot="1" x14ac:dyDescent="0.35">
      <c r="A3" s="187" t="s">
        <v>90</v>
      </c>
      <c r="B3" s="187"/>
      <c r="C3" s="187"/>
      <c r="D3" s="187"/>
      <c r="E3" s="187"/>
      <c r="F3" s="187"/>
      <c r="G3" s="187"/>
    </row>
    <row r="4" spans="1:7" ht="16.5" thickTop="1" thickBot="1" x14ac:dyDescent="0.3">
      <c r="A4" s="54"/>
      <c r="B4" s="183">
        <v>2008</v>
      </c>
      <c r="C4" s="183"/>
      <c r="D4" s="228">
        <v>2012</v>
      </c>
      <c r="E4" s="227"/>
      <c r="F4" s="183">
        <v>2016</v>
      </c>
      <c r="G4" s="183"/>
    </row>
    <row r="5" spans="1:7" ht="15.75" thickBot="1" x14ac:dyDescent="0.3">
      <c r="A5" s="24" t="s">
        <v>174</v>
      </c>
      <c r="B5" s="25" t="s">
        <v>186</v>
      </c>
      <c r="C5" s="25" t="s">
        <v>187</v>
      </c>
      <c r="D5" s="239" t="s">
        <v>186</v>
      </c>
      <c r="E5" s="240" t="s">
        <v>187</v>
      </c>
      <c r="F5" s="25" t="s">
        <v>186</v>
      </c>
      <c r="G5" s="25" t="s">
        <v>187</v>
      </c>
    </row>
    <row r="6" spans="1:7" ht="15" x14ac:dyDescent="0.25">
      <c r="A6" s="19" t="s">
        <v>41</v>
      </c>
      <c r="B6" s="111">
        <v>62.602417424859659</v>
      </c>
      <c r="C6" s="112">
        <v>37.397582575140021</v>
      </c>
      <c r="D6" s="113">
        <v>68.8753447094618</v>
      </c>
      <c r="E6" s="262">
        <v>31.1246552905382</v>
      </c>
      <c r="F6" s="112">
        <v>66.905698654810692</v>
      </c>
      <c r="G6" s="112">
        <v>33.094301345190402</v>
      </c>
    </row>
    <row r="7" spans="1:7" ht="15" x14ac:dyDescent="0.25">
      <c r="A7" s="21" t="s">
        <v>59</v>
      </c>
      <c r="B7" s="61">
        <v>65.521304350424629</v>
      </c>
      <c r="C7" s="75">
        <v>34.478695649575485</v>
      </c>
      <c r="D7" s="74">
        <v>66.236355237886855</v>
      </c>
      <c r="E7" s="244">
        <v>33.764860331121</v>
      </c>
      <c r="F7" s="75">
        <v>75.503557287166728</v>
      </c>
      <c r="G7" s="75">
        <v>24.496442712833417</v>
      </c>
    </row>
    <row r="8" spans="1:7" ht="15" x14ac:dyDescent="0.25">
      <c r="A8" s="21" t="s">
        <v>60</v>
      </c>
      <c r="B8" s="61">
        <v>61.628626089490311</v>
      </c>
      <c r="C8" s="75">
        <v>38.371373910509682</v>
      </c>
      <c r="D8" s="74">
        <v>71.942899517982937</v>
      </c>
      <c r="E8" s="244">
        <v>28.057100482017056</v>
      </c>
      <c r="F8" s="75">
        <v>68.159823082546524</v>
      </c>
      <c r="G8" s="75">
        <v>31.840176917453494</v>
      </c>
    </row>
    <row r="9" spans="1:7" ht="23.25" thickBot="1" x14ac:dyDescent="0.3">
      <c r="A9" s="22" t="s">
        <v>61</v>
      </c>
      <c r="B9" s="62">
        <v>62.355462286526716</v>
      </c>
      <c r="C9" s="144">
        <v>37.644537713473206</v>
      </c>
      <c r="D9" s="76">
        <v>68.951622415399669</v>
      </c>
      <c r="E9" s="245">
        <v>31.048377584600324</v>
      </c>
      <c r="F9" s="144">
        <v>66.060533234298347</v>
      </c>
      <c r="G9" s="62">
        <v>33.939466765702186</v>
      </c>
    </row>
    <row r="10" spans="1:7" ht="15.75" thickTop="1" x14ac:dyDescent="0.25">
      <c r="A10" s="170" t="s">
        <v>223</v>
      </c>
    </row>
  </sheetData>
  <mergeCells count="6">
    <mergeCell ref="B4:C4"/>
    <mergeCell ref="D4:E4"/>
    <mergeCell ref="F4:G4"/>
    <mergeCell ref="A1:G1"/>
    <mergeCell ref="A2:G2"/>
    <mergeCell ref="A3:G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G1"/>
    </sheetView>
  </sheetViews>
  <sheetFormatPr baseColWidth="10" defaultColWidth="11.44140625" defaultRowHeight="14.4" x14ac:dyDescent="0.3"/>
  <cols>
    <col min="1" max="1" width="20.44140625" customWidth="1"/>
  </cols>
  <sheetData>
    <row r="1" spans="1:7" ht="14.25" customHeight="1" x14ac:dyDescent="0.25">
      <c r="A1" s="180" t="s">
        <v>192</v>
      </c>
      <c r="B1" s="180"/>
      <c r="C1" s="180"/>
      <c r="D1" s="180"/>
      <c r="E1" s="180"/>
      <c r="F1" s="180"/>
      <c r="G1" s="180"/>
    </row>
    <row r="2" spans="1:7" ht="20.25" customHeight="1" x14ac:dyDescent="0.25">
      <c r="A2" s="229" t="s">
        <v>193</v>
      </c>
      <c r="B2" s="229"/>
      <c r="C2" s="229"/>
      <c r="D2" s="229"/>
      <c r="E2" s="229"/>
      <c r="F2" s="229"/>
      <c r="G2" s="229"/>
    </row>
    <row r="3" spans="1:7" ht="15" thickBot="1" x14ac:dyDescent="0.35">
      <c r="A3" s="187" t="s">
        <v>90</v>
      </c>
      <c r="B3" s="187"/>
      <c r="C3" s="187"/>
      <c r="D3" s="187"/>
      <c r="E3" s="187"/>
      <c r="F3" s="187"/>
      <c r="G3" s="187"/>
    </row>
    <row r="4" spans="1:7" ht="16.5" thickTop="1" thickBot="1" x14ac:dyDescent="0.3">
      <c r="A4" s="54"/>
      <c r="B4" s="183">
        <v>2008</v>
      </c>
      <c r="C4" s="183"/>
      <c r="D4" s="228">
        <v>2012</v>
      </c>
      <c r="E4" s="227"/>
      <c r="F4" s="183">
        <v>2016</v>
      </c>
      <c r="G4" s="183"/>
    </row>
    <row r="5" spans="1:7" ht="15.75" thickBot="1" x14ac:dyDescent="0.3">
      <c r="A5" s="24" t="s">
        <v>64</v>
      </c>
      <c r="B5" s="25" t="s">
        <v>186</v>
      </c>
      <c r="C5" s="25" t="s">
        <v>187</v>
      </c>
      <c r="D5" s="239" t="s">
        <v>186</v>
      </c>
      <c r="E5" s="240" t="s">
        <v>187</v>
      </c>
      <c r="F5" s="25" t="s">
        <v>186</v>
      </c>
      <c r="G5" s="25" t="s">
        <v>187</v>
      </c>
    </row>
    <row r="6" spans="1:7" ht="15" x14ac:dyDescent="0.25">
      <c r="A6" s="19" t="s">
        <v>41</v>
      </c>
      <c r="B6" s="111">
        <v>62.602417424859659</v>
      </c>
      <c r="C6" s="112">
        <v>37.397582575140021</v>
      </c>
      <c r="D6" s="113">
        <v>68.8753447094618</v>
      </c>
      <c r="E6" s="262">
        <v>31.1246552905382</v>
      </c>
      <c r="F6" s="112">
        <v>66.905698654810692</v>
      </c>
      <c r="G6" s="112">
        <v>33.094301345190402</v>
      </c>
    </row>
    <row r="7" spans="1:7" ht="15" x14ac:dyDescent="0.25">
      <c r="A7" s="21" t="s">
        <v>65</v>
      </c>
      <c r="B7" s="61">
        <v>72.88595116472969</v>
      </c>
      <c r="C7" s="75">
        <v>27.11404883527025</v>
      </c>
      <c r="D7" s="74">
        <v>79.501307154351892</v>
      </c>
      <c r="E7" s="244">
        <v>20.498094605670119</v>
      </c>
      <c r="F7" s="75">
        <v>74.867320352009287</v>
      </c>
      <c r="G7" s="75">
        <v>25.132679647990543</v>
      </c>
    </row>
    <row r="8" spans="1:7" ht="15" x14ac:dyDescent="0.25">
      <c r="A8" s="21" t="s">
        <v>66</v>
      </c>
      <c r="B8" s="61">
        <v>58.834533202781202</v>
      </c>
      <c r="C8" s="75">
        <v>41.165466797218819</v>
      </c>
      <c r="D8" s="74">
        <v>63.661824368538142</v>
      </c>
      <c r="E8" s="244">
        <v>36.338175631461851</v>
      </c>
      <c r="F8" s="75">
        <v>61.820607564687457</v>
      </c>
      <c r="G8" s="75">
        <v>38.179392435312529</v>
      </c>
    </row>
    <row r="9" spans="1:7" ht="15" x14ac:dyDescent="0.25">
      <c r="A9" s="21" t="s">
        <v>67</v>
      </c>
      <c r="B9" s="61">
        <v>57.514296702067455</v>
      </c>
      <c r="C9" s="75">
        <v>42.485703297932723</v>
      </c>
      <c r="D9" s="74">
        <v>66.578767923475652</v>
      </c>
      <c r="E9" s="244">
        <v>33.421232076524362</v>
      </c>
      <c r="F9" s="75">
        <v>63.787019513057665</v>
      </c>
      <c r="G9" s="75">
        <v>36.212980486942151</v>
      </c>
    </row>
    <row r="10" spans="1:7" ht="15" x14ac:dyDescent="0.25">
      <c r="A10" s="21" t="s">
        <v>68</v>
      </c>
      <c r="B10" s="61">
        <v>61.327474944092344</v>
      </c>
      <c r="C10" s="75">
        <v>38.672525055907556</v>
      </c>
      <c r="D10" s="74">
        <v>71.122289013951075</v>
      </c>
      <c r="E10" s="244">
        <v>28.877710986048928</v>
      </c>
      <c r="F10" s="75">
        <v>66.093241544309166</v>
      </c>
      <c r="G10" s="75">
        <v>33.906758455690792</v>
      </c>
    </row>
    <row r="11" spans="1:7" ht="15" x14ac:dyDescent="0.25">
      <c r="A11" s="21" t="s">
        <v>69</v>
      </c>
      <c r="B11" s="61">
        <v>62.598600868526809</v>
      </c>
      <c r="C11" s="75">
        <v>37.401399131473163</v>
      </c>
      <c r="D11" s="74">
        <v>67.480887562931187</v>
      </c>
      <c r="E11" s="244">
        <v>32.520355522406611</v>
      </c>
      <c r="F11" s="75">
        <v>66.403002132152025</v>
      </c>
      <c r="G11" s="75">
        <v>33.596997867848053</v>
      </c>
    </row>
    <row r="12" spans="1:7" ht="15" x14ac:dyDescent="0.25">
      <c r="A12" s="21" t="s">
        <v>70</v>
      </c>
      <c r="B12" s="61">
        <v>61.618077094281198</v>
      </c>
      <c r="C12" s="75">
        <v>38.38192290571881</v>
      </c>
      <c r="D12" s="74">
        <v>67.03804612240927</v>
      </c>
      <c r="E12" s="244">
        <v>32.961953877590737</v>
      </c>
      <c r="F12" s="75">
        <v>65.931781688786302</v>
      </c>
      <c r="G12" s="75">
        <v>34.068218311213691</v>
      </c>
    </row>
    <row r="13" spans="1:7" ht="15" x14ac:dyDescent="0.25">
      <c r="A13" s="21" t="s">
        <v>71</v>
      </c>
      <c r="B13" s="61">
        <v>61.336248631496794</v>
      </c>
      <c r="C13" s="75">
        <v>38.66375136850322</v>
      </c>
      <c r="D13" s="74">
        <v>59.198233395617464</v>
      </c>
      <c r="E13" s="244">
        <v>40.801766604382536</v>
      </c>
      <c r="F13" s="75">
        <v>72.894840494849845</v>
      </c>
      <c r="G13" s="75">
        <v>27.105159505150151</v>
      </c>
    </row>
    <row r="14" spans="1:7" ht="15.75" thickBot="1" x14ac:dyDescent="0.3">
      <c r="A14" s="22" t="s">
        <v>72</v>
      </c>
      <c r="B14" s="62">
        <v>66.158949109595923</v>
      </c>
      <c r="C14" s="144">
        <v>33.841050890404084</v>
      </c>
      <c r="D14" s="76">
        <v>64.605853559045485</v>
      </c>
      <c r="E14" s="245">
        <v>35.396695900469098</v>
      </c>
      <c r="F14" s="144">
        <v>69.21831181985867</v>
      </c>
      <c r="G14" s="62">
        <v>30.78168818014133</v>
      </c>
    </row>
    <row r="15" spans="1:7" ht="15.75" thickTop="1" x14ac:dyDescent="0.25">
      <c r="A15" s="170" t="s">
        <v>223</v>
      </c>
    </row>
  </sheetData>
  <mergeCells count="6">
    <mergeCell ref="D4:E4"/>
    <mergeCell ref="B4:C4"/>
    <mergeCell ref="F4:G4"/>
    <mergeCell ref="A1:G1"/>
    <mergeCell ref="A3:G3"/>
    <mergeCell ref="A2:G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sqref="A1:G1"/>
    </sheetView>
  </sheetViews>
  <sheetFormatPr baseColWidth="10" defaultColWidth="11.44140625" defaultRowHeight="14.4" x14ac:dyDescent="0.3"/>
  <sheetData>
    <row r="1" spans="1:7" ht="15" x14ac:dyDescent="0.25">
      <c r="A1" s="180" t="s">
        <v>194</v>
      </c>
      <c r="B1" s="180"/>
      <c r="C1" s="180"/>
      <c r="D1" s="180"/>
      <c r="E1" s="180"/>
      <c r="F1" s="180"/>
      <c r="G1" s="180"/>
    </row>
    <row r="2" spans="1:7" ht="15" customHeight="1" x14ac:dyDescent="0.25">
      <c r="A2" s="231" t="s">
        <v>195</v>
      </c>
      <c r="B2" s="231"/>
      <c r="C2" s="231"/>
      <c r="D2" s="231"/>
      <c r="E2" s="231"/>
      <c r="F2" s="231"/>
      <c r="G2" s="231"/>
    </row>
    <row r="3" spans="1:7" ht="15" thickBot="1" x14ac:dyDescent="0.35">
      <c r="A3" s="187" t="s">
        <v>90</v>
      </c>
      <c r="B3" s="187"/>
      <c r="C3" s="187"/>
      <c r="D3" s="187"/>
      <c r="E3" s="187"/>
      <c r="F3" s="187"/>
      <c r="G3" s="187"/>
    </row>
    <row r="4" spans="1:7" ht="16.5" thickTop="1" thickBot="1" x14ac:dyDescent="0.3">
      <c r="A4" s="23"/>
      <c r="B4" s="183">
        <v>2008</v>
      </c>
      <c r="C4" s="183"/>
      <c r="D4" s="228">
        <v>2012</v>
      </c>
      <c r="E4" s="227"/>
      <c r="F4" s="183">
        <v>2016</v>
      </c>
      <c r="G4" s="183"/>
    </row>
    <row r="5" spans="1:7" ht="23.25" thickBot="1" x14ac:dyDescent="0.3">
      <c r="A5" s="24" t="s">
        <v>84</v>
      </c>
      <c r="B5" s="25" t="s">
        <v>186</v>
      </c>
      <c r="C5" s="25" t="s">
        <v>187</v>
      </c>
      <c r="D5" s="239" t="s">
        <v>186</v>
      </c>
      <c r="E5" s="240" t="s">
        <v>187</v>
      </c>
      <c r="F5" s="25" t="s">
        <v>186</v>
      </c>
      <c r="G5" s="25" t="s">
        <v>187</v>
      </c>
    </row>
    <row r="6" spans="1:7" ht="15" x14ac:dyDescent="0.25">
      <c r="A6" s="19" t="s">
        <v>41</v>
      </c>
      <c r="B6" s="111">
        <v>62.602417424859659</v>
      </c>
      <c r="C6" s="112">
        <v>37.397582575140021</v>
      </c>
      <c r="D6" s="113">
        <v>68.8753447094618</v>
      </c>
      <c r="E6" s="262">
        <v>31.1246552905382</v>
      </c>
      <c r="F6" s="112">
        <v>66.905698654810692</v>
      </c>
      <c r="G6" s="112">
        <v>33.094301345190402</v>
      </c>
    </row>
    <row r="7" spans="1:7" ht="15" x14ac:dyDescent="0.25">
      <c r="A7" s="21" t="s">
        <v>85</v>
      </c>
      <c r="B7" s="61">
        <v>61.092081500149057</v>
      </c>
      <c r="C7" s="75">
        <v>38.907918499850929</v>
      </c>
      <c r="D7" s="74">
        <v>67.007763975155271</v>
      </c>
      <c r="E7" s="244">
        <v>32.993012422360245</v>
      </c>
      <c r="F7" s="75">
        <v>64.513877896361777</v>
      </c>
      <c r="G7" s="75">
        <v>35.48612210363806</v>
      </c>
    </row>
    <row r="8" spans="1:7" ht="15" x14ac:dyDescent="0.25">
      <c r="A8" s="21" t="s">
        <v>86</v>
      </c>
      <c r="B8" s="61">
        <v>61.891281812108645</v>
      </c>
      <c r="C8" s="75">
        <v>38.108718187891405</v>
      </c>
      <c r="D8" s="74">
        <v>68.492013655818511</v>
      </c>
      <c r="E8" s="244">
        <v>31.507986344181482</v>
      </c>
      <c r="F8" s="75">
        <v>66.290771643967531</v>
      </c>
      <c r="G8" s="75">
        <v>33.709228356032376</v>
      </c>
    </row>
    <row r="9" spans="1:7" ht="15.75" thickBot="1" x14ac:dyDescent="0.3">
      <c r="A9" s="22" t="s">
        <v>87</v>
      </c>
      <c r="B9" s="62">
        <v>64.415747590317707</v>
      </c>
      <c r="C9" s="144">
        <v>35.584252409682144</v>
      </c>
      <c r="D9" s="76">
        <v>70.35658466848885</v>
      </c>
      <c r="E9" s="245">
        <v>29.643415331511154</v>
      </c>
      <c r="F9" s="144">
        <v>69.011758535169776</v>
      </c>
      <c r="G9" s="62">
        <v>30.988241464829773</v>
      </c>
    </row>
    <row r="10" spans="1:7" ht="15.75" thickTop="1" x14ac:dyDescent="0.25">
      <c r="A10" s="170" t="s">
        <v>223</v>
      </c>
    </row>
    <row r="11" spans="1:7" ht="15" x14ac:dyDescent="0.25">
      <c r="A11" s="16"/>
    </row>
  </sheetData>
  <mergeCells count="6">
    <mergeCell ref="D4:E4"/>
    <mergeCell ref="B4:C4"/>
    <mergeCell ref="F4:G4"/>
    <mergeCell ref="A1:G1"/>
    <mergeCell ref="A3:G3"/>
    <mergeCell ref="A2:G2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sqref="A1:G1"/>
    </sheetView>
  </sheetViews>
  <sheetFormatPr baseColWidth="10" defaultColWidth="11.44140625" defaultRowHeight="14.4" x14ac:dyDescent="0.3"/>
  <cols>
    <col min="1" max="1" width="24.6640625" customWidth="1"/>
  </cols>
  <sheetData>
    <row r="1" spans="1:7" ht="15" x14ac:dyDescent="0.25">
      <c r="A1" s="230" t="s">
        <v>196</v>
      </c>
      <c r="B1" s="230"/>
      <c r="C1" s="230"/>
      <c r="D1" s="230"/>
      <c r="E1" s="230"/>
      <c r="F1" s="230"/>
      <c r="G1" s="230"/>
    </row>
    <row r="2" spans="1:7" ht="14.25" customHeight="1" x14ac:dyDescent="0.25">
      <c r="A2" s="229" t="s">
        <v>197</v>
      </c>
      <c r="B2" s="229"/>
      <c r="C2" s="229"/>
      <c r="D2" s="229"/>
      <c r="E2" s="229"/>
      <c r="F2" s="229"/>
      <c r="G2" s="229"/>
    </row>
    <row r="3" spans="1:7" ht="15" thickBot="1" x14ac:dyDescent="0.35">
      <c r="A3" s="187" t="s">
        <v>90</v>
      </c>
      <c r="B3" s="187"/>
      <c r="C3" s="187"/>
      <c r="D3" s="187"/>
      <c r="E3" s="187"/>
      <c r="F3" s="187"/>
      <c r="G3" s="187"/>
    </row>
    <row r="4" spans="1:7" ht="16.5" thickTop="1" thickBot="1" x14ac:dyDescent="0.3">
      <c r="A4" s="23"/>
      <c r="B4" s="232">
        <v>2008</v>
      </c>
      <c r="C4" s="232"/>
      <c r="D4" s="234">
        <v>2012</v>
      </c>
      <c r="E4" s="233"/>
      <c r="F4" s="232">
        <v>2016</v>
      </c>
      <c r="G4" s="232"/>
    </row>
    <row r="5" spans="1:7" ht="23.25" thickBot="1" x14ac:dyDescent="0.3">
      <c r="A5" s="24" t="s">
        <v>117</v>
      </c>
      <c r="B5" s="25" t="s">
        <v>198</v>
      </c>
      <c r="C5" s="25" t="s">
        <v>199</v>
      </c>
      <c r="D5" s="239" t="s">
        <v>198</v>
      </c>
      <c r="E5" s="240" t="s">
        <v>199</v>
      </c>
      <c r="F5" s="25" t="s">
        <v>198</v>
      </c>
      <c r="G5" s="25" t="s">
        <v>199</v>
      </c>
    </row>
    <row r="6" spans="1:7" ht="15" x14ac:dyDescent="0.25">
      <c r="A6" s="19" t="s">
        <v>41</v>
      </c>
      <c r="B6" s="60">
        <v>87.923108074255936</v>
      </c>
      <c r="C6" s="73">
        <v>12.076891925743576</v>
      </c>
      <c r="D6" s="72">
        <v>85.661682550518506</v>
      </c>
      <c r="E6" s="241">
        <v>14.338317449481494</v>
      </c>
      <c r="F6" s="73">
        <v>80.727957339220652</v>
      </c>
      <c r="G6" s="73">
        <v>19.272042660779938</v>
      </c>
    </row>
    <row r="7" spans="1:7" ht="15" x14ac:dyDescent="0.25">
      <c r="A7" s="19" t="s">
        <v>95</v>
      </c>
      <c r="B7" s="61"/>
      <c r="C7" s="75"/>
      <c r="D7" s="74"/>
      <c r="E7" s="244"/>
      <c r="F7" s="75"/>
      <c r="G7" s="75"/>
    </row>
    <row r="8" spans="1:7" ht="15" x14ac:dyDescent="0.25">
      <c r="A8" s="21" t="s">
        <v>42</v>
      </c>
      <c r="B8" s="61">
        <v>94.698260589276074</v>
      </c>
      <c r="C8" s="75">
        <v>5.3017394107240063</v>
      </c>
      <c r="D8" s="74">
        <v>94.297919962122435</v>
      </c>
      <c r="E8" s="244">
        <v>5.7020800378775656</v>
      </c>
      <c r="F8" s="75">
        <v>94.453465054509763</v>
      </c>
      <c r="G8" s="75">
        <v>5.5465349454901789</v>
      </c>
    </row>
    <row r="9" spans="1:7" ht="15" x14ac:dyDescent="0.25">
      <c r="A9" s="21" t="s">
        <v>43</v>
      </c>
      <c r="B9" s="61">
        <v>96.612455517612219</v>
      </c>
      <c r="C9" s="75">
        <v>3.3875444823878706</v>
      </c>
      <c r="D9" s="74">
        <v>95.133989446848872</v>
      </c>
      <c r="E9" s="244">
        <v>4.8660105531511233</v>
      </c>
      <c r="F9" s="75">
        <v>94.013760777500792</v>
      </c>
      <c r="G9" s="75">
        <v>5.986239222499206</v>
      </c>
    </row>
    <row r="10" spans="1:7" ht="15" x14ac:dyDescent="0.25">
      <c r="A10" s="21" t="s">
        <v>44</v>
      </c>
      <c r="B10" s="61">
        <v>84.06668130524065</v>
      </c>
      <c r="C10" s="75">
        <v>15.933318694759519</v>
      </c>
      <c r="D10" s="74">
        <v>81.662163799801817</v>
      </c>
      <c r="E10" s="244">
        <v>18.337836200198172</v>
      </c>
      <c r="F10" s="75">
        <v>75.499228647598656</v>
      </c>
      <c r="G10" s="75">
        <v>24.500771352401671</v>
      </c>
    </row>
    <row r="11" spans="1:7" ht="15" x14ac:dyDescent="0.25">
      <c r="A11" s="19" t="s">
        <v>96</v>
      </c>
      <c r="B11" s="60"/>
      <c r="C11" s="73"/>
      <c r="D11" s="72"/>
      <c r="E11" s="241"/>
      <c r="F11" s="73"/>
      <c r="G11" s="73"/>
    </row>
    <row r="12" spans="1:7" ht="15" x14ac:dyDescent="0.25">
      <c r="A12" s="21" t="s">
        <v>48</v>
      </c>
      <c r="B12" s="61">
        <v>94.8239123103738</v>
      </c>
      <c r="C12" s="75">
        <v>5.1760876896262831</v>
      </c>
      <c r="D12" s="74">
        <v>90.567111369031892</v>
      </c>
      <c r="E12" s="244">
        <v>9.432888630968101</v>
      </c>
      <c r="F12" s="75">
        <v>92.561191795849822</v>
      </c>
      <c r="G12" s="75">
        <v>7.4388082041502059</v>
      </c>
    </row>
    <row r="13" spans="1:7" ht="15" x14ac:dyDescent="0.25">
      <c r="A13" s="21" t="s">
        <v>49</v>
      </c>
      <c r="B13" s="61">
        <v>95.381292947746886</v>
      </c>
      <c r="C13" s="75">
        <v>4.6187070522532281</v>
      </c>
      <c r="D13" s="74">
        <v>95.318996868168796</v>
      </c>
      <c r="E13" s="244">
        <v>4.6810031318312113</v>
      </c>
      <c r="F13" s="75">
        <v>95.530685289666579</v>
      </c>
      <c r="G13" s="75">
        <v>4.4693147103334256</v>
      </c>
    </row>
    <row r="14" spans="1:7" ht="15" x14ac:dyDescent="0.25">
      <c r="A14" s="21" t="s">
        <v>50</v>
      </c>
      <c r="B14" s="61">
        <v>92.828249384430123</v>
      </c>
      <c r="C14" s="75">
        <v>7.1717506155698496</v>
      </c>
      <c r="D14" s="74">
        <v>93.089630535974166</v>
      </c>
      <c r="E14" s="244">
        <v>6.9103694640258073</v>
      </c>
      <c r="F14" s="75">
        <v>92.491679173807498</v>
      </c>
      <c r="G14" s="75">
        <v>7.5083208261925352</v>
      </c>
    </row>
    <row r="15" spans="1:7" ht="15" x14ac:dyDescent="0.25">
      <c r="A15" s="21" t="s">
        <v>43</v>
      </c>
      <c r="B15" s="61">
        <v>96.612455517612219</v>
      </c>
      <c r="C15" s="75">
        <v>3.3875444823878706</v>
      </c>
      <c r="D15" s="74">
        <v>95.134305573836428</v>
      </c>
      <c r="E15" s="244">
        <v>4.8656944261636443</v>
      </c>
      <c r="F15" s="75">
        <v>94.013760777500792</v>
      </c>
      <c r="G15" s="75">
        <v>5.986239222499206</v>
      </c>
    </row>
    <row r="16" spans="1:7" ht="22.5" x14ac:dyDescent="0.25">
      <c r="A16" s="21" t="s">
        <v>51</v>
      </c>
      <c r="B16" s="61">
        <v>84.086546331001614</v>
      </c>
      <c r="C16" s="75">
        <v>15.913453668998187</v>
      </c>
      <c r="D16" s="74">
        <v>79.663299508123401</v>
      </c>
      <c r="E16" s="244">
        <v>20.336700491876865</v>
      </c>
      <c r="F16" s="75">
        <v>73.847054102594981</v>
      </c>
      <c r="G16" s="75">
        <v>26.152945897404951</v>
      </c>
    </row>
    <row r="17" spans="1:7" ht="15" x14ac:dyDescent="0.25">
      <c r="A17" s="21" t="s">
        <v>52</v>
      </c>
      <c r="B17" s="61">
        <v>93.956714031988213</v>
      </c>
      <c r="C17" s="75">
        <v>6.0432859680116096</v>
      </c>
      <c r="D17" s="74">
        <v>92.705758634634194</v>
      </c>
      <c r="E17" s="244">
        <v>7.2942413653658997</v>
      </c>
      <c r="F17" s="75">
        <v>88.894256614760408</v>
      </c>
      <c r="G17" s="75">
        <v>11.105743385239647</v>
      </c>
    </row>
    <row r="18" spans="1:7" ht="15" x14ac:dyDescent="0.25">
      <c r="A18" s="21" t="s">
        <v>53</v>
      </c>
      <c r="B18" s="61">
        <v>85.16165885972201</v>
      </c>
      <c r="C18" s="75">
        <v>14.838341140278031</v>
      </c>
      <c r="D18" s="74">
        <v>82.3495932907895</v>
      </c>
      <c r="E18" s="244">
        <v>17.650406709210554</v>
      </c>
      <c r="F18" s="75">
        <v>78.496913076854796</v>
      </c>
      <c r="G18" s="75">
        <v>21.503086923145169</v>
      </c>
    </row>
    <row r="19" spans="1:7" ht="22.5" x14ac:dyDescent="0.25">
      <c r="A19" s="21" t="s">
        <v>54</v>
      </c>
      <c r="B19" s="61">
        <v>80.744371015064118</v>
      </c>
      <c r="C19" s="75">
        <v>19.255628984935726</v>
      </c>
      <c r="D19" s="74">
        <v>80.990837076060018</v>
      </c>
      <c r="E19" s="244">
        <v>19.009162923940035</v>
      </c>
      <c r="F19" s="75">
        <v>70.607064349329391</v>
      </c>
      <c r="G19" s="75">
        <v>29.392935650670626</v>
      </c>
    </row>
    <row r="20" spans="1:7" ht="15.75" thickBot="1" x14ac:dyDescent="0.3">
      <c r="A20" s="22" t="s">
        <v>55</v>
      </c>
      <c r="B20" s="62">
        <v>78.123259391012823</v>
      </c>
      <c r="C20" s="144">
        <v>21.87674060898722</v>
      </c>
      <c r="D20" s="76">
        <v>76.820798241485406</v>
      </c>
      <c r="E20" s="245">
        <v>23.17920175851464</v>
      </c>
      <c r="F20" s="144">
        <v>74.291277488885541</v>
      </c>
      <c r="G20" s="62">
        <v>25.708722511114441</v>
      </c>
    </row>
    <row r="21" spans="1:7" ht="15.75" thickTop="1" x14ac:dyDescent="0.25">
      <c r="A21" s="170" t="s">
        <v>223</v>
      </c>
    </row>
  </sheetData>
  <mergeCells count="6">
    <mergeCell ref="B4:C4"/>
    <mergeCell ref="D4:E4"/>
    <mergeCell ref="F4:G4"/>
    <mergeCell ref="A1:G1"/>
    <mergeCell ref="A3:G3"/>
    <mergeCell ref="A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G16"/>
  <sheetViews>
    <sheetView workbookViewId="0">
      <selection sqref="A1:G1"/>
    </sheetView>
  </sheetViews>
  <sheetFormatPr baseColWidth="10" defaultColWidth="11.44140625" defaultRowHeight="14.4" x14ac:dyDescent="0.3"/>
  <sheetData>
    <row r="1" spans="1:7" x14ac:dyDescent="0.3">
      <c r="A1" s="180" t="s">
        <v>45</v>
      </c>
      <c r="B1" s="180"/>
      <c r="C1" s="180"/>
      <c r="D1" s="180"/>
      <c r="E1" s="180"/>
      <c r="F1" s="180"/>
      <c r="G1" s="180"/>
    </row>
    <row r="2" spans="1:7" x14ac:dyDescent="0.3">
      <c r="A2" s="182" t="s">
        <v>46</v>
      </c>
      <c r="B2" s="182"/>
      <c r="C2" s="182"/>
      <c r="D2" s="182"/>
      <c r="E2" s="182"/>
      <c r="F2" s="182"/>
      <c r="G2" s="182"/>
    </row>
    <row r="3" spans="1:7" ht="15" thickBot="1" x14ac:dyDescent="0.35">
      <c r="A3" s="187" t="s">
        <v>39</v>
      </c>
      <c r="B3" s="187"/>
      <c r="C3" s="187"/>
      <c r="D3" s="187"/>
      <c r="E3" s="187"/>
      <c r="F3" s="187"/>
      <c r="G3" s="187"/>
    </row>
    <row r="4" spans="1:7" ht="21.6" thickTop="1" thickBot="1" x14ac:dyDescent="0.35">
      <c r="A4" s="17" t="s">
        <v>47</v>
      </c>
      <c r="B4" s="18">
        <v>1996</v>
      </c>
      <c r="C4" s="18">
        <v>2000</v>
      </c>
      <c r="D4" s="18">
        <v>2004</v>
      </c>
      <c r="E4" s="18">
        <v>2008</v>
      </c>
      <c r="F4" s="18">
        <v>2012</v>
      </c>
      <c r="G4" s="64">
        <v>2016</v>
      </c>
    </row>
    <row r="5" spans="1:7" ht="15" x14ac:dyDescent="0.25">
      <c r="A5" s="19" t="s">
        <v>41</v>
      </c>
      <c r="B5" s="65">
        <v>32.799999999999997</v>
      </c>
      <c r="C5" s="65">
        <v>35.700000000000003</v>
      </c>
      <c r="D5" s="65">
        <v>37.799999999999997</v>
      </c>
      <c r="E5" s="65">
        <v>40.700000000000003</v>
      </c>
      <c r="F5" s="60">
        <v>42.409189738368234</v>
      </c>
      <c r="G5" s="60">
        <v>44.967505248679927</v>
      </c>
    </row>
    <row r="6" spans="1:7" ht="15" x14ac:dyDescent="0.25">
      <c r="A6" s="19"/>
      <c r="B6" s="66"/>
      <c r="C6" s="66"/>
      <c r="D6" s="66"/>
      <c r="E6" s="66"/>
      <c r="F6" s="66"/>
      <c r="G6" s="66"/>
    </row>
    <row r="7" spans="1:7" ht="22.5" x14ac:dyDescent="0.25">
      <c r="A7" s="21" t="s">
        <v>48</v>
      </c>
      <c r="B7" s="67">
        <v>11.8</v>
      </c>
      <c r="C7" s="61">
        <v>13.3</v>
      </c>
      <c r="D7" s="61">
        <v>17.8</v>
      </c>
      <c r="E7" s="61">
        <v>19.166343048064743</v>
      </c>
      <c r="F7" s="61">
        <v>18.451179528594466</v>
      </c>
      <c r="G7" s="61">
        <v>20.313600314778331</v>
      </c>
    </row>
    <row r="8" spans="1:7" ht="15" x14ac:dyDescent="0.25">
      <c r="A8" s="21" t="s">
        <v>49</v>
      </c>
      <c r="B8" s="67">
        <v>12.6</v>
      </c>
      <c r="C8" s="61">
        <v>14.5</v>
      </c>
      <c r="D8" s="61">
        <v>15.7</v>
      </c>
      <c r="E8" s="61">
        <v>17.512546032901586</v>
      </c>
      <c r="F8" s="61">
        <v>17.481981986279088</v>
      </c>
      <c r="G8" s="61">
        <v>16.448370336379114</v>
      </c>
    </row>
    <row r="9" spans="1:7" ht="22.5" x14ac:dyDescent="0.25">
      <c r="A9" s="21" t="s">
        <v>50</v>
      </c>
      <c r="B9" s="67">
        <v>21.1</v>
      </c>
      <c r="C9" s="61">
        <v>25.3</v>
      </c>
      <c r="D9" s="61">
        <v>25.4</v>
      </c>
      <c r="E9" s="61">
        <v>26.587797010127602</v>
      </c>
      <c r="F9" s="61">
        <v>29.066353818011333</v>
      </c>
      <c r="G9" s="61">
        <v>30.518974119852349</v>
      </c>
    </row>
    <row r="10" spans="1:7" ht="15" x14ac:dyDescent="0.25">
      <c r="A10" s="21" t="s">
        <v>43</v>
      </c>
      <c r="B10" s="67">
        <v>6</v>
      </c>
      <c r="C10" s="61">
        <v>7.7</v>
      </c>
      <c r="D10" s="61">
        <v>8.4</v>
      </c>
      <c r="E10" s="61">
        <v>11.572276817072396</v>
      </c>
      <c r="F10" s="61">
        <v>11.953519343230914</v>
      </c>
      <c r="G10" s="61">
        <v>11.889681730058491</v>
      </c>
    </row>
    <row r="11" spans="1:7" ht="33.75" x14ac:dyDescent="0.25">
      <c r="A11" s="21" t="s">
        <v>51</v>
      </c>
      <c r="B11" s="67">
        <v>39.4</v>
      </c>
      <c r="C11" s="61">
        <v>45</v>
      </c>
      <c r="D11" s="61">
        <v>50.8</v>
      </c>
      <c r="E11" s="61">
        <v>50.411496148682943</v>
      </c>
      <c r="F11" s="61">
        <v>51.624906078004905</v>
      </c>
      <c r="G11" s="61">
        <v>51.860564632083076</v>
      </c>
    </row>
    <row r="12" spans="1:7" ht="22.5" x14ac:dyDescent="0.25">
      <c r="A12" s="21" t="s">
        <v>52</v>
      </c>
      <c r="B12" s="67">
        <v>28</v>
      </c>
      <c r="C12" s="61">
        <v>15.8</v>
      </c>
      <c r="D12" s="61">
        <v>20.7</v>
      </c>
      <c r="E12" s="61">
        <v>24.193926151479015</v>
      </c>
      <c r="F12" s="61">
        <v>22.353601500213415</v>
      </c>
      <c r="G12" s="61">
        <v>26.466071381847794</v>
      </c>
    </row>
    <row r="13" spans="1:7" ht="22.5" x14ac:dyDescent="0.25">
      <c r="A13" s="21" t="s">
        <v>53</v>
      </c>
      <c r="B13" s="67">
        <v>37.799999999999997</v>
      </c>
      <c r="C13" s="61">
        <v>45.2</v>
      </c>
      <c r="D13" s="61">
        <v>45.2</v>
      </c>
      <c r="E13" s="61">
        <v>49.239771675546613</v>
      </c>
      <c r="F13" s="61">
        <v>49.172454724296507</v>
      </c>
      <c r="G13" s="61">
        <v>49.894577969400736</v>
      </c>
    </row>
    <row r="14" spans="1:7" ht="33.75" x14ac:dyDescent="0.25">
      <c r="A14" s="21" t="s">
        <v>54</v>
      </c>
      <c r="B14" s="67">
        <v>66.2</v>
      </c>
      <c r="C14" s="61">
        <v>68.099999999999994</v>
      </c>
      <c r="D14" s="61">
        <v>69.7</v>
      </c>
      <c r="E14" s="61">
        <v>70.359264717875732</v>
      </c>
      <c r="F14" s="61">
        <v>69.568475300117882</v>
      </c>
      <c r="G14" s="61">
        <v>72.477854846532267</v>
      </c>
    </row>
    <row r="15" spans="1:7" ht="23.25" thickBot="1" x14ac:dyDescent="0.3">
      <c r="A15" s="22" t="s">
        <v>55</v>
      </c>
      <c r="B15" s="68">
        <v>51.8</v>
      </c>
      <c r="C15" s="62">
        <v>52.7</v>
      </c>
      <c r="D15" s="62">
        <v>59.1</v>
      </c>
      <c r="E15" s="62">
        <v>61.405880887293804</v>
      </c>
      <c r="F15" s="62">
        <v>60.911576084567052</v>
      </c>
      <c r="G15" s="62">
        <v>58.113491909726903</v>
      </c>
    </row>
    <row r="16" spans="1:7" ht="15.75" thickTop="1" x14ac:dyDescent="0.25">
      <c r="A16" s="170" t="s">
        <v>223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G1"/>
    </sheetView>
  </sheetViews>
  <sheetFormatPr baseColWidth="10" defaultColWidth="11.44140625" defaultRowHeight="14.4" x14ac:dyDescent="0.3"/>
  <cols>
    <col min="1" max="1" width="20.33203125" customWidth="1"/>
  </cols>
  <sheetData>
    <row r="1" spans="1:7" ht="15" x14ac:dyDescent="0.25">
      <c r="A1" s="180" t="s">
        <v>200</v>
      </c>
      <c r="B1" s="180"/>
      <c r="C1" s="180"/>
      <c r="D1" s="180"/>
      <c r="E1" s="180"/>
      <c r="F1" s="180"/>
      <c r="G1" s="180"/>
    </row>
    <row r="2" spans="1:7" ht="15" customHeight="1" x14ac:dyDescent="0.25">
      <c r="A2" s="182" t="s">
        <v>201</v>
      </c>
      <c r="B2" s="182"/>
      <c r="C2" s="182"/>
      <c r="D2" s="182"/>
      <c r="E2" s="182"/>
      <c r="F2" s="182"/>
      <c r="G2" s="182"/>
    </row>
    <row r="3" spans="1:7" ht="15" thickBot="1" x14ac:dyDescent="0.35">
      <c r="A3" s="187" t="s">
        <v>90</v>
      </c>
      <c r="B3" s="187"/>
      <c r="C3" s="187"/>
      <c r="D3" s="187"/>
      <c r="E3" s="187"/>
      <c r="F3" s="187"/>
      <c r="G3" s="187"/>
    </row>
    <row r="4" spans="1:7" ht="16.5" thickTop="1" thickBot="1" x14ac:dyDescent="0.3">
      <c r="A4" s="23"/>
      <c r="B4" s="232">
        <v>2008</v>
      </c>
      <c r="C4" s="232"/>
      <c r="D4" s="234">
        <v>2012</v>
      </c>
      <c r="E4" s="233"/>
      <c r="F4" s="232">
        <v>2016</v>
      </c>
      <c r="G4" s="232"/>
    </row>
    <row r="5" spans="1:7" ht="15.75" thickBot="1" x14ac:dyDescent="0.3">
      <c r="A5" s="24" t="s">
        <v>64</v>
      </c>
      <c r="B5" s="25" t="s">
        <v>198</v>
      </c>
      <c r="C5" s="25" t="s">
        <v>199</v>
      </c>
      <c r="D5" s="239" t="s">
        <v>198</v>
      </c>
      <c r="E5" s="240" t="s">
        <v>199</v>
      </c>
      <c r="F5" s="25" t="s">
        <v>198</v>
      </c>
      <c r="G5" s="25" t="s">
        <v>199</v>
      </c>
    </row>
    <row r="6" spans="1:7" ht="15" x14ac:dyDescent="0.25">
      <c r="A6" s="19" t="s">
        <v>41</v>
      </c>
      <c r="B6" s="60">
        <v>87.923108074255936</v>
      </c>
      <c r="C6" s="73">
        <v>12.076891925743576</v>
      </c>
      <c r="D6" s="72">
        <v>85.661682550518506</v>
      </c>
      <c r="E6" s="241">
        <v>14.338317449481494</v>
      </c>
      <c r="F6" s="73">
        <v>80.727957339220652</v>
      </c>
      <c r="G6" s="73">
        <v>19.272042660779938</v>
      </c>
    </row>
    <row r="7" spans="1:7" ht="15" x14ac:dyDescent="0.25">
      <c r="A7" s="21" t="s">
        <v>65</v>
      </c>
      <c r="B7" s="61">
        <v>89.210869630305027</v>
      </c>
      <c r="C7" s="75">
        <v>10.789130369695007</v>
      </c>
      <c r="D7" s="74">
        <v>87.816842848340187</v>
      </c>
      <c r="E7" s="244">
        <v>12.182558911681832</v>
      </c>
      <c r="F7" s="75">
        <v>81.420474787388912</v>
      </c>
      <c r="G7" s="75">
        <v>18.579525212611067</v>
      </c>
    </row>
    <row r="8" spans="1:7" ht="15" x14ac:dyDescent="0.25">
      <c r="A8" s="21" t="s">
        <v>66</v>
      </c>
      <c r="B8" s="61">
        <v>86.398148101997691</v>
      </c>
      <c r="C8" s="75">
        <v>13.601851898002575</v>
      </c>
      <c r="D8" s="74">
        <v>82.044235047768623</v>
      </c>
      <c r="E8" s="244">
        <v>17.955764952231384</v>
      </c>
      <c r="F8" s="75">
        <v>75.907424597749824</v>
      </c>
      <c r="G8" s="75">
        <v>24.092575402250077</v>
      </c>
    </row>
    <row r="9" spans="1:7" ht="15" x14ac:dyDescent="0.25">
      <c r="A9" s="21" t="s">
        <v>67</v>
      </c>
      <c r="B9" s="61">
        <v>89.276380918699743</v>
      </c>
      <c r="C9" s="75">
        <v>10.723619081300349</v>
      </c>
      <c r="D9" s="74">
        <v>87.196189041108951</v>
      </c>
      <c r="E9" s="244">
        <v>12.804287805599134</v>
      </c>
      <c r="F9" s="75">
        <v>81.339356091730778</v>
      </c>
      <c r="G9" s="75">
        <v>18.660643908269034</v>
      </c>
    </row>
    <row r="10" spans="1:7" ht="15" x14ac:dyDescent="0.25">
      <c r="A10" s="21" t="s">
        <v>68</v>
      </c>
      <c r="B10" s="61">
        <v>89.077388812602408</v>
      </c>
      <c r="C10" s="75">
        <v>10.922611187397457</v>
      </c>
      <c r="D10" s="74">
        <v>89.278987672978673</v>
      </c>
      <c r="E10" s="244">
        <v>10.721012327021327</v>
      </c>
      <c r="F10" s="75">
        <v>83.622440902658369</v>
      </c>
      <c r="G10" s="75">
        <v>16.377559097341653</v>
      </c>
    </row>
    <row r="11" spans="1:7" ht="15" x14ac:dyDescent="0.25">
      <c r="A11" s="21" t="s">
        <v>69</v>
      </c>
      <c r="B11" s="61">
        <v>86.777160462411345</v>
      </c>
      <c r="C11" s="75">
        <v>13.222839537588657</v>
      </c>
      <c r="D11" s="74">
        <v>87.248430604761012</v>
      </c>
      <c r="E11" s="244">
        <v>12.751569395238981</v>
      </c>
      <c r="F11" s="75">
        <v>83.344110765908184</v>
      </c>
      <c r="G11" s="75">
        <v>16.655889234092015</v>
      </c>
    </row>
    <row r="12" spans="1:7" ht="15" x14ac:dyDescent="0.25">
      <c r="A12" s="21" t="s">
        <v>70</v>
      </c>
      <c r="B12" s="61">
        <v>87.309328306168666</v>
      </c>
      <c r="C12" s="75">
        <v>12.690671693831368</v>
      </c>
      <c r="D12" s="74">
        <v>83.173591515033579</v>
      </c>
      <c r="E12" s="244">
        <v>16.826408484966429</v>
      </c>
      <c r="F12" s="75">
        <v>79.096685049069038</v>
      </c>
      <c r="G12" s="75">
        <v>20.903314950930937</v>
      </c>
    </row>
    <row r="13" spans="1:7" ht="15" x14ac:dyDescent="0.25">
      <c r="A13" s="21" t="s">
        <v>71</v>
      </c>
      <c r="B13" s="61">
        <v>81.8158188572651</v>
      </c>
      <c r="C13" s="75">
        <v>18.18418114273496</v>
      </c>
      <c r="D13" s="74">
        <v>80.570182888851136</v>
      </c>
      <c r="E13" s="244">
        <v>19.426986014381971</v>
      </c>
      <c r="F13" s="75">
        <v>80.289206309090048</v>
      </c>
      <c r="G13" s="75">
        <v>19.710793690909991</v>
      </c>
    </row>
    <row r="14" spans="1:7" ht="15.75" thickBot="1" x14ac:dyDescent="0.3">
      <c r="A14" s="22" t="s">
        <v>72</v>
      </c>
      <c r="B14" s="62">
        <v>85.926647319780997</v>
      </c>
      <c r="C14" s="144">
        <v>14.073352680218996</v>
      </c>
      <c r="D14" s="76">
        <v>78.128186824393225</v>
      </c>
      <c r="E14" s="245">
        <v>21.874362635121354</v>
      </c>
      <c r="F14" s="144">
        <v>81.214486942388689</v>
      </c>
      <c r="G14" s="62">
        <v>18.785513057611293</v>
      </c>
    </row>
    <row r="15" spans="1:7" ht="15.75" thickTop="1" x14ac:dyDescent="0.25">
      <c r="A15" s="16" t="s">
        <v>223</v>
      </c>
    </row>
  </sheetData>
  <mergeCells count="6">
    <mergeCell ref="B4:C4"/>
    <mergeCell ref="D4:E4"/>
    <mergeCell ref="F4:G4"/>
    <mergeCell ref="A3:G3"/>
    <mergeCell ref="A1:G1"/>
    <mergeCell ref="A2:G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baseColWidth="10" defaultColWidth="11.44140625" defaultRowHeight="14.4" x14ac:dyDescent="0.3"/>
  <sheetData>
    <row r="1" spans="1:5" x14ac:dyDescent="0.3">
      <c r="A1" s="180" t="s">
        <v>202</v>
      </c>
      <c r="B1" s="180"/>
      <c r="C1" s="180"/>
      <c r="D1" s="180"/>
      <c r="E1" s="180"/>
    </row>
    <row r="2" spans="1:5" ht="25.95" customHeight="1" x14ac:dyDescent="0.25">
      <c r="A2" s="235" t="s">
        <v>220</v>
      </c>
      <c r="B2" s="235"/>
      <c r="C2" s="235"/>
      <c r="D2" s="235"/>
      <c r="E2" s="235"/>
    </row>
    <row r="3" spans="1:5" ht="15" thickBot="1" x14ac:dyDescent="0.35">
      <c r="A3" s="225" t="s">
        <v>90</v>
      </c>
      <c r="B3" s="225"/>
      <c r="C3" s="225"/>
      <c r="D3" s="225"/>
      <c r="E3" s="225"/>
    </row>
    <row r="4" spans="1:5" ht="15.6" thickTop="1" thickBot="1" x14ac:dyDescent="0.35">
      <c r="A4" s="145"/>
      <c r="B4" s="221">
        <v>2012</v>
      </c>
      <c r="C4" s="221"/>
      <c r="D4" s="221">
        <v>2016</v>
      </c>
      <c r="E4" s="221"/>
    </row>
    <row r="5" spans="1:5" ht="21" thickBot="1" x14ac:dyDescent="0.35">
      <c r="A5" s="146" t="s">
        <v>40</v>
      </c>
      <c r="B5" s="147" t="s">
        <v>221</v>
      </c>
      <c r="C5" s="147" t="s">
        <v>222</v>
      </c>
      <c r="D5" s="147" t="s">
        <v>221</v>
      </c>
      <c r="E5" s="147" t="s">
        <v>222</v>
      </c>
    </row>
    <row r="6" spans="1:5" x14ac:dyDescent="0.3">
      <c r="A6" s="149" t="s">
        <v>41</v>
      </c>
      <c r="B6" s="111">
        <v>95.856242341495033</v>
      </c>
      <c r="C6" s="112">
        <v>4.1437576585049616</v>
      </c>
      <c r="D6" s="111">
        <v>98.282972698779318</v>
      </c>
      <c r="E6" s="112">
        <v>1.7170273012209709</v>
      </c>
    </row>
    <row r="7" spans="1:5" x14ac:dyDescent="0.3">
      <c r="A7" s="154" t="s">
        <v>42</v>
      </c>
      <c r="B7" s="61">
        <v>89.791350571929712</v>
      </c>
      <c r="C7" s="61">
        <v>10.209187461665106</v>
      </c>
      <c r="D7" s="61">
        <v>96.697321161954235</v>
      </c>
      <c r="E7" s="61">
        <v>3.3026788380454373</v>
      </c>
    </row>
    <row r="8" spans="1:5" x14ac:dyDescent="0.3">
      <c r="A8" s="154" t="s">
        <v>43</v>
      </c>
      <c r="B8" s="61">
        <v>95.809865417679489</v>
      </c>
      <c r="C8" s="61">
        <v>4.190134582320507</v>
      </c>
      <c r="D8" s="61">
        <v>99.201842973467762</v>
      </c>
      <c r="E8" s="61">
        <v>0.7981570265323189</v>
      </c>
    </row>
    <row r="9" spans="1:5" ht="15" thickBot="1" x14ac:dyDescent="0.35">
      <c r="A9" s="158" t="s">
        <v>44</v>
      </c>
      <c r="B9" s="144">
        <v>97.870702375945427</v>
      </c>
      <c r="C9" s="144">
        <v>2.1292976240545762</v>
      </c>
      <c r="D9" s="144">
        <v>98.687110128976357</v>
      </c>
      <c r="E9" s="144">
        <v>1.3128898710239685</v>
      </c>
    </row>
    <row r="10" spans="1:5" ht="15.75" thickTop="1" x14ac:dyDescent="0.25">
      <c r="A10" s="170" t="s">
        <v>223</v>
      </c>
    </row>
  </sheetData>
  <mergeCells count="5">
    <mergeCell ref="B4:C4"/>
    <mergeCell ref="D4:E4"/>
    <mergeCell ref="A1:E1"/>
    <mergeCell ref="A2:E2"/>
    <mergeCell ref="A3:E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"/>
    </sheetView>
  </sheetViews>
  <sheetFormatPr baseColWidth="10" defaultColWidth="11.44140625" defaultRowHeight="14.4" x14ac:dyDescent="0.3"/>
  <cols>
    <col min="1" max="1" width="21.88671875" customWidth="1"/>
  </cols>
  <sheetData>
    <row r="1" spans="1:5" ht="15" x14ac:dyDescent="0.25">
      <c r="A1" s="180" t="s">
        <v>206</v>
      </c>
      <c r="B1" s="180"/>
      <c r="C1" s="180"/>
      <c r="D1" s="180"/>
      <c r="E1" s="180"/>
    </row>
    <row r="2" spans="1:5" ht="25.5" customHeight="1" x14ac:dyDescent="0.25">
      <c r="A2" s="229" t="s">
        <v>207</v>
      </c>
      <c r="B2" s="229"/>
      <c r="C2" s="229"/>
      <c r="D2" s="229"/>
      <c r="E2" s="229"/>
    </row>
    <row r="3" spans="1:5" ht="15" thickBot="1" x14ac:dyDescent="0.35">
      <c r="A3" s="187" t="s">
        <v>90</v>
      </c>
      <c r="B3" s="187"/>
      <c r="C3" s="187"/>
      <c r="D3" s="187"/>
      <c r="E3" s="187"/>
    </row>
    <row r="4" spans="1:5" ht="16.5" thickTop="1" thickBot="1" x14ac:dyDescent="0.3">
      <c r="A4" s="23"/>
      <c r="B4" s="183">
        <v>2012</v>
      </c>
      <c r="C4" s="183"/>
      <c r="D4" s="183">
        <v>2016</v>
      </c>
      <c r="E4" s="183"/>
    </row>
    <row r="5" spans="1:5" ht="15.75" thickBot="1" x14ac:dyDescent="0.3">
      <c r="A5" s="24" t="s">
        <v>47</v>
      </c>
      <c r="B5" s="25" t="s">
        <v>204</v>
      </c>
      <c r="C5" s="25" t="s">
        <v>205</v>
      </c>
      <c r="D5" s="25" t="s">
        <v>204</v>
      </c>
      <c r="E5" s="25" t="s">
        <v>205</v>
      </c>
    </row>
    <row r="6" spans="1:5" ht="15" x14ac:dyDescent="0.25">
      <c r="A6" s="19" t="s">
        <v>41</v>
      </c>
      <c r="B6" s="111">
        <v>95.856242341495033</v>
      </c>
      <c r="C6" s="112">
        <v>4.1437576585049616</v>
      </c>
      <c r="D6" s="111">
        <v>98.282972698779318</v>
      </c>
      <c r="E6" s="112">
        <v>1.7170273012209709</v>
      </c>
    </row>
    <row r="7" spans="1:5" ht="15" x14ac:dyDescent="0.25">
      <c r="A7" s="21" t="s">
        <v>48</v>
      </c>
      <c r="B7" s="61">
        <v>96.293600582274223</v>
      </c>
      <c r="C7" s="61">
        <v>3.7063994177257711</v>
      </c>
      <c r="D7" s="61">
        <v>98.038364028528875</v>
      </c>
      <c r="E7" s="61">
        <v>1.961635971471146</v>
      </c>
    </row>
    <row r="8" spans="1:5" ht="15" x14ac:dyDescent="0.25">
      <c r="A8" s="21" t="s">
        <v>49</v>
      </c>
      <c r="B8" s="61">
        <v>87.20728319110934</v>
      </c>
      <c r="C8" s="61">
        <v>12.792716808890653</v>
      </c>
      <c r="D8" s="61">
        <v>96.104699675173364</v>
      </c>
      <c r="E8" s="61">
        <v>3.8953003248266205</v>
      </c>
    </row>
    <row r="9" spans="1:5" ht="15" x14ac:dyDescent="0.25">
      <c r="A9" s="21" t="s">
        <v>50</v>
      </c>
      <c r="B9" s="61">
        <v>93.963667268670989</v>
      </c>
      <c r="C9" s="61">
        <v>6.0363327313290132</v>
      </c>
      <c r="D9" s="61">
        <v>97.661902501829616</v>
      </c>
      <c r="E9" s="61">
        <v>2.3380974981703972</v>
      </c>
    </row>
    <row r="10" spans="1:5" ht="15" x14ac:dyDescent="0.25">
      <c r="A10" s="21" t="s">
        <v>43</v>
      </c>
      <c r="B10" s="61">
        <v>95.809865417679489</v>
      </c>
      <c r="C10" s="61">
        <v>4.190134582320507</v>
      </c>
      <c r="D10" s="61">
        <v>99.201842973467762</v>
      </c>
      <c r="E10" s="61">
        <v>0.7981570265323189</v>
      </c>
    </row>
    <row r="11" spans="1:5" ht="22.5" x14ac:dyDescent="0.25">
      <c r="A11" s="21" t="s">
        <v>51</v>
      </c>
      <c r="B11" s="61">
        <v>97.743693411841477</v>
      </c>
      <c r="C11" s="61">
        <v>2.2557717916218776</v>
      </c>
      <c r="D11" s="61">
        <v>98.096884411065318</v>
      </c>
      <c r="E11" s="61">
        <v>1.9031155889345828</v>
      </c>
    </row>
    <row r="12" spans="1:5" ht="15" x14ac:dyDescent="0.25">
      <c r="A12" s="21" t="s">
        <v>52</v>
      </c>
      <c r="B12" s="61">
        <v>96.754159831263181</v>
      </c>
      <c r="C12" s="61">
        <v>3.2458401687368172</v>
      </c>
      <c r="D12" s="61">
        <v>99.656855426348073</v>
      </c>
      <c r="E12" s="61">
        <v>0.34314457365195877</v>
      </c>
    </row>
    <row r="13" spans="1:5" ht="15" x14ac:dyDescent="0.25">
      <c r="A13" s="21" t="s">
        <v>53</v>
      </c>
      <c r="B13" s="61">
        <v>96.858538454171068</v>
      </c>
      <c r="C13" s="61">
        <v>3.1414615458289434</v>
      </c>
      <c r="D13" s="61">
        <v>99.007950314748015</v>
      </c>
      <c r="E13" s="61">
        <v>0.99204968525214299</v>
      </c>
    </row>
    <row r="14" spans="1:5" ht="22.5" x14ac:dyDescent="0.25">
      <c r="A14" s="21" t="s">
        <v>54</v>
      </c>
      <c r="B14" s="61">
        <v>99.323669352750088</v>
      </c>
      <c r="C14" s="61">
        <v>0.67633064724990943</v>
      </c>
      <c r="D14" s="61">
        <v>98.831520643888453</v>
      </c>
      <c r="E14" s="61">
        <v>1.1684793561115097</v>
      </c>
    </row>
    <row r="15" spans="1:5" ht="15.75" thickBot="1" x14ac:dyDescent="0.3">
      <c r="A15" s="22" t="s">
        <v>55</v>
      </c>
      <c r="B15" s="62">
        <v>98.649655205555149</v>
      </c>
      <c r="C15" s="62">
        <v>1.3479420457002811</v>
      </c>
      <c r="D15" s="62">
        <v>98.534876813474412</v>
      </c>
      <c r="E15" s="62">
        <v>1.4651231865256127</v>
      </c>
    </row>
    <row r="16" spans="1:5" ht="15.75" thickTop="1" x14ac:dyDescent="0.25">
      <c r="A16" s="170" t="s">
        <v>223</v>
      </c>
    </row>
  </sheetData>
  <mergeCells count="5">
    <mergeCell ref="B4:C4"/>
    <mergeCell ref="D4:E4"/>
    <mergeCell ref="A1:E1"/>
    <mergeCell ref="A3:E3"/>
    <mergeCell ref="A2:E2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baseColWidth="10" defaultColWidth="11.44140625" defaultRowHeight="14.4" x14ac:dyDescent="0.3"/>
  <cols>
    <col min="1" max="1" width="31.6640625" customWidth="1"/>
  </cols>
  <sheetData>
    <row r="1" spans="1:5" ht="12" customHeight="1" x14ac:dyDescent="0.25">
      <c r="A1" s="180" t="s">
        <v>208</v>
      </c>
      <c r="B1" s="180"/>
      <c r="C1" s="180"/>
      <c r="D1" s="180"/>
      <c r="E1" s="180"/>
    </row>
    <row r="2" spans="1:5" ht="26.25" customHeight="1" x14ac:dyDescent="0.25">
      <c r="A2" s="229" t="s">
        <v>209</v>
      </c>
      <c r="B2" s="229"/>
      <c r="C2" s="229"/>
      <c r="D2" s="229"/>
      <c r="E2" s="229"/>
    </row>
    <row r="3" spans="1:5" ht="15" thickBot="1" x14ac:dyDescent="0.35">
      <c r="A3" s="187" t="s">
        <v>90</v>
      </c>
      <c r="B3" s="187"/>
      <c r="C3" s="187"/>
      <c r="D3" s="187"/>
      <c r="E3" s="187"/>
    </row>
    <row r="4" spans="1:5" ht="16.5" thickTop="1" thickBot="1" x14ac:dyDescent="0.3">
      <c r="A4" s="55"/>
      <c r="B4" s="183">
        <v>2012</v>
      </c>
      <c r="C4" s="183"/>
      <c r="D4" s="183">
        <v>2016</v>
      </c>
      <c r="E4" s="183"/>
    </row>
    <row r="5" spans="1:5" ht="23.25" thickBot="1" x14ac:dyDescent="0.3">
      <c r="A5" s="24" t="s">
        <v>174</v>
      </c>
      <c r="B5" s="25" t="s">
        <v>204</v>
      </c>
      <c r="C5" s="25" t="s">
        <v>205</v>
      </c>
      <c r="D5" s="25" t="s">
        <v>204</v>
      </c>
      <c r="E5" s="25" t="s">
        <v>205</v>
      </c>
    </row>
    <row r="6" spans="1:5" ht="24.6" customHeight="1" x14ac:dyDescent="0.25">
      <c r="A6" s="19" t="s">
        <v>41</v>
      </c>
      <c r="B6" s="111">
        <v>95.856242341495033</v>
      </c>
      <c r="C6" s="112">
        <v>4.1437576585049616</v>
      </c>
      <c r="D6" s="111">
        <v>98.282972698779318</v>
      </c>
      <c r="E6" s="112">
        <v>1.7170273012209709</v>
      </c>
    </row>
    <row r="7" spans="1:5" ht="24.6" customHeight="1" x14ac:dyDescent="0.3">
      <c r="A7" s="120" t="s">
        <v>217</v>
      </c>
      <c r="B7" s="61">
        <v>100</v>
      </c>
      <c r="C7" s="61">
        <v>0</v>
      </c>
      <c r="D7" s="61">
        <v>99.551121680376568</v>
      </c>
      <c r="E7" s="61">
        <v>0.44887831962364155</v>
      </c>
    </row>
    <row r="8" spans="1:5" ht="24.6" customHeight="1" x14ac:dyDescent="0.3">
      <c r="A8" s="71" t="s">
        <v>218</v>
      </c>
      <c r="B8" s="61">
        <v>96.91879866518353</v>
      </c>
      <c r="C8" s="61">
        <v>3.0812013348164626</v>
      </c>
      <c r="D8" s="61">
        <v>97.749809659937853</v>
      </c>
      <c r="E8" s="61">
        <v>2.2501903400619834</v>
      </c>
    </row>
    <row r="9" spans="1:5" ht="24.6" customHeight="1" thickBot="1" x14ac:dyDescent="0.35">
      <c r="A9" s="236" t="s">
        <v>219</v>
      </c>
      <c r="B9" s="62">
        <v>95.269134593835886</v>
      </c>
      <c r="C9" s="62">
        <v>4.7308654061641171</v>
      </c>
      <c r="D9" s="62">
        <v>98.233491772205042</v>
      </c>
      <c r="E9" s="62">
        <v>1.7665082277943474</v>
      </c>
    </row>
    <row r="10" spans="1:5" ht="15.75" thickTop="1" x14ac:dyDescent="0.25">
      <c r="A10" s="170" t="s">
        <v>223</v>
      </c>
    </row>
  </sheetData>
  <mergeCells count="5">
    <mergeCell ref="B4:C4"/>
    <mergeCell ref="D4:E4"/>
    <mergeCell ref="A1:E1"/>
    <mergeCell ref="A3:E3"/>
    <mergeCell ref="A2:E2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sqref="A1:E1"/>
    </sheetView>
  </sheetViews>
  <sheetFormatPr baseColWidth="10" defaultColWidth="11.44140625" defaultRowHeight="14.4" x14ac:dyDescent="0.3"/>
  <cols>
    <col min="1" max="1" width="20.5546875" customWidth="1"/>
  </cols>
  <sheetData>
    <row r="1" spans="1:5" ht="12.75" customHeight="1" x14ac:dyDescent="0.25">
      <c r="A1" s="180" t="s">
        <v>210</v>
      </c>
      <c r="B1" s="180"/>
      <c r="C1" s="180"/>
      <c r="D1" s="180"/>
      <c r="E1" s="180"/>
    </row>
    <row r="2" spans="1:5" ht="27.75" customHeight="1" x14ac:dyDescent="0.25">
      <c r="A2" s="229" t="s">
        <v>211</v>
      </c>
      <c r="B2" s="229"/>
      <c r="C2" s="229"/>
      <c r="D2" s="229"/>
      <c r="E2" s="229"/>
    </row>
    <row r="3" spans="1:5" ht="15" thickBot="1" x14ac:dyDescent="0.35">
      <c r="A3" s="187" t="s">
        <v>90</v>
      </c>
      <c r="B3" s="187"/>
      <c r="C3" s="187"/>
      <c r="D3" s="187"/>
      <c r="E3" s="187"/>
    </row>
    <row r="4" spans="1:5" ht="16.5" thickTop="1" thickBot="1" x14ac:dyDescent="0.3">
      <c r="A4" s="54"/>
      <c r="B4" s="183">
        <v>2012</v>
      </c>
      <c r="C4" s="183"/>
      <c r="D4" s="183">
        <v>2016</v>
      </c>
      <c r="E4" s="183"/>
    </row>
    <row r="5" spans="1:5" ht="15.75" thickBot="1" x14ac:dyDescent="0.3">
      <c r="A5" s="24" t="s">
        <v>64</v>
      </c>
      <c r="B5" s="25" t="s">
        <v>204</v>
      </c>
      <c r="C5" s="25" t="s">
        <v>205</v>
      </c>
      <c r="D5" s="25" t="s">
        <v>204</v>
      </c>
      <c r="E5" s="25" t="s">
        <v>205</v>
      </c>
    </row>
    <row r="6" spans="1:5" x14ac:dyDescent="0.3">
      <c r="A6" s="19" t="s">
        <v>41</v>
      </c>
      <c r="B6" s="111">
        <v>95.856242341495033</v>
      </c>
      <c r="C6" s="112">
        <v>4.1437576585049616</v>
      </c>
      <c r="D6" s="111">
        <v>98.282972698779318</v>
      </c>
      <c r="E6" s="112">
        <v>1.7170273012209709</v>
      </c>
    </row>
    <row r="7" spans="1:5" x14ac:dyDescent="0.3">
      <c r="A7" s="19"/>
      <c r="B7" s="111"/>
      <c r="C7" s="112"/>
      <c r="D7" s="111"/>
      <c r="E7" s="112"/>
    </row>
    <row r="8" spans="1:5" x14ac:dyDescent="0.3">
      <c r="A8" s="21" t="s">
        <v>65</v>
      </c>
      <c r="B8" s="61">
        <v>98.79873412420659</v>
      </c>
      <c r="C8" s="61">
        <v>1.2006676358154311</v>
      </c>
      <c r="D8" s="61">
        <v>99.350787349538777</v>
      </c>
      <c r="E8" s="61">
        <v>0.64921265046107623</v>
      </c>
    </row>
    <row r="9" spans="1:5" x14ac:dyDescent="0.3">
      <c r="A9" s="21" t="s">
        <v>66</v>
      </c>
      <c r="B9" s="61">
        <v>97.662609606072508</v>
      </c>
      <c r="C9" s="61">
        <v>2.3373903939274965</v>
      </c>
      <c r="D9" s="61">
        <v>98.626268784051248</v>
      </c>
      <c r="E9" s="61">
        <v>1.3737312159487416</v>
      </c>
    </row>
    <row r="10" spans="1:5" x14ac:dyDescent="0.3">
      <c r="A10" s="21" t="s">
        <v>67</v>
      </c>
      <c r="B10" s="61">
        <v>94.127632789887045</v>
      </c>
      <c r="C10" s="61">
        <v>5.8728440568210534</v>
      </c>
      <c r="D10" s="61">
        <v>97.905144665105212</v>
      </c>
      <c r="E10" s="61">
        <v>2.0948553348948082</v>
      </c>
    </row>
    <row r="11" spans="1:5" x14ac:dyDescent="0.3">
      <c r="A11" s="21" t="s">
        <v>68</v>
      </c>
      <c r="B11" s="61">
        <v>94.416186405314264</v>
      </c>
      <c r="C11" s="61">
        <v>5.5838135946857337</v>
      </c>
      <c r="D11" s="61">
        <v>99.086104227511967</v>
      </c>
      <c r="E11" s="61">
        <v>0.91389577248800291</v>
      </c>
    </row>
    <row r="12" spans="1:5" x14ac:dyDescent="0.3">
      <c r="A12" s="21" t="s">
        <v>69</v>
      </c>
      <c r="B12" s="61">
        <v>93.800733420349303</v>
      </c>
      <c r="C12" s="61">
        <v>6.2005096649885019</v>
      </c>
      <c r="D12" s="61">
        <v>98.330676729431616</v>
      </c>
      <c r="E12" s="61">
        <v>1.6693232705684649</v>
      </c>
    </row>
    <row r="13" spans="1:5" x14ac:dyDescent="0.3">
      <c r="A13" s="21" t="s">
        <v>70</v>
      </c>
      <c r="B13" s="61">
        <v>99.126690668483022</v>
      </c>
      <c r="C13" s="61">
        <v>0.87087671499464836</v>
      </c>
      <c r="D13" s="61">
        <v>94.829831893108476</v>
      </c>
      <c r="E13" s="61">
        <v>5.1701681068915075</v>
      </c>
    </row>
    <row r="14" spans="1:5" x14ac:dyDescent="0.3">
      <c r="A14" s="21" t="s">
        <v>71</v>
      </c>
      <c r="B14" s="61">
        <v>93.610214597134927</v>
      </c>
      <c r="C14" s="61">
        <v>6.38978540286507</v>
      </c>
      <c r="D14" s="61">
        <v>96.474487579677145</v>
      </c>
      <c r="E14" s="61">
        <v>3.5255124203228529</v>
      </c>
    </row>
    <row r="15" spans="1:5" ht="15" thickBot="1" x14ac:dyDescent="0.35">
      <c r="A15" s="22" t="s">
        <v>72</v>
      </c>
      <c r="B15" s="62">
        <v>91.586783601876391</v>
      </c>
      <c r="C15" s="62">
        <v>8.4132163981235983</v>
      </c>
      <c r="D15" s="62">
        <v>98.521443103760859</v>
      </c>
      <c r="E15" s="62">
        <v>1.4785568962391475</v>
      </c>
    </row>
    <row r="16" spans="1:5" ht="15.75" thickTop="1" x14ac:dyDescent="0.25">
      <c r="A16" s="170" t="s">
        <v>223</v>
      </c>
    </row>
  </sheetData>
  <mergeCells count="5">
    <mergeCell ref="B4:C4"/>
    <mergeCell ref="D4:E4"/>
    <mergeCell ref="A1:E1"/>
    <mergeCell ref="A3:E3"/>
    <mergeCell ref="A2:E2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sqref="A1:E1"/>
    </sheetView>
  </sheetViews>
  <sheetFormatPr baseColWidth="10" defaultColWidth="11.44140625" defaultRowHeight="14.4" x14ac:dyDescent="0.3"/>
  <sheetData>
    <row r="1" spans="1:5" ht="15" x14ac:dyDescent="0.25">
      <c r="A1" s="230" t="s">
        <v>212</v>
      </c>
      <c r="B1" s="230"/>
      <c r="C1" s="230"/>
      <c r="D1" s="230"/>
      <c r="E1" s="230"/>
    </row>
    <row r="2" spans="1:5" ht="32.25" customHeight="1" x14ac:dyDescent="0.25">
      <c r="A2" s="229" t="s">
        <v>213</v>
      </c>
      <c r="B2" s="229"/>
      <c r="C2" s="229"/>
      <c r="D2" s="229"/>
      <c r="E2" s="229"/>
    </row>
    <row r="3" spans="1:5" ht="15" thickBot="1" x14ac:dyDescent="0.35">
      <c r="A3" s="187" t="s">
        <v>90</v>
      </c>
      <c r="B3" s="187"/>
      <c r="C3" s="187"/>
      <c r="D3" s="187"/>
      <c r="E3" s="187"/>
    </row>
    <row r="4" spans="1:5" ht="16.5" thickTop="1" thickBot="1" x14ac:dyDescent="0.3">
      <c r="A4" s="23"/>
      <c r="B4" s="183">
        <v>2012</v>
      </c>
      <c r="C4" s="183"/>
      <c r="D4" s="183">
        <v>2016</v>
      </c>
      <c r="E4" s="183"/>
    </row>
    <row r="5" spans="1:5" ht="23.25" thickBot="1" x14ac:dyDescent="0.3">
      <c r="A5" s="24" t="s">
        <v>84</v>
      </c>
      <c r="B5" s="25" t="s">
        <v>204</v>
      </c>
      <c r="C5" s="25" t="s">
        <v>205</v>
      </c>
      <c r="D5" s="25" t="s">
        <v>204</v>
      </c>
      <c r="E5" s="25" t="s">
        <v>205</v>
      </c>
    </row>
    <row r="6" spans="1:5" ht="15" x14ac:dyDescent="0.25">
      <c r="A6" s="19" t="s">
        <v>41</v>
      </c>
      <c r="B6" s="111">
        <v>95.856242341495033</v>
      </c>
      <c r="C6" s="112">
        <v>4.1437576585049616</v>
      </c>
      <c r="D6" s="111">
        <v>98.282972698779318</v>
      </c>
      <c r="E6" s="112">
        <v>1.7170273012209709</v>
      </c>
    </row>
    <row r="7" spans="1:5" ht="15" x14ac:dyDescent="0.25">
      <c r="A7" s="21" t="s">
        <v>85</v>
      </c>
      <c r="B7" s="61">
        <v>93.600931677018622</v>
      </c>
      <c r="C7" s="61">
        <v>6.3990683229813659</v>
      </c>
      <c r="D7" s="61">
        <v>97.201665178838311</v>
      </c>
      <c r="E7" s="61">
        <v>2.7983348211615553</v>
      </c>
    </row>
    <row r="8" spans="1:5" ht="15" x14ac:dyDescent="0.25">
      <c r="A8" s="21" t="s">
        <v>86</v>
      </c>
      <c r="B8" s="61">
        <v>96.13349789605121</v>
      </c>
      <c r="C8" s="61">
        <v>3.8667426927176187</v>
      </c>
      <c r="D8" s="61">
        <v>98.490545866590452</v>
      </c>
      <c r="E8" s="61">
        <v>1.5094541334095266</v>
      </c>
    </row>
    <row r="9" spans="1:5" ht="15.75" thickBot="1" x14ac:dyDescent="0.3">
      <c r="A9" s="22" t="s">
        <v>87</v>
      </c>
      <c r="B9" s="62">
        <v>96.505633208150925</v>
      </c>
      <c r="C9" s="62">
        <v>3.4943667918490697</v>
      </c>
      <c r="D9" s="62">
        <v>98.498148061529008</v>
      </c>
      <c r="E9" s="62">
        <v>1.5018519384709104</v>
      </c>
    </row>
    <row r="10" spans="1:5" ht="15.75" thickTop="1" x14ac:dyDescent="0.25">
      <c r="A10" s="170" t="s">
        <v>223</v>
      </c>
    </row>
  </sheetData>
  <mergeCells count="5">
    <mergeCell ref="B4:C4"/>
    <mergeCell ref="D4:E4"/>
    <mergeCell ref="A1:E1"/>
    <mergeCell ref="A2:E2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"/>
    </sheetView>
  </sheetViews>
  <sheetFormatPr baseColWidth="10" defaultColWidth="11.44140625" defaultRowHeight="14.4" x14ac:dyDescent="0.3"/>
  <cols>
    <col min="1" max="1" width="30.5546875" customWidth="1"/>
  </cols>
  <sheetData>
    <row r="1" spans="1:7" x14ac:dyDescent="0.3">
      <c r="A1" s="180" t="s">
        <v>56</v>
      </c>
      <c r="B1" s="180"/>
      <c r="C1" s="180"/>
      <c r="D1" s="180"/>
      <c r="E1" s="180"/>
      <c r="F1" s="180"/>
      <c r="G1" s="180"/>
    </row>
    <row r="2" spans="1:7" x14ac:dyDescent="0.3">
      <c r="A2" s="182" t="s">
        <v>57</v>
      </c>
      <c r="B2" s="182"/>
      <c r="C2" s="182"/>
      <c r="D2" s="182"/>
      <c r="E2" s="182"/>
      <c r="F2" s="182"/>
      <c r="G2" s="182"/>
    </row>
    <row r="3" spans="1:7" ht="15" thickBot="1" x14ac:dyDescent="0.35">
      <c r="A3" s="187" t="s">
        <v>39</v>
      </c>
      <c r="B3" s="187"/>
      <c r="C3" s="187"/>
      <c r="D3" s="187"/>
      <c r="E3" s="187"/>
      <c r="F3" s="187"/>
      <c r="G3" s="187"/>
    </row>
    <row r="4" spans="1:7" ht="15.6" thickTop="1" thickBot="1" x14ac:dyDescent="0.35">
      <c r="A4" s="17" t="s">
        <v>58</v>
      </c>
      <c r="B4" s="18">
        <v>1996</v>
      </c>
      <c r="C4" s="18">
        <v>2000</v>
      </c>
      <c r="D4" s="18">
        <v>2004</v>
      </c>
      <c r="E4" s="18">
        <v>2008</v>
      </c>
      <c r="F4" s="18">
        <v>2012</v>
      </c>
      <c r="G4" s="64">
        <v>2016</v>
      </c>
    </row>
    <row r="5" spans="1:7" ht="16.2" customHeight="1" x14ac:dyDescent="0.25">
      <c r="A5" s="19" t="s">
        <v>41</v>
      </c>
      <c r="B5" s="65">
        <v>32.799999999999997</v>
      </c>
      <c r="C5" s="65">
        <v>35.700000000000003</v>
      </c>
      <c r="D5" s="65">
        <v>37.799999999999997</v>
      </c>
      <c r="E5" s="65">
        <v>40.700000000000003</v>
      </c>
      <c r="F5" s="60">
        <v>42.409147723505562</v>
      </c>
      <c r="G5" s="60">
        <v>44.967505248679927</v>
      </c>
    </row>
    <row r="6" spans="1:7" ht="16.2" customHeight="1" x14ac:dyDescent="0.25">
      <c r="A6" s="19"/>
      <c r="B6" s="66"/>
      <c r="C6" s="66"/>
      <c r="D6" s="66"/>
      <c r="E6" s="66"/>
      <c r="F6" s="66"/>
      <c r="G6" s="66"/>
    </row>
    <row r="7" spans="1:7" ht="16.2" customHeight="1" x14ac:dyDescent="0.3">
      <c r="A7" s="120" t="s">
        <v>217</v>
      </c>
      <c r="B7" s="66">
        <v>62.4</v>
      </c>
      <c r="C7" s="66">
        <v>65.5</v>
      </c>
      <c r="D7" s="66">
        <v>67.8</v>
      </c>
      <c r="E7" s="61">
        <v>67.581428884767234</v>
      </c>
      <c r="F7" s="61">
        <v>65.95920550409646</v>
      </c>
      <c r="G7" s="61">
        <v>71.586802260741095</v>
      </c>
    </row>
    <row r="8" spans="1:7" ht="16.2" customHeight="1" x14ac:dyDescent="0.3">
      <c r="A8" s="71" t="s">
        <v>218</v>
      </c>
      <c r="B8" s="66">
        <v>30.8</v>
      </c>
      <c r="C8" s="66">
        <v>33.6</v>
      </c>
      <c r="D8" s="66">
        <v>37.700000000000003</v>
      </c>
      <c r="E8" s="61">
        <v>39.59427334212954</v>
      </c>
      <c r="F8" s="61">
        <v>43.127549128661471</v>
      </c>
      <c r="G8" s="61">
        <v>52.097906202688463</v>
      </c>
    </row>
    <row r="9" spans="1:7" ht="16.2" customHeight="1" thickBot="1" x14ac:dyDescent="0.35">
      <c r="A9" s="236" t="s">
        <v>219</v>
      </c>
      <c r="B9" s="69">
        <v>28.9</v>
      </c>
      <c r="C9" s="69">
        <v>32.1</v>
      </c>
      <c r="D9" s="69">
        <v>34.5</v>
      </c>
      <c r="E9" s="62">
        <v>37.837647153579191</v>
      </c>
      <c r="F9" s="62">
        <v>39.495582736698083</v>
      </c>
      <c r="G9" s="62">
        <v>42.01087263822324</v>
      </c>
    </row>
    <row r="10" spans="1:7" ht="15.75" thickTop="1" x14ac:dyDescent="0.25">
      <c r="A10" s="170" t="s">
        <v>223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sqref="A1:G1"/>
    </sheetView>
  </sheetViews>
  <sheetFormatPr baseColWidth="10" defaultColWidth="11.44140625" defaultRowHeight="14.4" x14ac:dyDescent="0.3"/>
  <cols>
    <col min="1" max="1" width="19.88671875" customWidth="1"/>
  </cols>
  <sheetData>
    <row r="1" spans="1:7" x14ac:dyDescent="0.3">
      <c r="A1" s="180" t="s">
        <v>62</v>
      </c>
      <c r="B1" s="180"/>
      <c r="C1" s="180"/>
      <c r="D1" s="180"/>
      <c r="E1" s="180"/>
      <c r="F1" s="180"/>
      <c r="G1" s="180"/>
    </row>
    <row r="2" spans="1:7" x14ac:dyDescent="0.3">
      <c r="A2" s="182" t="s">
        <v>63</v>
      </c>
      <c r="B2" s="182"/>
      <c r="C2" s="182"/>
      <c r="D2" s="182"/>
      <c r="E2" s="182"/>
      <c r="F2" s="182"/>
      <c r="G2" s="182"/>
    </row>
    <row r="3" spans="1:7" ht="15" thickBot="1" x14ac:dyDescent="0.35">
      <c r="A3" s="187" t="s">
        <v>39</v>
      </c>
      <c r="B3" s="187"/>
      <c r="C3" s="187"/>
      <c r="D3" s="187"/>
      <c r="E3" s="187"/>
      <c r="F3" s="187"/>
      <c r="G3" s="187"/>
    </row>
    <row r="4" spans="1:7" ht="15.6" thickTop="1" thickBot="1" x14ac:dyDescent="0.35">
      <c r="A4" s="17" t="s">
        <v>64</v>
      </c>
      <c r="B4" s="18">
        <v>1996</v>
      </c>
      <c r="C4" s="18">
        <v>2000</v>
      </c>
      <c r="D4" s="18">
        <v>2004</v>
      </c>
      <c r="E4" s="18">
        <v>2008</v>
      </c>
      <c r="F4" s="18">
        <v>2012</v>
      </c>
      <c r="G4" s="64">
        <v>2016</v>
      </c>
    </row>
    <row r="5" spans="1:7" ht="15" x14ac:dyDescent="0.25">
      <c r="A5" s="19" t="s">
        <v>41</v>
      </c>
      <c r="B5" s="60">
        <v>32.799999999999997</v>
      </c>
      <c r="C5" s="60">
        <v>35.700000000000003</v>
      </c>
      <c r="D5" s="60">
        <v>37.799999999999997</v>
      </c>
      <c r="E5" s="60">
        <v>40.700000000000003</v>
      </c>
      <c r="F5" s="60">
        <v>42.409147723505562</v>
      </c>
      <c r="G5" s="60">
        <v>44.967505248679927</v>
      </c>
    </row>
    <row r="6" spans="1:7" ht="15" x14ac:dyDescent="0.25">
      <c r="A6" s="19"/>
      <c r="B6" s="61"/>
      <c r="C6" s="61"/>
      <c r="D6" s="61"/>
      <c r="E6" s="61"/>
      <c r="F6" s="61"/>
      <c r="G6" s="61"/>
    </row>
    <row r="7" spans="1:7" ht="15" x14ac:dyDescent="0.25">
      <c r="A7" s="21" t="s">
        <v>65</v>
      </c>
      <c r="B7" s="67">
        <v>37.200000000000003</v>
      </c>
      <c r="C7" s="61">
        <v>37.799999999999997</v>
      </c>
      <c r="D7" s="61">
        <v>39</v>
      </c>
      <c r="E7" s="61">
        <v>42.49255941249848</v>
      </c>
      <c r="F7" s="61">
        <v>39.784155015943092</v>
      </c>
      <c r="G7" s="61">
        <v>44.273830191919856</v>
      </c>
    </row>
    <row r="8" spans="1:7" ht="15" x14ac:dyDescent="0.25">
      <c r="A8" s="21" t="s">
        <v>66</v>
      </c>
      <c r="B8" s="67">
        <v>32.9</v>
      </c>
      <c r="C8" s="61">
        <v>38.6</v>
      </c>
      <c r="D8" s="61">
        <v>42.8</v>
      </c>
      <c r="E8" s="61">
        <v>46.605134111163188</v>
      </c>
      <c r="F8" s="61">
        <v>49.579243554508572</v>
      </c>
      <c r="G8" s="61">
        <v>52.031239361867755</v>
      </c>
    </row>
    <row r="9" spans="1:7" ht="15" x14ac:dyDescent="0.25">
      <c r="A9" s="21" t="s">
        <v>67</v>
      </c>
      <c r="B9" s="67">
        <v>31.8</v>
      </c>
      <c r="C9" s="61">
        <v>34.299999999999997</v>
      </c>
      <c r="D9" s="61">
        <v>36.200000000000003</v>
      </c>
      <c r="E9" s="61">
        <v>37.083288277706096</v>
      </c>
      <c r="F9" s="61">
        <v>39.456680860803679</v>
      </c>
      <c r="G9" s="61">
        <v>41.611094795678689</v>
      </c>
    </row>
    <row r="10" spans="1:7" ht="15" x14ac:dyDescent="0.25">
      <c r="A10" s="21" t="s">
        <v>68</v>
      </c>
      <c r="B10" s="67">
        <v>31.9</v>
      </c>
      <c r="C10" s="61">
        <v>34.299999999999997</v>
      </c>
      <c r="D10" s="61">
        <v>36</v>
      </c>
      <c r="E10" s="61">
        <v>41.643752287617147</v>
      </c>
      <c r="F10" s="61">
        <v>42.665253138146099</v>
      </c>
      <c r="G10" s="61">
        <v>45.688248463614478</v>
      </c>
    </row>
    <row r="11" spans="1:7" ht="15" x14ac:dyDescent="0.25">
      <c r="A11" s="21" t="s">
        <v>69</v>
      </c>
      <c r="B11" s="67">
        <v>27.3</v>
      </c>
      <c r="C11" s="61">
        <v>31.8</v>
      </c>
      <c r="D11" s="61">
        <v>32</v>
      </c>
      <c r="E11" s="61">
        <v>35.977219658233167</v>
      </c>
      <c r="F11" s="61">
        <v>38.237304990987631</v>
      </c>
      <c r="G11" s="61">
        <v>39.813333496272833</v>
      </c>
    </row>
    <row r="12" spans="1:7" ht="15" x14ac:dyDescent="0.25">
      <c r="A12" s="21" t="s">
        <v>70</v>
      </c>
      <c r="B12" s="67">
        <v>30.5</v>
      </c>
      <c r="C12" s="61">
        <v>30</v>
      </c>
      <c r="D12" s="61">
        <v>31.6</v>
      </c>
      <c r="E12" s="61">
        <v>35.321944891742319</v>
      </c>
      <c r="F12" s="61">
        <v>39.337841782621382</v>
      </c>
      <c r="G12" s="61">
        <v>42.253101065561339</v>
      </c>
    </row>
    <row r="13" spans="1:7" ht="15" x14ac:dyDescent="0.25">
      <c r="A13" s="21" t="s">
        <v>71</v>
      </c>
      <c r="B13" s="67">
        <v>28.9</v>
      </c>
      <c r="C13" s="61">
        <v>26.8</v>
      </c>
      <c r="D13" s="61">
        <v>35.6</v>
      </c>
      <c r="E13" s="61">
        <v>39.700251094956009</v>
      </c>
      <c r="F13" s="61">
        <v>40.181756412434176</v>
      </c>
      <c r="G13" s="61">
        <v>40.41853813842944</v>
      </c>
    </row>
    <row r="14" spans="1:7" ht="15.75" thickBot="1" x14ac:dyDescent="0.3">
      <c r="A14" s="22" t="s">
        <v>72</v>
      </c>
      <c r="B14" s="68">
        <v>34.1</v>
      </c>
      <c r="C14" s="62">
        <v>45.8</v>
      </c>
      <c r="D14" s="62">
        <v>48.4</v>
      </c>
      <c r="E14" s="62">
        <v>46.892315929019212</v>
      </c>
      <c r="F14" s="62">
        <v>54.652763614113809</v>
      </c>
      <c r="G14" s="62">
        <v>56.13470888008257</v>
      </c>
    </row>
    <row r="15" spans="1:7" ht="15.75" thickTop="1" x14ac:dyDescent="0.25">
      <c r="A15" s="170" t="s">
        <v>223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sqref="A1:G1"/>
    </sheetView>
  </sheetViews>
  <sheetFormatPr baseColWidth="10" defaultColWidth="11.44140625" defaultRowHeight="14.4" x14ac:dyDescent="0.3"/>
  <cols>
    <col min="1" max="1" width="24.6640625" customWidth="1"/>
  </cols>
  <sheetData>
    <row r="1" spans="1:7" x14ac:dyDescent="0.3">
      <c r="A1" s="180" t="s">
        <v>73</v>
      </c>
      <c r="B1" s="180"/>
      <c r="C1" s="180"/>
      <c r="D1" s="180"/>
      <c r="E1" s="180"/>
      <c r="F1" s="180"/>
      <c r="G1" s="180"/>
    </row>
    <row r="2" spans="1:7" x14ac:dyDescent="0.3">
      <c r="A2" s="182" t="s">
        <v>74</v>
      </c>
      <c r="B2" s="182"/>
      <c r="C2" s="182"/>
      <c r="D2" s="182"/>
      <c r="E2" s="182"/>
      <c r="F2" s="182"/>
      <c r="G2" s="182"/>
    </row>
    <row r="3" spans="1:7" ht="15" thickBot="1" x14ac:dyDescent="0.35">
      <c r="A3" s="187" t="s">
        <v>39</v>
      </c>
      <c r="B3" s="187"/>
      <c r="C3" s="187"/>
      <c r="D3" s="187"/>
      <c r="E3" s="187"/>
      <c r="F3" s="187"/>
      <c r="G3" s="187"/>
    </row>
    <row r="4" spans="1:7" ht="15.6" thickTop="1" thickBot="1" x14ac:dyDescent="0.35">
      <c r="A4" s="17" t="s">
        <v>75</v>
      </c>
      <c r="B4" s="18">
        <v>1996</v>
      </c>
      <c r="C4" s="18">
        <v>2000</v>
      </c>
      <c r="D4" s="18">
        <v>2004</v>
      </c>
      <c r="E4" s="18">
        <v>2008</v>
      </c>
      <c r="F4" s="18">
        <v>2012</v>
      </c>
      <c r="G4" s="64">
        <v>2016</v>
      </c>
    </row>
    <row r="5" spans="1:7" ht="15" x14ac:dyDescent="0.25">
      <c r="A5" s="19" t="s">
        <v>41</v>
      </c>
      <c r="B5" s="65">
        <v>32.799999999999997</v>
      </c>
      <c r="C5" s="65">
        <v>35.700000000000003</v>
      </c>
      <c r="D5" s="65">
        <v>37.799999999999997</v>
      </c>
      <c r="E5" s="65">
        <v>40.700000000000003</v>
      </c>
      <c r="F5" s="60">
        <v>42.409147723505562</v>
      </c>
      <c r="G5" s="60">
        <v>44.957924415383388</v>
      </c>
    </row>
    <row r="6" spans="1:7" ht="15" x14ac:dyDescent="0.25">
      <c r="A6" s="19"/>
      <c r="B6" s="66"/>
      <c r="C6" s="66"/>
      <c r="D6" s="66"/>
      <c r="E6" s="66"/>
      <c r="F6" s="66"/>
      <c r="G6" s="66"/>
    </row>
    <row r="7" spans="1:7" x14ac:dyDescent="0.3">
      <c r="A7" s="21" t="s">
        <v>76</v>
      </c>
      <c r="B7" s="61">
        <v>31</v>
      </c>
      <c r="C7" s="61">
        <v>30.6</v>
      </c>
      <c r="D7" s="66">
        <v>30.2</v>
      </c>
      <c r="E7" s="61">
        <v>28.794998755632161</v>
      </c>
      <c r="F7" s="61">
        <v>32.622780220886902</v>
      </c>
      <c r="G7" s="61">
        <v>30.261639012558177</v>
      </c>
    </row>
    <row r="8" spans="1:7" x14ac:dyDescent="0.3">
      <c r="A8" s="21" t="s">
        <v>77</v>
      </c>
      <c r="B8" s="61">
        <v>40.700000000000003</v>
      </c>
      <c r="C8" s="61">
        <v>47.4</v>
      </c>
      <c r="D8" s="66">
        <v>47.8</v>
      </c>
      <c r="E8" s="61">
        <v>49.363853718239945</v>
      </c>
      <c r="F8" s="61">
        <v>50.044875843499646</v>
      </c>
      <c r="G8" s="61">
        <v>51.458385806218921</v>
      </c>
    </row>
    <row r="9" spans="1:7" x14ac:dyDescent="0.3">
      <c r="A9" s="21" t="s">
        <v>78</v>
      </c>
      <c r="B9" s="61">
        <v>15.7</v>
      </c>
      <c r="C9" s="61">
        <v>15.6</v>
      </c>
      <c r="D9" s="66">
        <v>21.8</v>
      </c>
      <c r="E9" s="61">
        <v>25.233853268077418</v>
      </c>
      <c r="F9" s="61">
        <v>30.397154083041304</v>
      </c>
      <c r="G9" s="61">
        <v>30.911295234308213</v>
      </c>
    </row>
    <row r="10" spans="1:7" x14ac:dyDescent="0.3">
      <c r="A10" s="21" t="s">
        <v>79</v>
      </c>
      <c r="B10" s="61">
        <v>63.8</v>
      </c>
      <c r="C10" s="61">
        <v>68.099999999999994</v>
      </c>
      <c r="D10" s="66">
        <v>71.5</v>
      </c>
      <c r="E10" s="61">
        <v>76.518736574287232</v>
      </c>
      <c r="F10" s="61">
        <v>72.421184136393705</v>
      </c>
      <c r="G10" s="61">
        <v>71.503010947653337</v>
      </c>
    </row>
    <row r="11" spans="1:7" x14ac:dyDescent="0.3">
      <c r="A11" s="21" t="s">
        <v>80</v>
      </c>
      <c r="B11" s="61">
        <v>24</v>
      </c>
      <c r="C11" s="61">
        <v>26.4</v>
      </c>
      <c r="D11" s="66">
        <v>30.8</v>
      </c>
      <c r="E11" s="61">
        <v>33.234541823194391</v>
      </c>
      <c r="F11" s="61">
        <v>33.426722660522842</v>
      </c>
      <c r="G11" s="61">
        <v>38.12702151056893</v>
      </c>
    </row>
    <row r="12" spans="1:7" ht="15" thickBot="1" x14ac:dyDescent="0.35">
      <c r="A12" s="22" t="s">
        <v>81</v>
      </c>
      <c r="B12" s="62">
        <v>30.5</v>
      </c>
      <c r="C12" s="62">
        <v>34.9</v>
      </c>
      <c r="D12" s="69">
        <v>34.799999999999997</v>
      </c>
      <c r="E12" s="62">
        <v>42.092113161711602</v>
      </c>
      <c r="F12" s="62">
        <v>48.115015262583277</v>
      </c>
      <c r="G12" s="62">
        <v>47.914353843337601</v>
      </c>
    </row>
    <row r="13" spans="1:7" ht="15.75" thickTop="1" x14ac:dyDescent="0.25">
      <c r="A13" s="170" t="s">
        <v>223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sqref="A1:G1"/>
    </sheetView>
  </sheetViews>
  <sheetFormatPr baseColWidth="10" defaultColWidth="11.44140625" defaultRowHeight="14.4" x14ac:dyDescent="0.3"/>
  <sheetData>
    <row r="1" spans="1:7" x14ac:dyDescent="0.3">
      <c r="A1" s="180" t="s">
        <v>82</v>
      </c>
      <c r="B1" s="180"/>
      <c r="C1" s="180"/>
      <c r="D1" s="180"/>
      <c r="E1" s="180"/>
      <c r="F1" s="180"/>
      <c r="G1" s="180"/>
    </row>
    <row r="2" spans="1:7" x14ac:dyDescent="0.3">
      <c r="A2" s="182" t="s">
        <v>83</v>
      </c>
      <c r="B2" s="182"/>
      <c r="C2" s="182"/>
      <c r="D2" s="182"/>
      <c r="E2" s="182"/>
      <c r="F2" s="182"/>
      <c r="G2" s="182"/>
    </row>
    <row r="3" spans="1:7" ht="15" thickBot="1" x14ac:dyDescent="0.35">
      <c r="A3" s="187" t="s">
        <v>39</v>
      </c>
      <c r="B3" s="187"/>
      <c r="C3" s="187"/>
      <c r="D3" s="187"/>
      <c r="E3" s="187"/>
      <c r="F3" s="187"/>
      <c r="G3" s="187"/>
    </row>
    <row r="4" spans="1:7" ht="21.6" thickTop="1" thickBot="1" x14ac:dyDescent="0.35">
      <c r="A4" s="17" t="s">
        <v>84</v>
      </c>
      <c r="B4" s="18">
        <v>1996</v>
      </c>
      <c r="C4" s="18">
        <v>2000</v>
      </c>
      <c r="D4" s="18">
        <v>2004</v>
      </c>
      <c r="E4" s="18">
        <v>2008</v>
      </c>
      <c r="F4" s="18">
        <v>2012</v>
      </c>
      <c r="G4" s="64">
        <v>2016</v>
      </c>
    </row>
    <row r="5" spans="1:7" ht="15" x14ac:dyDescent="0.25">
      <c r="A5" s="19" t="s">
        <v>41</v>
      </c>
      <c r="B5" s="65">
        <v>32.799999999999997</v>
      </c>
      <c r="C5" s="65">
        <v>35.700000000000003</v>
      </c>
      <c r="D5" s="65">
        <v>37.799999999999997</v>
      </c>
      <c r="E5" s="65">
        <v>40.700000000000003</v>
      </c>
      <c r="F5" s="65">
        <v>42.4</v>
      </c>
      <c r="G5" s="60">
        <v>44.967505248678982</v>
      </c>
    </row>
    <row r="6" spans="1:7" ht="15" x14ac:dyDescent="0.25">
      <c r="A6" s="19"/>
      <c r="B6" s="66"/>
      <c r="C6" s="66"/>
      <c r="D6" s="66"/>
      <c r="E6" s="66"/>
      <c r="F6" s="66"/>
      <c r="G6" s="66"/>
    </row>
    <row r="7" spans="1:7" ht="15" x14ac:dyDescent="0.25">
      <c r="A7" s="21" t="s">
        <v>85</v>
      </c>
      <c r="B7" s="61">
        <v>29.9</v>
      </c>
      <c r="C7" s="61">
        <v>34.4</v>
      </c>
      <c r="D7" s="61">
        <v>36.5</v>
      </c>
      <c r="E7" s="61">
        <v>39.354294640568938</v>
      </c>
      <c r="F7" s="61">
        <v>41.621894409937887</v>
      </c>
      <c r="G7" s="61">
        <v>44.28474932047542</v>
      </c>
    </row>
    <row r="8" spans="1:7" ht="15" x14ac:dyDescent="0.25">
      <c r="A8" s="21" t="s">
        <v>86</v>
      </c>
      <c r="B8" s="61">
        <v>32.200000000000003</v>
      </c>
      <c r="C8" s="61">
        <v>36.4</v>
      </c>
      <c r="D8" s="61">
        <v>38</v>
      </c>
      <c r="E8" s="61">
        <v>41.0168209881869</v>
      </c>
      <c r="F8" s="61">
        <v>42.641953388331927</v>
      </c>
      <c r="G8" s="61">
        <v>45.412109968245609</v>
      </c>
    </row>
    <row r="9" spans="1:7" ht="15.75" thickBot="1" x14ac:dyDescent="0.3">
      <c r="A9" s="22" t="s">
        <v>87</v>
      </c>
      <c r="B9" s="62">
        <v>35</v>
      </c>
      <c r="C9" s="62">
        <v>35.4</v>
      </c>
      <c r="D9" s="62">
        <v>38</v>
      </c>
      <c r="E9" s="62">
        <v>40.818638087144464</v>
      </c>
      <c r="F9" s="62">
        <v>42.426464597083033</v>
      </c>
      <c r="G9" s="62">
        <v>44.627518174752112</v>
      </c>
    </row>
    <row r="10" spans="1:7" ht="15.75" thickTop="1" x14ac:dyDescent="0.25">
      <c r="A10" s="170" t="s">
        <v>223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J1"/>
    </sheetView>
  </sheetViews>
  <sheetFormatPr baseColWidth="10" defaultColWidth="11.44140625" defaultRowHeight="14.4" x14ac:dyDescent="0.3"/>
  <cols>
    <col min="1" max="1" width="22.33203125" customWidth="1"/>
  </cols>
  <sheetData>
    <row r="1" spans="1:10" x14ac:dyDescent="0.3">
      <c r="A1" s="180" t="s">
        <v>88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x14ac:dyDescent="0.3">
      <c r="A2" s="182" t="s">
        <v>89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" thickBot="1" x14ac:dyDescent="0.35">
      <c r="A3" s="187" t="s">
        <v>90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0" ht="15.6" thickTop="1" thickBot="1" x14ac:dyDescent="0.35">
      <c r="A4" s="23"/>
      <c r="B4" s="184">
        <v>2008</v>
      </c>
      <c r="C4" s="184"/>
      <c r="D4" s="185"/>
      <c r="E4" s="186">
        <v>2012</v>
      </c>
      <c r="F4" s="184"/>
      <c r="G4" s="184"/>
      <c r="H4" s="183">
        <v>2016</v>
      </c>
      <c r="I4" s="183"/>
      <c r="J4" s="183"/>
    </row>
    <row r="5" spans="1:10" ht="21" thickBot="1" x14ac:dyDescent="0.35">
      <c r="A5" s="24" t="s">
        <v>91</v>
      </c>
      <c r="B5" s="25" t="s">
        <v>92</v>
      </c>
      <c r="C5" s="25" t="s">
        <v>93</v>
      </c>
      <c r="D5" s="26" t="s">
        <v>94</v>
      </c>
      <c r="E5" s="25" t="s">
        <v>92</v>
      </c>
      <c r="F5" s="25" t="s">
        <v>93</v>
      </c>
      <c r="G5" s="25" t="s">
        <v>94</v>
      </c>
      <c r="H5" s="25" t="s">
        <v>92</v>
      </c>
      <c r="I5" s="25" t="s">
        <v>93</v>
      </c>
      <c r="J5" s="25" t="s">
        <v>94</v>
      </c>
    </row>
    <row r="6" spans="1:10" ht="15" x14ac:dyDescent="0.25">
      <c r="A6" s="19" t="s">
        <v>41</v>
      </c>
      <c r="B6" s="60">
        <v>30.359939845568608</v>
      </c>
      <c r="C6" s="60">
        <v>55.97383762161796</v>
      </c>
      <c r="D6" s="60">
        <v>13.666222532813224</v>
      </c>
      <c r="E6" s="60">
        <v>23.155389991331614</v>
      </c>
      <c r="F6" s="60">
        <v>61.000621275111911</v>
      </c>
      <c r="G6" s="60">
        <v>15.843988733556468</v>
      </c>
      <c r="H6" s="60">
        <v>22.396800622791009</v>
      </c>
      <c r="I6" s="60">
        <v>60.74875208181885</v>
      </c>
      <c r="J6" s="60">
        <v>16.854447295390141</v>
      </c>
    </row>
    <row r="7" spans="1:10" ht="15" x14ac:dyDescent="0.25">
      <c r="A7" s="19" t="s">
        <v>95</v>
      </c>
      <c r="B7" s="20"/>
      <c r="C7" s="20"/>
      <c r="D7" s="27"/>
      <c r="E7" s="28"/>
      <c r="F7" s="20"/>
      <c r="G7" s="20"/>
    </row>
    <row r="8" spans="1:10" ht="15" x14ac:dyDescent="0.25">
      <c r="A8" s="21" t="s">
        <v>42</v>
      </c>
      <c r="B8" s="61">
        <v>30.089942303639351</v>
      </c>
      <c r="C8" s="61">
        <v>53.087716558100617</v>
      </c>
      <c r="D8" s="61">
        <v>16.82234113826004</v>
      </c>
      <c r="E8" s="61">
        <v>21.999655658499318</v>
      </c>
      <c r="F8" s="61">
        <v>59.910040782946481</v>
      </c>
      <c r="G8" s="61">
        <v>18.090303558554197</v>
      </c>
      <c r="H8" s="61">
        <v>20.640819170395268</v>
      </c>
      <c r="I8" s="61">
        <v>62.813831170440906</v>
      </c>
      <c r="J8" s="61">
        <v>16.545349659163826</v>
      </c>
    </row>
    <row r="9" spans="1:10" ht="15" x14ac:dyDescent="0.25">
      <c r="A9" s="21" t="s">
        <v>43</v>
      </c>
      <c r="B9" s="61">
        <v>27.993832753013493</v>
      </c>
      <c r="C9" s="61">
        <v>59.588995769430632</v>
      </c>
      <c r="D9" s="61">
        <v>12.417171477555957</v>
      </c>
      <c r="E9" s="61">
        <v>18.939629744912327</v>
      </c>
      <c r="F9" s="61">
        <v>62.854432537388647</v>
      </c>
      <c r="G9" s="61">
        <v>18.205937717699022</v>
      </c>
      <c r="H9" s="61">
        <v>16.709684218510791</v>
      </c>
      <c r="I9" s="61">
        <v>67.58181061988131</v>
      </c>
      <c r="J9" s="61">
        <v>15.708505161607897</v>
      </c>
    </row>
    <row r="10" spans="1:10" ht="15" x14ac:dyDescent="0.25">
      <c r="A10" s="21" t="s">
        <v>44</v>
      </c>
      <c r="B10" s="61">
        <v>30.818957025036013</v>
      </c>
      <c r="C10" s="61">
        <v>56.510567419393752</v>
      </c>
      <c r="D10" s="61">
        <v>12.670475555570324</v>
      </c>
      <c r="E10" s="61">
        <v>24.044952630791055</v>
      </c>
      <c r="F10" s="61">
        <v>61.138892651178701</v>
      </c>
      <c r="G10" s="61">
        <v>14.816154718030239</v>
      </c>
      <c r="H10" s="61">
        <v>23.390421365922574</v>
      </c>
      <c r="I10" s="61">
        <v>59.568435661761676</v>
      </c>
      <c r="J10" s="61">
        <v>17.041142972315729</v>
      </c>
    </row>
    <row r="11" spans="1:10" ht="15" x14ac:dyDescent="0.25">
      <c r="A11" s="19" t="s">
        <v>96</v>
      </c>
      <c r="B11" s="20"/>
      <c r="C11" s="20"/>
      <c r="D11" s="27"/>
      <c r="E11" s="28"/>
      <c r="F11" s="20"/>
      <c r="G11" s="20"/>
    </row>
    <row r="12" spans="1:10" ht="15" x14ac:dyDescent="0.25">
      <c r="A12" s="154" t="s">
        <v>48</v>
      </c>
      <c r="B12" s="61">
        <v>23.705172428969981</v>
      </c>
      <c r="C12" s="61">
        <v>54.615124535640149</v>
      </c>
      <c r="D12" s="61">
        <v>21.679703035389945</v>
      </c>
      <c r="E12" s="61">
        <v>17.641789373495325</v>
      </c>
      <c r="F12" s="61">
        <v>63.579866748782266</v>
      </c>
      <c r="G12" s="61">
        <v>18.77834387772241</v>
      </c>
      <c r="H12" s="61">
        <v>15.901672589847319</v>
      </c>
      <c r="I12" s="61">
        <v>64.289367903681153</v>
      </c>
      <c r="J12" s="61">
        <v>19.808959506471535</v>
      </c>
    </row>
    <row r="13" spans="1:10" ht="15" x14ac:dyDescent="0.25">
      <c r="A13" s="154" t="s">
        <v>49</v>
      </c>
      <c r="B13" s="61">
        <v>31.878557742604048</v>
      </c>
      <c r="C13" s="61">
        <v>51.789910290779495</v>
      </c>
      <c r="D13" s="61">
        <v>16.331531966616534</v>
      </c>
      <c r="E13" s="61">
        <v>23.340444532645364</v>
      </c>
      <c r="F13" s="61">
        <v>59.246212872924517</v>
      </c>
      <c r="G13" s="61">
        <v>17.413342594430112</v>
      </c>
      <c r="H13" s="61">
        <v>22.224414357757709</v>
      </c>
      <c r="I13" s="61">
        <v>62.282981676747603</v>
      </c>
      <c r="J13" s="61">
        <v>15.492603965494689</v>
      </c>
    </row>
    <row r="14" spans="1:10" ht="15" x14ac:dyDescent="0.25">
      <c r="A14" s="154" t="s">
        <v>50</v>
      </c>
      <c r="B14" s="61">
        <v>27.281424125034263</v>
      </c>
      <c r="C14" s="61">
        <v>56.091488288595684</v>
      </c>
      <c r="D14" s="61">
        <v>16.627087586370152</v>
      </c>
      <c r="E14" s="61">
        <v>20.20865204827469</v>
      </c>
      <c r="F14" s="61">
        <v>60.224375318714941</v>
      </c>
      <c r="G14" s="61">
        <v>19.566972633010369</v>
      </c>
      <c r="H14" s="61">
        <v>18.501996809095729</v>
      </c>
      <c r="I14" s="61">
        <v>63.574109894287631</v>
      </c>
      <c r="J14" s="61">
        <v>17.923893296616626</v>
      </c>
    </row>
    <row r="15" spans="1:10" ht="15" x14ac:dyDescent="0.25">
      <c r="A15" s="154" t="s">
        <v>43</v>
      </c>
      <c r="B15" s="61">
        <v>27.993832753013493</v>
      </c>
      <c r="C15" s="61">
        <v>59.588995769430632</v>
      </c>
      <c r="D15" s="61">
        <v>12.417171477555957</v>
      </c>
      <c r="E15" s="61">
        <v>18.939629744912327</v>
      </c>
      <c r="F15" s="61">
        <v>62.854432537388647</v>
      </c>
      <c r="G15" s="61">
        <v>18.205937717699022</v>
      </c>
      <c r="H15" s="61">
        <v>16.709684218510791</v>
      </c>
      <c r="I15" s="61">
        <v>67.58181061988131</v>
      </c>
      <c r="J15" s="61">
        <v>15.708505161607897</v>
      </c>
    </row>
    <row r="16" spans="1:10" ht="22.5" x14ac:dyDescent="0.25">
      <c r="A16" s="154" t="s">
        <v>51</v>
      </c>
      <c r="B16" s="61">
        <v>32.979265100158209</v>
      </c>
      <c r="C16" s="61">
        <v>54.404485145878922</v>
      </c>
      <c r="D16" s="61">
        <v>12.616249753962796</v>
      </c>
      <c r="E16" s="61">
        <v>26.718043062047425</v>
      </c>
      <c r="F16" s="61">
        <v>59.094263741670495</v>
      </c>
      <c r="G16" s="61">
        <v>14.187693196282074</v>
      </c>
      <c r="H16" s="61">
        <v>25.871781413143392</v>
      </c>
      <c r="I16" s="61">
        <v>58.000835140076255</v>
      </c>
      <c r="J16" s="61">
        <v>16.127383446780343</v>
      </c>
    </row>
    <row r="17" spans="1:10" ht="15" x14ac:dyDescent="0.25">
      <c r="A17" s="154" t="s">
        <v>52</v>
      </c>
      <c r="B17" s="61">
        <v>25.931618933663021</v>
      </c>
      <c r="C17" s="61">
        <v>61.074438878708882</v>
      </c>
      <c r="D17" s="61">
        <v>12.993942187627969</v>
      </c>
      <c r="E17" s="61">
        <v>15.989297502099486</v>
      </c>
      <c r="F17" s="61">
        <v>67.683534167919845</v>
      </c>
      <c r="G17" s="61">
        <v>16.327168329980665</v>
      </c>
      <c r="H17" s="61">
        <v>14.416736354524309</v>
      </c>
      <c r="I17" s="61">
        <v>63.436915736584787</v>
      </c>
      <c r="J17" s="61">
        <v>22.146347908890903</v>
      </c>
    </row>
    <row r="18" spans="1:10" ht="15" x14ac:dyDescent="0.25">
      <c r="A18" s="154" t="s">
        <v>53</v>
      </c>
      <c r="B18" s="61">
        <v>33.964493698716339</v>
      </c>
      <c r="C18" s="61">
        <v>54.031892459651672</v>
      </c>
      <c r="D18" s="61">
        <v>12.003613841632168</v>
      </c>
      <c r="E18" s="61">
        <v>25.112537113303325</v>
      </c>
      <c r="F18" s="61">
        <v>60.958857252315738</v>
      </c>
      <c r="G18" s="61">
        <v>13.928605634380945</v>
      </c>
      <c r="H18" s="61">
        <v>21.813676453252562</v>
      </c>
      <c r="I18" s="61">
        <v>62.548253639215211</v>
      </c>
      <c r="J18" s="61">
        <v>15.638069907532238</v>
      </c>
    </row>
    <row r="19" spans="1:10" ht="22.5" x14ac:dyDescent="0.25">
      <c r="A19" s="154" t="s">
        <v>54</v>
      </c>
      <c r="B19" s="61">
        <v>23.933620472246336</v>
      </c>
      <c r="C19" s="61">
        <v>62.512071051739859</v>
      </c>
      <c r="D19" s="61">
        <v>13.554308476013718</v>
      </c>
      <c r="E19" s="61">
        <v>20.492670618095175</v>
      </c>
      <c r="F19" s="61">
        <v>62.937968492167442</v>
      </c>
      <c r="G19" s="61">
        <v>16.569360889737386</v>
      </c>
      <c r="H19" s="61">
        <v>23.202312431187348</v>
      </c>
      <c r="I19" s="61">
        <v>57.503208839537379</v>
      </c>
      <c r="J19" s="61">
        <v>19.294478729275252</v>
      </c>
    </row>
    <row r="20" spans="1:10" ht="15.75" thickBot="1" x14ac:dyDescent="0.3">
      <c r="A20" s="158" t="s">
        <v>55</v>
      </c>
      <c r="B20" s="62">
        <v>35.022379797880753</v>
      </c>
      <c r="C20" s="62">
        <v>52.623869497264245</v>
      </c>
      <c r="D20" s="62">
        <v>12.353750704854958</v>
      </c>
      <c r="E20" s="62">
        <v>29.729210216487662</v>
      </c>
      <c r="F20" s="62">
        <v>57.065282683389796</v>
      </c>
      <c r="G20" s="62">
        <v>13.20550710012254</v>
      </c>
      <c r="H20" s="62">
        <v>28.560854064737367</v>
      </c>
      <c r="I20" s="62">
        <v>58.810327455766434</v>
      </c>
      <c r="J20" s="62">
        <v>12.628818479496214</v>
      </c>
    </row>
    <row r="21" spans="1:10" ht="15.75" thickTop="1" x14ac:dyDescent="0.25">
      <c r="A21" s="170" t="s">
        <v>223</v>
      </c>
    </row>
  </sheetData>
  <mergeCells count="6">
    <mergeCell ref="H4:J4"/>
    <mergeCell ref="B4:D4"/>
    <mergeCell ref="E4:G4"/>
    <mergeCell ref="A1:J1"/>
    <mergeCell ref="A2:J2"/>
    <mergeCell ref="A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sqref="A1:J1"/>
    </sheetView>
  </sheetViews>
  <sheetFormatPr baseColWidth="10" defaultColWidth="11.44140625" defaultRowHeight="14.4" x14ac:dyDescent="0.3"/>
  <cols>
    <col min="1" max="1" width="29.6640625" customWidth="1"/>
    <col min="2" max="10" width="11.21875" customWidth="1"/>
  </cols>
  <sheetData>
    <row r="1" spans="1:11" ht="15" x14ac:dyDescent="0.25">
      <c r="A1" s="180" t="s">
        <v>97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1" ht="15" x14ac:dyDescent="0.25">
      <c r="A2" s="182" t="s">
        <v>98</v>
      </c>
      <c r="B2" s="182"/>
      <c r="C2" s="182"/>
      <c r="D2" s="182"/>
      <c r="E2" s="182"/>
      <c r="F2" s="182"/>
      <c r="G2" s="182"/>
      <c r="H2" s="182"/>
      <c r="I2" s="182"/>
      <c r="J2" s="182"/>
    </row>
    <row r="3" spans="1:11" ht="15" thickBot="1" x14ac:dyDescent="0.35">
      <c r="A3" s="187" t="s">
        <v>90</v>
      </c>
      <c r="B3" s="187"/>
      <c r="C3" s="187"/>
      <c r="D3" s="187"/>
      <c r="E3" s="187"/>
      <c r="F3" s="187"/>
      <c r="G3" s="187"/>
      <c r="H3" s="187"/>
      <c r="I3" s="187"/>
      <c r="J3" s="187"/>
    </row>
    <row r="4" spans="1:11" ht="16.5" thickTop="1" thickBot="1" x14ac:dyDescent="0.3">
      <c r="A4" s="23"/>
      <c r="B4" s="184">
        <v>2008</v>
      </c>
      <c r="C4" s="184"/>
      <c r="D4" s="184"/>
      <c r="E4" s="237">
        <v>2012</v>
      </c>
      <c r="F4" s="184"/>
      <c r="G4" s="238"/>
      <c r="H4" s="70">
        <v>2016</v>
      </c>
      <c r="I4" s="70"/>
      <c r="J4" s="70"/>
      <c r="K4" s="71"/>
    </row>
    <row r="5" spans="1:11" ht="15.75" thickBot="1" x14ac:dyDescent="0.3">
      <c r="A5" s="24" t="s">
        <v>58</v>
      </c>
      <c r="B5" s="25" t="s">
        <v>92</v>
      </c>
      <c r="C5" s="25" t="s">
        <v>93</v>
      </c>
      <c r="D5" s="25" t="s">
        <v>94</v>
      </c>
      <c r="E5" s="239" t="s">
        <v>92</v>
      </c>
      <c r="F5" s="25" t="s">
        <v>93</v>
      </c>
      <c r="G5" s="240" t="s">
        <v>94</v>
      </c>
      <c r="H5" s="25" t="s">
        <v>92</v>
      </c>
      <c r="I5" s="25" t="s">
        <v>93</v>
      </c>
      <c r="J5" s="25" t="s">
        <v>94</v>
      </c>
    </row>
    <row r="6" spans="1:11" ht="14.4" customHeight="1" x14ac:dyDescent="0.25">
      <c r="A6" s="19" t="s">
        <v>41</v>
      </c>
      <c r="B6" s="60">
        <v>30.359939845568608</v>
      </c>
      <c r="C6" s="60">
        <v>55.97383762161796</v>
      </c>
      <c r="D6" s="73">
        <v>13.666222532813224</v>
      </c>
      <c r="E6" s="72">
        <v>23.155389991331614</v>
      </c>
      <c r="F6" s="73">
        <v>61.000621275111911</v>
      </c>
      <c r="G6" s="241">
        <v>15.843988733556468</v>
      </c>
      <c r="H6" s="60">
        <v>22.396800622791009</v>
      </c>
      <c r="I6" s="60">
        <v>60.74875208181885</v>
      </c>
      <c r="J6" s="60">
        <v>16.854447295390141</v>
      </c>
    </row>
    <row r="7" spans="1:11" ht="14.4" customHeight="1" x14ac:dyDescent="0.25">
      <c r="A7" s="19"/>
      <c r="B7" s="20"/>
      <c r="C7" s="20"/>
      <c r="D7" s="28"/>
      <c r="E7" s="242"/>
      <c r="F7" s="28"/>
      <c r="G7" s="243"/>
    </row>
    <row r="8" spans="1:11" ht="14.4" customHeight="1" x14ac:dyDescent="0.3">
      <c r="A8" s="120" t="s">
        <v>217</v>
      </c>
      <c r="B8" s="61">
        <v>18.195421806850486</v>
      </c>
      <c r="C8" s="61">
        <v>64.91630266197636</v>
      </c>
      <c r="D8" s="75">
        <v>16.888275531173157</v>
      </c>
      <c r="E8" s="74">
        <v>16.432061848151118</v>
      </c>
      <c r="F8" s="75">
        <v>63.145163250917754</v>
      </c>
      <c r="G8" s="244">
        <v>20.422774900931127</v>
      </c>
      <c r="H8" s="61">
        <v>15.810335822192508</v>
      </c>
      <c r="I8" s="61">
        <v>55.730161114431667</v>
      </c>
      <c r="J8" s="61">
        <v>28.459503063375841</v>
      </c>
    </row>
    <row r="9" spans="1:11" ht="14.4" customHeight="1" x14ac:dyDescent="0.3">
      <c r="A9" s="71" t="s">
        <v>218</v>
      </c>
      <c r="B9" s="61">
        <v>32.251099323267916</v>
      </c>
      <c r="C9" s="61">
        <v>55.360051596102785</v>
      </c>
      <c r="D9" s="75">
        <v>12.388849080629347</v>
      </c>
      <c r="E9" s="74">
        <v>24.430396173597078</v>
      </c>
      <c r="F9" s="75">
        <v>60.527242728165966</v>
      </c>
      <c r="G9" s="244">
        <v>15.042361098236961</v>
      </c>
      <c r="H9" s="61">
        <v>23.439153862179431</v>
      </c>
      <c r="I9" s="61">
        <v>62.320279785059682</v>
      </c>
      <c r="J9" s="61">
        <v>14.240566352760881</v>
      </c>
    </row>
    <row r="10" spans="1:11" ht="14.4" customHeight="1" thickBot="1" x14ac:dyDescent="0.35">
      <c r="A10" s="236" t="s">
        <v>219</v>
      </c>
      <c r="B10" s="62">
        <v>31.547687436156437</v>
      </c>
      <c r="C10" s="62">
        <v>55.043883355641618</v>
      </c>
      <c r="D10" s="144">
        <v>13.408429208201783</v>
      </c>
      <c r="E10" s="76">
        <v>23.869440086811906</v>
      </c>
      <c r="F10" s="144">
        <v>60.778063481204512</v>
      </c>
      <c r="G10" s="245">
        <v>15.352496431983582</v>
      </c>
      <c r="H10" s="62">
        <v>22.835022886228522</v>
      </c>
      <c r="I10" s="62">
        <v>61.001200612380899</v>
      </c>
      <c r="J10" s="62">
        <v>16.163776501390579</v>
      </c>
    </row>
    <row r="11" spans="1:11" ht="15.75" thickTop="1" x14ac:dyDescent="0.25">
      <c r="A11" s="170" t="s">
        <v>223</v>
      </c>
    </row>
  </sheetData>
  <mergeCells count="5">
    <mergeCell ref="B4:D4"/>
    <mergeCell ref="E4:G4"/>
    <mergeCell ref="A3:J3"/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1</vt:i4>
      </vt:variant>
    </vt:vector>
  </HeadingPairs>
  <TitlesOfParts>
    <vt:vector size="36" baseType="lpstr">
      <vt:lpstr>AURKIBIDEA</vt:lpstr>
      <vt:lpstr>T1</vt:lpstr>
      <vt:lpstr>T2</vt:lpstr>
      <vt:lpstr>T3</vt:lpstr>
      <vt:lpstr>T4</vt:lpstr>
      <vt:lpstr>T5</vt:lpstr>
      <vt:lpstr>T6</vt:lpstr>
      <vt:lpstr>T7</vt:lpstr>
      <vt:lpstr>T8</vt:lpstr>
      <vt:lpstr>T9</vt:lpstr>
      <vt:lpstr>T10</vt:lpstr>
      <vt:lpstr>T11</vt:lpstr>
      <vt:lpstr>T12</vt:lpstr>
      <vt:lpstr>T13</vt:lpstr>
      <vt:lpstr>T14</vt:lpstr>
      <vt:lpstr>T15</vt:lpstr>
      <vt:lpstr>T16</vt:lpstr>
      <vt:lpstr>T17</vt:lpstr>
      <vt:lpstr>T18</vt:lpstr>
      <vt:lpstr>T19</vt:lpstr>
      <vt:lpstr>T20</vt:lpstr>
      <vt:lpstr>T21</vt:lpstr>
      <vt:lpstr>T22</vt:lpstr>
      <vt:lpstr>T23</vt:lpstr>
      <vt:lpstr>T24</vt:lpstr>
      <vt:lpstr>T25</vt:lpstr>
      <vt:lpstr>T26</vt:lpstr>
      <vt:lpstr>T27</vt:lpstr>
      <vt:lpstr>T28</vt:lpstr>
      <vt:lpstr>T29</vt:lpstr>
      <vt:lpstr>T30</vt:lpstr>
      <vt:lpstr>T31</vt:lpstr>
      <vt:lpstr>T32</vt:lpstr>
      <vt:lpstr>T33</vt:lpstr>
      <vt:lpstr>T34</vt:lpstr>
      <vt:lpstr>AURKIBIDEA!_Toc421627915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Sanzo Gonzalez, Luis</cp:lastModifiedBy>
  <dcterms:created xsi:type="dcterms:W3CDTF">2011-08-01T14:22:18Z</dcterms:created>
  <dcterms:modified xsi:type="dcterms:W3CDTF">2018-07-09T11:18:33Z</dcterms:modified>
</cp:coreProperties>
</file>