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15600" windowHeight="11760"/>
  </bookViews>
  <sheets>
    <sheet name="INDICE" sheetId="9" r:id="rId1"/>
    <sheet name="T1" sheetId="1" r:id="rId2"/>
    <sheet name="T2" sheetId="2" r:id="rId3"/>
    <sheet name="T3" sheetId="3" r:id="rId4"/>
    <sheet name="T4" sheetId="4" r:id="rId5"/>
    <sheet name="T5" sheetId="5" r:id="rId6"/>
    <sheet name="T6" sheetId="6" r:id="rId7"/>
    <sheet name="T7" sheetId="7" r:id="rId8"/>
    <sheet name="T8" sheetId="8" r:id="rId9"/>
    <sheet name="T9" sheetId="10" r:id="rId10"/>
    <sheet name="T10" sheetId="11" r:id="rId11"/>
    <sheet name="T11" sheetId="24" r:id="rId12"/>
    <sheet name="T12" sheetId="23" r:id="rId13"/>
    <sheet name="T13" sheetId="22" r:id="rId14"/>
    <sheet name="T14" sheetId="21" r:id="rId15"/>
    <sheet name="T15" sheetId="20" r:id="rId16"/>
    <sheet name="T16" sheetId="19" r:id="rId17"/>
    <sheet name="T17" sheetId="18" r:id="rId18"/>
    <sheet name="T18" sheetId="17" r:id="rId19"/>
    <sheet name="T19" sheetId="16" r:id="rId20"/>
    <sheet name="T20" sheetId="15" r:id="rId21"/>
    <sheet name="T21" sheetId="14" r:id="rId22"/>
    <sheet name="T22" sheetId="13" r:id="rId23"/>
  </sheets>
  <definedNames>
    <definedName name="_Toc421627915" localSheetId="0">'T1'!$B$2</definedName>
  </definedNames>
  <calcPr calcId="145621"/>
</workbook>
</file>

<file path=xl/calcChain.xml><?xml version="1.0" encoding="utf-8"?>
<calcChain xmlns="http://schemas.openxmlformats.org/spreadsheetml/2006/main">
  <c r="B8" i="1" l="1"/>
  <c r="C17" i="1"/>
  <c r="C24" i="1"/>
</calcChain>
</file>

<file path=xl/sharedStrings.xml><?xml version="1.0" encoding="utf-8"?>
<sst xmlns="http://schemas.openxmlformats.org/spreadsheetml/2006/main" count="688" uniqueCount="209">
  <si>
    <t>Abs.</t>
  </si>
  <si>
    <t>Gasteiz</t>
  </si>
  <si>
    <t>Ayala</t>
  </si>
  <si>
    <t>Bilbao</t>
  </si>
  <si>
    <t>Bizkaia-Costa</t>
  </si>
  <si>
    <t>Duranguesado</t>
  </si>
  <si>
    <t>Donostialdea</t>
  </si>
  <si>
    <t>Tolosa-Goierri</t>
  </si>
  <si>
    <t>Alto Deba</t>
  </si>
  <si>
    <t>Bajo Deba</t>
  </si>
  <si>
    <t>CAPÍTULO 3</t>
  </si>
  <si>
    <t>Tablas relativas a la dinámica del mercado de trabajo</t>
  </si>
  <si>
    <t>Tabla 3.1.</t>
  </si>
  <si>
    <t xml:space="preserve">Dinámica de empleo </t>
  </si>
  <si>
    <t>(Datos absolutos y % sobre el empleo existente)</t>
  </si>
  <si>
    <t>Periodo Noviembre 2011-Octubre 2012</t>
  </si>
  <si>
    <t>% Empleo</t>
  </si>
  <si>
    <t>Altas</t>
  </si>
  <si>
    <t>Bajas</t>
  </si>
  <si>
    <t>Saldo</t>
  </si>
  <si>
    <t>Bajas Correspondientes a Altas del Periodo</t>
  </si>
  <si>
    <t>Tasa de Rotación (1)</t>
  </si>
  <si>
    <t>Periodo enero-octubre 2008</t>
  </si>
  <si>
    <t>Periodo enero-octubre 2004</t>
  </si>
  <si>
    <t>(1) Bajas correspondientes a Altas del Periodo / Altas del Período</t>
  </si>
  <si>
    <t>Fuente: Censo del Mercado de Trabajo-Demanda 2004-2008-2012</t>
  </si>
  <si>
    <t>Tabla 3.2.</t>
  </si>
  <si>
    <t>Dinámica de empleo por Territorio Histórico</t>
  </si>
  <si>
    <t>(% sobre el empleo y tasa de rotación en &amp;%)</t>
  </si>
  <si>
    <t>Territorio Histórico</t>
  </si>
  <si>
    <t>% Saldo/
Empleo</t>
  </si>
  <si>
    <t>% Altas/
Empleo</t>
  </si>
  <si>
    <t>% Bajas/
Empleo</t>
  </si>
  <si>
    <t>Tasa de 
rotación</t>
  </si>
  <si>
    <t>TOTAL</t>
  </si>
  <si>
    <t>Álava/Araba</t>
  </si>
  <si>
    <t>Bizkaia</t>
  </si>
  <si>
    <t>Gipuzkoa</t>
  </si>
  <si>
    <t>Tabla 3.3.</t>
  </si>
  <si>
    <t>Saldo neto de altas y bajas sobre el empleo y tasa de rotación por Territorio Histórico, comarca, tamaño, tipo de establecimiento, sector y actividad económica</t>
  </si>
  <si>
    <t>(Datos en %)</t>
  </si>
  <si>
    <t>Saldo de empleo</t>
  </si>
  <si>
    <t>Tasa de rotación</t>
  </si>
  <si>
    <t>TERRITORIO HISTÓRICO</t>
  </si>
  <si>
    <t>COMARCA</t>
  </si>
  <si>
    <t>Margen Derecha</t>
  </si>
  <si>
    <t>Margen Izquierda</t>
  </si>
  <si>
    <t>TAMAÑO</t>
  </si>
  <si>
    <t>Menos de 3</t>
  </si>
  <si>
    <t>De 3 a 9</t>
  </si>
  <si>
    <t>De 10 a 49</t>
  </si>
  <si>
    <t>De 50 a 99</t>
  </si>
  <si>
    <t>De 100 a 249</t>
  </si>
  <si>
    <t>De 250 a 499</t>
  </si>
  <si>
    <t>De 500 a 999</t>
  </si>
  <si>
    <t>De 1000 en adelante</t>
  </si>
  <si>
    <t>TIPO DE ESTABLECIMIENTO</t>
  </si>
  <si>
    <t>Sector público</t>
  </si>
  <si>
    <t>Economía Social</t>
  </si>
  <si>
    <t>Resto sector privado</t>
  </si>
  <si>
    <t>SECTOR DE ACTIVIDAD</t>
  </si>
  <si>
    <t>Industria</t>
  </si>
  <si>
    <t>Construcción</t>
  </si>
  <si>
    <t>Servicios</t>
  </si>
  <si>
    <t>RAMA DE ACTIVIDAD</t>
  </si>
  <si>
    <t>Ind. Energía y similares</t>
  </si>
  <si>
    <t>Ind. Metálica</t>
  </si>
  <si>
    <t>Ind. Manufacturera</t>
  </si>
  <si>
    <t>Comercio/Hostelería/Reparaciones</t>
  </si>
  <si>
    <t>Transportes/Comunicaciones</t>
  </si>
  <si>
    <t>Servicios comerciales</t>
  </si>
  <si>
    <t>Educación/Sanidad/Servicios sociales</t>
  </si>
  <si>
    <t>Otros Servicios</t>
  </si>
  <si>
    <t>Tasa Rotación = (Bajas correspondientes a Altas del Periodo / Altas del Periodo) * 100</t>
  </si>
  <si>
    <t>Fuente: Censo del Mercado de Trabajo-Demanda 2008-2012</t>
  </si>
  <si>
    <t>Tabla 3.4.</t>
  </si>
  <si>
    <t>Establecimientos con dinámica de empleo por Territorio Histórico, comarca, tamaño, tipo de establecimiento, sector y actividad económica</t>
  </si>
  <si>
    <t>(% sobre el total de establecimientos)</t>
  </si>
  <si>
    <t>Bizkaia Costa</t>
  </si>
  <si>
    <t>Tabla 3.5.</t>
  </si>
  <si>
    <t>Porcentaje de bajas (en establecimientos solo con bajas) respecto a las altas netas (en establecimientos con altas o altas y bajas)</t>
  </si>
  <si>
    <t xml:space="preserve">De 100 a 249 </t>
  </si>
  <si>
    <t>Tabla 3.6.</t>
  </si>
  <si>
    <t>Dinámica de empleo por sector de actividad</t>
  </si>
  <si>
    <t>(Altas, Bajas y Saldo en datos absolutos y saldo neto sobre el empleo en %)</t>
  </si>
  <si>
    <t>Sector de actividad</t>
  </si>
  <si>
    <t>%Saldo
/Empleo</t>
  </si>
  <si>
    <t>Tabla 3.7.</t>
  </si>
  <si>
    <t>Dinámica de empleo por rama de actividad</t>
  </si>
  <si>
    <t>Rama de actividad</t>
  </si>
  <si>
    <t>Tabla 3.8.</t>
  </si>
  <si>
    <t>Dinámica de empleo por tipo de establecimiento</t>
  </si>
  <si>
    <t>Tipo</t>
  </si>
  <si>
    <t>Tabla 3.9.</t>
  </si>
  <si>
    <t>Dinámica de empleo por tamaño de establecimiento</t>
  </si>
  <si>
    <t>Tamaño</t>
  </si>
  <si>
    <t>Tabla 3.10.</t>
  </si>
  <si>
    <t>Importancia relativa de las Altas y Bajas en el empleo por categoría profesional</t>
  </si>
  <si>
    <t>(% sobre el empleo)</t>
  </si>
  <si>
    <t>% sobre Empleo</t>
  </si>
  <si>
    <t>Categoría profesional</t>
  </si>
  <si>
    <t>Personal directivo</t>
  </si>
  <si>
    <t>Personal técnico</t>
  </si>
  <si>
    <t>Mandos Intermedios</t>
  </si>
  <si>
    <t>Personal administrativo</t>
  </si>
  <si>
    <t>Otro personal cualificado</t>
  </si>
  <si>
    <t>Personal no cualificado</t>
  </si>
  <si>
    <t>Tabla 3.11.</t>
  </si>
  <si>
    <t>Dinámica de empleo por categoría profesional</t>
  </si>
  <si>
    <t>Tabla 3.12.</t>
  </si>
  <si>
    <t>Distribución porcentual de las altas del periodo por tipo de relación contractual y categoría profesional</t>
  </si>
  <si>
    <t>(% horizontales)</t>
  </si>
  <si>
    <t>Enero-octubre 2008</t>
  </si>
  <si>
    <t>Noviembre 2011-octubre 2012</t>
  </si>
  <si>
    <t>Indefinida</t>
  </si>
  <si>
    <t>Temporal</t>
  </si>
  <si>
    <t>Tabla 3.13.</t>
  </si>
  <si>
    <t>Empleos indefinidos procedentes de empleos eventuales por periodos</t>
  </si>
  <si>
    <t>(% sobre total de empleos indefinidos)</t>
  </si>
  <si>
    <t>Tabla 3.14.</t>
  </si>
  <si>
    <t xml:space="preserve">Modificaciones requeridas respecto a una “Plantilla Ideal” por Territorio Histórico </t>
  </si>
  <si>
    <t>Volumen de empleo</t>
  </si>
  <si>
    <t>Composición del empleo</t>
  </si>
  <si>
    <t>Ambos</t>
  </si>
  <si>
    <t>Nada</t>
  </si>
  <si>
    <t>Establecimientos de 6 o más empleos</t>
  </si>
  <si>
    <t>Tabla 3.15.</t>
  </si>
  <si>
    <t xml:space="preserve">Modificaciones requeridas respecto a una “Plantilla Ideal” por sector de actividad </t>
  </si>
  <si>
    <t>Tabla 3.16.</t>
  </si>
  <si>
    <t xml:space="preserve">Modificaciones requeridas respecto a una “Plantilla Ideal”
Modificación del volumen de empleo por sector de actividad </t>
  </si>
  <si>
    <t>(Datos absolutos)</t>
  </si>
  <si>
    <t>Aumento</t>
  </si>
  <si>
    <t>Disminución</t>
  </si>
  <si>
    <t>Tabla 3.17.</t>
  </si>
  <si>
    <t>Modificaciones requeridas respecto a una “Plantilla Ideal”</t>
  </si>
  <si>
    <t xml:space="preserve">Modificación del volumen de empleo por categoría profesional </t>
  </si>
  <si>
    <t>(Datos absolutos y % ver.)</t>
  </si>
  <si>
    <t>%ver.</t>
  </si>
  <si>
    <t>Tabla 3.18</t>
  </si>
  <si>
    <t>Principales dificultades existentes en la contratación de personal</t>
  </si>
  <si>
    <t>(% de establecimientos que señalan cada dificultad)</t>
  </si>
  <si>
    <t>Ausencia de perspectivas de mayores ventas</t>
  </si>
  <si>
    <t>Limitaciones productivas de sus actuales instalaciones</t>
  </si>
  <si>
    <t>Márgenes escasos por precios de mercado excesivamente bajos</t>
  </si>
  <si>
    <t>Costes no salariales elevados (cotizaciones a la Seguridad Social, prestaciones sociales directas, gastos de transporte...)</t>
  </si>
  <si>
    <t>Costes salariales elevados</t>
  </si>
  <si>
    <t>Rigidez/coste del Despido</t>
  </si>
  <si>
    <t>Ausencia/escasez de fuerza de trabajo con cualificación adecuada</t>
  </si>
  <si>
    <t>Coste de adaptación al puesto de trabajo,/Coste de Formación</t>
  </si>
  <si>
    <t>Otros</t>
  </si>
  <si>
    <t>Establecimientos no autónomos</t>
  </si>
  <si>
    <t>Tabla 3.19.</t>
  </si>
  <si>
    <t xml:space="preserve">Establecimientos con dificultades para la contratación de personal en el último año por tipo de establecimiento, sector y rama de actividad </t>
  </si>
  <si>
    <t>Si</t>
  </si>
  <si>
    <t>No</t>
  </si>
  <si>
    <t>Nc</t>
  </si>
  <si>
    <t>TIPO ESTABLECIMIENTO</t>
  </si>
  <si>
    <t>SECTOR ACTIVIDAD</t>
  </si>
  <si>
    <t xml:space="preserve">RAMA DE ACTIVIDAD </t>
  </si>
  <si>
    <t>Tabla 3.20</t>
  </si>
  <si>
    <t>Cuantificación del número de empleos no cubiertos por categoría profesional</t>
  </si>
  <si>
    <t>(Datos absolutos y % verticales)</t>
  </si>
  <si>
    <t>Fuente: Censo del Mercado de Trabajo-Demanda 2012</t>
  </si>
  <si>
    <t>Tabla 3.21</t>
  </si>
  <si>
    <t>Principales soluciones adoptadas para solventar las dificultades de contratación</t>
  </si>
  <si>
    <t>(% de establecimientos que recurren a cada solución)</t>
  </si>
  <si>
    <t>Formando al personal interno del establecimiento</t>
  </si>
  <si>
    <t>Ofreciendo salarios superiores</t>
  </si>
  <si>
    <t>Recurriendo al personal formado en otros establecimientos</t>
  </si>
  <si>
    <t>Ampliando la búsqueda a otras zonas geográficas</t>
  </si>
  <si>
    <t>No ha podido solucionarlos</t>
  </si>
  <si>
    <t>NS/NC</t>
  </si>
  <si>
    <t>Tabla 3.22.</t>
  </si>
  <si>
    <t xml:space="preserve">Establecimientos de más de 5 empleos: Distribución de las principales vías de contratación por categoría profesional </t>
  </si>
  <si>
    <t>(Establecimientos con 6 o más empleos)</t>
  </si>
  <si>
    <t>Lanbide/
SEPE</t>
  </si>
  <si>
    <t>Otras oficinas públicas</t>
  </si>
  <si>
    <t>Empresas RR.HH</t>
  </si>
  <si>
    <t>ETT</t>
  </si>
  <si>
    <t>Prensa</t>
  </si>
  <si>
    <t>Relaciones personales</t>
  </si>
  <si>
    <t>Centros Enseñanza</t>
  </si>
  <si>
    <t>Promoción Interna</t>
  </si>
  <si>
    <t>Otras empresas</t>
  </si>
  <si>
    <t>Portales empleo</t>
  </si>
  <si>
    <t>Nota: La suma puede dar más de 100 al existir tres posibilidades de respuesta</t>
  </si>
  <si>
    <t>CENSO DEL MERCADO DE TRABAJO  FASE DEMANDA- 2012</t>
  </si>
  <si>
    <t>Tabla 1</t>
  </si>
  <si>
    <t>Tabla 2</t>
  </si>
  <si>
    <t>Tabla 3</t>
  </si>
  <si>
    <t>Tabla 4</t>
  </si>
  <si>
    <t>Tabla 5</t>
  </si>
  <si>
    <t>Tabla 6</t>
  </si>
  <si>
    <t>Tabla 7</t>
  </si>
  <si>
    <t>Tabla 8</t>
  </si>
  <si>
    <t>Tabla 9</t>
  </si>
  <si>
    <t>Tabla 10</t>
  </si>
  <si>
    <t>Tabla 11</t>
  </si>
  <si>
    <t>Tabla 12</t>
  </si>
  <si>
    <t>Tabla 13</t>
  </si>
  <si>
    <t>Tabla 14</t>
  </si>
  <si>
    <t>Tabla 15</t>
  </si>
  <si>
    <t>Tabla 16</t>
  </si>
  <si>
    <t>Tabla 17</t>
  </si>
  <si>
    <t>Tabla 18</t>
  </si>
  <si>
    <t>Tabla 19</t>
  </si>
  <si>
    <t>Tabla 20</t>
  </si>
  <si>
    <t>Tabla 21</t>
  </si>
  <si>
    <t>Tabla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</si>
</sst>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#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63"/>
      <name val="Arial"/>
      <family val="2"/>
    </font>
    <font>
      <sz val="10"/>
      <color indexed="63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color theme="1"/>
      <name val="Calibri"/>
      <family val="2"/>
    </font>
    <font>
      <sz val="8"/>
      <color indexed="8"/>
      <name val="Calibri"/>
      <family val="2"/>
    </font>
    <font>
      <sz val="8.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name val="Arial"/>
      <family val="2"/>
    </font>
    <font>
      <b/>
      <sz val="12"/>
      <name val="Arial"/>
      <family val="2"/>
    </font>
    <font>
      <b/>
      <sz val="18"/>
      <color rgb="FF00B050"/>
      <name val="Arial"/>
      <family val="2"/>
    </font>
  </fonts>
  <fills count="3">
    <fill>
      <patternFill patternType="none"/>
    </fill>
    <fill>
      <patternFill patternType="gray125"/>
    </fill>
    <fill>
      <patternFill patternType="none">
        <bgColor rgb="FFFFFFFF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</borders>
  <cellStyleXfs count="704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9" fillId="2" borderId="1"/>
    <xf numFmtId="0" fontId="1" fillId="2" borderId="1"/>
    <xf numFmtId="0" fontId="16" fillId="0" borderId="0" applyNumberFormat="0" applyFill="0" applyBorder="0" applyAlignment="0" applyProtection="0"/>
  </cellStyleXfs>
  <cellXfs count="186">
    <xf numFmtId="0" fontId="0" fillId="0" borderId="0" xfId="0"/>
    <xf numFmtId="0" fontId="2" fillId="2" borderId="1" xfId="233" applyFont="1" applyAlignment="1">
      <alignment horizontal="left"/>
    </xf>
    <xf numFmtId="0" fontId="1" fillId="2" borderId="1" xfId="233"/>
    <xf numFmtId="0" fontId="3" fillId="2" borderId="1" xfId="233" applyFont="1"/>
    <xf numFmtId="0" fontId="4" fillId="2" borderId="1" xfId="233" applyFont="1"/>
    <xf numFmtId="0" fontId="5" fillId="2" borderId="1" xfId="233" applyFont="1"/>
    <xf numFmtId="0" fontId="6" fillId="2" borderId="1" xfId="233" applyFont="1"/>
    <xf numFmtId="0" fontId="8" fillId="2" borderId="0" xfId="0" applyFont="1" applyFill="1" applyAlignment="1"/>
    <xf numFmtId="0" fontId="7" fillId="0" borderId="0" xfId="0" applyFont="1"/>
    <xf numFmtId="0" fontId="8" fillId="2" borderId="0" xfId="0" applyFont="1" applyFill="1" applyAlignment="1">
      <alignment horizontal="left"/>
    </xf>
    <xf numFmtId="0" fontId="4" fillId="2" borderId="2" xfId="0" applyFont="1" applyFill="1" applyBorder="1" applyAlignment="1"/>
    <xf numFmtId="0" fontId="8" fillId="2" borderId="2" xfId="0" applyFont="1" applyFill="1" applyBorder="1" applyAlignment="1"/>
    <xf numFmtId="0" fontId="8" fillId="2" borderId="3" xfId="0" applyFont="1" applyFill="1" applyBorder="1" applyAlignment="1">
      <alignment horizontal="center" wrapText="1"/>
    </xf>
    <xf numFmtId="0" fontId="8" fillId="2" borderId="0" xfId="0" applyFont="1" applyFill="1" applyAlignment="1">
      <alignment horizontal="left" wrapText="1"/>
    </xf>
    <xf numFmtId="3" fontId="8" fillId="2" borderId="0" xfId="0" applyNumberFormat="1" applyFont="1" applyFill="1" applyAlignment="1">
      <alignment horizontal="center" wrapText="1"/>
    </xf>
    <xf numFmtId="164" fontId="8" fillId="2" borderId="0" xfId="0" applyNumberFormat="1" applyFont="1" applyFill="1" applyAlignment="1">
      <alignment horizontal="center" wrapText="1"/>
    </xf>
    <xf numFmtId="0" fontId="8" fillId="2" borderId="0" xfId="0" applyFont="1" applyFill="1" applyAlignment="1">
      <alignment horizontal="center" wrapText="1"/>
    </xf>
    <xf numFmtId="0" fontId="8" fillId="2" borderId="2" xfId="0" applyFont="1" applyFill="1" applyBorder="1" applyAlignment="1">
      <alignment horizontal="left" wrapText="1"/>
    </xf>
    <xf numFmtId="0" fontId="8" fillId="2" borderId="2" xfId="0" applyFont="1" applyFill="1" applyBorder="1" applyAlignment="1">
      <alignment horizontal="center" wrapText="1"/>
    </xf>
    <xf numFmtId="164" fontId="8" fillId="2" borderId="2" xfId="0" applyNumberFormat="1" applyFont="1" applyFill="1" applyBorder="1" applyAlignment="1">
      <alignment horizontal="center" wrapText="1"/>
    </xf>
    <xf numFmtId="3" fontId="8" fillId="2" borderId="0" xfId="0" applyNumberFormat="1" applyFont="1" applyFill="1" applyAlignment="1"/>
    <xf numFmtId="0" fontId="4" fillId="2" borderId="3" xfId="0" applyFont="1" applyFill="1" applyBorder="1" applyAlignment="1">
      <alignment horizontal="left" wrapText="1"/>
    </xf>
    <xf numFmtId="0" fontId="4" fillId="2" borderId="0" xfId="0" applyFont="1" applyFill="1" applyAlignment="1">
      <alignment horizontal="left" wrapText="1"/>
    </xf>
    <xf numFmtId="164" fontId="4" fillId="2" borderId="0" xfId="0" applyNumberFormat="1" applyFont="1" applyFill="1" applyAlignment="1">
      <alignment horizontal="center" wrapText="1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" wrapText="1"/>
    </xf>
    <xf numFmtId="0" fontId="8" fillId="2" borderId="4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 wrapText="1"/>
    </xf>
    <xf numFmtId="0" fontId="8" fillId="2" borderId="6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left" wrapText="1"/>
    </xf>
    <xf numFmtId="164" fontId="4" fillId="2" borderId="7" xfId="0" applyNumberFormat="1" applyFont="1" applyFill="1" applyBorder="1" applyAlignment="1">
      <alignment horizontal="center" wrapText="1"/>
    </xf>
    <xf numFmtId="0" fontId="8" fillId="2" borderId="0" xfId="0" applyFont="1" applyFill="1" applyAlignment="1">
      <alignment wrapText="1"/>
    </xf>
    <xf numFmtId="0" fontId="8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 wrapText="1"/>
    </xf>
    <xf numFmtId="0" fontId="8" fillId="0" borderId="0" xfId="0" applyFont="1" applyAlignment="1">
      <alignment wrapText="1"/>
    </xf>
    <xf numFmtId="0" fontId="8" fillId="0" borderId="2" xfId="0" applyFont="1" applyBorder="1" applyAlignment="1">
      <alignment wrapText="1"/>
    </xf>
    <xf numFmtId="0" fontId="8" fillId="2" borderId="4" xfId="0" applyFont="1" applyFill="1" applyBorder="1" applyAlignment="1">
      <alignment horizontal="left" wrapText="1"/>
    </xf>
    <xf numFmtId="0" fontId="8" fillId="2" borderId="4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right" wrapText="1"/>
    </xf>
    <xf numFmtId="164" fontId="4" fillId="2" borderId="7" xfId="0" applyNumberFormat="1" applyFont="1" applyFill="1" applyBorder="1" applyAlignment="1">
      <alignment horizontal="right" wrapText="1"/>
    </xf>
    <xf numFmtId="164" fontId="8" fillId="2" borderId="0" xfId="0" applyNumberFormat="1" applyFont="1" applyFill="1" applyAlignment="1">
      <alignment horizontal="right"/>
    </xf>
    <xf numFmtId="164" fontId="4" fillId="2" borderId="0" xfId="0" applyNumberFormat="1" applyFont="1" applyFill="1" applyAlignment="1">
      <alignment horizontal="right" wrapText="1"/>
    </xf>
    <xf numFmtId="164" fontId="8" fillId="2" borderId="0" xfId="0" applyNumberFormat="1" applyFont="1" applyFill="1" applyAlignment="1">
      <alignment horizontal="right" wrapText="1"/>
    </xf>
    <xf numFmtId="164" fontId="8" fillId="2" borderId="2" xfId="0" applyNumberFormat="1" applyFont="1" applyFill="1" applyBorder="1" applyAlignment="1">
      <alignment horizontal="right"/>
    </xf>
    <xf numFmtId="0" fontId="8" fillId="2" borderId="3" xfId="0" applyFont="1" applyFill="1" applyBorder="1" applyAlignment="1">
      <alignment horizontal="right" wrapText="1"/>
    </xf>
    <xf numFmtId="3" fontId="4" fillId="2" borderId="0" xfId="0" applyNumberFormat="1" applyFont="1" applyFill="1" applyAlignment="1">
      <alignment horizontal="right" wrapText="1"/>
    </xf>
    <xf numFmtId="3" fontId="8" fillId="2" borderId="0" xfId="0" applyNumberFormat="1" applyFont="1" applyFill="1" applyAlignment="1">
      <alignment horizontal="right" wrapText="1"/>
    </xf>
    <xf numFmtId="3" fontId="8" fillId="2" borderId="2" xfId="0" applyNumberFormat="1" applyFont="1" applyFill="1" applyBorder="1" applyAlignment="1">
      <alignment horizontal="right" wrapText="1"/>
    </xf>
    <xf numFmtId="164" fontId="8" fillId="2" borderId="2" xfId="0" applyNumberFormat="1" applyFont="1" applyFill="1" applyBorder="1" applyAlignment="1">
      <alignment horizontal="right" wrapText="1"/>
    </xf>
    <xf numFmtId="0" fontId="4" fillId="2" borderId="0" xfId="0" applyFont="1" applyFill="1" applyAlignment="1"/>
    <xf numFmtId="0" fontId="8" fillId="2" borderId="0" xfId="0" applyFont="1" applyFill="1" applyAlignment="1">
      <alignment horizontal="right"/>
    </xf>
    <xf numFmtId="3" fontId="8" fillId="2" borderId="1" xfId="0" applyNumberFormat="1" applyFont="1" applyFill="1" applyBorder="1" applyAlignment="1">
      <alignment horizontal="right" wrapText="1"/>
    </xf>
    <xf numFmtId="164" fontId="8" fillId="2" borderId="1" xfId="0" applyNumberFormat="1" applyFont="1" applyFill="1" applyBorder="1" applyAlignment="1">
      <alignment horizontal="right" wrapText="1"/>
    </xf>
    <xf numFmtId="0" fontId="4" fillId="0" borderId="0" xfId="0" applyFont="1"/>
    <xf numFmtId="0" fontId="10" fillId="2" borderId="1" xfId="701" applyFont="1" applyFill="1" applyAlignment="1"/>
    <xf numFmtId="0" fontId="8" fillId="2" borderId="3" xfId="0" applyFont="1" applyFill="1" applyBorder="1" applyAlignment="1">
      <alignment horizontal="center" wrapText="1"/>
    </xf>
    <xf numFmtId="0" fontId="4" fillId="0" borderId="5" xfId="0" applyFont="1" applyBorder="1" applyAlignment="1">
      <alignment wrapText="1"/>
    </xf>
    <xf numFmtId="0" fontId="8" fillId="2" borderId="5" xfId="0" applyFont="1" applyFill="1" applyBorder="1" applyAlignment="1">
      <alignment horizontal="center" wrapText="1"/>
    </xf>
    <xf numFmtId="0" fontId="11" fillId="0" borderId="0" xfId="0" applyFont="1" applyAlignment="1">
      <alignment wrapText="1"/>
    </xf>
    <xf numFmtId="0" fontId="11" fillId="0" borderId="2" xfId="0" applyFont="1" applyBorder="1" applyAlignment="1">
      <alignment wrapText="1"/>
    </xf>
    <xf numFmtId="0" fontId="4" fillId="0" borderId="0" xfId="0" applyFont="1" applyAlignment="1"/>
    <xf numFmtId="0" fontId="4" fillId="0" borderId="3" xfId="0" applyFont="1" applyBorder="1"/>
    <xf numFmtId="0" fontId="4" fillId="2" borderId="4" xfId="0" applyFont="1" applyFill="1" applyBorder="1" applyAlignment="1">
      <alignment horizontal="left" wrapText="1"/>
    </xf>
    <xf numFmtId="2" fontId="4" fillId="2" borderId="7" xfId="0" applyNumberFormat="1" applyFont="1" applyFill="1" applyBorder="1" applyAlignment="1">
      <alignment horizontal="left" wrapText="1"/>
    </xf>
    <xf numFmtId="2" fontId="4" fillId="2" borderId="0" xfId="0" applyNumberFormat="1" applyFont="1" applyFill="1" applyAlignment="1">
      <alignment horizontal="left" wrapText="1"/>
    </xf>
    <xf numFmtId="2" fontId="8" fillId="2" borderId="0" xfId="0" applyNumberFormat="1" applyFont="1" applyFill="1" applyAlignment="1">
      <alignment horizontal="left" wrapText="1"/>
    </xf>
    <xf numFmtId="0" fontId="8" fillId="0" borderId="1" xfId="0" applyFont="1" applyBorder="1" applyAlignment="1">
      <alignment wrapText="1"/>
    </xf>
    <xf numFmtId="2" fontId="4" fillId="2" borderId="1" xfId="0" applyNumberFormat="1" applyFont="1" applyFill="1" applyBorder="1" applyAlignment="1">
      <alignment horizontal="left" wrapText="1"/>
    </xf>
    <xf numFmtId="165" fontId="8" fillId="2" borderId="0" xfId="0" applyNumberFormat="1" applyFont="1" applyFill="1" applyAlignment="1"/>
    <xf numFmtId="165" fontId="8" fillId="2" borderId="4" xfId="0" applyNumberFormat="1" applyFont="1" applyFill="1" applyBorder="1" applyAlignment="1">
      <alignment horizontal="left"/>
    </xf>
    <xf numFmtId="165" fontId="8" fillId="2" borderId="6" xfId="0" applyNumberFormat="1" applyFont="1" applyFill="1" applyBorder="1" applyAlignment="1">
      <alignment horizontal="center" wrapText="1"/>
    </xf>
    <xf numFmtId="165" fontId="8" fillId="2" borderId="9" xfId="0" applyNumberFormat="1" applyFont="1" applyFill="1" applyBorder="1" applyAlignment="1">
      <alignment horizontal="center" wrapText="1"/>
    </xf>
    <xf numFmtId="165" fontId="4" fillId="2" borderId="0" xfId="0" applyNumberFormat="1" applyFont="1" applyFill="1" applyAlignment="1">
      <alignment horizontal="left" wrapText="1"/>
    </xf>
    <xf numFmtId="165" fontId="4" fillId="2" borderId="10" xfId="0" applyNumberFormat="1" applyFont="1" applyFill="1" applyBorder="1" applyAlignment="1">
      <alignment horizontal="center" wrapText="1"/>
    </xf>
    <xf numFmtId="165" fontId="4" fillId="2" borderId="1" xfId="0" applyNumberFormat="1" applyFont="1" applyFill="1" applyBorder="1" applyAlignment="1">
      <alignment horizontal="center" wrapText="1"/>
    </xf>
    <xf numFmtId="165" fontId="8" fillId="2" borderId="0" xfId="0" applyNumberFormat="1" applyFont="1" applyFill="1" applyAlignment="1">
      <alignment horizontal="center" wrapText="1"/>
    </xf>
    <xf numFmtId="165" fontId="8" fillId="2" borderId="10" xfId="0" applyNumberFormat="1" applyFont="1" applyFill="1" applyBorder="1" applyAlignment="1">
      <alignment horizontal="center" wrapText="1"/>
    </xf>
    <xf numFmtId="165" fontId="8" fillId="2" borderId="1" xfId="0" applyNumberFormat="1" applyFont="1" applyFill="1" applyBorder="1" applyAlignment="1">
      <alignment horizontal="center" wrapText="1"/>
    </xf>
    <xf numFmtId="165" fontId="8" fillId="2" borderId="0" xfId="0" applyNumberFormat="1" applyFont="1" applyFill="1" applyAlignment="1">
      <alignment horizontal="left" wrapText="1"/>
    </xf>
    <xf numFmtId="165" fontId="8" fillId="2" borderId="2" xfId="0" applyNumberFormat="1" applyFont="1" applyFill="1" applyBorder="1" applyAlignment="1">
      <alignment horizontal="left" wrapText="1"/>
    </xf>
    <xf numFmtId="165" fontId="8" fillId="2" borderId="2" xfId="0" applyNumberFormat="1" applyFont="1" applyFill="1" applyBorder="1" applyAlignment="1">
      <alignment horizontal="center" wrapText="1"/>
    </xf>
    <xf numFmtId="165" fontId="8" fillId="2" borderId="11" xfId="0" applyNumberFormat="1" applyFont="1" applyFill="1" applyBorder="1" applyAlignment="1">
      <alignment horizontal="center" wrapText="1"/>
    </xf>
    <xf numFmtId="165" fontId="8" fillId="2" borderId="0" xfId="0" applyNumberFormat="1" applyFont="1" applyFill="1" applyAlignment="1">
      <alignment horizontal="left"/>
    </xf>
    <xf numFmtId="165" fontId="4" fillId="2" borderId="0" xfId="0" applyNumberFormat="1" applyFont="1" applyFill="1" applyAlignment="1">
      <alignment horizontal="center" wrapText="1"/>
    </xf>
    <xf numFmtId="165" fontId="8" fillId="2" borderId="4" xfId="0" applyNumberFormat="1" applyFont="1" applyFill="1" applyBorder="1" applyAlignment="1">
      <alignment horizontal="left" wrapText="1"/>
    </xf>
    <xf numFmtId="3" fontId="4" fillId="2" borderId="7" xfId="0" applyNumberFormat="1" applyFont="1" applyFill="1" applyBorder="1" applyAlignment="1">
      <alignment horizontal="right" wrapText="1"/>
    </xf>
    <xf numFmtId="3" fontId="12" fillId="2" borderId="1" xfId="0" applyNumberFormat="1" applyFont="1" applyFill="1" applyBorder="1" applyAlignment="1">
      <alignment wrapText="1"/>
    </xf>
    <xf numFmtId="3" fontId="13" fillId="2" borderId="1" xfId="0" applyNumberFormat="1" applyFont="1" applyFill="1" applyBorder="1" applyAlignment="1">
      <alignment wrapText="1"/>
    </xf>
    <xf numFmtId="165" fontId="8" fillId="2" borderId="4" xfId="0" applyNumberFormat="1" applyFont="1" applyFill="1" applyBorder="1" applyAlignment="1">
      <alignment horizontal="center"/>
    </xf>
    <xf numFmtId="165" fontId="8" fillId="2" borderId="1" xfId="0" applyNumberFormat="1" applyFont="1" applyFill="1" applyBorder="1" applyAlignment="1">
      <alignment horizontal="left" wrapText="1"/>
    </xf>
    <xf numFmtId="165" fontId="8" fillId="2" borderId="3" xfId="0" applyNumberFormat="1" applyFont="1" applyFill="1" applyBorder="1" applyAlignment="1">
      <alignment horizontal="center" wrapText="1"/>
    </xf>
    <xf numFmtId="165" fontId="8" fillId="2" borderId="5" xfId="0" applyNumberFormat="1" applyFont="1" applyFill="1" applyBorder="1" applyAlignment="1">
      <alignment horizontal="center" wrapText="1"/>
    </xf>
    <xf numFmtId="165" fontId="8" fillId="2" borderId="15" xfId="0" applyNumberFormat="1" applyFont="1" applyFill="1" applyBorder="1" applyAlignment="1">
      <alignment horizontal="center" wrapText="1"/>
    </xf>
    <xf numFmtId="3" fontId="14" fillId="2" borderId="0" xfId="0" applyNumberFormat="1" applyFont="1" applyFill="1" applyAlignment="1">
      <alignment horizontal="right" wrapText="1"/>
    </xf>
    <xf numFmtId="3" fontId="4" fillId="2" borderId="10" xfId="0" applyNumberFormat="1" applyFont="1" applyFill="1" applyBorder="1" applyAlignment="1">
      <alignment horizontal="right" wrapText="1"/>
    </xf>
    <xf numFmtId="3" fontId="4" fillId="2" borderId="1" xfId="0" applyNumberFormat="1" applyFont="1" applyFill="1" applyBorder="1" applyAlignment="1">
      <alignment horizontal="right" wrapText="1"/>
    </xf>
    <xf numFmtId="3" fontId="14" fillId="2" borderId="1" xfId="0" applyNumberFormat="1" applyFont="1" applyFill="1" applyBorder="1" applyAlignment="1">
      <alignment horizontal="right" wrapText="1"/>
    </xf>
    <xf numFmtId="3" fontId="14" fillId="2" borderId="1" xfId="0" applyNumberFormat="1" applyFont="1" applyFill="1" applyBorder="1" applyAlignment="1">
      <alignment horizontal="center" wrapText="1"/>
    </xf>
    <xf numFmtId="3" fontId="8" fillId="2" borderId="0" xfId="0" applyNumberFormat="1" applyFont="1" applyFill="1" applyAlignment="1">
      <alignment horizontal="right"/>
    </xf>
    <xf numFmtId="165" fontId="8" fillId="2" borderId="0" xfId="0" applyNumberFormat="1" applyFont="1" applyFill="1" applyAlignment="1">
      <alignment horizontal="right" wrapText="1"/>
    </xf>
    <xf numFmtId="3" fontId="15" fillId="2" borderId="0" xfId="0" applyNumberFormat="1" applyFont="1" applyFill="1" applyAlignment="1">
      <alignment horizontal="right" wrapText="1"/>
    </xf>
    <xf numFmtId="3" fontId="8" fillId="2" borderId="10" xfId="0" applyNumberFormat="1" applyFont="1" applyFill="1" applyBorder="1" applyAlignment="1">
      <alignment horizontal="right"/>
    </xf>
    <xf numFmtId="3" fontId="8" fillId="2" borderId="1" xfId="0" applyNumberFormat="1" applyFont="1" applyFill="1" applyBorder="1" applyAlignment="1">
      <alignment horizontal="right"/>
    </xf>
    <xf numFmtId="3" fontId="15" fillId="2" borderId="1" xfId="0" applyNumberFormat="1" applyFont="1" applyFill="1" applyBorder="1" applyAlignment="1">
      <alignment horizontal="center" wrapText="1"/>
    </xf>
    <xf numFmtId="3" fontId="8" fillId="2" borderId="2" xfId="0" applyNumberFormat="1" applyFont="1" applyFill="1" applyBorder="1" applyAlignment="1">
      <alignment horizontal="right"/>
    </xf>
    <xf numFmtId="165" fontId="8" fillId="2" borderId="2" xfId="0" applyNumberFormat="1" applyFont="1" applyFill="1" applyBorder="1" applyAlignment="1">
      <alignment horizontal="right" wrapText="1"/>
    </xf>
    <xf numFmtId="3" fontId="15" fillId="2" borderId="2" xfId="0" applyNumberFormat="1" applyFont="1" applyFill="1" applyBorder="1" applyAlignment="1">
      <alignment horizontal="right" wrapText="1"/>
    </xf>
    <xf numFmtId="3" fontId="8" fillId="2" borderId="11" xfId="0" applyNumberFormat="1" applyFont="1" applyFill="1" applyBorder="1" applyAlignment="1">
      <alignment horizontal="right"/>
    </xf>
    <xf numFmtId="3" fontId="15" fillId="2" borderId="2" xfId="0" applyNumberFormat="1" applyFont="1" applyFill="1" applyBorder="1" applyAlignment="1">
      <alignment horizontal="center" wrapText="1"/>
    </xf>
    <xf numFmtId="0" fontId="8" fillId="0" borderId="2" xfId="0" applyFont="1" applyBorder="1" applyAlignment="1">
      <alignment horizontal="center"/>
    </xf>
    <xf numFmtId="165" fontId="8" fillId="2" borderId="3" xfId="0" applyNumberFormat="1" applyFont="1" applyFill="1" applyBorder="1" applyAlignment="1">
      <alignment horizontal="left"/>
    </xf>
    <xf numFmtId="1" fontId="8" fillId="2" borderId="3" xfId="0" applyNumberFormat="1" applyFont="1" applyFill="1" applyBorder="1" applyAlignment="1">
      <alignment horizontal="center"/>
    </xf>
    <xf numFmtId="165" fontId="8" fillId="2" borderId="0" xfId="0" applyNumberFormat="1" applyFont="1" applyFill="1" applyAlignment="1">
      <alignment horizontal="left" vertical="top" wrapText="1"/>
    </xf>
    <xf numFmtId="165" fontId="8" fillId="2" borderId="0" xfId="0" applyNumberFormat="1" applyFont="1" applyFill="1" applyAlignment="1">
      <alignment horizontal="center" vertical="top"/>
    </xf>
    <xf numFmtId="164" fontId="8" fillId="2" borderId="0" xfId="0" applyNumberFormat="1" applyFont="1" applyFill="1" applyAlignment="1">
      <alignment horizontal="center" vertical="top"/>
    </xf>
    <xf numFmtId="165" fontId="8" fillId="2" borderId="2" xfId="0" applyNumberFormat="1" applyFont="1" applyFill="1" applyBorder="1" applyAlignment="1">
      <alignment horizontal="left" vertical="top" wrapText="1"/>
    </xf>
    <xf numFmtId="165" fontId="8" fillId="2" borderId="2" xfId="0" applyNumberFormat="1" applyFont="1" applyFill="1" applyBorder="1" applyAlignment="1">
      <alignment horizontal="center" vertical="top" wrapText="1"/>
    </xf>
    <xf numFmtId="165" fontId="8" fillId="2" borderId="5" xfId="0" applyNumberFormat="1" applyFont="1" applyFill="1" applyBorder="1" applyAlignment="1">
      <alignment horizontal="left" wrapText="1"/>
    </xf>
    <xf numFmtId="165" fontId="4" fillId="2" borderId="0" xfId="0" applyNumberFormat="1" applyFont="1" applyFill="1" applyAlignment="1"/>
    <xf numFmtId="165" fontId="4" fillId="2" borderId="4" xfId="0" applyNumberFormat="1" applyFont="1" applyFill="1" applyBorder="1" applyAlignment="1">
      <alignment horizontal="left" wrapText="1"/>
    </xf>
    <xf numFmtId="165" fontId="8" fillId="2" borderId="1" xfId="0" applyNumberFormat="1" applyFont="1" applyFill="1" applyBorder="1" applyAlignment="1"/>
    <xf numFmtId="3" fontId="4" fillId="2" borderId="0" xfId="0" applyNumberFormat="1" applyFont="1" applyFill="1" applyAlignment="1">
      <alignment horizontal="center" wrapText="1"/>
    </xf>
    <xf numFmtId="3" fontId="8" fillId="2" borderId="2" xfId="0" applyNumberFormat="1" applyFont="1" applyFill="1" applyBorder="1" applyAlignment="1">
      <alignment horizontal="center" wrapText="1"/>
    </xf>
    <xf numFmtId="166" fontId="0" fillId="0" borderId="0" xfId="0" applyNumberFormat="1"/>
    <xf numFmtId="165" fontId="8" fillId="2" borderId="1" xfId="0" applyNumberFormat="1" applyFont="1" applyFill="1" applyBorder="1" applyAlignment="1">
      <alignment horizontal="left"/>
    </xf>
    <xf numFmtId="165" fontId="8" fillId="2" borderId="0" xfId="0" applyNumberFormat="1" applyFont="1" applyFill="1" applyAlignment="1">
      <alignment horizontal="center"/>
    </xf>
    <xf numFmtId="165" fontId="8" fillId="2" borderId="1" xfId="0" applyNumberFormat="1" applyFont="1" applyFill="1" applyBorder="1" applyAlignment="1">
      <alignment horizontal="right" wrapText="1"/>
    </xf>
    <xf numFmtId="165" fontId="4" fillId="2" borderId="5" xfId="0" applyNumberFormat="1" applyFont="1" applyFill="1" applyBorder="1" applyAlignment="1">
      <alignment horizontal="left" wrapText="1"/>
    </xf>
    <xf numFmtId="165" fontId="8" fillId="2" borderId="5" xfId="0" applyNumberFormat="1" applyFont="1" applyFill="1" applyBorder="1" applyAlignment="1">
      <alignment horizontal="right" wrapText="1"/>
    </xf>
    <xf numFmtId="164" fontId="15" fillId="2" borderId="1" xfId="702" applyNumberFormat="1" applyFont="1" applyFill="1" applyBorder="1" applyAlignment="1">
      <alignment horizontal="right"/>
    </xf>
    <xf numFmtId="164" fontId="15" fillId="2" borderId="2" xfId="702" applyNumberFormat="1" applyFont="1" applyFill="1" applyBorder="1" applyAlignment="1">
      <alignment horizontal="right"/>
    </xf>
    <xf numFmtId="0" fontId="8" fillId="2" borderId="3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justify"/>
    </xf>
    <xf numFmtId="3" fontId="8" fillId="2" borderId="0" xfId="0" applyNumberFormat="1" applyFont="1" applyFill="1" applyAlignment="1">
      <alignment horizontal="center"/>
    </xf>
    <xf numFmtId="164" fontId="8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justify"/>
    </xf>
    <xf numFmtId="0" fontId="8" fillId="2" borderId="0" xfId="0" applyFont="1" applyFill="1" applyAlignment="1">
      <alignment horizontal="center"/>
    </xf>
    <xf numFmtId="0" fontId="8" fillId="2" borderId="2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center"/>
    </xf>
    <xf numFmtId="164" fontId="8" fillId="2" borderId="2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justify"/>
    </xf>
    <xf numFmtId="0" fontId="8" fillId="2" borderId="2" xfId="0" applyFont="1" applyFill="1" applyBorder="1" applyAlignment="1">
      <alignment horizontal="justify"/>
    </xf>
    <xf numFmtId="0" fontId="3" fillId="2" borderId="1" xfId="233" applyFont="1" applyFill="1" applyAlignment="1">
      <alignment horizontal="center"/>
    </xf>
    <xf numFmtId="0" fontId="4" fillId="2" borderId="1" xfId="0" applyFont="1" applyFill="1" applyBorder="1" applyAlignment="1"/>
    <xf numFmtId="0" fontId="16" fillId="2" borderId="0" xfId="703" applyFill="1" applyAlignment="1"/>
    <xf numFmtId="0" fontId="16" fillId="2" borderId="1" xfId="703" applyFill="1" applyBorder="1" applyAlignment="1"/>
    <xf numFmtId="0" fontId="16" fillId="0" borderId="0" xfId="703" applyAlignment="1"/>
    <xf numFmtId="165" fontId="16" fillId="2" borderId="0" xfId="703" applyNumberFormat="1" applyFill="1" applyAlignment="1"/>
    <xf numFmtId="0" fontId="17" fillId="2" borderId="0" xfId="0" applyFont="1" applyFill="1" applyAlignment="1"/>
    <xf numFmtId="0" fontId="18" fillId="2" borderId="0" xfId="0" applyFont="1" applyFill="1" applyAlignment="1"/>
    <xf numFmtId="0" fontId="19" fillId="2" borderId="0" xfId="0" applyFont="1" applyFill="1" applyAlignment="1"/>
    <xf numFmtId="0" fontId="16" fillId="0" borderId="1" xfId="703" applyBorder="1" applyAlignment="1">
      <alignment horizontal="left" wrapText="1"/>
    </xf>
    <xf numFmtId="0" fontId="16" fillId="0" borderId="0" xfId="703" applyAlignment="1">
      <alignment horizontal="left" wrapText="1"/>
    </xf>
    <xf numFmtId="0" fontId="4" fillId="2" borderId="12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4" fillId="2" borderId="0" xfId="0" applyFont="1" applyFill="1" applyAlignment="1">
      <alignment horizontal="center" wrapText="1"/>
    </xf>
    <xf numFmtId="0" fontId="8" fillId="2" borderId="2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2" borderId="3" xfId="0" applyFont="1" applyFill="1" applyBorder="1" applyAlignment="1">
      <alignment horizontal="center" wrapText="1"/>
    </xf>
    <xf numFmtId="165" fontId="8" fillId="2" borderId="0" xfId="0" applyNumberFormat="1" applyFont="1" applyFill="1" applyAlignment="1">
      <alignment horizontal="center"/>
    </xf>
    <xf numFmtId="165" fontId="4" fillId="2" borderId="0" xfId="0" applyNumberFormat="1" applyFont="1" applyFill="1" applyAlignment="1">
      <alignment horizontal="center"/>
    </xf>
    <xf numFmtId="165" fontId="8" fillId="2" borderId="2" xfId="0" applyNumberFormat="1" applyFont="1" applyFill="1" applyBorder="1" applyAlignment="1">
      <alignment horizontal="center"/>
    </xf>
    <xf numFmtId="1" fontId="8" fillId="2" borderId="4" xfId="0" applyNumberFormat="1" applyFont="1" applyFill="1" applyBorder="1" applyAlignment="1">
      <alignment horizontal="center"/>
    </xf>
    <xf numFmtId="1" fontId="8" fillId="2" borderId="8" xfId="0" applyNumberFormat="1" applyFont="1" applyFill="1" applyBorder="1" applyAlignment="1">
      <alignment horizontal="center"/>
    </xf>
    <xf numFmtId="165" fontId="4" fillId="2" borderId="0" xfId="0" applyNumberFormat="1" applyFont="1" applyFill="1" applyAlignment="1">
      <alignment horizontal="center" wrapText="1"/>
    </xf>
    <xf numFmtId="1" fontId="8" fillId="2" borderId="3" xfId="0" applyNumberFormat="1" applyFont="1" applyFill="1" applyBorder="1" applyAlignment="1">
      <alignment horizontal="center" wrapText="1"/>
    </xf>
    <xf numFmtId="165" fontId="8" fillId="2" borderId="3" xfId="0" applyNumberFormat="1" applyFont="1" applyFill="1" applyBorder="1" applyAlignment="1">
      <alignment horizontal="center" wrapText="1"/>
    </xf>
    <xf numFmtId="165" fontId="8" fillId="2" borderId="14" xfId="0" applyNumberFormat="1" applyFont="1" applyFill="1" applyBorder="1" applyAlignment="1">
      <alignment horizontal="center" wrapText="1"/>
    </xf>
    <xf numFmtId="1" fontId="8" fillId="2" borderId="12" xfId="0" applyNumberFormat="1" applyFont="1" applyFill="1" applyBorder="1" applyAlignment="1">
      <alignment horizontal="center"/>
    </xf>
    <xf numFmtId="1" fontId="8" fillId="2" borderId="13" xfId="0" applyNumberFormat="1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" fontId="8" fillId="2" borderId="14" xfId="0" applyNumberFormat="1" applyFont="1" applyFill="1" applyBorder="1" applyAlignment="1">
      <alignment horizontal="center" wrapText="1"/>
    </xf>
    <xf numFmtId="165" fontId="8" fillId="2" borderId="1" xfId="0" applyNumberFormat="1" applyFont="1" applyFill="1" applyBorder="1" applyAlignment="1">
      <alignment horizontal="center"/>
    </xf>
    <xf numFmtId="165" fontId="8" fillId="2" borderId="7" xfId="0" applyNumberFormat="1" applyFont="1" applyFill="1" applyBorder="1" applyAlignment="1">
      <alignment horizontal="right" wrapText="1"/>
    </xf>
    <xf numFmtId="165" fontId="8" fillId="2" borderId="1" xfId="0" applyNumberFormat="1" applyFont="1" applyFill="1" applyBorder="1" applyAlignment="1">
      <alignment horizontal="right" wrapText="1"/>
    </xf>
    <xf numFmtId="165" fontId="8" fillId="2" borderId="5" xfId="0" applyNumberFormat="1" applyFont="1" applyFill="1" applyBorder="1" applyAlignment="1">
      <alignment horizontal="right" wrapText="1"/>
    </xf>
    <xf numFmtId="165" fontId="4" fillId="2" borderId="7" xfId="0" applyNumberFormat="1" applyFont="1" applyFill="1" applyBorder="1" applyAlignment="1">
      <alignment horizontal="left" wrapText="1"/>
    </xf>
    <xf numFmtId="165" fontId="4" fillId="2" borderId="1" xfId="0" applyNumberFormat="1" applyFont="1" applyFill="1" applyBorder="1" applyAlignment="1">
      <alignment horizontal="left" wrapText="1"/>
    </xf>
    <xf numFmtId="165" fontId="4" fillId="2" borderId="5" xfId="0" applyNumberFormat="1" applyFont="1" applyFill="1" applyBorder="1" applyAlignment="1">
      <alignment horizontal="left" wrapText="1"/>
    </xf>
  </cellXfs>
  <cellStyles count="704">
    <cellStyle name="Hiperesteka" xfId="703" builtinId="8"/>
    <cellStyle name="Normal 2" xfId="233"/>
    <cellStyle name="Normal 3" xfId="701"/>
    <cellStyle name="Normal 5" xfId="702"/>
    <cellStyle name="Normala" xfId="0" builtinId="0"/>
    <cellStyle name="style1433926473407" xfId="234"/>
    <cellStyle name="style1433926473578" xfId="235"/>
    <cellStyle name="style1433926473656" xfId="236"/>
    <cellStyle name="style1433926473734" xfId="237"/>
    <cellStyle name="style1433926473797" xfId="238"/>
    <cellStyle name="style1433926473875" xfId="239"/>
    <cellStyle name="style1433926473953" xfId="240"/>
    <cellStyle name="style1433926474015" xfId="241"/>
    <cellStyle name="style1433926474093" xfId="242"/>
    <cellStyle name="style1433926474171" xfId="243"/>
    <cellStyle name="style1433926474265" xfId="244"/>
    <cellStyle name="style1433926474343" xfId="245"/>
    <cellStyle name="style1433926474452" xfId="246"/>
    <cellStyle name="style1433926474577" xfId="247"/>
    <cellStyle name="style1433926474686" xfId="248"/>
    <cellStyle name="style1433926474764" xfId="249"/>
    <cellStyle name="style1433926474842" xfId="250"/>
    <cellStyle name="style1433926474951" xfId="251"/>
    <cellStyle name="style1433926475045" xfId="252"/>
    <cellStyle name="style1433926475123" xfId="253"/>
    <cellStyle name="style1433926475169" xfId="254"/>
    <cellStyle name="style1433926475247" xfId="255"/>
    <cellStyle name="style1433926475310" xfId="256"/>
    <cellStyle name="style1433926475388" xfId="257"/>
    <cellStyle name="style1433926475497" xfId="258"/>
    <cellStyle name="style1433926475591" xfId="259"/>
    <cellStyle name="style1433926475825" xfId="260"/>
    <cellStyle name="style1433926475949" xfId="261"/>
    <cellStyle name="style1433926476059" xfId="262"/>
    <cellStyle name="style1433926476168" xfId="263"/>
    <cellStyle name="style1433926480099" xfId="264"/>
    <cellStyle name="style1433926480177" xfId="265"/>
    <cellStyle name="style1433926480239" xfId="266"/>
    <cellStyle name="style1433926480317" xfId="267"/>
    <cellStyle name="style1433926480380" xfId="268"/>
    <cellStyle name="style1433926480458" xfId="269"/>
    <cellStyle name="style1433926480536" xfId="270"/>
    <cellStyle name="style1433926480598" xfId="271"/>
    <cellStyle name="style1433926480645" xfId="272"/>
    <cellStyle name="style1433926480723" xfId="273"/>
    <cellStyle name="style1433926480785" xfId="274"/>
    <cellStyle name="style1433926480848" xfId="275"/>
    <cellStyle name="style1433926480926" xfId="276"/>
    <cellStyle name="style1433926480972" xfId="277"/>
    <cellStyle name="style1433926481082" xfId="278"/>
    <cellStyle name="style1433926481175" xfId="279"/>
    <cellStyle name="style1433926481300" xfId="280"/>
    <cellStyle name="style1433926481362" xfId="281"/>
    <cellStyle name="style1433926481425" xfId="282"/>
    <cellStyle name="style1433926481503" xfId="283"/>
    <cellStyle name="style1433926481581" xfId="284"/>
    <cellStyle name="style1433926481643" xfId="285"/>
    <cellStyle name="style1433926481690" xfId="286"/>
    <cellStyle name="style1433926481752" xfId="287"/>
    <cellStyle name="style1433926481815" xfId="288"/>
    <cellStyle name="style1433926481877" xfId="289"/>
    <cellStyle name="style1433926481940" xfId="290"/>
    <cellStyle name="style1433926482002" xfId="291"/>
    <cellStyle name="style1433926482080" xfId="292"/>
    <cellStyle name="style1433926486526" xfId="293"/>
    <cellStyle name="style1433926486620" xfId="294"/>
    <cellStyle name="style1433926486698" xfId="295"/>
    <cellStyle name="style1433926486791" xfId="296"/>
    <cellStyle name="style1433926486885" xfId="297"/>
    <cellStyle name="style1433926486963" xfId="298"/>
    <cellStyle name="style1433926487025" xfId="299"/>
    <cellStyle name="style1433926487103" xfId="300"/>
    <cellStyle name="style1433926487181" xfId="301"/>
    <cellStyle name="style1433926487244" xfId="302"/>
    <cellStyle name="style1433926487322" xfId="303"/>
    <cellStyle name="style1433926487400" xfId="304"/>
    <cellStyle name="style1433926487462" xfId="305"/>
    <cellStyle name="style1433926487524" xfId="306"/>
    <cellStyle name="style1433926487587" xfId="307"/>
    <cellStyle name="style1433926487634" xfId="308"/>
    <cellStyle name="style1433926487712" xfId="309"/>
    <cellStyle name="style1433926487790" xfId="310"/>
    <cellStyle name="style1433926487821" xfId="311"/>
    <cellStyle name="style1433926487930" xfId="312"/>
    <cellStyle name="style1433926487992" xfId="313"/>
    <cellStyle name="style1433926488039" xfId="314"/>
    <cellStyle name="style1433926488102" xfId="315"/>
    <cellStyle name="style1433926488148" xfId="316"/>
    <cellStyle name="style1433926488211" xfId="317"/>
    <cellStyle name="style1433926488273" xfId="318"/>
    <cellStyle name="style1433926488320" xfId="319"/>
    <cellStyle name="style1433926488367" xfId="320"/>
    <cellStyle name="style1433926488414" xfId="321"/>
    <cellStyle name="style1433926493749" xfId="322"/>
    <cellStyle name="style1433926493858" xfId="323"/>
    <cellStyle name="style1433926493951" xfId="324"/>
    <cellStyle name="style1433926494045" xfId="325"/>
    <cellStyle name="style1433926494139" xfId="326"/>
    <cellStyle name="style1433926494232" xfId="327"/>
    <cellStyle name="style1433926494310" xfId="328"/>
    <cellStyle name="style1433926494482" xfId="329"/>
    <cellStyle name="style1433926494763" xfId="330"/>
    <cellStyle name="style1433926494856" xfId="331"/>
    <cellStyle name="style1433926494934" xfId="332"/>
    <cellStyle name="style1433926495028" xfId="333"/>
    <cellStyle name="style1433926495184" xfId="334"/>
    <cellStyle name="style1433926495277" xfId="335"/>
    <cellStyle name="style1433926495371" xfId="336"/>
    <cellStyle name="style1433926495465" xfId="337"/>
    <cellStyle name="style1433926495574" xfId="338"/>
    <cellStyle name="style1433926495652" xfId="339"/>
    <cellStyle name="style1433926495745" xfId="340"/>
    <cellStyle name="style1433926495823" xfId="341"/>
    <cellStyle name="style1433926495933" xfId="342"/>
    <cellStyle name="style1433926496026" xfId="343"/>
    <cellStyle name="style1433926496089" xfId="344"/>
    <cellStyle name="style1433926496167" xfId="345"/>
    <cellStyle name="style1433926496213" xfId="346"/>
    <cellStyle name="style1433926496276" xfId="347"/>
    <cellStyle name="style1433926496338" xfId="348"/>
    <cellStyle name="style1433926496401" xfId="349"/>
    <cellStyle name="style1433926496479" xfId="350"/>
    <cellStyle name="style1433926500035" xfId="351"/>
    <cellStyle name="style1433926500129" xfId="352"/>
    <cellStyle name="style1433926500191" xfId="353"/>
    <cellStyle name="style1433926500238" xfId="354"/>
    <cellStyle name="style1433926500301" xfId="355"/>
    <cellStyle name="style1433926500363" xfId="356"/>
    <cellStyle name="style1433926500410" xfId="357"/>
    <cellStyle name="style1433926500472" xfId="358"/>
    <cellStyle name="style1433926500519" xfId="359"/>
    <cellStyle name="style1433926500566" xfId="360"/>
    <cellStyle name="style1433926500644" xfId="361"/>
    <cellStyle name="style1433926500737" xfId="362"/>
    <cellStyle name="style1433926500815" xfId="363"/>
    <cellStyle name="style1433926500909" xfId="364"/>
    <cellStyle name="style1433926501002" xfId="365"/>
    <cellStyle name="style1433926501080" xfId="366"/>
    <cellStyle name="style1433926501158" xfId="367"/>
    <cellStyle name="style1433926501205" xfId="368"/>
    <cellStyle name="style1433926501268" xfId="369"/>
    <cellStyle name="style1433926501314" xfId="370"/>
    <cellStyle name="style1433926501377" xfId="371"/>
    <cellStyle name="style1433926501424" xfId="372"/>
    <cellStyle name="style1433926501502" xfId="373"/>
    <cellStyle name="style1433926501564" xfId="374"/>
    <cellStyle name="style1433926501626" xfId="375"/>
    <cellStyle name="style1433926501704" xfId="376"/>
    <cellStyle name="style1433926501782" xfId="377"/>
    <cellStyle name="style1433926501829" xfId="378"/>
    <cellStyle name="style1433926501876" xfId="379"/>
    <cellStyle name="style1433926505604" xfId="380"/>
    <cellStyle name="style1433926505667" xfId="381"/>
    <cellStyle name="style1433926505729" xfId="382"/>
    <cellStyle name="style1433926505776" xfId="383"/>
    <cellStyle name="style1433926505838" xfId="384"/>
    <cellStyle name="style1433926505885" xfId="385"/>
    <cellStyle name="style1433926505932" xfId="386"/>
    <cellStyle name="style1433926505979" xfId="387"/>
    <cellStyle name="style1433926506026" xfId="388"/>
    <cellStyle name="style1433926506088" xfId="389"/>
    <cellStyle name="style1433926506135" xfId="390"/>
    <cellStyle name="style1433926506213" xfId="391"/>
    <cellStyle name="style1433926506260" xfId="392"/>
    <cellStyle name="style1433926506306" xfId="393"/>
    <cellStyle name="style1433926506369" xfId="394"/>
    <cellStyle name="style1433926506431" xfId="395"/>
    <cellStyle name="style1433926506494" xfId="396"/>
    <cellStyle name="style1433926506525" xfId="397"/>
    <cellStyle name="style1433926506572" xfId="398"/>
    <cellStyle name="style1433926506618" xfId="399"/>
    <cellStyle name="style1433926506665" xfId="400"/>
    <cellStyle name="style1433926506712" xfId="401"/>
    <cellStyle name="style1433926506759" xfId="402"/>
    <cellStyle name="style1433926506806" xfId="403"/>
    <cellStyle name="style1433926506852" xfId="404"/>
    <cellStyle name="style1433926506899" xfId="405"/>
    <cellStyle name="style1433926506962" xfId="406"/>
    <cellStyle name="style1433926507008" xfId="407"/>
    <cellStyle name="style1433926507071" xfId="408"/>
    <cellStyle name="style1433926510971" xfId="409"/>
    <cellStyle name="style1433926511049" xfId="410"/>
    <cellStyle name="style1433926511111" xfId="411"/>
    <cellStyle name="style1433926511158" xfId="412"/>
    <cellStyle name="style1433926511220" xfId="413"/>
    <cellStyle name="style1433926511267" xfId="414"/>
    <cellStyle name="style1433926511314" xfId="415"/>
    <cellStyle name="style1433926511376" xfId="416"/>
    <cellStyle name="style1433926511423" xfId="417"/>
    <cellStyle name="style1433926511486" xfId="418"/>
    <cellStyle name="style1433926511532" xfId="419"/>
    <cellStyle name="style1433926511579" xfId="420"/>
    <cellStyle name="style1433926511626" xfId="421"/>
    <cellStyle name="style1433926511688" xfId="422"/>
    <cellStyle name="style1433926511751" xfId="423"/>
    <cellStyle name="style1433926511813" xfId="424"/>
    <cellStyle name="style1433926511860" xfId="425"/>
    <cellStyle name="style1433926511907" xfId="426"/>
    <cellStyle name="style1433926511954" xfId="427"/>
    <cellStyle name="style1433926511985" xfId="428"/>
    <cellStyle name="style1433926512032" xfId="429"/>
    <cellStyle name="style1433926512078" xfId="430"/>
    <cellStyle name="style1433926512125" xfId="431"/>
    <cellStyle name="style1433926512172" xfId="432"/>
    <cellStyle name="style1433926512219" xfId="433"/>
    <cellStyle name="style1433926512281" xfId="434"/>
    <cellStyle name="style1433926512344" xfId="435"/>
    <cellStyle name="style1433926512422" xfId="436"/>
    <cellStyle name="style1433926512484" xfId="437"/>
    <cellStyle name="style1433926517679" xfId="438"/>
    <cellStyle name="style1433926517741" xfId="439"/>
    <cellStyle name="style1433926517788" xfId="440"/>
    <cellStyle name="style1433926517835" xfId="441"/>
    <cellStyle name="style1433926517897" xfId="442"/>
    <cellStyle name="style1433926517944" xfId="443"/>
    <cellStyle name="style1433926517991" xfId="444"/>
    <cellStyle name="style1433926518022" xfId="445"/>
    <cellStyle name="style1433926518069" xfId="446"/>
    <cellStyle name="style1433926518116" xfId="447"/>
    <cellStyle name="style1433926518162" xfId="448"/>
    <cellStyle name="style1433926518209" xfId="449"/>
    <cellStyle name="style1433926518256" xfId="450"/>
    <cellStyle name="style1433926518303" xfId="451"/>
    <cellStyle name="style1433926518350" xfId="452"/>
    <cellStyle name="style1433926518396" xfId="453"/>
    <cellStyle name="style1433926518459" xfId="454"/>
    <cellStyle name="style1433926518506" xfId="455"/>
    <cellStyle name="style1433926518584" xfId="456"/>
    <cellStyle name="style1433926518662" xfId="457"/>
    <cellStyle name="style1433926518740" xfId="458"/>
    <cellStyle name="style1433926518818" xfId="459"/>
    <cellStyle name="style1433926518896" xfId="460"/>
    <cellStyle name="style1433926518974" xfId="461"/>
    <cellStyle name="style1433926519052" xfId="462"/>
    <cellStyle name="style1433926519145" xfId="463"/>
    <cellStyle name="style1433926519223" xfId="464"/>
    <cellStyle name="style1433926519286" xfId="465"/>
    <cellStyle name="style1433926519348" xfId="466"/>
    <cellStyle name="style1433926536274" xfId="467"/>
    <cellStyle name="style1433926536352" xfId="468"/>
    <cellStyle name="style1433926536399" xfId="469"/>
    <cellStyle name="style1433926536461" xfId="470"/>
    <cellStyle name="style1433926536508" xfId="471"/>
    <cellStyle name="style1433926536570" xfId="472"/>
    <cellStyle name="style1433926536617" xfId="473"/>
    <cellStyle name="style1433926536680" xfId="474"/>
    <cellStyle name="style1433926536726" xfId="475"/>
    <cellStyle name="style1433926536789" xfId="476"/>
    <cellStyle name="style1433926536836" xfId="477"/>
    <cellStyle name="style1433926536898" xfId="478"/>
    <cellStyle name="style1433926536945" xfId="479"/>
    <cellStyle name="style1433926537007" xfId="480"/>
    <cellStyle name="style1433926537085" xfId="481"/>
    <cellStyle name="style1433926537148" xfId="482"/>
    <cellStyle name="style1433926537241" xfId="483"/>
    <cellStyle name="style1433926537304" xfId="484"/>
    <cellStyle name="style1433926537382" xfId="485"/>
    <cellStyle name="style1433926537460" xfId="486"/>
    <cellStyle name="style1433926537553" xfId="487"/>
    <cellStyle name="style1433926537662" xfId="488"/>
    <cellStyle name="style1433926537756" xfId="489"/>
    <cellStyle name="style1433926537850" xfId="490"/>
    <cellStyle name="style1433926537928" xfId="491"/>
    <cellStyle name="style1433926538006" xfId="492"/>
    <cellStyle name="style1433926538084" xfId="493"/>
    <cellStyle name="style1433926538162" xfId="494"/>
    <cellStyle name="style1433926538240" xfId="495"/>
    <cellStyle name="style1433926541859" xfId="496"/>
    <cellStyle name="style1433926541906" xfId="497"/>
    <cellStyle name="style1433926541984" xfId="498"/>
    <cellStyle name="style1433926542030" xfId="499"/>
    <cellStyle name="style1433926542077" xfId="500"/>
    <cellStyle name="style1433926542140" xfId="501"/>
    <cellStyle name="style1433926542171" xfId="502"/>
    <cellStyle name="style1433926542233" xfId="503"/>
    <cellStyle name="style1433926542280" xfId="504"/>
    <cellStyle name="style1433926542327" xfId="505"/>
    <cellStyle name="style1433926542374" xfId="506"/>
    <cellStyle name="style1433926542420" xfId="507"/>
    <cellStyle name="style1433926542483" xfId="508"/>
    <cellStyle name="style1433926542561" xfId="509"/>
    <cellStyle name="style1433926542639" xfId="510"/>
    <cellStyle name="style1433926542717" xfId="511"/>
    <cellStyle name="style1433926542779" xfId="512"/>
    <cellStyle name="style1433926542810" xfId="513"/>
    <cellStyle name="style1433926542873" xfId="514"/>
    <cellStyle name="style1433926542920" xfId="515"/>
    <cellStyle name="style1433926542966" xfId="516"/>
    <cellStyle name="style1433926543013" xfId="517"/>
    <cellStyle name="style1433926543076" xfId="518"/>
    <cellStyle name="style1433926543122" xfId="519"/>
    <cellStyle name="style1433926543169" xfId="520"/>
    <cellStyle name="style1433926543216" xfId="521"/>
    <cellStyle name="style1433926543263" xfId="522"/>
    <cellStyle name="style1433926543310" xfId="523"/>
    <cellStyle name="style1433926543356" xfId="524"/>
    <cellStyle name="style1433926547381" xfId="525"/>
    <cellStyle name="style1433926547428" xfId="526"/>
    <cellStyle name="style1433926547475" xfId="527"/>
    <cellStyle name="style1433926547522" xfId="528"/>
    <cellStyle name="style1433926547568" xfId="529"/>
    <cellStyle name="style1433926547615" xfId="530"/>
    <cellStyle name="style1433926547662" xfId="531"/>
    <cellStyle name="style1433926547724" xfId="532"/>
    <cellStyle name="style1433926547787" xfId="533"/>
    <cellStyle name="style1433926547865" xfId="534"/>
    <cellStyle name="style1433926547943" xfId="535"/>
    <cellStyle name="style1433926548021" xfId="536"/>
    <cellStyle name="style1433926548083" xfId="537"/>
    <cellStyle name="style1433926548146" xfId="538"/>
    <cellStyle name="style1433926548208" xfId="539"/>
    <cellStyle name="style1433926548255" xfId="540"/>
    <cellStyle name="style1433926548317" xfId="541"/>
    <cellStyle name="style1433926548348" xfId="542"/>
    <cellStyle name="style1433926548411" xfId="543"/>
    <cellStyle name="style1433926548458" xfId="544"/>
    <cellStyle name="style1433926548536" xfId="545"/>
    <cellStyle name="style1433926548582" xfId="546"/>
    <cellStyle name="style1433926548645" xfId="547"/>
    <cellStyle name="style1433926548707" xfId="548"/>
    <cellStyle name="style1433926548754" xfId="549"/>
    <cellStyle name="style1433926548801" xfId="550"/>
    <cellStyle name="style1433926548848" xfId="551"/>
    <cellStyle name="style1433926548894" xfId="552"/>
    <cellStyle name="style1433926548941" xfId="553"/>
    <cellStyle name="style1433926554136" xfId="554"/>
    <cellStyle name="style1433926554183" xfId="555"/>
    <cellStyle name="style1433926554230" xfId="556"/>
    <cellStyle name="style1433926554276" xfId="557"/>
    <cellStyle name="style1433926554323" xfId="558"/>
    <cellStyle name="style1433926554370" xfId="559"/>
    <cellStyle name="style1433926554401" xfId="560"/>
    <cellStyle name="style1433926554448" xfId="561"/>
    <cellStyle name="style1433926554495" xfId="562"/>
    <cellStyle name="style1433926554542" xfId="563"/>
    <cellStyle name="style1433926554588" xfId="564"/>
    <cellStyle name="style1433926554635" xfId="565"/>
    <cellStyle name="style1433926554698" xfId="566"/>
    <cellStyle name="style1433926554916" xfId="567"/>
    <cellStyle name="style1433926554994" xfId="568"/>
    <cellStyle name="style1433926555072" xfId="569"/>
    <cellStyle name="style1433926555134" xfId="570"/>
    <cellStyle name="style1433926555197" xfId="571"/>
    <cellStyle name="style1433926555244" xfId="572"/>
    <cellStyle name="style1433926555306" xfId="573"/>
    <cellStyle name="style1433926555353" xfId="574"/>
    <cellStyle name="style1433926555415" xfId="575"/>
    <cellStyle name="style1433926555462" xfId="576"/>
    <cellStyle name="style1433926555524" xfId="577"/>
    <cellStyle name="style1433926555571" xfId="578"/>
    <cellStyle name="style1433926555649" xfId="579"/>
    <cellStyle name="style1433926555712" xfId="580"/>
    <cellStyle name="style1433926555758" xfId="581"/>
    <cellStyle name="style1433926555821" xfId="582"/>
    <cellStyle name="style1433926559175" xfId="583"/>
    <cellStyle name="style1433926559222" xfId="584"/>
    <cellStyle name="style1433926559268" xfId="585"/>
    <cellStyle name="style1433926559315" xfId="586"/>
    <cellStyle name="style1433926559362" xfId="587"/>
    <cellStyle name="style1433926559409" xfId="588"/>
    <cellStyle name="style1433926559456" xfId="589"/>
    <cellStyle name="style1433926559502" xfId="590"/>
    <cellStyle name="style1433926559534" xfId="591"/>
    <cellStyle name="style1433926559580" xfId="592"/>
    <cellStyle name="style1433926559612" xfId="593"/>
    <cellStyle name="style1433926559658" xfId="594"/>
    <cellStyle name="style1433926559721" xfId="595"/>
    <cellStyle name="style1433926559768" xfId="596"/>
    <cellStyle name="style1433926559814" xfId="597"/>
    <cellStyle name="style1433926559861" xfId="598"/>
    <cellStyle name="style1433926559924" xfId="599"/>
    <cellStyle name="style1433926559955" xfId="600"/>
    <cellStyle name="style1433926560017" xfId="601"/>
    <cellStyle name="style1433926560064" xfId="602"/>
    <cellStyle name="style1433926560111" xfId="603"/>
    <cellStyle name="style1433926560173" xfId="604"/>
    <cellStyle name="style1433926560220" xfId="605"/>
    <cellStyle name="style1433926560282" xfId="606"/>
    <cellStyle name="style1433926560329" xfId="607"/>
    <cellStyle name="style1433926560392" xfId="608"/>
    <cellStyle name="style1433926560454" xfId="609"/>
    <cellStyle name="style1433926560501" xfId="610"/>
    <cellStyle name="style1433926560563" xfId="611"/>
    <cellStyle name="style1433926564229" xfId="612"/>
    <cellStyle name="style1433926564307" xfId="613"/>
    <cellStyle name="style1433926564354" xfId="614"/>
    <cellStyle name="style1433926564416" xfId="615"/>
    <cellStyle name="style1433926564479" xfId="616"/>
    <cellStyle name="style1433926564557" xfId="617"/>
    <cellStyle name="style1433926564619" xfId="618"/>
    <cellStyle name="style1433926564682" xfId="619"/>
    <cellStyle name="style1433926564728" xfId="620"/>
    <cellStyle name="style1433926564791" xfId="621"/>
    <cellStyle name="style1433926564838" xfId="622"/>
    <cellStyle name="style1433926564884" xfId="623"/>
    <cellStyle name="style1433926564947" xfId="624"/>
    <cellStyle name="style1433926564994" xfId="625"/>
    <cellStyle name="style1433926565040" xfId="626"/>
    <cellStyle name="style1433926565103" xfId="627"/>
    <cellStyle name="style1433926565165" xfId="628"/>
    <cellStyle name="style1433926565228" xfId="629"/>
    <cellStyle name="style1433926565274" xfId="630"/>
    <cellStyle name="style1433926565321" xfId="631"/>
    <cellStyle name="style1433926565368" xfId="632"/>
    <cellStyle name="style1433926565415" xfId="633"/>
    <cellStyle name="style1433926565477" xfId="634"/>
    <cellStyle name="style1433926565524" xfId="635"/>
    <cellStyle name="style1433926565555" xfId="636"/>
    <cellStyle name="style1433926565618" xfId="637"/>
    <cellStyle name="style1433926565664" xfId="638"/>
    <cellStyle name="style1433926565711" xfId="639"/>
    <cellStyle name="style1433926565758" xfId="640"/>
    <cellStyle name="style1433926569611" xfId="641"/>
    <cellStyle name="style1433926569658" xfId="642"/>
    <cellStyle name="style1433926569720" xfId="643"/>
    <cellStyle name="style1433926569752" xfId="644"/>
    <cellStyle name="style1433926569798" xfId="645"/>
    <cellStyle name="style1433926569845" xfId="646"/>
    <cellStyle name="style1433926569892" xfId="647"/>
    <cellStyle name="style1433926569939" xfId="648"/>
    <cellStyle name="style1433926569970" xfId="649"/>
    <cellStyle name="style1433926570017" xfId="650"/>
    <cellStyle name="style1433926570064" xfId="651"/>
    <cellStyle name="style1433926570110" xfId="652"/>
    <cellStyle name="style1433926570157" xfId="653"/>
    <cellStyle name="style1433926570204" xfId="654"/>
    <cellStyle name="style1433926570251" xfId="655"/>
    <cellStyle name="style1433926570298" xfId="656"/>
    <cellStyle name="style1433926570344" xfId="657"/>
    <cellStyle name="style1433926570391" xfId="658"/>
    <cellStyle name="style1433926570438" xfId="659"/>
    <cellStyle name="style1433926570485" xfId="660"/>
    <cellStyle name="style1433926570547" xfId="661"/>
    <cellStyle name="style1433926570594" xfId="662"/>
    <cellStyle name="style1433926570656" xfId="663"/>
    <cellStyle name="style1433926570703" xfId="664"/>
    <cellStyle name="style1433926570766" xfId="665"/>
    <cellStyle name="style1433926570812" xfId="666"/>
    <cellStyle name="style1433926570859" xfId="667"/>
    <cellStyle name="style1433926570922" xfId="668"/>
    <cellStyle name="style1433926570968" xfId="669"/>
    <cellStyle name="style1433926571015" xfId="670"/>
    <cellStyle name="style1433926576054" xfId="671"/>
    <cellStyle name="style1433926576101" xfId="672"/>
    <cellStyle name="style1433926576148" xfId="673"/>
    <cellStyle name="style1433926576194" xfId="674"/>
    <cellStyle name="style1433926576241" xfId="675"/>
    <cellStyle name="style1433926576288" xfId="676"/>
    <cellStyle name="style1433926576335" xfId="677"/>
    <cellStyle name="style1433926576382" xfId="678"/>
    <cellStyle name="style1433926576413" xfId="679"/>
    <cellStyle name="style1433926576460" xfId="680"/>
    <cellStyle name="style1433926576506" xfId="681"/>
    <cellStyle name="style1433926576538" xfId="682"/>
    <cellStyle name="style1433926576584" xfId="683"/>
    <cellStyle name="style1433926576631" xfId="684"/>
    <cellStyle name="style1433926576678" xfId="685"/>
    <cellStyle name="style1433926576725" xfId="686"/>
    <cellStyle name="style1433926576772" xfId="687"/>
    <cellStyle name="style1433926576818" xfId="688"/>
    <cellStyle name="style1433926576865" xfId="689"/>
    <cellStyle name="style1433926576912" xfId="690"/>
    <cellStyle name="style1433926576959" xfId="691"/>
    <cellStyle name="style1433926577006" xfId="692"/>
    <cellStyle name="style1433926577068" xfId="693"/>
    <cellStyle name="style1433926577115" xfId="694"/>
    <cellStyle name="style1433926577162" xfId="695"/>
    <cellStyle name="style1433926577208" xfId="696"/>
    <cellStyle name="style1433926577255" xfId="697"/>
    <cellStyle name="style1433926577302" xfId="698"/>
    <cellStyle name="style1433926577364" xfId="699"/>
    <cellStyle name="style1433926577427" xfId="700"/>
    <cellStyle name="style1433926592340" xfId="1"/>
    <cellStyle name="style1433926592403" xfId="2"/>
    <cellStyle name="style1433926592450" xfId="3"/>
    <cellStyle name="style1433926592496" xfId="4"/>
    <cellStyle name="style1433926592559" xfId="5"/>
    <cellStyle name="style1433926592606" xfId="6"/>
    <cellStyle name="style1433926592637" xfId="7"/>
    <cellStyle name="style1433926592699" xfId="8"/>
    <cellStyle name="style1433926592730" xfId="9"/>
    <cellStyle name="style1433926592793" xfId="10"/>
    <cellStyle name="style1433926592824" xfId="11"/>
    <cellStyle name="style1433926592886" xfId="12"/>
    <cellStyle name="style1433926592933" xfId="13"/>
    <cellStyle name="style1433926592980" xfId="14"/>
    <cellStyle name="style1433926593042" xfId="15"/>
    <cellStyle name="style1433926593089" xfId="16"/>
    <cellStyle name="style1433926593136" xfId="17"/>
    <cellStyle name="style1433926593183" xfId="18"/>
    <cellStyle name="style1433926593230" xfId="19"/>
    <cellStyle name="style1433926593276" xfId="20"/>
    <cellStyle name="style1433926593354" xfId="21"/>
    <cellStyle name="style1433926593417" xfId="22"/>
    <cellStyle name="style1433926593464" xfId="23"/>
    <cellStyle name="style1433926593526" xfId="24"/>
    <cellStyle name="style1433926593588" xfId="25"/>
    <cellStyle name="style1433926593651" xfId="26"/>
    <cellStyle name="style1433926593713" xfId="27"/>
    <cellStyle name="style1433926593791" xfId="28"/>
    <cellStyle name="style1433926593854" xfId="29"/>
    <cellStyle name="style1433926597426" xfId="30"/>
    <cellStyle name="style1433926597473" xfId="31"/>
    <cellStyle name="style1433926597520" xfId="32"/>
    <cellStyle name="style1433926597566" xfId="33"/>
    <cellStyle name="style1433926597613" xfId="34"/>
    <cellStyle name="style1433926597660" xfId="35"/>
    <cellStyle name="style1433926597707" xfId="36"/>
    <cellStyle name="style1433926597738" xfId="37"/>
    <cellStyle name="style1433926597785" xfId="38"/>
    <cellStyle name="style1433926597832" xfId="39"/>
    <cellStyle name="style1433926597863" xfId="40"/>
    <cellStyle name="style1433926597925" xfId="41"/>
    <cellStyle name="style1433926597972" xfId="42"/>
    <cellStyle name="style1433926598019" xfId="43"/>
    <cellStyle name="style1433926598066" xfId="44"/>
    <cellStyle name="style1433926598128" xfId="45"/>
    <cellStyle name="style1433926598175" xfId="46"/>
    <cellStyle name="style1433926598222" xfId="47"/>
    <cellStyle name="style1433926598268" xfId="48"/>
    <cellStyle name="style1433926598315" xfId="49"/>
    <cellStyle name="style1433926598362" xfId="50"/>
    <cellStyle name="style1433926598424" xfId="51"/>
    <cellStyle name="style1433926598471" xfId="52"/>
    <cellStyle name="style1433926598518" xfId="53"/>
    <cellStyle name="style1433926598565" xfId="54"/>
    <cellStyle name="style1433926598627" xfId="55"/>
    <cellStyle name="style1433926598690" xfId="56"/>
    <cellStyle name="style1433926598752" xfId="57"/>
    <cellStyle name="style1433926598799" xfId="58"/>
    <cellStyle name="style1433926602933" xfId="59"/>
    <cellStyle name="style1433926602995" xfId="60"/>
    <cellStyle name="style1433926603042" xfId="61"/>
    <cellStyle name="style1433926603104" xfId="62"/>
    <cellStyle name="style1433926603167" xfId="63"/>
    <cellStyle name="style1433926603214" xfId="64"/>
    <cellStyle name="style1433926603260" xfId="65"/>
    <cellStyle name="style1433926603307" xfId="66"/>
    <cellStyle name="style1433926603354" xfId="67"/>
    <cellStyle name="style1433926603416" xfId="68"/>
    <cellStyle name="style1433926603463" xfId="69"/>
    <cellStyle name="style1433926603510" xfId="70"/>
    <cellStyle name="style1433926603572" xfId="71"/>
    <cellStyle name="style1433926603619" xfId="72"/>
    <cellStyle name="style1433926603666" xfId="73"/>
    <cellStyle name="style1433926603713" xfId="74"/>
    <cellStyle name="style1433926603760" xfId="75"/>
    <cellStyle name="style1433926603791" xfId="76"/>
    <cellStyle name="style1433926603838" xfId="77"/>
    <cellStyle name="style1433926603884" xfId="78"/>
    <cellStyle name="style1433926603931" xfId="79"/>
    <cellStyle name="style1433926603978" xfId="80"/>
    <cellStyle name="style1433926604040" xfId="81"/>
    <cellStyle name="style1433926604103" xfId="82"/>
    <cellStyle name="style1433926604181" xfId="83"/>
    <cellStyle name="style1433926604243" xfId="84"/>
    <cellStyle name="style1433926604290" xfId="85"/>
    <cellStyle name="style1433926604337" xfId="86"/>
    <cellStyle name="style1433926604399" xfId="87"/>
    <cellStyle name="style1433926609485" xfId="88"/>
    <cellStyle name="style1433926609532" xfId="89"/>
    <cellStyle name="style1433926609578" xfId="90"/>
    <cellStyle name="style1433926609625" xfId="91"/>
    <cellStyle name="style1433926609672" xfId="92"/>
    <cellStyle name="style1433926609719" xfId="93"/>
    <cellStyle name="style1433926609750" xfId="94"/>
    <cellStyle name="style1433926609797" xfId="95"/>
    <cellStyle name="style1433926609844" xfId="96"/>
    <cellStyle name="style1433926609890" xfId="97"/>
    <cellStyle name="style1433926609922" xfId="98"/>
    <cellStyle name="style1433926609968" xfId="99"/>
    <cellStyle name="style1433926610015" xfId="100"/>
    <cellStyle name="style1433926610078" xfId="101"/>
    <cellStyle name="style1433926610140" xfId="102"/>
    <cellStyle name="style1433926610187" xfId="103"/>
    <cellStyle name="style1433926610249" xfId="104"/>
    <cellStyle name="style1433926610280" xfId="105"/>
    <cellStyle name="style1433926610327" xfId="106"/>
    <cellStyle name="style1433926610374" xfId="107"/>
    <cellStyle name="style1433926610436" xfId="108"/>
    <cellStyle name="style1433926610483" xfId="109"/>
    <cellStyle name="style1433926610530" xfId="110"/>
    <cellStyle name="style1433926610577" xfId="111"/>
    <cellStyle name="style1433926610639" xfId="112"/>
    <cellStyle name="style1433926610702" xfId="113"/>
    <cellStyle name="style1433926610764" xfId="114"/>
    <cellStyle name="style1433926610811" xfId="115"/>
    <cellStyle name="style1433926610858" xfId="116"/>
    <cellStyle name="style1433926614024" xfId="117"/>
    <cellStyle name="style1433926614087" xfId="118"/>
    <cellStyle name="style1433926614134" xfId="119"/>
    <cellStyle name="style1433926614180" xfId="120"/>
    <cellStyle name="style1433926614227" xfId="121"/>
    <cellStyle name="style1433926614274" xfId="122"/>
    <cellStyle name="style1433926614321" xfId="123"/>
    <cellStyle name="style1433926614368" xfId="124"/>
    <cellStyle name="style1433926614399" xfId="125"/>
    <cellStyle name="style1433926614446" xfId="126"/>
    <cellStyle name="style1433926614492" xfId="127"/>
    <cellStyle name="style1433926614539" xfId="128"/>
    <cellStyle name="style1433926614586" xfId="129"/>
    <cellStyle name="style1433926614633" xfId="130"/>
    <cellStyle name="style1433926614680" xfId="131"/>
    <cellStyle name="style1433926614742" xfId="132"/>
    <cellStyle name="style1433926614804" xfId="133"/>
    <cellStyle name="style1433926614836" xfId="134"/>
    <cellStyle name="style1433926614898" xfId="135"/>
    <cellStyle name="style1433926614929" xfId="136"/>
    <cellStyle name="style1433926614976" xfId="137"/>
    <cellStyle name="style1433926615038" xfId="138"/>
    <cellStyle name="style1433926615085" xfId="139"/>
    <cellStyle name="style1433926615132" xfId="140"/>
    <cellStyle name="style1433926615179" xfId="141"/>
    <cellStyle name="style1433926615241" xfId="142"/>
    <cellStyle name="style1433926615304" xfId="143"/>
    <cellStyle name="style1433926615350" xfId="144"/>
    <cellStyle name="style1433926615413" xfId="145"/>
    <cellStyle name="style1433926619110" xfId="146"/>
    <cellStyle name="style1433926619157" xfId="147"/>
    <cellStyle name="style1433926619204" xfId="148"/>
    <cellStyle name="style1433926619250" xfId="149"/>
    <cellStyle name="style1433926619297" xfId="150"/>
    <cellStyle name="style1433926619344" xfId="151"/>
    <cellStyle name="style1433926619391" xfId="152"/>
    <cellStyle name="style1433926619438" xfId="153"/>
    <cellStyle name="style1433926619484" xfId="154"/>
    <cellStyle name="style1433926619547" xfId="155"/>
    <cellStyle name="style1433926619594" xfId="156"/>
    <cellStyle name="style1433926619640" xfId="157"/>
    <cellStyle name="style1433926619703" xfId="158"/>
    <cellStyle name="style1433926619765" xfId="159"/>
    <cellStyle name="style1433926619828" xfId="160"/>
    <cellStyle name="style1433926619874" xfId="161"/>
    <cellStyle name="style1433926619937" xfId="162"/>
    <cellStyle name="style1433926619984" xfId="163"/>
    <cellStyle name="style1433926620046" xfId="164"/>
    <cellStyle name="style1433926620093" xfId="165"/>
    <cellStyle name="style1433926620140" xfId="166"/>
    <cellStyle name="style1433926620202" xfId="167"/>
    <cellStyle name="style1433926620280" xfId="168"/>
    <cellStyle name="style1433926620327" xfId="169"/>
    <cellStyle name="style1433926620374" xfId="170"/>
    <cellStyle name="style1433926620420" xfId="171"/>
    <cellStyle name="style1433926620467" xfId="172"/>
    <cellStyle name="style1433926620514" xfId="173"/>
    <cellStyle name="style1433926620561" xfId="174"/>
    <cellStyle name="style1433926624710" xfId="175"/>
    <cellStyle name="style1433926624773" xfId="176"/>
    <cellStyle name="style1433926624804" xfId="177"/>
    <cellStyle name="style1433926624851" xfId="178"/>
    <cellStyle name="style1433926624898" xfId="179"/>
    <cellStyle name="style1433926624944" xfId="180"/>
    <cellStyle name="style1433926624991" xfId="181"/>
    <cellStyle name="style1433926625038" xfId="182"/>
    <cellStyle name="style1433926625085" xfId="183"/>
    <cellStyle name="style1433926625147" xfId="184"/>
    <cellStyle name="style1433926625178" xfId="185"/>
    <cellStyle name="style1433926625241" xfId="186"/>
    <cellStyle name="style1433926625288" xfId="187"/>
    <cellStyle name="style1433926625334" xfId="188"/>
    <cellStyle name="style1433926625381" xfId="189"/>
    <cellStyle name="style1433926625444" xfId="190"/>
    <cellStyle name="style1433926625490" xfId="191"/>
    <cellStyle name="style1433926625553" xfId="192"/>
    <cellStyle name="style1433926625600" xfId="193"/>
    <cellStyle name="style1433926625646" xfId="194"/>
    <cellStyle name="style1433926625693" xfId="195"/>
    <cellStyle name="style1433926625740" xfId="196"/>
    <cellStyle name="style1433926625802" xfId="197"/>
    <cellStyle name="style1433926625865" xfId="198"/>
    <cellStyle name="style1433926625896" xfId="199"/>
    <cellStyle name="style1433926625958" xfId="200"/>
    <cellStyle name="style1433926626005" xfId="201"/>
    <cellStyle name="style1433926626052" xfId="202"/>
    <cellStyle name="style1433926626099" xfId="203"/>
    <cellStyle name="style1433926631184" xfId="204"/>
    <cellStyle name="style1433926631231" xfId="205"/>
    <cellStyle name="style1433926631278" xfId="206"/>
    <cellStyle name="style1433926631325" xfId="207"/>
    <cellStyle name="style1433926631372" xfId="208"/>
    <cellStyle name="style1433926631418" xfId="209"/>
    <cellStyle name="style1433926631465" xfId="210"/>
    <cellStyle name="style1433926631496" xfId="211"/>
    <cellStyle name="style1433926631543" xfId="212"/>
    <cellStyle name="style1433926631590" xfId="213"/>
    <cellStyle name="style1433926631621" xfId="214"/>
    <cellStyle name="style1433926631668" xfId="215"/>
    <cellStyle name="style1433926631715" xfId="216"/>
    <cellStyle name="style1433926631762" xfId="217"/>
    <cellStyle name="style1433926631808" xfId="218"/>
    <cellStyle name="style1433926631855" xfId="219"/>
    <cellStyle name="style1433926631918" xfId="220"/>
    <cellStyle name="style1433926631949" xfId="221"/>
    <cellStyle name="style1433926631996" xfId="222"/>
    <cellStyle name="style1433926632042" xfId="223"/>
    <cellStyle name="style1433926632089" xfId="224"/>
    <cellStyle name="style1433926632152" xfId="225"/>
    <cellStyle name="style1433926632214" xfId="226"/>
    <cellStyle name="style1433926632261" xfId="227"/>
    <cellStyle name="style1433926632308" xfId="228"/>
    <cellStyle name="style1433926632370" xfId="229"/>
    <cellStyle name="style1433926632417" xfId="230"/>
    <cellStyle name="style1433926632464" xfId="231"/>
    <cellStyle name="style1433926632526" xfId="23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447675</xdr:colOff>
      <xdr:row>5</xdr:row>
      <xdr:rowOff>136525</xdr:rowOff>
    </xdr:to>
    <xdr:pic>
      <xdr:nvPicPr>
        <xdr:cNvPr id="2" name="Picture 2" descr="Depto_Empleo_Organo_Estadistic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533900" cy="1222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9</xdr:col>
      <xdr:colOff>361950</xdr:colOff>
      <xdr:row>5</xdr:row>
      <xdr:rowOff>127000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0"/>
          <a:ext cx="1885950" cy="1212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ko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zoomScaleNormal="100" workbookViewId="0">
      <selection activeCell="E9" sqref="E9"/>
    </sheetView>
  </sheetViews>
  <sheetFormatPr defaultColWidth="11.42578125" defaultRowHeight="15" x14ac:dyDescent="0.25"/>
  <cols>
    <col min="1" max="1" width="11.42578125" style="2"/>
    <col min="2" max="2" width="15.5703125" style="2" customWidth="1"/>
    <col min="3" max="16384" width="11.42578125" style="2"/>
  </cols>
  <sheetData>
    <row r="1" spans="1:13" ht="25.5" x14ac:dyDescent="0.35">
      <c r="B1" s="1"/>
    </row>
    <row r="2" spans="1:13" x14ac:dyDescent="0.25">
      <c r="E2" s="3"/>
    </row>
    <row r="3" spans="1:13" x14ac:dyDescent="0.25">
      <c r="E3" s="3"/>
    </row>
    <row r="4" spans="1:13" x14ac:dyDescent="0.25">
      <c r="E4" s="3"/>
    </row>
    <row r="5" spans="1:13" x14ac:dyDescent="0.25">
      <c r="D5" s="4"/>
      <c r="E5" s="5"/>
      <c r="F5" s="6"/>
      <c r="G5" s="6"/>
      <c r="H5" s="5"/>
    </row>
    <row r="6" spans="1:13" x14ac:dyDescent="0.25">
      <c r="D6" s="4"/>
      <c r="E6" s="5"/>
      <c r="F6" s="6"/>
      <c r="G6" s="6"/>
      <c r="H6" s="5"/>
    </row>
    <row r="9" spans="1:13" ht="23.25" x14ac:dyDescent="0.35">
      <c r="B9" s="9"/>
      <c r="C9" s="7"/>
      <c r="D9" s="7"/>
      <c r="E9" s="151" t="s">
        <v>186</v>
      </c>
      <c r="F9" s="7"/>
      <c r="G9" s="7"/>
      <c r="H9" s="7"/>
      <c r="I9" s="7"/>
      <c r="J9" s="7"/>
      <c r="K9" s="7"/>
      <c r="L9" s="7"/>
      <c r="M9" s="7"/>
    </row>
    <row r="10" spans="1:13" x14ac:dyDescent="0.25">
      <c r="F10" s="7"/>
      <c r="G10" s="7"/>
      <c r="H10" s="7"/>
      <c r="I10" s="7"/>
      <c r="J10" s="7"/>
      <c r="K10" s="7"/>
      <c r="L10" s="7"/>
      <c r="M10" s="7"/>
    </row>
    <row r="11" spans="1:13" x14ac:dyDescent="0.25">
      <c r="F11" s="7"/>
      <c r="G11" s="7"/>
      <c r="H11" s="7"/>
      <c r="I11" s="7"/>
      <c r="J11" s="7"/>
      <c r="K11" s="7"/>
      <c r="L11" s="7"/>
      <c r="M11" s="7"/>
    </row>
    <row r="12" spans="1:13" x14ac:dyDescent="0.25">
      <c r="F12" s="7"/>
      <c r="G12" s="7"/>
      <c r="H12" s="7"/>
      <c r="I12" s="7"/>
      <c r="J12" s="7"/>
      <c r="K12" s="7"/>
      <c r="L12" s="7"/>
      <c r="M12" s="7"/>
    </row>
    <row r="13" spans="1:13" ht="15.75" x14ac:dyDescent="0.25">
      <c r="B13" s="149" t="s">
        <v>10</v>
      </c>
      <c r="C13" s="150" t="s">
        <v>11</v>
      </c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 x14ac:dyDescent="0.25">
      <c r="B14" s="8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 x14ac:dyDescent="0.25">
      <c r="A15" s="143" t="s">
        <v>187</v>
      </c>
      <c r="B15" s="145" t="s">
        <v>13</v>
      </c>
      <c r="F15" s="7"/>
      <c r="G15" s="7"/>
      <c r="H15" s="7"/>
      <c r="I15" s="7"/>
      <c r="J15" s="7"/>
      <c r="K15" s="7"/>
      <c r="L15" s="7"/>
      <c r="M15" s="7"/>
    </row>
    <row r="16" spans="1:13" x14ac:dyDescent="0.25">
      <c r="A16" s="143" t="s">
        <v>188</v>
      </c>
      <c r="B16" s="145" t="s">
        <v>27</v>
      </c>
      <c r="F16" s="7"/>
      <c r="G16" s="7"/>
      <c r="H16" s="7"/>
      <c r="I16" s="7"/>
      <c r="J16" s="7"/>
      <c r="K16" s="7"/>
      <c r="L16" s="7"/>
      <c r="M16" s="7"/>
    </row>
    <row r="17" spans="1:13" x14ac:dyDescent="0.25">
      <c r="A17" s="143" t="s">
        <v>189</v>
      </c>
      <c r="B17" s="145" t="s">
        <v>39</v>
      </c>
      <c r="C17" s="49"/>
      <c r="D17" s="49"/>
      <c r="E17" s="49"/>
      <c r="F17" s="49"/>
      <c r="G17" s="7"/>
      <c r="H17" s="7"/>
      <c r="I17" s="7"/>
      <c r="J17" s="7"/>
      <c r="K17" s="7"/>
      <c r="L17" s="7"/>
      <c r="M17" s="7"/>
    </row>
    <row r="18" spans="1:13" x14ac:dyDescent="0.25">
      <c r="A18" s="143" t="s">
        <v>190</v>
      </c>
      <c r="B18" s="145" t="s">
        <v>76</v>
      </c>
      <c r="C18" s="49"/>
      <c r="D18" s="49"/>
      <c r="E18" s="7"/>
      <c r="F18" s="7"/>
      <c r="G18" s="7"/>
      <c r="H18" s="7"/>
      <c r="I18" s="7"/>
      <c r="J18" s="7"/>
      <c r="K18" s="7"/>
      <c r="L18" s="7"/>
      <c r="M18" s="7"/>
    </row>
    <row r="19" spans="1:13" x14ac:dyDescent="0.25">
      <c r="A19" s="143" t="s">
        <v>191</v>
      </c>
      <c r="B19" s="146" t="s">
        <v>80</v>
      </c>
      <c r="C19" s="144"/>
      <c r="D19" s="144"/>
      <c r="E19" s="7"/>
      <c r="F19" s="7"/>
      <c r="G19" s="7"/>
      <c r="H19" s="7"/>
      <c r="I19" s="7"/>
      <c r="J19" s="7"/>
      <c r="K19" s="7"/>
      <c r="L19" s="7"/>
      <c r="M19" s="7"/>
    </row>
    <row r="20" spans="1:13" x14ac:dyDescent="0.25">
      <c r="A20" s="143" t="s">
        <v>192</v>
      </c>
      <c r="B20" s="145" t="s">
        <v>83</v>
      </c>
      <c r="F20" s="7"/>
      <c r="G20" s="7"/>
      <c r="H20" s="7"/>
      <c r="I20" s="7"/>
      <c r="J20" s="7"/>
      <c r="K20" s="7"/>
      <c r="L20" s="7"/>
      <c r="M20" s="7"/>
    </row>
    <row r="21" spans="1:13" x14ac:dyDescent="0.25">
      <c r="A21" s="143" t="s">
        <v>193</v>
      </c>
      <c r="B21" s="147" t="s">
        <v>88</v>
      </c>
      <c r="F21" s="7"/>
      <c r="G21" s="7"/>
      <c r="H21" s="7"/>
      <c r="I21" s="7"/>
      <c r="J21" s="7"/>
      <c r="K21" s="7"/>
      <c r="L21" s="7"/>
      <c r="M21" s="7"/>
    </row>
    <row r="22" spans="1:13" x14ac:dyDescent="0.25">
      <c r="A22" s="143" t="s">
        <v>194</v>
      </c>
      <c r="B22" s="145" t="s">
        <v>91</v>
      </c>
      <c r="F22" s="20"/>
      <c r="G22" s="7"/>
      <c r="H22" s="7"/>
      <c r="I22" s="7"/>
      <c r="J22" s="7"/>
      <c r="K22" s="7"/>
      <c r="L22" s="7"/>
      <c r="M22" s="7"/>
    </row>
    <row r="23" spans="1:13" x14ac:dyDescent="0.25">
      <c r="A23" s="143" t="s">
        <v>195</v>
      </c>
      <c r="B23" s="145" t="s">
        <v>94</v>
      </c>
      <c r="F23" s="20"/>
      <c r="G23" s="7"/>
      <c r="H23" s="7"/>
      <c r="I23" s="7"/>
      <c r="J23" s="7"/>
      <c r="K23" s="7"/>
      <c r="L23" s="7"/>
      <c r="M23" s="7"/>
    </row>
    <row r="24" spans="1:13" x14ac:dyDescent="0.25">
      <c r="A24" s="143" t="s">
        <v>196</v>
      </c>
      <c r="B24" s="147" t="s">
        <v>97</v>
      </c>
      <c r="F24" s="7"/>
      <c r="G24" s="7"/>
      <c r="H24" s="7"/>
      <c r="I24" s="7"/>
      <c r="J24" s="7"/>
      <c r="K24" s="7"/>
      <c r="L24" s="7"/>
      <c r="M24" s="7"/>
    </row>
    <row r="25" spans="1:13" x14ac:dyDescent="0.25">
      <c r="A25" s="143" t="s">
        <v>197</v>
      </c>
      <c r="B25" s="152" t="s">
        <v>108</v>
      </c>
      <c r="C25" s="152"/>
      <c r="D25" s="152"/>
      <c r="E25" s="152"/>
      <c r="F25" s="153"/>
      <c r="G25" s="7"/>
      <c r="H25" s="7"/>
      <c r="I25" s="7"/>
      <c r="J25" s="7"/>
      <c r="K25" s="7"/>
      <c r="L25" s="7"/>
      <c r="M25" s="7"/>
    </row>
    <row r="26" spans="1:13" x14ac:dyDescent="0.25">
      <c r="A26" s="143" t="s">
        <v>198</v>
      </c>
      <c r="B26" s="145" t="s">
        <v>110</v>
      </c>
      <c r="F26" s="7"/>
      <c r="G26" s="7"/>
      <c r="H26" s="7"/>
      <c r="I26" s="7"/>
      <c r="J26" s="7"/>
      <c r="K26" s="7"/>
      <c r="L26" s="7"/>
      <c r="M26" s="7"/>
    </row>
    <row r="27" spans="1:13" x14ac:dyDescent="0.25">
      <c r="A27" s="143" t="s">
        <v>199</v>
      </c>
      <c r="B27" s="145" t="s">
        <v>117</v>
      </c>
      <c r="F27" s="7"/>
      <c r="G27" s="7"/>
      <c r="H27" s="7"/>
      <c r="I27" s="7"/>
      <c r="J27" s="7"/>
      <c r="K27" s="7"/>
      <c r="L27" s="7"/>
      <c r="M27" s="7"/>
    </row>
    <row r="28" spans="1:13" x14ac:dyDescent="0.25">
      <c r="A28" s="143" t="s">
        <v>200</v>
      </c>
      <c r="B28" s="148" t="s">
        <v>120</v>
      </c>
      <c r="F28" s="7"/>
      <c r="G28" s="7"/>
      <c r="H28" s="7"/>
      <c r="I28" s="7"/>
      <c r="J28" s="7"/>
      <c r="K28" s="7"/>
      <c r="L28" s="7"/>
      <c r="M28" s="7"/>
    </row>
    <row r="29" spans="1:13" x14ac:dyDescent="0.25">
      <c r="A29" s="143" t="s">
        <v>201</v>
      </c>
      <c r="B29" s="148" t="s">
        <v>127</v>
      </c>
      <c r="F29" s="7"/>
      <c r="G29"/>
      <c r="H29"/>
      <c r="I29" s="7"/>
      <c r="J29" s="7"/>
      <c r="K29" s="7"/>
      <c r="L29" s="7"/>
      <c r="M29" s="7"/>
    </row>
    <row r="30" spans="1:13" x14ac:dyDescent="0.25">
      <c r="A30" s="143" t="s">
        <v>202</v>
      </c>
      <c r="B30" s="148" t="s">
        <v>129</v>
      </c>
      <c r="F30" s="7"/>
      <c r="G30"/>
      <c r="H30"/>
      <c r="I30" s="7"/>
      <c r="J30" s="7"/>
      <c r="K30" s="7"/>
      <c r="L30" s="7"/>
      <c r="M30" s="7"/>
    </row>
    <row r="31" spans="1:13" x14ac:dyDescent="0.25">
      <c r="A31" s="143" t="s">
        <v>203</v>
      </c>
      <c r="B31" s="148" t="s">
        <v>134</v>
      </c>
      <c r="F31" s="7"/>
      <c r="G31"/>
      <c r="H31"/>
      <c r="I31" s="7"/>
      <c r="J31" s="7"/>
      <c r="K31" s="7"/>
      <c r="L31" s="7"/>
      <c r="M31" s="7"/>
    </row>
    <row r="32" spans="1:13" x14ac:dyDescent="0.25">
      <c r="A32" s="143" t="s">
        <v>204</v>
      </c>
      <c r="B32" s="145" t="s">
        <v>139</v>
      </c>
      <c r="F32" s="7"/>
      <c r="G32"/>
      <c r="H32"/>
      <c r="I32" s="7"/>
      <c r="J32" s="7"/>
      <c r="K32" s="7"/>
      <c r="L32" s="7"/>
      <c r="M32" s="7"/>
    </row>
    <row r="33" spans="1:13" x14ac:dyDescent="0.25">
      <c r="A33" s="143" t="s">
        <v>205</v>
      </c>
      <c r="B33" s="148" t="s">
        <v>152</v>
      </c>
      <c r="F33" s="7"/>
      <c r="G33" s="7"/>
      <c r="H33" s="7"/>
      <c r="I33" s="7"/>
      <c r="J33" s="7"/>
      <c r="K33" s="7"/>
      <c r="L33" s="7"/>
      <c r="M33" s="7"/>
    </row>
    <row r="34" spans="1:13" x14ac:dyDescent="0.25">
      <c r="A34" s="143" t="s">
        <v>206</v>
      </c>
      <c r="B34" s="148" t="s">
        <v>160</v>
      </c>
      <c r="F34" s="7"/>
      <c r="G34" s="7"/>
      <c r="H34" s="7"/>
      <c r="I34" s="7"/>
      <c r="J34" s="7"/>
      <c r="K34" s="7"/>
      <c r="L34" s="7"/>
      <c r="M34" s="7"/>
    </row>
    <row r="35" spans="1:13" x14ac:dyDescent="0.25">
      <c r="A35" s="143" t="s">
        <v>207</v>
      </c>
      <c r="B35" s="145" t="s">
        <v>164</v>
      </c>
      <c r="F35" s="7"/>
      <c r="G35" s="7"/>
      <c r="H35" s="7"/>
      <c r="I35" s="7"/>
      <c r="J35" s="7"/>
      <c r="K35" s="7"/>
      <c r="L35" s="7"/>
      <c r="M35" s="7"/>
    </row>
    <row r="36" spans="1:13" x14ac:dyDescent="0.25">
      <c r="A36" s="143" t="s">
        <v>208</v>
      </c>
      <c r="B36" s="148" t="s">
        <v>173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3" x14ac:dyDescent="0.25">
      <c r="G37" s="7"/>
      <c r="H37" s="7"/>
      <c r="I37" s="7"/>
      <c r="J37" s="7"/>
      <c r="K37" s="7"/>
      <c r="L37" s="7"/>
      <c r="M37" s="7"/>
    </row>
    <row r="38" spans="1:13" x14ac:dyDescent="0.25">
      <c r="G38" s="7"/>
      <c r="H38" s="7"/>
      <c r="I38" s="7"/>
      <c r="J38" s="7"/>
      <c r="K38" s="7"/>
      <c r="L38" s="7"/>
      <c r="M38" s="7"/>
    </row>
    <row r="39" spans="1:13" x14ac:dyDescent="0.25">
      <c r="G39" s="7"/>
      <c r="H39" s="7"/>
      <c r="I39" s="7"/>
      <c r="J39" s="7"/>
      <c r="K39" s="7"/>
      <c r="L39" s="7"/>
      <c r="M39" s="7"/>
    </row>
    <row r="40" spans="1:13" x14ac:dyDescent="0.25">
      <c r="G40" s="7"/>
      <c r="H40" s="7"/>
      <c r="I40" s="7"/>
      <c r="J40" s="7"/>
      <c r="K40" s="7"/>
      <c r="L40" s="7"/>
      <c r="M40" s="7"/>
    </row>
    <row r="41" spans="1:13" x14ac:dyDescent="0.25">
      <c r="G41" s="7"/>
      <c r="H41" s="7"/>
      <c r="I41" s="7"/>
      <c r="J41" s="7"/>
      <c r="K41" s="7"/>
      <c r="L41" s="7"/>
      <c r="M41" s="7"/>
    </row>
    <row r="42" spans="1:13" x14ac:dyDescent="0.25">
      <c r="G42" s="7"/>
      <c r="H42" s="7"/>
      <c r="I42" s="7"/>
      <c r="J42" s="7"/>
      <c r="K42" s="7"/>
      <c r="L42" s="7"/>
      <c r="M42" s="7"/>
    </row>
    <row r="43" spans="1:13" x14ac:dyDescent="0.25">
      <c r="G43" s="7"/>
      <c r="H43" s="7"/>
      <c r="I43" s="7"/>
      <c r="J43" s="7"/>
      <c r="K43" s="7"/>
      <c r="L43" s="7"/>
      <c r="M43" s="7"/>
    </row>
    <row r="44" spans="1:13" x14ac:dyDescent="0.25">
      <c r="G44" s="7"/>
      <c r="H44" s="7"/>
      <c r="I44" s="7"/>
      <c r="J44" s="7"/>
      <c r="K44" s="7"/>
      <c r="L44" s="7"/>
      <c r="M44" s="7"/>
    </row>
    <row r="45" spans="1:13" x14ac:dyDescent="0.25">
      <c r="G45" s="7"/>
      <c r="H45" s="7"/>
      <c r="I45" s="7"/>
      <c r="J45" s="7"/>
      <c r="K45" s="7"/>
      <c r="L45" s="7"/>
      <c r="M45" s="7"/>
    </row>
  </sheetData>
  <mergeCells count="1">
    <mergeCell ref="B25:F25"/>
  </mergeCells>
  <hyperlinks>
    <hyperlink ref="B15" location="'T1'!A1" display="Dinámica de empleo "/>
    <hyperlink ref="B16" location="'T2'!A1" display="Dinámica de empleo por Territorio Histórico"/>
    <hyperlink ref="B17" location="'T3'!A1" display="Saldo neto de altas y bajas sobre el empleo y tasa de rotación por Territorio Histórico, comarca, tamaño, tipo de establecimiento, sector y actividad económica"/>
    <hyperlink ref="B18" location="'T4'!A1" display="Establecimientos con dinámica de empleo por Territorio Histórico, comarca, tamaño, tipo de establecimiento, sector y actividad económica"/>
    <hyperlink ref="B19" location="'T5'!A1" display="Porcentaje de bajas (en establecimientos solo con bajas) respecto a las altas netas (en establecimientos con altas o altas y bajas)"/>
    <hyperlink ref="B20" location="'T6'!A1" display="Dinámica de empleo por sector de actividad"/>
    <hyperlink ref="B21" location="'T7'!A1" display="Dinámica de empleo por rama de actividad"/>
    <hyperlink ref="B22" location="'T8'!A1" display="Dinámica de empleo por tipo de establecimiento"/>
    <hyperlink ref="B23" location="'T9'!A1" display="Dinámica de empleo por tamaño de establecimiento"/>
    <hyperlink ref="B24" location="'T10'!A1" display="Importancia relativa de las Altas y Bajas en el empleo por categoría profesional"/>
    <hyperlink ref="B25:F25" location="'T11'!A1" display="Dinámica de empleo por categoría profesional"/>
    <hyperlink ref="B26" location="'T12'!A1" display="Distribución porcentual de las altas del periodo por tipo de relación contractual y categoría profesional"/>
    <hyperlink ref="B27" location="'T13'!A1" display="Empleos indefinidos procedentes de empleos eventuales por periodos"/>
    <hyperlink ref="B28" location="'T14'!A1" display="Modificaciones requeridas respecto a una “Plantilla Ideal” por Territorio Histórico "/>
    <hyperlink ref="B29" location="'T15'!A1" display="Modificaciones requeridas respecto a una “Plantilla Ideal” por sector de actividad "/>
    <hyperlink ref="B30" location="'T16'!A1" display="'T16'!A1"/>
    <hyperlink ref="B31" location="'T17'!A1" display="Modificaciones requeridas respecto a una “Plantilla Ideal”"/>
    <hyperlink ref="B32" location="'T18'!A1" display="Principales dificultades existentes en la contratación de personal"/>
    <hyperlink ref="B33" location="'T19'!A1" display="Establecimientos con dificultades para la contratación de personal en el último año por tipo de establecimiento, sector y rama de actividad "/>
    <hyperlink ref="B34" location="'T20'!A1" display="Cuantificación del número de empleos no cubiertos por categoría profesional"/>
    <hyperlink ref="B35" location="'T21'!A1" display="Principales soluciones adoptadas para solventar las dificultades de contratación"/>
    <hyperlink ref="B36" location="'T22'!A1" display="Establecimientos de más de 5 empleos: Distribución de las principales vías de contratación por categoría profesional 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sqref="A1:E1"/>
    </sheetView>
  </sheetViews>
  <sheetFormatPr defaultColWidth="11.42578125" defaultRowHeight="15" x14ac:dyDescent="0.25"/>
  <sheetData>
    <row r="1" spans="1:12" s="2" customFormat="1" x14ac:dyDescent="0.25">
      <c r="A1" s="155" t="s">
        <v>93</v>
      </c>
      <c r="B1" s="155"/>
      <c r="C1" s="155"/>
      <c r="D1" s="155"/>
      <c r="E1" s="155"/>
      <c r="F1" s="7"/>
      <c r="G1" s="7"/>
      <c r="H1" s="7"/>
      <c r="I1" s="7"/>
      <c r="J1" s="7"/>
      <c r="K1" s="7"/>
      <c r="L1" s="7"/>
    </row>
    <row r="2" spans="1:12" s="2" customFormat="1" x14ac:dyDescent="0.25">
      <c r="A2" s="156" t="s">
        <v>94</v>
      </c>
      <c r="B2" s="156"/>
      <c r="C2" s="156"/>
      <c r="D2" s="156"/>
      <c r="E2" s="156"/>
      <c r="F2" s="7"/>
      <c r="G2" s="7"/>
      <c r="H2" s="7"/>
      <c r="I2" s="7"/>
      <c r="J2" s="7"/>
      <c r="K2" s="7"/>
      <c r="L2" s="7"/>
    </row>
    <row r="3" spans="1:12" s="2" customFormat="1" x14ac:dyDescent="0.25">
      <c r="A3" s="155" t="s">
        <v>84</v>
      </c>
      <c r="B3" s="155"/>
      <c r="C3" s="155"/>
      <c r="D3" s="155"/>
      <c r="E3" s="155"/>
      <c r="F3" s="7"/>
      <c r="G3" s="7"/>
      <c r="H3" s="7"/>
      <c r="I3" s="7"/>
      <c r="J3" s="7"/>
      <c r="K3" s="7"/>
      <c r="L3" s="7"/>
    </row>
    <row r="4" spans="1:12" s="2" customFormat="1" ht="15.75" thickBot="1" x14ac:dyDescent="0.3">
      <c r="A4" s="24" t="s">
        <v>15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s="2" customFormat="1" ht="24.75" thickTop="1" thickBot="1" x14ac:dyDescent="0.3">
      <c r="A5" s="21" t="s">
        <v>95</v>
      </c>
      <c r="B5" s="44" t="s">
        <v>17</v>
      </c>
      <c r="C5" s="44" t="s">
        <v>18</v>
      </c>
      <c r="D5" s="44" t="s">
        <v>19</v>
      </c>
      <c r="E5" s="44" t="s">
        <v>86</v>
      </c>
      <c r="F5"/>
      <c r="G5"/>
      <c r="H5" s="7"/>
      <c r="I5" s="7"/>
      <c r="J5" s="7"/>
      <c r="K5" s="7"/>
      <c r="L5" s="7"/>
    </row>
    <row r="6" spans="1:12" s="2" customFormat="1" x14ac:dyDescent="0.25">
      <c r="A6" s="22" t="s">
        <v>34</v>
      </c>
      <c r="B6" s="45">
        <v>245845.62894473871</v>
      </c>
      <c r="C6" s="45">
        <v>272291.93720132753</v>
      </c>
      <c r="D6" s="45">
        <v>-26446.308256588818</v>
      </c>
      <c r="E6" s="41">
        <v>-3.2471191106299848</v>
      </c>
      <c r="F6"/>
      <c r="G6"/>
      <c r="H6" s="7"/>
      <c r="I6" s="7"/>
      <c r="J6" s="7"/>
      <c r="K6" s="7"/>
      <c r="L6" s="7"/>
    </row>
    <row r="7" spans="1:12" s="2" customFormat="1" x14ac:dyDescent="0.25">
      <c r="A7" s="13" t="s">
        <v>48</v>
      </c>
      <c r="B7" s="46">
        <v>21007.316122358578</v>
      </c>
      <c r="C7" s="46">
        <v>45952.56092400827</v>
      </c>
      <c r="D7" s="46">
        <v>-24945.244801649693</v>
      </c>
      <c r="E7" s="42">
        <v>-14.923279416398355</v>
      </c>
      <c r="F7"/>
      <c r="G7"/>
      <c r="H7" s="7"/>
      <c r="I7" s="7"/>
      <c r="J7" s="7"/>
      <c r="K7" s="7"/>
      <c r="L7" s="7"/>
    </row>
    <row r="8" spans="1:12" s="2" customFormat="1" x14ac:dyDescent="0.25">
      <c r="A8" s="13" t="s">
        <v>49</v>
      </c>
      <c r="B8" s="46">
        <v>35734.882420619368</v>
      </c>
      <c r="C8" s="46">
        <v>37240.597965280242</v>
      </c>
      <c r="D8" s="46">
        <v>-1505.715544660874</v>
      </c>
      <c r="E8" s="42">
        <v>-0.9852863825673982</v>
      </c>
      <c r="F8"/>
      <c r="G8"/>
      <c r="H8" s="7"/>
      <c r="I8" s="7"/>
      <c r="J8" s="7"/>
      <c r="K8" s="7"/>
      <c r="L8" s="7"/>
    </row>
    <row r="9" spans="1:12" s="2" customFormat="1" x14ac:dyDescent="0.25">
      <c r="A9" s="13" t="s">
        <v>50</v>
      </c>
      <c r="B9" s="46">
        <v>53528.322747893384</v>
      </c>
      <c r="C9" s="46">
        <v>53761.422286581161</v>
      </c>
      <c r="D9" s="46">
        <v>-233.09953868777666</v>
      </c>
      <c r="E9" s="42">
        <v>-0.11115258697127048</v>
      </c>
      <c r="F9"/>
      <c r="G9"/>
      <c r="H9" s="7"/>
      <c r="I9" s="7"/>
      <c r="J9" s="7"/>
      <c r="K9" s="7"/>
      <c r="L9" s="7"/>
    </row>
    <row r="10" spans="1:12" s="2" customFormat="1" x14ac:dyDescent="0.25">
      <c r="A10" s="13" t="s">
        <v>51</v>
      </c>
      <c r="B10" s="46">
        <v>51679.552332836305</v>
      </c>
      <c r="C10" s="46">
        <v>51997.819906575387</v>
      </c>
      <c r="D10" s="46">
        <v>-318.26757373908185</v>
      </c>
      <c r="E10" s="42">
        <v>-0.3589459819900071</v>
      </c>
      <c r="F10"/>
      <c r="G10"/>
      <c r="H10" s="7"/>
      <c r="I10" s="7"/>
      <c r="J10" s="7"/>
      <c r="K10" s="7"/>
      <c r="L10" s="7"/>
    </row>
    <row r="11" spans="1:12" s="2" customFormat="1" x14ac:dyDescent="0.25">
      <c r="A11" s="13" t="s">
        <v>52</v>
      </c>
      <c r="B11" s="46">
        <v>29760.913702404639</v>
      </c>
      <c r="C11" s="46">
        <v>29673.696816415941</v>
      </c>
      <c r="D11" s="46">
        <v>87.216885988698778</v>
      </c>
      <c r="E11" s="42">
        <v>0.10841735832171856</v>
      </c>
      <c r="F11"/>
      <c r="G11"/>
      <c r="H11" s="7"/>
      <c r="I11" s="7"/>
      <c r="J11" s="7"/>
      <c r="K11" s="7"/>
      <c r="L11" s="7"/>
    </row>
    <row r="12" spans="1:12" s="2" customFormat="1" x14ac:dyDescent="0.25">
      <c r="A12" s="13" t="s">
        <v>53</v>
      </c>
      <c r="B12" s="46">
        <v>27148.367863371081</v>
      </c>
      <c r="C12" s="46">
        <v>26051.903612941293</v>
      </c>
      <c r="D12" s="46">
        <v>1096.4642504297881</v>
      </c>
      <c r="E12" s="42">
        <v>2.6672915859758168</v>
      </c>
      <c r="F12"/>
      <c r="G12"/>
      <c r="H12" s="7"/>
      <c r="I12" s="7"/>
      <c r="J12" s="7"/>
      <c r="K12" s="7"/>
      <c r="L12" s="7"/>
    </row>
    <row r="13" spans="1:12" s="2" customFormat="1" x14ac:dyDescent="0.25">
      <c r="A13" s="13" t="s">
        <v>54</v>
      </c>
      <c r="B13" s="46">
        <v>12347.27285106357</v>
      </c>
      <c r="C13" s="46">
        <v>12538.428527063983</v>
      </c>
      <c r="D13" s="46">
        <v>-191.15567600041322</v>
      </c>
      <c r="E13" s="42">
        <v>-0.54118444501863305</v>
      </c>
      <c r="F13"/>
      <c r="G13"/>
      <c r="H13" s="7"/>
      <c r="I13" s="7"/>
      <c r="J13" s="7"/>
      <c r="K13" s="7"/>
      <c r="L13" s="7"/>
    </row>
    <row r="14" spans="1:12" s="2" customFormat="1" ht="24" thickBot="1" x14ac:dyDescent="0.3">
      <c r="A14" s="17" t="s">
        <v>55</v>
      </c>
      <c r="B14" s="47">
        <v>14639.000904190814</v>
      </c>
      <c r="C14" s="47">
        <v>15075.507162460752</v>
      </c>
      <c r="D14" s="47">
        <v>-436.50625826993746</v>
      </c>
      <c r="E14" s="48">
        <v>-1.1128473162483103</v>
      </c>
      <c r="F14"/>
      <c r="G14"/>
      <c r="H14" s="7"/>
      <c r="I14" s="7"/>
      <c r="J14" s="7"/>
      <c r="K14" s="7"/>
      <c r="L14" s="7"/>
    </row>
    <row r="15" spans="1:12" s="2" customFormat="1" ht="16.5" thickTop="1" thickBot="1" x14ac:dyDescent="0.3">
      <c r="A15" s="24" t="s">
        <v>22</v>
      </c>
      <c r="B15" s="7"/>
      <c r="C15" s="7"/>
      <c r="D15" s="7"/>
      <c r="E15" s="7"/>
      <c r="F15"/>
      <c r="G15"/>
      <c r="H15" s="7"/>
      <c r="I15" s="7"/>
      <c r="J15" s="7"/>
      <c r="K15" s="7"/>
      <c r="L15" s="7"/>
    </row>
    <row r="16" spans="1:12" s="2" customFormat="1" ht="24.75" thickTop="1" thickBot="1" x14ac:dyDescent="0.3">
      <c r="A16" s="21" t="s">
        <v>95</v>
      </c>
      <c r="B16" s="44" t="s">
        <v>17</v>
      </c>
      <c r="C16" s="44" t="s">
        <v>18</v>
      </c>
      <c r="D16" s="44" t="s">
        <v>19</v>
      </c>
      <c r="E16" s="44" t="s">
        <v>86</v>
      </c>
      <c r="F16" s="7"/>
      <c r="G16" s="7"/>
      <c r="H16" s="7"/>
      <c r="I16" s="7"/>
      <c r="J16" s="7"/>
      <c r="K16" s="7"/>
      <c r="L16" s="7"/>
    </row>
    <row r="17" spans="1:12" s="2" customFormat="1" x14ac:dyDescent="0.25">
      <c r="A17" s="22" t="s">
        <v>34</v>
      </c>
      <c r="B17" s="45">
        <v>294181.46813192923</v>
      </c>
      <c r="C17" s="45">
        <v>281283.52002247993</v>
      </c>
      <c r="D17" s="45">
        <v>12897.948109449295</v>
      </c>
      <c r="E17" s="41">
        <v>1.4302440182783436</v>
      </c>
      <c r="F17" s="7"/>
      <c r="G17" s="7"/>
      <c r="H17" s="7"/>
      <c r="I17" s="7"/>
      <c r="J17" s="7"/>
      <c r="K17" s="7"/>
      <c r="L17" s="7"/>
    </row>
    <row r="18" spans="1:12" s="2" customFormat="1" x14ac:dyDescent="0.25">
      <c r="A18" s="13" t="s">
        <v>48</v>
      </c>
      <c r="B18" s="46">
        <v>16625.656247279992</v>
      </c>
      <c r="C18" s="46">
        <v>25572.137266919999</v>
      </c>
      <c r="D18" s="46">
        <v>-8946.4810196400067</v>
      </c>
      <c r="E18" s="42">
        <v>-4.7293706107137794</v>
      </c>
      <c r="F18" s="7"/>
      <c r="G18" s="7"/>
      <c r="H18" s="7"/>
      <c r="I18" s="7"/>
      <c r="J18" s="7"/>
      <c r="K18" s="7"/>
      <c r="L18" s="7"/>
    </row>
    <row r="19" spans="1:12" s="2" customFormat="1" x14ac:dyDescent="0.25">
      <c r="A19" s="13" t="s">
        <v>49</v>
      </c>
      <c r="B19" s="46">
        <v>29243.317714920046</v>
      </c>
      <c r="C19" s="46">
        <v>27415.270502110096</v>
      </c>
      <c r="D19" s="46">
        <v>1828.04721280995</v>
      </c>
      <c r="E19" s="42">
        <v>1.1534733467827332</v>
      </c>
      <c r="F19" s="7"/>
      <c r="G19" s="7"/>
      <c r="H19" s="7"/>
      <c r="I19" s="7"/>
      <c r="J19" s="7"/>
      <c r="K19" s="7"/>
      <c r="L19" s="7"/>
    </row>
    <row r="20" spans="1:12" s="2" customFormat="1" x14ac:dyDescent="0.25">
      <c r="A20" s="13" t="s">
        <v>50</v>
      </c>
      <c r="B20" s="46">
        <v>115657.48889006997</v>
      </c>
      <c r="C20" s="46">
        <v>109138.64783342995</v>
      </c>
      <c r="D20" s="46">
        <v>6518.8410566400271</v>
      </c>
      <c r="E20" s="42">
        <v>2.6156035020293085</v>
      </c>
      <c r="F20" s="7"/>
      <c r="G20" s="7"/>
      <c r="H20" s="7"/>
      <c r="I20" s="7"/>
      <c r="J20" s="7"/>
      <c r="K20" s="7"/>
      <c r="L20" s="7"/>
    </row>
    <row r="21" spans="1:12" s="2" customFormat="1" x14ac:dyDescent="0.25">
      <c r="A21" s="13" t="s">
        <v>51</v>
      </c>
      <c r="B21" s="46">
        <v>30123.24329321997</v>
      </c>
      <c r="C21" s="46">
        <v>27319.022495449968</v>
      </c>
      <c r="D21" s="46">
        <v>2804.2207977700018</v>
      </c>
      <c r="E21" s="42">
        <v>3.0980904116067878</v>
      </c>
      <c r="F21" s="7"/>
      <c r="G21" s="7"/>
      <c r="H21" s="7"/>
      <c r="I21" s="7"/>
      <c r="J21" s="7"/>
      <c r="K21" s="7"/>
      <c r="L21" s="7"/>
    </row>
    <row r="22" spans="1:12" s="2" customFormat="1" x14ac:dyDescent="0.25">
      <c r="A22" s="13" t="s">
        <v>52</v>
      </c>
      <c r="B22" s="46">
        <v>26013.783551880035</v>
      </c>
      <c r="C22" s="46">
        <v>23568.426011600033</v>
      </c>
      <c r="D22" s="46">
        <v>2445.3575402800016</v>
      </c>
      <c r="E22" s="42">
        <v>3.1437548107895155</v>
      </c>
      <c r="F22" s="7"/>
      <c r="G22" s="7"/>
      <c r="H22" s="7"/>
      <c r="I22" s="7"/>
      <c r="J22" s="7"/>
      <c r="K22" s="7"/>
      <c r="L22" s="7"/>
    </row>
    <row r="23" spans="1:12" s="2" customFormat="1" x14ac:dyDescent="0.25">
      <c r="A23" s="13" t="s">
        <v>53</v>
      </c>
      <c r="B23" s="46">
        <v>33546.66661308999</v>
      </c>
      <c r="C23" s="46">
        <v>31095.512355549989</v>
      </c>
      <c r="D23" s="46">
        <v>2451.1542575400017</v>
      </c>
      <c r="E23" s="42">
        <v>4.2633675524807426</v>
      </c>
      <c r="F23" s="7"/>
      <c r="G23" s="7"/>
      <c r="H23" s="7"/>
      <c r="I23" s="7"/>
      <c r="J23" s="7"/>
      <c r="K23" s="7"/>
      <c r="L23" s="7"/>
    </row>
    <row r="24" spans="1:12" s="2" customFormat="1" x14ac:dyDescent="0.25">
      <c r="A24" s="13" t="s">
        <v>54</v>
      </c>
      <c r="B24" s="46">
        <v>15069.771117820002</v>
      </c>
      <c r="C24" s="46">
        <v>13698.188167210006</v>
      </c>
      <c r="D24" s="46">
        <v>1371.5829506099963</v>
      </c>
      <c r="E24" s="42">
        <v>3.4960672114483242</v>
      </c>
      <c r="F24" s="7"/>
      <c r="G24" s="7"/>
      <c r="H24" s="7"/>
      <c r="I24" s="7"/>
      <c r="J24" s="7"/>
      <c r="K24" s="7"/>
      <c r="L24" s="7"/>
    </row>
    <row r="25" spans="1:12" s="2" customFormat="1" ht="24" thickBot="1" x14ac:dyDescent="0.3">
      <c r="A25" s="17" t="s">
        <v>55</v>
      </c>
      <c r="B25" s="47">
        <v>27901.540703650004</v>
      </c>
      <c r="C25" s="47">
        <v>23476.315390210002</v>
      </c>
      <c r="D25" s="47">
        <v>4425.2253134400016</v>
      </c>
      <c r="E25" s="48">
        <v>11.091783471575779</v>
      </c>
      <c r="F25" s="7"/>
      <c r="G25" s="7"/>
      <c r="H25" s="7"/>
      <c r="I25" s="7"/>
      <c r="J25" s="7"/>
      <c r="K25" s="7"/>
      <c r="L25" s="7"/>
    </row>
    <row r="26" spans="1:12" s="2" customFormat="1" ht="15.75" thickTop="1" x14ac:dyDescent="0.25">
      <c r="A26" s="9" t="s">
        <v>74</v>
      </c>
      <c r="B26" s="51"/>
      <c r="C26" s="51"/>
      <c r="D26" s="51"/>
      <c r="E26" s="52"/>
      <c r="F26" s="7"/>
      <c r="G26" s="7"/>
      <c r="H26" s="7"/>
      <c r="I26" s="7"/>
      <c r="J26" s="7"/>
      <c r="K26" s="7"/>
      <c r="L26" s="7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sqref="A1:C1"/>
    </sheetView>
  </sheetViews>
  <sheetFormatPr defaultColWidth="11.42578125" defaultRowHeight="15" x14ac:dyDescent="0.25"/>
  <sheetData>
    <row r="1" spans="1:12" s="2" customFormat="1" x14ac:dyDescent="0.25">
      <c r="A1" s="155" t="s">
        <v>96</v>
      </c>
      <c r="B1" s="155"/>
      <c r="C1" s="155"/>
      <c r="D1" s="7"/>
      <c r="E1" s="7"/>
      <c r="F1" s="7"/>
      <c r="G1" s="7"/>
      <c r="H1" s="7"/>
      <c r="I1" s="7"/>
      <c r="J1" s="7"/>
      <c r="K1" s="7"/>
      <c r="L1" s="7"/>
    </row>
    <row r="2" spans="1:12" s="2" customFormat="1" x14ac:dyDescent="0.25">
      <c r="A2" s="162" t="s">
        <v>97</v>
      </c>
      <c r="B2" s="162"/>
      <c r="C2" s="162"/>
      <c r="D2" s="7"/>
      <c r="E2" s="7"/>
      <c r="F2" s="7"/>
      <c r="G2" s="54"/>
      <c r="H2" s="54"/>
      <c r="I2" s="7"/>
      <c r="J2" s="7"/>
      <c r="K2" s="7"/>
      <c r="L2" s="7"/>
    </row>
    <row r="3" spans="1:12" s="2" customFormat="1" x14ac:dyDescent="0.25">
      <c r="A3" s="164" t="s">
        <v>98</v>
      </c>
      <c r="B3" s="164"/>
      <c r="C3" s="164"/>
      <c r="D3" s="7"/>
      <c r="E3" s="7"/>
      <c r="F3" s="7"/>
      <c r="G3" s="54"/>
      <c r="H3" s="54"/>
      <c r="I3" s="7"/>
      <c r="J3" s="7"/>
      <c r="K3" s="7"/>
      <c r="L3" s="7"/>
    </row>
    <row r="4" spans="1:12" s="2" customFormat="1" ht="15.75" thickBot="1" x14ac:dyDescent="0.3">
      <c r="A4" s="53" t="s">
        <v>15</v>
      </c>
      <c r="B4" s="7"/>
      <c r="C4" s="7"/>
      <c r="D4" s="7"/>
      <c r="E4" s="7"/>
      <c r="F4" s="7"/>
      <c r="G4" s="54"/>
      <c r="H4" s="54"/>
      <c r="I4" s="7"/>
      <c r="J4" s="7"/>
      <c r="K4" s="7"/>
      <c r="L4" s="7"/>
    </row>
    <row r="5" spans="1:12" s="2" customFormat="1" ht="16.5" thickTop="1" thickBot="1" x14ac:dyDescent="0.3">
      <c r="A5" s="36"/>
      <c r="B5" s="165" t="s">
        <v>99</v>
      </c>
      <c r="C5" s="165"/>
      <c r="D5" s="7"/>
      <c r="E5" s="7"/>
      <c r="F5" s="7"/>
      <c r="G5" s="54"/>
      <c r="H5" s="54"/>
      <c r="I5" s="7"/>
      <c r="J5" s="7"/>
      <c r="K5" s="7"/>
      <c r="L5" s="7"/>
    </row>
    <row r="6" spans="1:12" s="2" customFormat="1" ht="24" thickBot="1" x14ac:dyDescent="0.3">
      <c r="A6" s="56" t="s">
        <v>100</v>
      </c>
      <c r="B6" s="57" t="s">
        <v>17</v>
      </c>
      <c r="C6" s="57" t="s">
        <v>18</v>
      </c>
      <c r="D6" s="7"/>
      <c r="E6" s="7"/>
      <c r="F6" s="7"/>
      <c r="G6" s="54"/>
      <c r="H6" s="54"/>
      <c r="I6" s="7"/>
      <c r="J6" s="7"/>
      <c r="K6" s="7"/>
      <c r="L6" s="7"/>
    </row>
    <row r="7" spans="1:12" s="2" customFormat="1" x14ac:dyDescent="0.25">
      <c r="A7" s="22" t="s">
        <v>34</v>
      </c>
      <c r="B7" s="23">
        <v>30.186235195603434</v>
      </c>
      <c r="C7" s="23">
        <v>33.433318517681784</v>
      </c>
      <c r="D7" s="7"/>
      <c r="E7" s="7"/>
      <c r="F7" s="7"/>
      <c r="G7" s="54"/>
      <c r="H7" s="54"/>
      <c r="I7" s="7"/>
      <c r="J7" s="7"/>
      <c r="K7" s="7"/>
      <c r="L7" s="7"/>
    </row>
    <row r="8" spans="1:12" s="2" customFormat="1" ht="23.25" x14ac:dyDescent="0.25">
      <c r="A8" s="58" t="s">
        <v>101</v>
      </c>
      <c r="B8" s="15">
        <v>1.4871261203800061</v>
      </c>
      <c r="C8" s="15">
        <v>1.6695200689292466</v>
      </c>
      <c r="D8" s="7"/>
      <c r="E8" s="7"/>
      <c r="F8" s="7"/>
      <c r="G8" s="7"/>
      <c r="H8" s="7"/>
      <c r="I8" s="7"/>
      <c r="J8" s="7"/>
      <c r="K8" s="7"/>
      <c r="L8" s="7"/>
    </row>
    <row r="9" spans="1:12" s="2" customFormat="1" ht="23.25" x14ac:dyDescent="0.25">
      <c r="A9" s="58" t="s">
        <v>102</v>
      </c>
      <c r="B9" s="15">
        <v>21.440126760407317</v>
      </c>
      <c r="C9" s="15">
        <v>20.905494797726291</v>
      </c>
      <c r="D9" s="7"/>
      <c r="E9" s="7"/>
      <c r="F9" s="7"/>
      <c r="G9" s="7"/>
      <c r="H9" s="7"/>
      <c r="I9" s="7"/>
      <c r="J9" s="7"/>
      <c r="K9" s="7"/>
      <c r="L9" s="7"/>
    </row>
    <row r="10" spans="1:12" s="2" customFormat="1" ht="23.25" x14ac:dyDescent="0.25">
      <c r="A10" s="58" t="s">
        <v>103</v>
      </c>
      <c r="B10" s="15">
        <v>4.497185940320696</v>
      </c>
      <c r="C10" s="15">
        <v>5.8643941807369648</v>
      </c>
      <c r="D10" s="7"/>
      <c r="E10" s="7"/>
      <c r="F10" s="7"/>
      <c r="G10" s="7"/>
      <c r="H10" s="7"/>
      <c r="I10" s="7"/>
      <c r="J10" s="7"/>
      <c r="K10" s="7"/>
      <c r="L10" s="7"/>
    </row>
    <row r="11" spans="1:12" s="2" customFormat="1" ht="23.25" x14ac:dyDescent="0.25">
      <c r="A11" s="58" t="s">
        <v>104</v>
      </c>
      <c r="B11" s="15">
        <v>18.271562599514979</v>
      </c>
      <c r="C11" s="15">
        <v>19.128922421184136</v>
      </c>
      <c r="D11" s="7"/>
      <c r="E11" s="7"/>
      <c r="F11" s="7"/>
      <c r="G11" s="7"/>
      <c r="H11" s="7"/>
      <c r="I11" s="7"/>
      <c r="J11" s="7"/>
      <c r="K11" s="7"/>
      <c r="L11" s="7"/>
    </row>
    <row r="12" spans="1:12" s="2" customFormat="1" ht="23.25" x14ac:dyDescent="0.25">
      <c r="A12" s="58" t="s">
        <v>105</v>
      </c>
      <c r="B12" s="15">
        <v>34.020440340612737</v>
      </c>
      <c r="C12" s="15">
        <v>41.134620715143676</v>
      </c>
      <c r="D12" s="7"/>
      <c r="E12" s="7"/>
      <c r="F12" s="7"/>
      <c r="G12" s="7"/>
      <c r="H12" s="7"/>
      <c r="I12" s="7"/>
      <c r="J12" s="7"/>
      <c r="K12" s="7"/>
      <c r="L12" s="7"/>
    </row>
    <row r="13" spans="1:12" s="2" customFormat="1" ht="24" thickBot="1" x14ac:dyDescent="0.3">
      <c r="A13" s="59" t="s">
        <v>106</v>
      </c>
      <c r="B13" s="19">
        <v>83.632272008199465</v>
      </c>
      <c r="C13" s="19">
        <v>86.041977674294245</v>
      </c>
      <c r="D13" s="7"/>
      <c r="E13" s="7"/>
      <c r="F13" s="7"/>
      <c r="G13" s="7"/>
      <c r="H13" s="7"/>
      <c r="I13" s="7"/>
      <c r="J13" s="7"/>
      <c r="K13" s="7"/>
      <c r="L13" s="7"/>
    </row>
    <row r="14" spans="1:12" s="2" customFormat="1" ht="16.5" thickTop="1" thickBot="1" x14ac:dyDescent="0.3">
      <c r="A14" s="60" t="s">
        <v>22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s="2" customFormat="1" ht="16.5" thickTop="1" thickBot="1" x14ac:dyDescent="0.3">
      <c r="A15" s="36"/>
      <c r="B15" s="165" t="s">
        <v>99</v>
      </c>
      <c r="C15" s="165"/>
      <c r="D15" s="7"/>
      <c r="E15" s="7"/>
      <c r="F15" s="7"/>
      <c r="G15" s="7"/>
      <c r="H15" s="7"/>
      <c r="I15" s="7"/>
      <c r="J15" s="7"/>
      <c r="K15" s="7"/>
      <c r="L15" s="7"/>
    </row>
    <row r="16" spans="1:12" s="2" customFormat="1" ht="24" thickBot="1" x14ac:dyDescent="0.3">
      <c r="A16" s="56" t="s">
        <v>100</v>
      </c>
      <c r="B16" s="57" t="s">
        <v>17</v>
      </c>
      <c r="C16" s="57" t="s">
        <v>18</v>
      </c>
      <c r="D16" s="7"/>
      <c r="E16" s="7"/>
      <c r="F16" s="7"/>
      <c r="G16" s="7"/>
      <c r="H16" s="7"/>
      <c r="I16" s="7"/>
      <c r="J16" s="7"/>
      <c r="K16" s="7"/>
      <c r="L16" s="7"/>
    </row>
    <row r="17" spans="1:12" s="2" customFormat="1" x14ac:dyDescent="0.25">
      <c r="A17" s="22" t="s">
        <v>34</v>
      </c>
      <c r="B17" s="23">
        <v>32.621567517067483</v>
      </c>
      <c r="C17" s="23">
        <v>31.191323498789096</v>
      </c>
      <c r="D17" s="7"/>
      <c r="E17" s="7"/>
      <c r="F17" s="7"/>
      <c r="G17" s="7"/>
      <c r="H17" s="7"/>
      <c r="I17" s="7"/>
      <c r="J17" s="7"/>
      <c r="K17" s="7"/>
      <c r="L17" s="7"/>
    </row>
    <row r="18" spans="1:12" s="2" customFormat="1" ht="23.25" x14ac:dyDescent="0.25">
      <c r="A18" s="58" t="s">
        <v>101</v>
      </c>
      <c r="B18" s="15">
        <v>1.3394480534414013</v>
      </c>
      <c r="C18" s="15">
        <v>1.0610271358121603</v>
      </c>
      <c r="D18" s="7"/>
      <c r="E18" s="7"/>
      <c r="F18" s="7"/>
      <c r="G18" s="7"/>
      <c r="H18" s="7"/>
      <c r="I18" s="7"/>
      <c r="J18" s="7"/>
      <c r="K18" s="7"/>
      <c r="L18" s="7"/>
    </row>
    <row r="19" spans="1:12" s="2" customFormat="1" ht="23.25" x14ac:dyDescent="0.25">
      <c r="A19" s="58" t="s">
        <v>102</v>
      </c>
      <c r="B19" s="15">
        <v>25.583915307350217</v>
      </c>
      <c r="C19" s="15">
        <v>22.797264653649801</v>
      </c>
      <c r="D19" s="7"/>
      <c r="E19" s="7"/>
      <c r="F19" s="7"/>
      <c r="G19" s="7"/>
      <c r="H19" s="7"/>
      <c r="I19" s="7"/>
      <c r="J19" s="7"/>
      <c r="K19" s="7"/>
      <c r="L19" s="7"/>
    </row>
    <row r="20" spans="1:12" s="2" customFormat="1" ht="23.25" x14ac:dyDescent="0.25">
      <c r="A20" s="58" t="s">
        <v>103</v>
      </c>
      <c r="B20" s="15">
        <v>7.9145561301348586</v>
      </c>
      <c r="C20" s="15">
        <v>6.2032526476848648</v>
      </c>
      <c r="D20" s="7"/>
      <c r="E20" s="7"/>
      <c r="F20" s="7"/>
      <c r="G20" s="7"/>
      <c r="H20" s="7"/>
      <c r="I20" s="7"/>
      <c r="J20" s="7"/>
      <c r="K20" s="7"/>
      <c r="L20" s="7"/>
    </row>
    <row r="21" spans="1:12" s="2" customFormat="1" ht="23.25" x14ac:dyDescent="0.25">
      <c r="A21" s="58" t="s">
        <v>104</v>
      </c>
      <c r="B21" s="15">
        <v>31.481518727355102</v>
      </c>
      <c r="C21" s="15">
        <v>28.555530476435742</v>
      </c>
      <c r="D21" s="7"/>
      <c r="E21" s="7"/>
      <c r="F21" s="7"/>
      <c r="G21" s="7"/>
      <c r="H21" s="7"/>
      <c r="I21" s="7"/>
      <c r="J21" s="7"/>
      <c r="K21" s="7"/>
      <c r="L21" s="7"/>
    </row>
    <row r="22" spans="1:12" s="2" customFormat="1" ht="23.25" x14ac:dyDescent="0.25">
      <c r="A22" s="58" t="s">
        <v>105</v>
      </c>
      <c r="B22" s="15">
        <v>27.030863236601594</v>
      </c>
      <c r="C22" s="15">
        <v>26.460237077122038</v>
      </c>
      <c r="D22" s="7"/>
      <c r="E22" s="7"/>
      <c r="F22" s="7"/>
      <c r="G22" s="7"/>
      <c r="H22" s="7"/>
      <c r="I22" s="7"/>
      <c r="J22" s="7"/>
      <c r="K22" s="7"/>
      <c r="L22" s="7"/>
    </row>
    <row r="23" spans="1:12" s="2" customFormat="1" ht="24" thickBot="1" x14ac:dyDescent="0.3">
      <c r="A23" s="59" t="s">
        <v>106</v>
      </c>
      <c r="B23" s="19">
        <v>117.64122425215959</v>
      </c>
      <c r="C23" s="19">
        <v>115.38469851978039</v>
      </c>
      <c r="D23" s="7"/>
      <c r="E23" s="7"/>
      <c r="F23" s="7"/>
      <c r="G23" s="7"/>
      <c r="H23" s="7"/>
      <c r="I23" s="7"/>
      <c r="J23" s="7"/>
      <c r="K23" s="7"/>
      <c r="L23" s="7"/>
    </row>
    <row r="24" spans="1:12" s="2" customFormat="1" ht="15.75" thickTop="1" x14ac:dyDescent="0.25">
      <c r="A24" s="9" t="s">
        <v>74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</sheetData>
  <mergeCells count="5">
    <mergeCell ref="A1:C1"/>
    <mergeCell ref="A2:C2"/>
    <mergeCell ref="A3:C3"/>
    <mergeCell ref="B5:C5"/>
    <mergeCell ref="B15:C1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>
      <selection sqref="A1:E1"/>
    </sheetView>
  </sheetViews>
  <sheetFormatPr defaultColWidth="11.42578125" defaultRowHeight="15" x14ac:dyDescent="0.25"/>
  <sheetData>
    <row r="1" spans="1:12" s="2" customFormat="1" x14ac:dyDescent="0.25">
      <c r="A1" s="155" t="s">
        <v>107</v>
      </c>
      <c r="B1" s="155"/>
      <c r="C1" s="155"/>
      <c r="D1" s="155"/>
      <c r="E1" s="155"/>
      <c r="F1" s="7"/>
      <c r="G1" s="7"/>
      <c r="H1" s="54"/>
      <c r="I1" s="54"/>
      <c r="J1" s="54"/>
      <c r="K1" s="54"/>
      <c r="L1" s="7"/>
    </row>
    <row r="2" spans="1:12" s="2" customFormat="1" x14ac:dyDescent="0.25">
      <c r="A2" s="162" t="s">
        <v>108</v>
      </c>
      <c r="B2" s="162"/>
      <c r="C2" s="162"/>
      <c r="D2" s="162"/>
      <c r="E2" s="162"/>
      <c r="F2" s="7"/>
      <c r="G2" s="7"/>
      <c r="H2" s="54"/>
      <c r="I2" s="54"/>
      <c r="J2" s="54"/>
      <c r="K2" s="54"/>
      <c r="L2" s="7"/>
    </row>
    <row r="3" spans="1:12" s="2" customFormat="1" x14ac:dyDescent="0.25">
      <c r="A3" s="164" t="s">
        <v>84</v>
      </c>
      <c r="B3" s="164"/>
      <c r="C3" s="164"/>
      <c r="D3" s="164"/>
      <c r="E3" s="164"/>
      <c r="F3" s="7"/>
      <c r="G3" s="7"/>
      <c r="H3" s="54"/>
      <c r="I3" s="54"/>
      <c r="J3" s="54"/>
      <c r="K3" s="54"/>
      <c r="L3" s="7"/>
    </row>
    <row r="4" spans="1:12" s="2" customFormat="1" ht="15.75" thickBot="1" x14ac:dyDescent="0.3">
      <c r="A4" s="53" t="s">
        <v>15</v>
      </c>
      <c r="B4" s="7"/>
      <c r="C4" s="7"/>
      <c r="D4" s="7"/>
      <c r="E4" s="7"/>
      <c r="F4" s="7"/>
      <c r="G4" s="7"/>
      <c r="H4" s="54"/>
      <c r="I4" s="54"/>
      <c r="J4" s="54"/>
      <c r="K4" s="54"/>
      <c r="L4" s="7"/>
    </row>
    <row r="5" spans="1:12" s="2" customFormat="1" ht="24.75" thickTop="1" thickBot="1" x14ac:dyDescent="0.3">
      <c r="A5" s="61" t="s">
        <v>100</v>
      </c>
      <c r="B5" s="44" t="s">
        <v>17</v>
      </c>
      <c r="C5" s="44" t="s">
        <v>18</v>
      </c>
      <c r="D5" s="44" t="s">
        <v>19</v>
      </c>
      <c r="E5" s="44" t="s">
        <v>86</v>
      </c>
      <c r="F5"/>
      <c r="G5"/>
      <c r="H5"/>
      <c r="I5" s="54"/>
      <c r="J5" s="54"/>
      <c r="K5" s="54"/>
      <c r="L5" s="7"/>
    </row>
    <row r="6" spans="1:12" s="2" customFormat="1" x14ac:dyDescent="0.25">
      <c r="A6" s="22" t="s">
        <v>34</v>
      </c>
      <c r="B6" s="45">
        <v>245845.62894473894</v>
      </c>
      <c r="C6" s="45">
        <v>272291.93720132811</v>
      </c>
      <c r="D6" s="45">
        <v>-26446.308256589167</v>
      </c>
      <c r="E6" s="41">
        <v>-3.2471191106300181</v>
      </c>
      <c r="F6"/>
      <c r="G6"/>
      <c r="H6"/>
      <c r="I6" s="54"/>
      <c r="J6" s="54"/>
      <c r="K6" s="54"/>
      <c r="L6" s="7"/>
    </row>
    <row r="7" spans="1:12" s="2" customFormat="1" ht="23.25" x14ac:dyDescent="0.25">
      <c r="A7" s="58" t="s">
        <v>101</v>
      </c>
      <c r="B7" s="46">
        <v>1328.542250311903</v>
      </c>
      <c r="C7" s="46">
        <v>1492.3492258278779</v>
      </c>
      <c r="D7" s="46">
        <v>-163.80697551597495</v>
      </c>
      <c r="E7" s="42">
        <v>-0.18329649968500514</v>
      </c>
      <c r="F7"/>
      <c r="G7"/>
      <c r="H7"/>
      <c r="I7" s="7"/>
      <c r="J7" s="7"/>
      <c r="K7" s="7"/>
      <c r="L7" s="7"/>
    </row>
    <row r="8" spans="1:12" s="2" customFormat="1" ht="23.25" x14ac:dyDescent="0.25">
      <c r="A8" s="58" t="s">
        <v>102</v>
      </c>
      <c r="B8" s="46">
        <v>38698.949027718372</v>
      </c>
      <c r="C8" s="46">
        <v>37734.032651004847</v>
      </c>
      <c r="D8" s="46">
        <v>964.9163767135251</v>
      </c>
      <c r="E8" s="42">
        <v>0.53458641297050047</v>
      </c>
      <c r="F8"/>
      <c r="G8"/>
      <c r="H8"/>
      <c r="I8" s="7"/>
      <c r="J8" s="7"/>
      <c r="K8" s="7"/>
      <c r="L8" s="7"/>
    </row>
    <row r="9" spans="1:12" s="2" customFormat="1" ht="23.25" x14ac:dyDescent="0.25">
      <c r="A9" s="58" t="s">
        <v>103</v>
      </c>
      <c r="B9" s="46">
        <v>1694.3045154688327</v>
      </c>
      <c r="C9" s="46">
        <v>2209.2806396010997</v>
      </c>
      <c r="D9" s="46">
        <v>-514.97612413226693</v>
      </c>
      <c r="E9" s="42">
        <v>-1.3671319815775211</v>
      </c>
      <c r="F9"/>
      <c r="G9"/>
      <c r="H9"/>
      <c r="I9" s="7"/>
      <c r="J9" s="7"/>
      <c r="K9" s="7"/>
      <c r="L9" s="7"/>
    </row>
    <row r="10" spans="1:12" s="2" customFormat="1" ht="23.25" x14ac:dyDescent="0.25">
      <c r="A10" s="58" t="s">
        <v>104</v>
      </c>
      <c r="B10" s="46">
        <v>14917.149299688775</v>
      </c>
      <c r="C10" s="46">
        <v>15617.502188546499</v>
      </c>
      <c r="D10" s="46">
        <v>-700.35288885772388</v>
      </c>
      <c r="E10" s="42">
        <v>-0.85778598963471198</v>
      </c>
      <c r="F10"/>
      <c r="G10"/>
      <c r="H10"/>
      <c r="I10" s="7"/>
      <c r="J10" s="7"/>
      <c r="K10" s="7"/>
      <c r="L10" s="7"/>
    </row>
    <row r="11" spans="1:12" s="2" customFormat="1" ht="23.25" x14ac:dyDescent="0.25">
      <c r="A11" s="58" t="s">
        <v>105</v>
      </c>
      <c r="B11" s="46">
        <v>114139.92250125315</v>
      </c>
      <c r="C11" s="46">
        <v>138009.07024065123</v>
      </c>
      <c r="D11" s="46">
        <v>-23869.147739398075</v>
      </c>
      <c r="E11" s="42">
        <v>-7.1142235063502781</v>
      </c>
      <c r="F11"/>
      <c r="G11"/>
      <c r="H11"/>
      <c r="I11" s="7"/>
      <c r="J11" s="7"/>
      <c r="K11" s="7"/>
      <c r="L11" s="7"/>
    </row>
    <row r="12" spans="1:12" s="2" customFormat="1" ht="24" thickBot="1" x14ac:dyDescent="0.3">
      <c r="A12" s="59" t="s">
        <v>106</v>
      </c>
      <c r="B12" s="47">
        <v>75066.761350297907</v>
      </c>
      <c r="C12" s="47">
        <v>77229.702255696582</v>
      </c>
      <c r="D12" s="47">
        <v>-2162.9409053986747</v>
      </c>
      <c r="E12" s="48">
        <v>-2.4096507712784536</v>
      </c>
      <c r="F12"/>
      <c r="G12"/>
      <c r="H12"/>
      <c r="I12" s="7"/>
      <c r="J12" s="7"/>
      <c r="K12" s="7"/>
      <c r="L12" s="7"/>
    </row>
    <row r="13" spans="1:12" s="2" customFormat="1" ht="16.5" thickTop="1" thickBot="1" x14ac:dyDescent="0.3">
      <c r="A13" s="24" t="s">
        <v>22</v>
      </c>
      <c r="B13" s="7"/>
      <c r="C13" s="7"/>
      <c r="D13" s="7"/>
      <c r="E13" s="7"/>
      <c r="F13"/>
      <c r="G13"/>
      <c r="H13"/>
      <c r="I13" s="7"/>
      <c r="J13" s="7"/>
      <c r="K13" s="7"/>
      <c r="L13" s="7"/>
    </row>
    <row r="14" spans="1:12" s="2" customFormat="1" ht="24.75" thickTop="1" thickBot="1" x14ac:dyDescent="0.3">
      <c r="A14" s="61" t="s">
        <v>100</v>
      </c>
      <c r="B14" s="44" t="s">
        <v>17</v>
      </c>
      <c r="C14" s="44" t="s">
        <v>18</v>
      </c>
      <c r="D14" s="44" t="s">
        <v>19</v>
      </c>
      <c r="E14" s="44" t="s">
        <v>86</v>
      </c>
      <c r="F14"/>
      <c r="G14"/>
      <c r="H14"/>
      <c r="I14" s="7"/>
      <c r="J14" s="7"/>
      <c r="K14" s="7"/>
      <c r="L14" s="7"/>
    </row>
    <row r="15" spans="1:12" s="2" customFormat="1" x14ac:dyDescent="0.25">
      <c r="A15" s="22" t="s">
        <v>34</v>
      </c>
      <c r="B15" s="45">
        <v>294181.46813192876</v>
      </c>
      <c r="C15" s="45">
        <v>281283.52002247912</v>
      </c>
      <c r="D15" s="45">
        <v>12897.948109449637</v>
      </c>
      <c r="E15" s="41">
        <v>1.4302440182783842</v>
      </c>
      <c r="F15" s="7"/>
      <c r="G15" s="7"/>
      <c r="H15" s="7"/>
      <c r="I15" s="7"/>
      <c r="J15" s="7"/>
      <c r="K15" s="7"/>
      <c r="L15" s="7"/>
    </row>
    <row r="16" spans="1:12" s="2" customFormat="1" ht="23.25" x14ac:dyDescent="0.25">
      <c r="A16" s="58" t="s">
        <v>101</v>
      </c>
      <c r="B16" s="46">
        <v>1802.9841120699921</v>
      </c>
      <c r="C16" s="46">
        <v>1428.2114662299937</v>
      </c>
      <c r="D16" s="46">
        <v>374.7726458399984</v>
      </c>
      <c r="E16" s="42">
        <v>0.27842091762924104</v>
      </c>
      <c r="F16" s="7"/>
      <c r="G16" s="7"/>
      <c r="H16" s="7"/>
      <c r="I16" s="7"/>
      <c r="J16" s="7"/>
      <c r="K16" s="7"/>
      <c r="L16" s="7"/>
    </row>
    <row r="17" spans="1:12" s="2" customFormat="1" ht="23.25" x14ac:dyDescent="0.25">
      <c r="A17" s="58" t="s">
        <v>102</v>
      </c>
      <c r="B17" s="46">
        <v>44932.16575631989</v>
      </c>
      <c r="C17" s="46">
        <v>40038.065397839906</v>
      </c>
      <c r="D17" s="46">
        <v>4894.1003584799837</v>
      </c>
      <c r="E17" s="42">
        <v>2.7866506537004154</v>
      </c>
      <c r="F17" s="7"/>
      <c r="G17" s="7"/>
      <c r="H17" s="7"/>
      <c r="I17" s="7"/>
      <c r="J17" s="7"/>
      <c r="K17" s="7"/>
      <c r="L17" s="7"/>
    </row>
    <row r="18" spans="1:12" s="2" customFormat="1" ht="23.25" x14ac:dyDescent="0.25">
      <c r="A18" s="58" t="s">
        <v>103</v>
      </c>
      <c r="B18" s="46">
        <v>3034.5479916599929</v>
      </c>
      <c r="C18" s="46">
        <v>2378.4110636499954</v>
      </c>
      <c r="D18" s="46">
        <v>656.13692800999752</v>
      </c>
      <c r="E18" s="42">
        <v>1.7113034824499935</v>
      </c>
      <c r="F18" s="7"/>
      <c r="G18" s="7"/>
      <c r="H18" s="7"/>
      <c r="I18" s="7"/>
      <c r="J18" s="7"/>
      <c r="K18" s="7"/>
      <c r="L18" s="7"/>
    </row>
    <row r="19" spans="1:12" s="2" customFormat="1" ht="23.25" x14ac:dyDescent="0.25">
      <c r="A19" s="58" t="s">
        <v>104</v>
      </c>
      <c r="B19" s="46">
        <v>28411.406429129915</v>
      </c>
      <c r="C19" s="46">
        <v>25770.763767519886</v>
      </c>
      <c r="D19" s="46">
        <v>2640.6426616100289</v>
      </c>
      <c r="E19" s="42">
        <v>2.925988250919362</v>
      </c>
      <c r="F19" s="7"/>
      <c r="G19" s="7"/>
      <c r="H19" s="7"/>
      <c r="I19" s="7"/>
      <c r="J19" s="7"/>
      <c r="K19" s="7"/>
      <c r="L19" s="7"/>
    </row>
    <row r="20" spans="1:12" s="2" customFormat="1" ht="23.25" x14ac:dyDescent="0.25">
      <c r="A20" s="58" t="s">
        <v>105</v>
      </c>
      <c r="B20" s="46">
        <v>98043.637575679415</v>
      </c>
      <c r="C20" s="46">
        <v>95973.919569209669</v>
      </c>
      <c r="D20" s="46">
        <v>2069.7180064697459</v>
      </c>
      <c r="E20" s="42">
        <v>0.57062615947955564</v>
      </c>
      <c r="F20" s="7"/>
      <c r="G20" s="7"/>
      <c r="H20" s="7"/>
      <c r="I20" s="7"/>
      <c r="J20" s="7"/>
      <c r="K20" s="7"/>
      <c r="L20" s="7"/>
    </row>
    <row r="21" spans="1:12" s="2" customFormat="1" ht="24" thickBot="1" x14ac:dyDescent="0.3">
      <c r="A21" s="59" t="s">
        <v>106</v>
      </c>
      <c r="B21" s="47">
        <v>117956.72626706956</v>
      </c>
      <c r="C21" s="47">
        <v>115694.14875802968</v>
      </c>
      <c r="D21" s="47">
        <v>2262.577509039882</v>
      </c>
      <c r="E21" s="48">
        <v>2.2565257323792123</v>
      </c>
      <c r="F21" s="7"/>
      <c r="G21" s="7"/>
      <c r="H21" s="7"/>
      <c r="I21" s="7"/>
      <c r="J21" s="7"/>
      <c r="K21" s="7"/>
      <c r="L21" s="7"/>
    </row>
    <row r="22" spans="1:12" s="2" customFormat="1" ht="15.75" thickTop="1" x14ac:dyDescent="0.25">
      <c r="A22" s="9" t="s">
        <v>74</v>
      </c>
      <c r="B22" s="51"/>
      <c r="C22" s="51"/>
      <c r="D22" s="51"/>
      <c r="E22" s="52"/>
      <c r="F22" s="7"/>
      <c r="G22" s="7"/>
      <c r="H22" s="7"/>
      <c r="I22" s="7"/>
      <c r="J22" s="7"/>
      <c r="K22" s="7"/>
      <c r="L22" s="7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sqref="A1:E1"/>
    </sheetView>
  </sheetViews>
  <sheetFormatPr defaultColWidth="11.42578125" defaultRowHeight="15" x14ac:dyDescent="0.25"/>
  <sheetData>
    <row r="1" spans="1:12" s="2" customFormat="1" x14ac:dyDescent="0.25">
      <c r="A1" s="155" t="s">
        <v>109</v>
      </c>
      <c r="B1" s="155"/>
      <c r="C1" s="155"/>
      <c r="D1" s="155"/>
      <c r="E1" s="155"/>
      <c r="F1" s="7"/>
      <c r="G1" s="7"/>
      <c r="H1" s="7"/>
      <c r="I1" s="7"/>
      <c r="J1" s="7"/>
      <c r="K1" s="7"/>
      <c r="L1" s="7"/>
    </row>
    <row r="2" spans="1:12" s="2" customFormat="1" x14ac:dyDescent="0.25">
      <c r="A2" s="156" t="s">
        <v>110</v>
      </c>
      <c r="B2" s="156"/>
      <c r="C2" s="156"/>
      <c r="D2" s="156"/>
      <c r="E2" s="156"/>
      <c r="F2" s="7"/>
      <c r="G2" s="7"/>
      <c r="H2" s="7"/>
      <c r="I2" s="7"/>
      <c r="J2" s="7"/>
      <c r="K2" s="7"/>
      <c r="L2" s="7"/>
    </row>
    <row r="3" spans="1:12" s="2" customFormat="1" ht="15.75" thickBot="1" x14ac:dyDescent="0.3">
      <c r="A3" s="159" t="s">
        <v>111</v>
      </c>
      <c r="B3" s="159"/>
      <c r="C3" s="159"/>
      <c r="D3" s="159"/>
      <c r="E3" s="159"/>
      <c r="F3" s="7"/>
      <c r="G3" s="7"/>
      <c r="H3" s="7"/>
      <c r="I3" s="7"/>
      <c r="J3" s="7"/>
      <c r="K3" s="7"/>
      <c r="L3" s="7"/>
    </row>
    <row r="4" spans="1:12" s="2" customFormat="1" ht="16.5" thickTop="1" thickBot="1" x14ac:dyDescent="0.3">
      <c r="A4" s="62"/>
      <c r="B4" s="165" t="s">
        <v>112</v>
      </c>
      <c r="C4" s="165"/>
      <c r="D4" s="165" t="s">
        <v>113</v>
      </c>
      <c r="E4" s="165"/>
      <c r="F4" s="7"/>
      <c r="G4" s="7"/>
      <c r="H4" s="7"/>
      <c r="I4" s="7"/>
      <c r="J4" s="7"/>
      <c r="K4" s="7"/>
      <c r="L4" s="7"/>
    </row>
    <row r="5" spans="1:12" s="2" customFormat="1" ht="24" thickBot="1" x14ac:dyDescent="0.3">
      <c r="A5" s="22" t="s">
        <v>100</v>
      </c>
      <c r="B5" s="16" t="s">
        <v>114</v>
      </c>
      <c r="C5" s="16" t="s">
        <v>115</v>
      </c>
      <c r="D5" s="16" t="s">
        <v>114</v>
      </c>
      <c r="E5" s="16" t="s">
        <v>115</v>
      </c>
      <c r="F5" s="7"/>
      <c r="G5" s="7"/>
      <c r="H5" s="7"/>
      <c r="I5" s="7"/>
      <c r="J5" s="7"/>
      <c r="K5" s="7"/>
      <c r="L5" s="7"/>
    </row>
    <row r="6" spans="1:12" s="2" customFormat="1" x14ac:dyDescent="0.25">
      <c r="A6" s="29" t="s">
        <v>34</v>
      </c>
      <c r="B6" s="30">
        <v>11.937744391706708</v>
      </c>
      <c r="C6" s="30">
        <v>88.062255608293313</v>
      </c>
      <c r="D6" s="30">
        <v>8.6645271770000001</v>
      </c>
      <c r="E6" s="30">
        <v>91.335066080000004</v>
      </c>
      <c r="F6" s="7"/>
      <c r="G6" s="7"/>
      <c r="H6" s="7"/>
      <c r="I6" s="7"/>
      <c r="J6" s="7"/>
      <c r="K6" s="7"/>
      <c r="L6" s="7"/>
    </row>
    <row r="7" spans="1:12" s="2" customFormat="1" ht="23.25" x14ac:dyDescent="0.25">
      <c r="A7" s="58" t="s">
        <v>101</v>
      </c>
      <c r="B7" s="15">
        <v>69.373674384405135</v>
      </c>
      <c r="C7" s="15">
        <v>30.626325615594869</v>
      </c>
      <c r="D7" s="15">
        <v>68.773513919999999</v>
      </c>
      <c r="E7" s="15">
        <v>31.226486080000001</v>
      </c>
      <c r="F7" s="7"/>
      <c r="G7" s="7"/>
      <c r="H7" s="7"/>
      <c r="I7" s="7"/>
      <c r="J7" s="7"/>
      <c r="K7" s="7"/>
      <c r="L7" s="7"/>
    </row>
    <row r="8" spans="1:12" s="2" customFormat="1" ht="23.25" x14ac:dyDescent="0.25">
      <c r="A8" s="58" t="s">
        <v>102</v>
      </c>
      <c r="B8" s="15">
        <v>13.830570732094985</v>
      </c>
      <c r="C8" s="15">
        <v>86.169429267905016</v>
      </c>
      <c r="D8" s="15">
        <v>14.08305124</v>
      </c>
      <c r="E8" s="15">
        <v>85.916948759999997</v>
      </c>
      <c r="F8" s="7"/>
      <c r="G8" s="7"/>
      <c r="H8" s="7"/>
      <c r="I8" s="7"/>
      <c r="J8" s="7"/>
      <c r="K8" s="7"/>
      <c r="L8" s="7"/>
    </row>
    <row r="9" spans="1:12" s="2" customFormat="1" ht="23.25" x14ac:dyDescent="0.25">
      <c r="A9" s="58" t="s">
        <v>103</v>
      </c>
      <c r="B9" s="15">
        <v>45.958132075778884</v>
      </c>
      <c r="C9" s="15">
        <v>54.041867924221108</v>
      </c>
      <c r="D9" s="15">
        <v>39.256198349999998</v>
      </c>
      <c r="E9" s="15">
        <v>60.743801650000002</v>
      </c>
      <c r="F9" s="7"/>
      <c r="G9" s="7"/>
      <c r="H9" s="7"/>
      <c r="I9" s="7"/>
      <c r="J9" s="7"/>
      <c r="K9" s="7"/>
      <c r="L9" s="7"/>
    </row>
    <row r="10" spans="1:12" s="2" customFormat="1" ht="23.25" x14ac:dyDescent="0.25">
      <c r="A10" s="58" t="s">
        <v>104</v>
      </c>
      <c r="B10" s="15">
        <v>18.735225617280378</v>
      </c>
      <c r="C10" s="15">
        <v>81.264774382719622</v>
      </c>
      <c r="D10" s="15">
        <v>13.815524870000001</v>
      </c>
      <c r="E10" s="15">
        <v>86.184475129999996</v>
      </c>
      <c r="F10" s="7"/>
      <c r="G10" s="7"/>
      <c r="H10" s="7"/>
      <c r="I10" s="7"/>
      <c r="J10" s="7"/>
      <c r="K10" s="7"/>
      <c r="L10" s="7"/>
    </row>
    <row r="11" spans="1:12" s="2" customFormat="1" ht="23.25" x14ac:dyDescent="0.25">
      <c r="A11" s="58" t="s">
        <v>105</v>
      </c>
      <c r="B11" s="15">
        <v>15.280845840144796</v>
      </c>
      <c r="C11" s="15">
        <v>84.719154159855208</v>
      </c>
      <c r="D11" s="15">
        <v>7.0911050170000003</v>
      </c>
      <c r="E11" s="15">
        <v>92.908018889999994</v>
      </c>
      <c r="F11" s="7"/>
      <c r="G11" s="7"/>
      <c r="H11" s="7"/>
      <c r="I11" s="7"/>
      <c r="J11" s="7"/>
      <c r="K11" s="7"/>
      <c r="L11" s="7"/>
    </row>
    <row r="12" spans="1:12" s="2" customFormat="1" ht="24" thickBot="1" x14ac:dyDescent="0.3">
      <c r="A12" s="59" t="s">
        <v>106</v>
      </c>
      <c r="B12" s="19">
        <v>5.0476143453823239</v>
      </c>
      <c r="C12" s="19">
        <v>94.952385654617672</v>
      </c>
      <c r="D12" s="19">
        <v>5.485546823</v>
      </c>
      <c r="E12" s="19">
        <v>94.514453180000004</v>
      </c>
      <c r="F12" s="7"/>
      <c r="G12" s="7"/>
      <c r="H12" s="7"/>
      <c r="I12" s="7"/>
      <c r="J12" s="7"/>
      <c r="K12" s="7"/>
      <c r="L12" s="7"/>
    </row>
    <row r="13" spans="1:12" s="2" customFormat="1" ht="15.75" thickTop="1" x14ac:dyDescent="0.25">
      <c r="A13" s="9" t="s">
        <v>74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</sheetData>
  <mergeCells count="5">
    <mergeCell ref="A1:E1"/>
    <mergeCell ref="A2:E2"/>
    <mergeCell ref="A3:E3"/>
    <mergeCell ref="B4:C4"/>
    <mergeCell ref="D4:E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workbookViewId="0">
      <selection sqref="A1:C1"/>
    </sheetView>
  </sheetViews>
  <sheetFormatPr defaultColWidth="11.42578125" defaultRowHeight="15" x14ac:dyDescent="0.25"/>
  <cols>
    <col min="1" max="1" width="40.42578125" customWidth="1"/>
  </cols>
  <sheetData>
    <row r="1" spans="1:12" s="2" customFormat="1" x14ac:dyDescent="0.25">
      <c r="A1" s="155" t="s">
        <v>116</v>
      </c>
      <c r="B1" s="155"/>
      <c r="C1" s="155"/>
      <c r="D1" s="7"/>
      <c r="E1" s="7"/>
      <c r="F1" s="7"/>
      <c r="G1" s="7"/>
      <c r="H1" s="7"/>
      <c r="I1" s="7"/>
      <c r="J1" s="7"/>
      <c r="K1" s="7"/>
      <c r="L1" s="7"/>
    </row>
    <row r="2" spans="1:12" s="2" customFormat="1" x14ac:dyDescent="0.25">
      <c r="A2" s="156" t="s">
        <v>117</v>
      </c>
      <c r="B2" s="156"/>
      <c r="C2" s="156"/>
      <c r="D2" s="7"/>
      <c r="E2" s="7"/>
      <c r="F2" s="7"/>
      <c r="G2" s="7"/>
      <c r="H2" s="7"/>
      <c r="I2" s="7"/>
      <c r="J2" s="7"/>
      <c r="K2" s="7"/>
      <c r="L2" s="7"/>
    </row>
    <row r="3" spans="1:12" s="2" customFormat="1" ht="15.75" thickBot="1" x14ac:dyDescent="0.3">
      <c r="A3" s="159" t="s">
        <v>118</v>
      </c>
      <c r="B3" s="159"/>
      <c r="C3" s="159"/>
      <c r="D3" s="7"/>
      <c r="E3" s="7"/>
      <c r="F3" s="7"/>
      <c r="G3" s="7"/>
      <c r="H3" s="7"/>
      <c r="I3" s="7"/>
      <c r="J3" s="7"/>
      <c r="K3" s="7"/>
      <c r="L3" s="7"/>
    </row>
    <row r="4" spans="1:12" s="2" customFormat="1" ht="36" thickTop="1" thickBot="1" x14ac:dyDescent="0.3">
      <c r="A4" s="36"/>
      <c r="B4" s="37" t="s">
        <v>112</v>
      </c>
      <c r="C4" s="37" t="s">
        <v>113</v>
      </c>
      <c r="D4" s="7"/>
      <c r="E4" s="7"/>
      <c r="F4" s="7"/>
      <c r="G4" s="7"/>
      <c r="H4" s="7"/>
      <c r="I4" s="7"/>
      <c r="J4" s="7"/>
      <c r="K4" s="7"/>
      <c r="L4" s="7"/>
    </row>
    <row r="5" spans="1:12" s="2" customFormat="1" x14ac:dyDescent="0.25">
      <c r="A5" s="63" t="s">
        <v>34</v>
      </c>
      <c r="B5" s="30">
        <v>3.4375238347802992</v>
      </c>
      <c r="C5" s="30">
        <v>2.3953523988549419</v>
      </c>
      <c r="D5" s="7"/>
      <c r="E5" s="7"/>
      <c r="F5" s="7"/>
      <c r="G5" s="7"/>
      <c r="H5" s="7"/>
      <c r="I5" s="7"/>
      <c r="J5" s="7"/>
      <c r="K5" s="7"/>
      <c r="L5" s="7"/>
    </row>
    <row r="6" spans="1:12" s="2" customFormat="1" x14ac:dyDescent="0.25">
      <c r="A6" s="64" t="s">
        <v>43</v>
      </c>
      <c r="B6" s="23"/>
      <c r="C6" s="23"/>
      <c r="D6" s="7"/>
      <c r="E6" s="7"/>
      <c r="F6" s="7"/>
      <c r="G6" s="7"/>
      <c r="H6" s="7"/>
      <c r="I6" s="7"/>
      <c r="J6" s="7"/>
      <c r="K6" s="7"/>
      <c r="L6" s="7"/>
    </row>
    <row r="7" spans="1:12" s="2" customFormat="1" x14ac:dyDescent="0.25">
      <c r="A7" s="65" t="s">
        <v>35</v>
      </c>
      <c r="B7" s="15">
        <v>3.4307847698419063</v>
      </c>
      <c r="C7" s="15">
        <v>2.4231259903064366</v>
      </c>
      <c r="D7" s="7"/>
      <c r="E7" s="7"/>
      <c r="F7" s="7"/>
      <c r="G7" s="7"/>
      <c r="H7" s="7"/>
      <c r="I7" s="7"/>
      <c r="J7" s="7"/>
      <c r="K7" s="7"/>
      <c r="L7" s="7"/>
    </row>
    <row r="8" spans="1:12" s="2" customFormat="1" x14ac:dyDescent="0.25">
      <c r="A8" s="65" t="s">
        <v>36</v>
      </c>
      <c r="B8" s="15">
        <v>3.2969917393498882</v>
      </c>
      <c r="C8" s="15">
        <v>2.2563418393092753</v>
      </c>
      <c r="D8" s="7"/>
      <c r="E8" s="7"/>
      <c r="F8" s="7"/>
      <c r="G8" s="7"/>
      <c r="H8" s="7"/>
      <c r="I8" s="7"/>
      <c r="J8" s="7"/>
      <c r="K8" s="7"/>
      <c r="L8" s="7"/>
    </row>
    <row r="9" spans="1:12" s="2" customFormat="1" x14ac:dyDescent="0.25">
      <c r="A9" s="65" t="s">
        <v>37</v>
      </c>
      <c r="B9" s="15">
        <v>3.6706006537489322</v>
      </c>
      <c r="C9" s="15">
        <v>2.6038092377796889</v>
      </c>
      <c r="D9" s="7"/>
      <c r="E9" s="7"/>
      <c r="F9" s="7"/>
      <c r="G9" s="7"/>
      <c r="H9" s="7"/>
      <c r="I9" s="7"/>
      <c r="J9" s="7"/>
      <c r="K9" s="7"/>
      <c r="L9" s="7"/>
    </row>
    <row r="10" spans="1:12" s="2" customFormat="1" x14ac:dyDescent="0.25">
      <c r="A10" s="64" t="s">
        <v>44</v>
      </c>
      <c r="B10" s="23"/>
      <c r="C10" s="23"/>
      <c r="D10" s="7"/>
      <c r="E10" s="7"/>
      <c r="F10" s="7"/>
      <c r="G10" s="7"/>
      <c r="H10" s="7"/>
      <c r="I10" s="7"/>
      <c r="J10" s="7"/>
      <c r="K10" s="7"/>
      <c r="L10" s="7"/>
    </row>
    <row r="11" spans="1:12" s="2" customFormat="1" x14ac:dyDescent="0.25">
      <c r="A11" s="65" t="s">
        <v>1</v>
      </c>
      <c r="B11" s="15">
        <v>3.3795570574743956</v>
      </c>
      <c r="C11" s="15">
        <v>1.6292164168800651</v>
      </c>
      <c r="D11" s="7"/>
      <c r="E11" s="7"/>
      <c r="F11" s="7"/>
      <c r="G11" s="7"/>
      <c r="H11" s="7"/>
      <c r="I11" s="7"/>
      <c r="J11" s="7"/>
      <c r="K11" s="7"/>
      <c r="L11" s="7"/>
    </row>
    <row r="12" spans="1:12" s="2" customFormat="1" x14ac:dyDescent="0.25">
      <c r="A12" s="65" t="s">
        <v>2</v>
      </c>
      <c r="B12" s="15">
        <v>3.7190094029444496</v>
      </c>
      <c r="C12" s="15">
        <v>6.9732435351920889</v>
      </c>
      <c r="D12" s="7"/>
      <c r="E12" s="7"/>
      <c r="F12" s="7"/>
      <c r="G12" s="7"/>
      <c r="H12" s="7"/>
      <c r="I12" s="7"/>
      <c r="J12" s="7"/>
      <c r="K12" s="7"/>
      <c r="L12" s="7"/>
    </row>
    <row r="13" spans="1:12" s="2" customFormat="1" x14ac:dyDescent="0.25">
      <c r="A13" s="65" t="s">
        <v>45</v>
      </c>
      <c r="B13" s="15">
        <v>3.9642175537297915</v>
      </c>
      <c r="C13" s="15">
        <v>1.0738487473293068</v>
      </c>
      <c r="D13" s="7"/>
      <c r="E13" s="7"/>
      <c r="F13" s="7"/>
      <c r="G13" s="7"/>
      <c r="H13" s="7"/>
      <c r="I13" s="7"/>
      <c r="J13" s="7"/>
      <c r="K13" s="7"/>
      <c r="L13" s="7"/>
    </row>
    <row r="14" spans="1:12" s="2" customFormat="1" x14ac:dyDescent="0.25">
      <c r="A14" s="65" t="s">
        <v>3</v>
      </c>
      <c r="B14" s="15">
        <v>2.7773716977824421</v>
      </c>
      <c r="C14" s="15">
        <v>1.8548727546411352</v>
      </c>
      <c r="D14" s="7"/>
      <c r="E14" s="7"/>
      <c r="F14" s="7"/>
      <c r="G14" s="7"/>
      <c r="H14" s="7"/>
      <c r="I14" s="7"/>
      <c r="J14" s="7"/>
      <c r="K14" s="7"/>
      <c r="L14" s="7"/>
    </row>
    <row r="15" spans="1:12" s="2" customFormat="1" x14ac:dyDescent="0.25">
      <c r="A15" s="65" t="s">
        <v>46</v>
      </c>
      <c r="B15" s="15">
        <v>4.0245477456445817</v>
      </c>
      <c r="C15" s="15">
        <v>2.2626425916053208</v>
      </c>
      <c r="D15" s="7"/>
      <c r="E15" s="7"/>
      <c r="F15" s="7"/>
      <c r="G15" s="7"/>
      <c r="H15" s="7"/>
      <c r="I15" s="7"/>
      <c r="J15" s="7"/>
      <c r="K15" s="7"/>
      <c r="L15" s="7"/>
    </row>
    <row r="16" spans="1:12" s="2" customFormat="1" x14ac:dyDescent="0.25">
      <c r="A16" s="65" t="s">
        <v>78</v>
      </c>
      <c r="B16" s="15">
        <v>2.1256101393061071</v>
      </c>
      <c r="C16" s="15">
        <v>2.0621671669768027</v>
      </c>
      <c r="D16" s="7"/>
      <c r="E16" s="7"/>
      <c r="F16" s="7"/>
      <c r="G16" s="7"/>
      <c r="H16" s="7"/>
      <c r="I16" s="7"/>
      <c r="J16" s="7"/>
      <c r="K16" s="7"/>
      <c r="L16" s="7"/>
    </row>
    <row r="17" spans="1:12" s="2" customFormat="1" x14ac:dyDescent="0.25">
      <c r="A17" s="65" t="s">
        <v>5</v>
      </c>
      <c r="B17" s="15">
        <v>2.7751820826398661</v>
      </c>
      <c r="C17" s="15">
        <v>5.4836585790897585</v>
      </c>
      <c r="D17" s="7"/>
      <c r="E17" s="7"/>
      <c r="F17" s="7"/>
      <c r="G17" s="7"/>
      <c r="H17" s="7"/>
      <c r="I17" s="7"/>
      <c r="J17" s="7"/>
      <c r="K17" s="7"/>
      <c r="L17" s="7"/>
    </row>
    <row r="18" spans="1:12" s="2" customFormat="1" x14ac:dyDescent="0.25">
      <c r="A18" s="65" t="s">
        <v>6</v>
      </c>
      <c r="B18" s="15">
        <v>4.0212965533044365</v>
      </c>
      <c r="C18" s="15">
        <v>2.8561136481550302</v>
      </c>
      <c r="D18" s="7"/>
      <c r="E18" s="7"/>
      <c r="F18" s="7"/>
      <c r="G18" s="7"/>
      <c r="H18" s="7"/>
      <c r="I18" s="7"/>
      <c r="J18" s="7"/>
      <c r="K18" s="7"/>
      <c r="L18" s="7"/>
    </row>
    <row r="19" spans="1:12" s="2" customFormat="1" x14ac:dyDescent="0.25">
      <c r="A19" s="65" t="s">
        <v>7</v>
      </c>
      <c r="B19" s="15">
        <v>3.4194424845454883</v>
      </c>
      <c r="C19" s="15">
        <v>2.5573615429044598</v>
      </c>
      <c r="D19" s="7"/>
      <c r="E19" s="7"/>
      <c r="F19" s="7"/>
      <c r="G19" s="7"/>
      <c r="H19" s="7"/>
      <c r="I19" s="7"/>
      <c r="J19" s="7"/>
      <c r="K19" s="7"/>
      <c r="L19" s="7"/>
    </row>
    <row r="20" spans="1:12" s="2" customFormat="1" x14ac:dyDescent="0.25">
      <c r="A20" s="65" t="s">
        <v>8</v>
      </c>
      <c r="B20" s="15">
        <v>1.4803169336215469</v>
      </c>
      <c r="C20" s="15">
        <v>1.7529322951265536</v>
      </c>
      <c r="D20" s="7"/>
      <c r="E20" s="7"/>
      <c r="F20" s="7"/>
      <c r="G20" s="7"/>
      <c r="H20" s="7"/>
      <c r="I20" s="7"/>
      <c r="J20" s="7"/>
      <c r="K20" s="7"/>
      <c r="L20" s="7"/>
    </row>
    <row r="21" spans="1:12" s="2" customFormat="1" x14ac:dyDescent="0.25">
      <c r="A21" s="65" t="s">
        <v>9</v>
      </c>
      <c r="B21" s="15">
        <v>3.2429349898478987</v>
      </c>
      <c r="C21" s="15">
        <v>1.246869599793311</v>
      </c>
      <c r="D21" s="7"/>
      <c r="E21" s="7"/>
      <c r="F21" s="7"/>
      <c r="G21" s="7"/>
      <c r="H21" s="7"/>
      <c r="I21" s="7"/>
      <c r="J21" s="7"/>
      <c r="K21" s="7"/>
      <c r="L21" s="7"/>
    </row>
    <row r="22" spans="1:12" s="2" customFormat="1" x14ac:dyDescent="0.25">
      <c r="A22" s="64" t="s">
        <v>47</v>
      </c>
      <c r="B22" s="23"/>
      <c r="C22" s="23"/>
      <c r="D22" s="7"/>
      <c r="E22" s="7"/>
      <c r="F22" s="7"/>
      <c r="G22" s="7"/>
      <c r="H22" s="7"/>
      <c r="I22" s="7"/>
      <c r="J22" s="7"/>
      <c r="K22" s="7"/>
      <c r="L22" s="7"/>
    </row>
    <row r="23" spans="1:12" s="2" customFormat="1" x14ac:dyDescent="0.25">
      <c r="A23" s="65" t="s">
        <v>48</v>
      </c>
      <c r="B23" s="15">
        <v>3.2165077973186249</v>
      </c>
      <c r="C23" s="15">
        <v>0.63089761982924841</v>
      </c>
      <c r="D23" s="7"/>
      <c r="E23" s="7"/>
      <c r="F23" s="7"/>
      <c r="G23" s="7"/>
      <c r="H23" s="7"/>
      <c r="I23" s="7"/>
      <c r="J23" s="7"/>
      <c r="K23" s="7"/>
      <c r="L23" s="7"/>
    </row>
    <row r="24" spans="1:12" s="2" customFormat="1" x14ac:dyDescent="0.25">
      <c r="A24" s="65" t="s">
        <v>49</v>
      </c>
      <c r="B24" s="15">
        <v>2.213570894585823</v>
      </c>
      <c r="C24" s="15">
        <v>1.4849761159313788</v>
      </c>
      <c r="D24" s="7"/>
      <c r="E24" s="7"/>
      <c r="F24" s="7"/>
      <c r="G24" s="7"/>
      <c r="H24" s="7"/>
      <c r="I24" s="7"/>
      <c r="J24" s="7"/>
      <c r="K24" s="7"/>
      <c r="L24" s="7"/>
    </row>
    <row r="25" spans="1:12" s="2" customFormat="1" x14ac:dyDescent="0.25">
      <c r="A25" s="65" t="s">
        <v>50</v>
      </c>
      <c r="B25" s="15">
        <v>2.772038946108931</v>
      </c>
      <c r="C25" s="15">
        <v>2.5663188848390446</v>
      </c>
      <c r="D25" s="7"/>
      <c r="E25" s="7"/>
      <c r="F25" s="7"/>
      <c r="G25" s="7"/>
      <c r="H25" s="7"/>
      <c r="I25" s="7"/>
      <c r="J25" s="7"/>
      <c r="K25" s="7"/>
      <c r="L25" s="7"/>
    </row>
    <row r="26" spans="1:12" s="2" customFormat="1" x14ac:dyDescent="0.25">
      <c r="A26" s="65" t="s">
        <v>51</v>
      </c>
      <c r="B26" s="15">
        <v>3.4416536010876109</v>
      </c>
      <c r="C26" s="15">
        <v>2.1958755933673952</v>
      </c>
      <c r="D26" s="7"/>
      <c r="E26" s="7"/>
      <c r="F26" s="7"/>
      <c r="G26" s="7"/>
      <c r="H26" s="7"/>
      <c r="I26" s="7"/>
      <c r="J26" s="7"/>
      <c r="K26" s="7"/>
      <c r="L26" s="7"/>
    </row>
    <row r="27" spans="1:12" s="2" customFormat="1" x14ac:dyDescent="0.25">
      <c r="A27" s="65" t="s">
        <v>52</v>
      </c>
      <c r="B27" s="15">
        <v>5.079184462917552</v>
      </c>
      <c r="C27" s="15">
        <v>4.3186125390585595</v>
      </c>
      <c r="D27" s="7"/>
      <c r="E27" s="7"/>
      <c r="F27" s="7"/>
      <c r="G27" s="7"/>
      <c r="H27" s="7"/>
      <c r="I27" s="7"/>
      <c r="J27" s="7"/>
      <c r="K27" s="7"/>
      <c r="L27" s="7"/>
    </row>
    <row r="28" spans="1:12" s="2" customFormat="1" x14ac:dyDescent="0.25">
      <c r="A28" s="65" t="s">
        <v>53</v>
      </c>
      <c r="B28" s="15">
        <v>4.6035109056898271</v>
      </c>
      <c r="C28" s="15">
        <v>4.2073687363436818</v>
      </c>
      <c r="D28" s="7"/>
      <c r="E28" s="7"/>
      <c r="F28" s="7"/>
      <c r="G28" s="7"/>
      <c r="H28" s="7"/>
      <c r="I28" s="7"/>
      <c r="J28" s="7"/>
      <c r="K28" s="7"/>
      <c r="L28" s="7"/>
    </row>
    <row r="29" spans="1:12" s="2" customFormat="1" x14ac:dyDescent="0.25">
      <c r="A29" s="65" t="s">
        <v>54</v>
      </c>
      <c r="B29" s="15">
        <v>4.9346046536570949</v>
      </c>
      <c r="C29" s="15">
        <v>4.3324318245233382</v>
      </c>
      <c r="D29" s="7"/>
      <c r="E29" s="7"/>
      <c r="F29" s="7"/>
      <c r="G29" s="7"/>
      <c r="H29" s="7"/>
      <c r="I29" s="7"/>
      <c r="J29" s="7"/>
      <c r="K29" s="7"/>
      <c r="L29" s="7"/>
    </row>
    <row r="30" spans="1:12" s="2" customFormat="1" x14ac:dyDescent="0.25">
      <c r="A30" s="65" t="s">
        <v>55</v>
      </c>
      <c r="B30" s="15">
        <v>7.2536057447603195</v>
      </c>
      <c r="C30" s="15">
        <v>0.85330482422344855</v>
      </c>
      <c r="D30" s="7"/>
      <c r="E30" s="7"/>
      <c r="F30" s="7"/>
      <c r="G30" s="7"/>
      <c r="H30" s="7"/>
      <c r="I30" s="7"/>
      <c r="J30" s="7"/>
      <c r="K30" s="7"/>
      <c r="L30" s="7"/>
    </row>
    <row r="31" spans="1:12" s="2" customFormat="1" x14ac:dyDescent="0.25">
      <c r="A31" s="64" t="s">
        <v>56</v>
      </c>
      <c r="B31" s="15"/>
      <c r="C31" s="15"/>
      <c r="D31" s="7"/>
      <c r="E31" s="7"/>
      <c r="F31" s="7"/>
      <c r="G31" s="7"/>
      <c r="H31" s="7"/>
      <c r="I31" s="7"/>
      <c r="J31" s="7"/>
      <c r="K31" s="7"/>
      <c r="L31" s="7"/>
    </row>
    <row r="32" spans="1:12" s="2" customFormat="1" x14ac:dyDescent="0.25">
      <c r="A32" s="34" t="s">
        <v>57</v>
      </c>
      <c r="B32" s="15">
        <v>1.3006396479867626</v>
      </c>
      <c r="C32" s="15">
        <v>0.70674379987372171</v>
      </c>
      <c r="D32" s="7"/>
      <c r="E32" s="7"/>
      <c r="F32" s="7"/>
      <c r="G32" s="7"/>
      <c r="H32" s="7"/>
      <c r="I32" s="7"/>
      <c r="J32" s="7"/>
      <c r="K32" s="7"/>
      <c r="L32" s="7"/>
    </row>
    <row r="33" spans="1:12" s="2" customFormat="1" x14ac:dyDescent="0.25">
      <c r="A33" s="34" t="s">
        <v>58</v>
      </c>
      <c r="B33" s="15">
        <v>1.7558753816780768</v>
      </c>
      <c r="C33" s="15">
        <v>1.9722565658983324</v>
      </c>
      <c r="D33" s="7"/>
      <c r="E33" s="7"/>
      <c r="F33" s="7"/>
      <c r="G33" s="7"/>
      <c r="H33" s="7"/>
      <c r="I33" s="7"/>
      <c r="J33" s="7"/>
      <c r="K33" s="7"/>
      <c r="L33" s="7"/>
    </row>
    <row r="34" spans="1:12" s="2" customFormat="1" x14ac:dyDescent="0.25">
      <c r="A34" s="66" t="s">
        <v>59</v>
      </c>
      <c r="B34" s="15">
        <v>3.7547195529258066</v>
      </c>
      <c r="C34" s="15">
        <v>2.6278034543308295</v>
      </c>
      <c r="D34" s="7"/>
      <c r="E34" s="7"/>
      <c r="F34" s="7"/>
      <c r="G34" s="7"/>
      <c r="H34" s="7"/>
      <c r="I34" s="7"/>
      <c r="J34" s="7"/>
      <c r="K34" s="7"/>
      <c r="L34" s="7"/>
    </row>
    <row r="35" spans="1:12" s="2" customFormat="1" x14ac:dyDescent="0.25">
      <c r="A35" s="67" t="s">
        <v>60</v>
      </c>
      <c r="B35" s="23"/>
      <c r="C35" s="23"/>
      <c r="D35" s="7"/>
      <c r="E35" s="7"/>
      <c r="F35" s="7"/>
      <c r="G35" s="7"/>
      <c r="H35" s="7"/>
      <c r="I35" s="7"/>
      <c r="J35" s="7"/>
      <c r="K35" s="7"/>
      <c r="L35" s="7"/>
    </row>
    <row r="36" spans="1:12" s="2" customFormat="1" x14ac:dyDescent="0.25">
      <c r="A36" s="65" t="s">
        <v>61</v>
      </c>
      <c r="B36" s="15">
        <v>4.1948337270423979</v>
      </c>
      <c r="C36" s="15">
        <v>2.9050702457572761</v>
      </c>
      <c r="D36" s="7"/>
      <c r="E36" s="7"/>
      <c r="F36" s="7"/>
      <c r="G36" s="7"/>
      <c r="H36" s="7"/>
      <c r="I36" s="7"/>
      <c r="J36" s="7"/>
      <c r="K36" s="7"/>
      <c r="L36" s="7"/>
    </row>
    <row r="37" spans="1:12" s="2" customFormat="1" x14ac:dyDescent="0.25">
      <c r="A37" s="65" t="s">
        <v>62</v>
      </c>
      <c r="B37" s="15">
        <v>3.0063323346475359</v>
      </c>
      <c r="C37" s="15">
        <v>0.87454625952682075</v>
      </c>
      <c r="D37" s="7"/>
      <c r="E37" s="7"/>
      <c r="F37" s="7"/>
      <c r="G37" s="7"/>
      <c r="H37" s="7"/>
      <c r="I37" s="7"/>
      <c r="J37" s="7"/>
      <c r="K37" s="7"/>
      <c r="L37" s="7"/>
    </row>
    <row r="38" spans="1:12" s="2" customFormat="1" x14ac:dyDescent="0.25">
      <c r="A38" s="65" t="s">
        <v>63</v>
      </c>
      <c r="B38" s="15">
        <v>3.159470477241042</v>
      </c>
      <c r="C38" s="15">
        <v>2.3415260800000959</v>
      </c>
      <c r="D38" s="7"/>
      <c r="E38" s="7"/>
      <c r="F38" s="7"/>
      <c r="G38" s="7"/>
      <c r="H38" s="7"/>
      <c r="I38" s="7"/>
      <c r="J38" s="7"/>
      <c r="K38" s="7"/>
      <c r="L38" s="7"/>
    </row>
    <row r="39" spans="1:12" s="2" customFormat="1" x14ac:dyDescent="0.25">
      <c r="A39" s="64" t="s">
        <v>64</v>
      </c>
      <c r="B39" s="23"/>
      <c r="C39" s="23"/>
      <c r="D39" s="7"/>
      <c r="E39" s="7"/>
      <c r="F39" s="7"/>
      <c r="G39" s="7"/>
      <c r="H39" s="7"/>
      <c r="I39" s="7"/>
      <c r="J39" s="7"/>
      <c r="K39" s="7"/>
      <c r="L39" s="7"/>
    </row>
    <row r="40" spans="1:12" s="2" customFormat="1" x14ac:dyDescent="0.25">
      <c r="A40" s="34" t="s">
        <v>65</v>
      </c>
      <c r="B40" s="15">
        <v>7.2365107728761648</v>
      </c>
      <c r="C40" s="15">
        <v>3.1386837666998275</v>
      </c>
      <c r="D40" s="7"/>
      <c r="E40" s="7"/>
      <c r="F40" s="7"/>
      <c r="G40" s="7"/>
      <c r="H40" s="7"/>
      <c r="I40" s="7"/>
      <c r="J40" s="7"/>
      <c r="K40" s="7"/>
      <c r="L40" s="7"/>
    </row>
    <row r="41" spans="1:12" s="2" customFormat="1" x14ac:dyDescent="0.25">
      <c r="A41" s="34" t="s">
        <v>66</v>
      </c>
      <c r="B41" s="15">
        <v>3.4360259785096852</v>
      </c>
      <c r="C41" s="15">
        <v>2.8843581387463679</v>
      </c>
      <c r="D41" s="7"/>
      <c r="E41" s="7"/>
      <c r="F41" s="7"/>
      <c r="G41" s="7"/>
      <c r="H41" s="7"/>
      <c r="I41" s="7"/>
      <c r="J41" s="7"/>
      <c r="K41" s="7"/>
      <c r="L41" s="7"/>
    </row>
    <row r="42" spans="1:12" s="2" customFormat="1" x14ac:dyDescent="0.25">
      <c r="A42" s="34" t="s">
        <v>67</v>
      </c>
      <c r="B42" s="15">
        <v>5.1164316971822945</v>
      </c>
      <c r="C42" s="15">
        <v>2.860098124543712</v>
      </c>
      <c r="D42" s="7"/>
      <c r="E42" s="7"/>
      <c r="F42" s="7"/>
      <c r="G42" s="7"/>
      <c r="H42" s="7"/>
      <c r="I42" s="7"/>
      <c r="J42" s="7"/>
      <c r="K42" s="7"/>
      <c r="L42" s="7"/>
    </row>
    <row r="43" spans="1:12" s="2" customFormat="1" x14ac:dyDescent="0.25">
      <c r="A43" s="34" t="s">
        <v>62</v>
      </c>
      <c r="B43" s="15">
        <v>3.0063323346475359</v>
      </c>
      <c r="C43" s="15">
        <v>0.87454625952682075</v>
      </c>
      <c r="D43" s="7"/>
      <c r="E43" s="7"/>
      <c r="F43" s="7"/>
      <c r="G43" s="7"/>
      <c r="H43" s="7"/>
      <c r="I43" s="7"/>
      <c r="J43" s="7"/>
      <c r="K43" s="7"/>
      <c r="L43" s="7"/>
    </row>
    <row r="44" spans="1:12" s="2" customFormat="1" x14ac:dyDescent="0.25">
      <c r="A44" s="34" t="s">
        <v>68</v>
      </c>
      <c r="B44" s="15">
        <v>3.5588118437680443</v>
      </c>
      <c r="C44" s="15">
        <v>2.1310228190500426</v>
      </c>
      <c r="D44" s="7"/>
      <c r="E44" s="7"/>
      <c r="F44" s="7"/>
      <c r="G44" s="7"/>
      <c r="H44" s="7"/>
      <c r="I44" s="7"/>
      <c r="J44" s="7"/>
      <c r="K44" s="7"/>
      <c r="L44" s="7"/>
    </row>
    <row r="45" spans="1:12" s="2" customFormat="1" x14ac:dyDescent="0.25">
      <c r="A45" s="34" t="s">
        <v>69</v>
      </c>
      <c r="B45" s="15">
        <v>4.6740996372264521</v>
      </c>
      <c r="C45" s="15">
        <v>7.006415537314524</v>
      </c>
      <c r="D45" s="7"/>
      <c r="E45" s="7"/>
      <c r="F45" s="7"/>
      <c r="G45" s="7"/>
      <c r="H45" s="7"/>
      <c r="I45" s="7"/>
      <c r="J45" s="7"/>
      <c r="K45" s="7"/>
      <c r="L45" s="7"/>
    </row>
    <row r="46" spans="1:12" s="2" customFormat="1" x14ac:dyDescent="0.25">
      <c r="A46" s="34" t="s">
        <v>70</v>
      </c>
      <c r="B46" s="15">
        <v>3.3433901913612831</v>
      </c>
      <c r="C46" s="15">
        <v>1.9066203286964949</v>
      </c>
      <c r="D46" s="7"/>
      <c r="E46" s="7"/>
      <c r="F46" s="7"/>
      <c r="G46" s="7"/>
      <c r="H46" s="7"/>
      <c r="I46" s="7"/>
      <c r="J46" s="7"/>
      <c r="K46" s="7"/>
      <c r="L46" s="7"/>
    </row>
    <row r="47" spans="1:12" s="2" customFormat="1" x14ac:dyDescent="0.25">
      <c r="A47" s="34" t="s">
        <v>71</v>
      </c>
      <c r="B47" s="15">
        <v>1.7537121093568149</v>
      </c>
      <c r="C47" s="15">
        <v>1.4583086541137738</v>
      </c>
      <c r="D47" s="7"/>
      <c r="E47" s="7"/>
      <c r="F47" s="7"/>
      <c r="G47" s="7"/>
      <c r="H47" s="7"/>
      <c r="I47" s="7"/>
      <c r="J47" s="7"/>
      <c r="K47" s="7"/>
      <c r="L47" s="7"/>
    </row>
    <row r="48" spans="1:12" s="2" customFormat="1" ht="15.75" thickBot="1" x14ac:dyDescent="0.3">
      <c r="A48" s="35" t="s">
        <v>72</v>
      </c>
      <c r="B48" s="19">
        <v>2.9590357562147873</v>
      </c>
      <c r="C48" s="19">
        <v>1.6495485707680706</v>
      </c>
      <c r="D48" s="7"/>
      <c r="E48" s="7"/>
      <c r="F48" s="7"/>
      <c r="G48" s="7"/>
      <c r="H48" s="7"/>
      <c r="I48" s="7"/>
      <c r="J48" s="7"/>
      <c r="K48" s="7"/>
      <c r="L48" s="7"/>
    </row>
    <row r="49" spans="1:12" s="2" customFormat="1" ht="15.75" thickTop="1" x14ac:dyDescent="0.25">
      <c r="A49" s="9" t="s">
        <v>74</v>
      </c>
      <c r="B49" s="7"/>
      <c r="C49" s="7"/>
      <c r="D49" s="7"/>
      <c r="E49" s="7"/>
      <c r="F49" s="7"/>
      <c r="G49" s="68"/>
      <c r="H49" s="68"/>
      <c r="I49" s="68"/>
      <c r="J49" s="68"/>
      <c r="K49" s="68"/>
      <c r="L49" s="68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>
      <selection sqref="A1:I1"/>
    </sheetView>
  </sheetViews>
  <sheetFormatPr defaultColWidth="11.42578125" defaultRowHeight="15" x14ac:dyDescent="0.25"/>
  <sheetData>
    <row r="1" spans="1:12" s="2" customFormat="1" x14ac:dyDescent="0.25">
      <c r="A1" s="166" t="s">
        <v>119</v>
      </c>
      <c r="B1" s="166"/>
      <c r="C1" s="166"/>
      <c r="D1" s="166"/>
      <c r="E1" s="166"/>
      <c r="F1" s="166"/>
      <c r="G1" s="166"/>
      <c r="H1" s="166"/>
      <c r="I1" s="166"/>
      <c r="J1" s="68"/>
      <c r="K1" s="68"/>
      <c r="L1" s="68"/>
    </row>
    <row r="2" spans="1:12" s="2" customFormat="1" x14ac:dyDescent="0.25">
      <c r="A2" s="167" t="s">
        <v>120</v>
      </c>
      <c r="B2" s="167"/>
      <c r="C2" s="167"/>
      <c r="D2" s="167"/>
      <c r="E2" s="167"/>
      <c r="F2" s="167"/>
      <c r="G2" s="167"/>
      <c r="H2" s="167"/>
      <c r="I2" s="167"/>
      <c r="J2" s="68"/>
      <c r="K2" s="68"/>
      <c r="L2" s="68"/>
    </row>
    <row r="3" spans="1:12" s="2" customFormat="1" ht="15.75" thickBot="1" x14ac:dyDescent="0.3">
      <c r="A3" s="168" t="s">
        <v>111</v>
      </c>
      <c r="B3" s="168"/>
      <c r="C3" s="168"/>
      <c r="D3" s="168"/>
      <c r="E3" s="168"/>
      <c r="F3" s="168"/>
      <c r="G3" s="168"/>
      <c r="H3" s="168"/>
      <c r="I3" s="168"/>
      <c r="J3" s="68"/>
      <c r="K3" s="68"/>
      <c r="L3" s="68"/>
    </row>
    <row r="4" spans="1:12" s="2" customFormat="1" ht="16.5" thickTop="1" thickBot="1" x14ac:dyDescent="0.3">
      <c r="A4" s="69"/>
      <c r="B4" s="169">
        <v>2008</v>
      </c>
      <c r="C4" s="169"/>
      <c r="D4" s="169"/>
      <c r="E4" s="169"/>
      <c r="F4" s="170">
        <v>2012</v>
      </c>
      <c r="G4" s="169"/>
      <c r="H4" s="169"/>
      <c r="I4" s="169"/>
      <c r="J4" s="68"/>
      <c r="K4" s="68"/>
      <c r="L4" s="68"/>
    </row>
    <row r="5" spans="1:12" s="2" customFormat="1" ht="24" thickBot="1" x14ac:dyDescent="0.3">
      <c r="A5" s="127" t="s">
        <v>29</v>
      </c>
      <c r="B5" s="70" t="s">
        <v>121</v>
      </c>
      <c r="C5" s="70" t="s">
        <v>122</v>
      </c>
      <c r="D5" s="70" t="s">
        <v>123</v>
      </c>
      <c r="E5" s="70" t="s">
        <v>124</v>
      </c>
      <c r="F5" s="71" t="s">
        <v>121</v>
      </c>
      <c r="G5" s="70" t="s">
        <v>122</v>
      </c>
      <c r="H5" s="70" t="s">
        <v>123</v>
      </c>
      <c r="I5" s="70" t="s">
        <v>124</v>
      </c>
      <c r="J5" s="68"/>
      <c r="K5" s="68"/>
      <c r="L5" s="68"/>
    </row>
    <row r="6" spans="1:12" s="2" customFormat="1" x14ac:dyDescent="0.25">
      <c r="A6" s="72" t="s">
        <v>34</v>
      </c>
      <c r="B6" s="83">
        <v>14.626648261586347</v>
      </c>
      <c r="C6" s="83">
        <v>4.1598702433854768</v>
      </c>
      <c r="D6" s="83">
        <v>0.65417362613755436</v>
      </c>
      <c r="E6" s="83">
        <v>80.559307868890286</v>
      </c>
      <c r="F6" s="73">
        <v>12</v>
      </c>
      <c r="G6" s="74">
        <v>3.7</v>
      </c>
      <c r="H6" s="74">
        <v>0.6</v>
      </c>
      <c r="I6" s="74">
        <v>83.7</v>
      </c>
      <c r="J6" s="68"/>
      <c r="K6" s="68"/>
      <c r="L6" s="68"/>
    </row>
    <row r="7" spans="1:12" s="2" customFormat="1" x14ac:dyDescent="0.25">
      <c r="A7" s="65" t="s">
        <v>35</v>
      </c>
      <c r="B7" s="75">
        <v>21.374150985083009</v>
      </c>
      <c r="C7" s="75">
        <v>4.1163711694846405</v>
      </c>
      <c r="D7" s="75">
        <v>0.37821105222020812</v>
      </c>
      <c r="E7" s="75">
        <v>74.131266793212021</v>
      </c>
      <c r="F7" s="76">
        <v>20.92</v>
      </c>
      <c r="G7" s="77">
        <v>3.5</v>
      </c>
      <c r="H7" s="77">
        <v>0.37</v>
      </c>
      <c r="I7" s="77">
        <v>75.209999999999994</v>
      </c>
      <c r="J7" s="68"/>
      <c r="K7" s="68"/>
      <c r="L7" s="68"/>
    </row>
    <row r="8" spans="1:12" s="2" customFormat="1" x14ac:dyDescent="0.25">
      <c r="A8" s="78" t="s">
        <v>36</v>
      </c>
      <c r="B8" s="75">
        <v>14.689876556265075</v>
      </c>
      <c r="C8" s="75">
        <v>3.8701040888083496</v>
      </c>
      <c r="D8" s="75">
        <v>0.72444785185149574</v>
      </c>
      <c r="E8" s="75">
        <v>80.715571503075083</v>
      </c>
      <c r="F8" s="76">
        <v>9.6199999999999992</v>
      </c>
      <c r="G8" s="77">
        <v>4.0599999999999996</v>
      </c>
      <c r="H8" s="77">
        <v>0.5</v>
      </c>
      <c r="I8" s="77">
        <v>85.82</v>
      </c>
      <c r="J8" s="68"/>
      <c r="K8" s="68"/>
      <c r="L8" s="68"/>
    </row>
    <row r="9" spans="1:12" s="2" customFormat="1" ht="15.75" thickBot="1" x14ac:dyDescent="0.3">
      <c r="A9" s="79" t="s">
        <v>37</v>
      </c>
      <c r="B9" s="80">
        <v>11.131465736580067</v>
      </c>
      <c r="C9" s="80">
        <v>4.6148725261646897</v>
      </c>
      <c r="D9" s="80">
        <v>0.68822580703096892</v>
      </c>
      <c r="E9" s="80">
        <v>83.565435930224481</v>
      </c>
      <c r="F9" s="81">
        <v>11.4</v>
      </c>
      <c r="G9" s="80">
        <v>3.33</v>
      </c>
      <c r="H9" s="80">
        <v>1</v>
      </c>
      <c r="I9" s="80">
        <v>84.27</v>
      </c>
      <c r="J9" s="68"/>
      <c r="K9" s="68"/>
      <c r="L9" s="68"/>
    </row>
    <row r="10" spans="1:12" s="2" customFormat="1" ht="15.75" thickTop="1" x14ac:dyDescent="0.25">
      <c r="A10" s="82" t="s">
        <v>125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</row>
    <row r="11" spans="1:12" s="2" customFormat="1" x14ac:dyDescent="0.25">
      <c r="A11" s="9" t="s">
        <v>74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</row>
  </sheetData>
  <mergeCells count="5">
    <mergeCell ref="A1:I1"/>
    <mergeCell ref="A2:I2"/>
    <mergeCell ref="A3:I3"/>
    <mergeCell ref="B4:E4"/>
    <mergeCell ref="F4:I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>
      <selection sqref="A1:I1"/>
    </sheetView>
  </sheetViews>
  <sheetFormatPr defaultColWidth="11.42578125" defaultRowHeight="15" x14ac:dyDescent="0.25"/>
  <sheetData>
    <row r="1" spans="1:12" s="2" customFormat="1" x14ac:dyDescent="0.25">
      <c r="A1" s="166" t="s">
        <v>126</v>
      </c>
      <c r="B1" s="166"/>
      <c r="C1" s="166"/>
      <c r="D1" s="166"/>
      <c r="E1" s="166"/>
      <c r="F1" s="166"/>
      <c r="G1" s="166"/>
      <c r="H1" s="166"/>
      <c r="I1" s="166"/>
      <c r="J1" s="68"/>
      <c r="K1" s="68"/>
      <c r="L1" s="68"/>
    </row>
    <row r="2" spans="1:12" s="2" customFormat="1" x14ac:dyDescent="0.25">
      <c r="A2" s="167" t="s">
        <v>127</v>
      </c>
      <c r="B2" s="167"/>
      <c r="C2" s="167"/>
      <c r="D2" s="167"/>
      <c r="E2" s="167"/>
      <c r="F2" s="167"/>
      <c r="G2" s="167"/>
      <c r="H2" s="167"/>
      <c r="I2" s="167"/>
      <c r="J2" s="68"/>
      <c r="K2" s="68"/>
      <c r="L2" s="68"/>
    </row>
    <row r="3" spans="1:12" s="2" customFormat="1" ht="15.75" thickBot="1" x14ac:dyDescent="0.3">
      <c r="A3" s="168" t="s">
        <v>111</v>
      </c>
      <c r="B3" s="168"/>
      <c r="C3" s="168"/>
      <c r="D3" s="168"/>
      <c r="E3" s="168"/>
      <c r="F3" s="168"/>
      <c r="G3" s="168"/>
      <c r="H3" s="168"/>
      <c r="I3" s="168"/>
      <c r="J3" s="68"/>
      <c r="K3" s="68"/>
      <c r="L3" s="68"/>
    </row>
    <row r="4" spans="1:12" s="2" customFormat="1" ht="16.5" thickTop="1" thickBot="1" x14ac:dyDescent="0.3">
      <c r="A4" s="69"/>
      <c r="B4" s="169">
        <v>2008</v>
      </c>
      <c r="C4" s="169"/>
      <c r="D4" s="169"/>
      <c r="E4" s="169"/>
      <c r="F4" s="170">
        <v>2012</v>
      </c>
      <c r="G4" s="169"/>
      <c r="H4" s="169"/>
      <c r="I4" s="169"/>
      <c r="J4" s="68"/>
      <c r="K4" s="68"/>
      <c r="L4" s="68"/>
    </row>
    <row r="5" spans="1:12" s="2" customFormat="1" ht="24" thickBot="1" x14ac:dyDescent="0.3">
      <c r="A5" s="127" t="s">
        <v>85</v>
      </c>
      <c r="B5" s="70" t="s">
        <v>121</v>
      </c>
      <c r="C5" s="70" t="s">
        <v>122</v>
      </c>
      <c r="D5" s="70" t="s">
        <v>123</v>
      </c>
      <c r="E5" s="70" t="s">
        <v>124</v>
      </c>
      <c r="F5" s="71" t="s">
        <v>121</v>
      </c>
      <c r="G5" s="70" t="s">
        <v>122</v>
      </c>
      <c r="H5" s="70" t="s">
        <v>123</v>
      </c>
      <c r="I5" s="70" t="s">
        <v>124</v>
      </c>
      <c r="J5" s="68"/>
      <c r="K5" s="68"/>
      <c r="L5" s="68"/>
    </row>
    <row r="6" spans="1:12" s="2" customFormat="1" x14ac:dyDescent="0.25">
      <c r="A6" s="72" t="s">
        <v>34</v>
      </c>
      <c r="B6" s="83">
        <v>14.626648261586347</v>
      </c>
      <c r="C6" s="83">
        <v>4.1598702433854768</v>
      </c>
      <c r="D6" s="83">
        <v>0.65417362613755436</v>
      </c>
      <c r="E6" s="83">
        <v>80.559307868890286</v>
      </c>
      <c r="F6" s="73">
        <v>12</v>
      </c>
      <c r="G6" s="74">
        <v>3.7</v>
      </c>
      <c r="H6" s="74">
        <v>0.6</v>
      </c>
      <c r="I6" s="74">
        <v>83.7</v>
      </c>
      <c r="J6" s="68"/>
      <c r="K6" s="68"/>
      <c r="L6" s="68"/>
    </row>
    <row r="7" spans="1:12" s="2" customFormat="1" x14ac:dyDescent="0.25">
      <c r="A7" s="78" t="s">
        <v>61</v>
      </c>
      <c r="B7" s="75">
        <v>19.378582378846051</v>
      </c>
      <c r="C7" s="75">
        <v>7.0347911845407314</v>
      </c>
      <c r="D7" s="75">
        <v>1.8365214674204939</v>
      </c>
      <c r="E7" s="75">
        <v>71.750104969192847</v>
      </c>
      <c r="F7" s="76">
        <v>12.2</v>
      </c>
      <c r="G7" s="77">
        <v>6.3</v>
      </c>
      <c r="H7" s="77">
        <v>1.1000000000000001</v>
      </c>
      <c r="I7" s="77">
        <v>80.400000000000006</v>
      </c>
      <c r="J7" s="68"/>
      <c r="K7" s="68"/>
      <c r="L7" s="68"/>
    </row>
    <row r="8" spans="1:12" s="2" customFormat="1" x14ac:dyDescent="0.25">
      <c r="A8" s="78" t="s">
        <v>62</v>
      </c>
      <c r="B8" s="75">
        <v>11.367238646544001</v>
      </c>
      <c r="C8" s="75">
        <v>5.0569787183390655</v>
      </c>
      <c r="D8" s="75">
        <v>0.91623282650779037</v>
      </c>
      <c r="E8" s="75">
        <v>82.659549808609142</v>
      </c>
      <c r="F8" s="76">
        <v>11.8</v>
      </c>
      <c r="G8" s="77">
        <v>2</v>
      </c>
      <c r="H8" s="77">
        <v>2</v>
      </c>
      <c r="I8" s="77">
        <v>84.3</v>
      </c>
      <c r="J8" s="68"/>
      <c r="K8" s="68"/>
      <c r="L8" s="68"/>
    </row>
    <row r="9" spans="1:12" s="2" customFormat="1" ht="15.75" thickBot="1" x14ac:dyDescent="0.3">
      <c r="A9" s="79" t="s">
        <v>63</v>
      </c>
      <c r="B9" s="80">
        <v>13.794226709477824</v>
      </c>
      <c r="C9" s="80">
        <v>3.1088098385974643</v>
      </c>
      <c r="D9" s="80">
        <v>0.24230702104616383</v>
      </c>
      <c r="E9" s="80">
        <v>82.854656430878549</v>
      </c>
      <c r="F9" s="81">
        <v>11.9</v>
      </c>
      <c r="G9" s="80">
        <v>3.2</v>
      </c>
      <c r="H9" s="80">
        <v>0.4</v>
      </c>
      <c r="I9" s="80">
        <v>84.5</v>
      </c>
      <c r="J9" s="68"/>
      <c r="K9" s="68"/>
      <c r="L9" s="68"/>
    </row>
    <row r="10" spans="1:12" s="2" customFormat="1" ht="15.75" thickTop="1" x14ac:dyDescent="0.25">
      <c r="A10" s="9" t="s">
        <v>74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</row>
  </sheetData>
  <mergeCells count="5">
    <mergeCell ref="A1:I1"/>
    <mergeCell ref="A2:I2"/>
    <mergeCell ref="A3:I3"/>
    <mergeCell ref="B4:E4"/>
    <mergeCell ref="F4:I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>
      <selection sqref="A1:G1"/>
    </sheetView>
  </sheetViews>
  <sheetFormatPr defaultColWidth="11.42578125" defaultRowHeight="15" x14ac:dyDescent="0.25"/>
  <sheetData>
    <row r="1" spans="1:12" s="2" customFormat="1" x14ac:dyDescent="0.25">
      <c r="A1" s="166" t="s">
        <v>128</v>
      </c>
      <c r="B1" s="166"/>
      <c r="C1" s="166"/>
      <c r="D1" s="166"/>
      <c r="E1" s="166"/>
      <c r="F1" s="166"/>
      <c r="G1" s="166"/>
      <c r="H1" s="68"/>
      <c r="I1" s="68"/>
      <c r="J1" s="68"/>
      <c r="K1" s="68"/>
      <c r="L1" s="68"/>
    </row>
    <row r="2" spans="1:12" s="2" customFormat="1" x14ac:dyDescent="0.25">
      <c r="A2" s="171" t="s">
        <v>129</v>
      </c>
      <c r="B2" s="167"/>
      <c r="C2" s="167"/>
      <c r="D2" s="167"/>
      <c r="E2" s="167"/>
      <c r="F2" s="167"/>
      <c r="G2" s="167"/>
      <c r="H2" s="68"/>
      <c r="I2" s="68"/>
      <c r="J2" s="68"/>
      <c r="K2" s="68"/>
      <c r="L2" s="68"/>
    </row>
    <row r="3" spans="1:12" s="2" customFormat="1" ht="15.75" thickBot="1" x14ac:dyDescent="0.3">
      <c r="A3" s="168" t="s">
        <v>130</v>
      </c>
      <c r="B3" s="168"/>
      <c r="C3" s="168"/>
      <c r="D3" s="168"/>
      <c r="E3" s="168"/>
      <c r="F3" s="168"/>
      <c r="G3" s="168"/>
      <c r="H3" s="68"/>
      <c r="I3" s="68"/>
      <c r="J3" s="68"/>
      <c r="K3" s="68"/>
      <c r="L3" s="68"/>
    </row>
    <row r="4" spans="1:12" s="2" customFormat="1" ht="16.5" thickTop="1" thickBot="1" x14ac:dyDescent="0.3">
      <c r="A4" s="84"/>
      <c r="B4" s="172">
        <v>2008</v>
      </c>
      <c r="C4" s="172"/>
      <c r="D4" s="172"/>
      <c r="E4" s="172">
        <v>2012</v>
      </c>
      <c r="F4" s="172"/>
      <c r="G4" s="172"/>
      <c r="H4" s="68"/>
      <c r="I4" s="68"/>
      <c r="J4" s="68"/>
      <c r="K4" s="68"/>
      <c r="L4" s="68"/>
    </row>
    <row r="5" spans="1:12" s="2" customFormat="1" ht="24" thickBot="1" x14ac:dyDescent="0.3">
      <c r="A5" s="127" t="s">
        <v>85</v>
      </c>
      <c r="B5" s="128" t="s">
        <v>131</v>
      </c>
      <c r="C5" s="128" t="s">
        <v>132</v>
      </c>
      <c r="D5" s="128" t="s">
        <v>19</v>
      </c>
      <c r="E5" s="128" t="s">
        <v>131</v>
      </c>
      <c r="F5" s="128" t="s">
        <v>132</v>
      </c>
      <c r="G5" s="128" t="s">
        <v>19</v>
      </c>
      <c r="H5" s="68"/>
      <c r="I5" s="68"/>
      <c r="J5" s="68"/>
      <c r="K5" s="68"/>
      <c r="L5" s="68"/>
    </row>
    <row r="6" spans="1:12" s="2" customFormat="1" x14ac:dyDescent="0.25">
      <c r="A6" s="72" t="s">
        <v>34</v>
      </c>
      <c r="B6" s="45">
        <v>13007.900357150014</v>
      </c>
      <c r="C6" s="45">
        <v>15066.636565400015</v>
      </c>
      <c r="D6" s="85">
        <v>-2058.7362082500003</v>
      </c>
      <c r="E6" s="45">
        <v>6831</v>
      </c>
      <c r="F6" s="45">
        <v>6782</v>
      </c>
      <c r="G6" s="85">
        <v>49</v>
      </c>
      <c r="H6" s="68"/>
      <c r="I6" s="68"/>
      <c r="J6" s="86"/>
      <c r="K6" s="86"/>
      <c r="L6" s="68"/>
    </row>
    <row r="7" spans="1:12" s="2" customFormat="1" x14ac:dyDescent="0.25">
      <c r="A7" s="78" t="s">
        <v>61</v>
      </c>
      <c r="B7" s="46">
        <v>4317.3763899599981</v>
      </c>
      <c r="C7" s="46">
        <v>10671.598771019997</v>
      </c>
      <c r="D7" s="46">
        <v>-6354.222381059999</v>
      </c>
      <c r="E7" s="46">
        <v>2418</v>
      </c>
      <c r="F7" s="46">
        <v>2970</v>
      </c>
      <c r="G7" s="46">
        <v>-552</v>
      </c>
      <c r="H7" s="68"/>
      <c r="I7" s="68"/>
      <c r="J7" s="87"/>
      <c r="K7" s="87"/>
      <c r="L7" s="68"/>
    </row>
    <row r="8" spans="1:12" s="2" customFormat="1" x14ac:dyDescent="0.25">
      <c r="A8" s="78" t="s">
        <v>62</v>
      </c>
      <c r="B8" s="46">
        <v>1825.7138691000005</v>
      </c>
      <c r="C8" s="46">
        <v>828.72797668000021</v>
      </c>
      <c r="D8" s="46">
        <v>996.98589242000025</v>
      </c>
      <c r="E8" s="46">
        <v>977</v>
      </c>
      <c r="F8" s="46">
        <v>621</v>
      </c>
      <c r="G8" s="46">
        <v>357</v>
      </c>
      <c r="H8" s="68"/>
      <c r="I8" s="68"/>
      <c r="J8" s="87"/>
      <c r="K8" s="87"/>
      <c r="L8" s="68"/>
    </row>
    <row r="9" spans="1:12" s="2" customFormat="1" ht="15.75" thickBot="1" x14ac:dyDescent="0.3">
      <c r="A9" s="79" t="s">
        <v>63</v>
      </c>
      <c r="B9" s="47">
        <v>6864.8100980900008</v>
      </c>
      <c r="C9" s="47">
        <v>3566.3098177000043</v>
      </c>
      <c r="D9" s="47">
        <v>3298.5002803899965</v>
      </c>
      <c r="E9" s="47">
        <v>3437</v>
      </c>
      <c r="F9" s="47">
        <v>3192</v>
      </c>
      <c r="G9" s="47">
        <v>245</v>
      </c>
      <c r="H9" s="68"/>
      <c r="I9" s="68"/>
      <c r="J9" s="87"/>
      <c r="K9" s="87"/>
      <c r="L9" s="68"/>
    </row>
    <row r="10" spans="1:12" s="2" customFormat="1" ht="15.75" thickTop="1" x14ac:dyDescent="0.25">
      <c r="A10" s="9" t="s">
        <v>74</v>
      </c>
      <c r="B10" s="51"/>
      <c r="C10" s="51"/>
      <c r="D10" s="51"/>
      <c r="E10" s="51"/>
      <c r="F10" s="51"/>
      <c r="G10" s="51"/>
      <c r="H10" s="68"/>
      <c r="I10" s="68"/>
      <c r="J10" s="87"/>
      <c r="K10" s="87"/>
      <c r="L10" s="68"/>
    </row>
  </sheetData>
  <mergeCells count="5">
    <mergeCell ref="A1:G1"/>
    <mergeCell ref="A2:G2"/>
    <mergeCell ref="A3:G3"/>
    <mergeCell ref="B4:D4"/>
    <mergeCell ref="E4:G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sqref="A1:K1"/>
    </sheetView>
  </sheetViews>
  <sheetFormatPr defaultColWidth="11.42578125" defaultRowHeight="15" x14ac:dyDescent="0.25"/>
  <sheetData>
    <row r="1" spans="1:12" s="2" customFormat="1" x14ac:dyDescent="0.25">
      <c r="A1" s="166" t="s">
        <v>133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54"/>
    </row>
    <row r="2" spans="1:12" s="2" customFormat="1" x14ac:dyDescent="0.25">
      <c r="A2" s="167" t="s">
        <v>134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54"/>
    </row>
    <row r="3" spans="1:12" s="2" customFormat="1" x14ac:dyDescent="0.25">
      <c r="A3" s="167" t="s">
        <v>135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54"/>
    </row>
    <row r="4" spans="1:12" s="2" customFormat="1" ht="15.75" thickBot="1" x14ac:dyDescent="0.3">
      <c r="A4" s="168" t="s">
        <v>136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54"/>
    </row>
    <row r="5" spans="1:12" s="2" customFormat="1" ht="16.5" thickTop="1" thickBot="1" x14ac:dyDescent="0.3">
      <c r="A5" s="88"/>
      <c r="B5" s="175">
        <v>2008</v>
      </c>
      <c r="C5" s="175"/>
      <c r="D5" s="175"/>
      <c r="E5" s="175"/>
      <c r="F5" s="175"/>
      <c r="G5" s="176">
        <v>2009</v>
      </c>
      <c r="H5" s="175"/>
      <c r="I5" s="175"/>
      <c r="J5" s="175"/>
      <c r="K5" s="175"/>
      <c r="L5" s="54"/>
    </row>
    <row r="6" spans="1:12" s="2" customFormat="1" ht="16.5" thickTop="1" thickBot="1" x14ac:dyDescent="0.3">
      <c r="A6" s="89"/>
      <c r="B6" s="173" t="s">
        <v>131</v>
      </c>
      <c r="C6" s="173"/>
      <c r="D6" s="173" t="s">
        <v>132</v>
      </c>
      <c r="E6" s="173"/>
      <c r="F6" s="90" t="s">
        <v>19</v>
      </c>
      <c r="G6" s="174" t="s">
        <v>131</v>
      </c>
      <c r="H6" s="173"/>
      <c r="I6" s="173" t="s">
        <v>132</v>
      </c>
      <c r="J6" s="173"/>
      <c r="K6" s="90" t="s">
        <v>19</v>
      </c>
      <c r="L6" s="54"/>
    </row>
    <row r="7" spans="1:12" s="2" customFormat="1" ht="24" thickBot="1" x14ac:dyDescent="0.3">
      <c r="A7" s="56" t="s">
        <v>100</v>
      </c>
      <c r="B7" s="91" t="s">
        <v>0</v>
      </c>
      <c r="C7" s="91" t="s">
        <v>137</v>
      </c>
      <c r="D7" s="91" t="s">
        <v>0</v>
      </c>
      <c r="E7" s="91" t="s">
        <v>137</v>
      </c>
      <c r="F7" s="91"/>
      <c r="G7" s="92" t="s">
        <v>0</v>
      </c>
      <c r="H7" s="91" t="s">
        <v>137</v>
      </c>
      <c r="I7" s="91" t="s">
        <v>0</v>
      </c>
      <c r="J7" s="91" t="s">
        <v>137</v>
      </c>
      <c r="K7" s="91"/>
      <c r="L7" s="54"/>
    </row>
    <row r="8" spans="1:12" s="2" customFormat="1" x14ac:dyDescent="0.25">
      <c r="A8" s="72" t="s">
        <v>34</v>
      </c>
      <c r="B8" s="45">
        <v>13007.900357150014</v>
      </c>
      <c r="C8" s="45">
        <v>100</v>
      </c>
      <c r="D8" s="93">
        <v>15066.636565400004</v>
      </c>
      <c r="E8" s="45">
        <v>100</v>
      </c>
      <c r="F8" s="93">
        <v>-2058.7362082499894</v>
      </c>
      <c r="G8" s="94">
        <v>6831</v>
      </c>
      <c r="H8" s="95">
        <v>100.00000000000001</v>
      </c>
      <c r="I8" s="96">
        <v>6782</v>
      </c>
      <c r="J8" s="95">
        <v>100</v>
      </c>
      <c r="K8" s="97">
        <v>49</v>
      </c>
      <c r="L8" s="68"/>
    </row>
    <row r="9" spans="1:12" s="2" customFormat="1" ht="23.25" x14ac:dyDescent="0.25">
      <c r="A9" s="58" t="s">
        <v>101</v>
      </c>
      <c r="B9" s="98">
        <v>365.39506834000025</v>
      </c>
      <c r="C9" s="99">
        <v>2.8090241953548993</v>
      </c>
      <c r="D9" s="98">
        <v>256.80161130999983</v>
      </c>
      <c r="E9" s="99">
        <v>1.7044388785466269</v>
      </c>
      <c r="F9" s="100">
        <v>108.59345703000042</v>
      </c>
      <c r="G9" s="101">
        <v>75</v>
      </c>
      <c r="H9" s="126">
        <v>1.0977751756440282</v>
      </c>
      <c r="I9" s="102">
        <v>157</v>
      </c>
      <c r="J9" s="126">
        <v>2.3152927296858872</v>
      </c>
      <c r="K9" s="103">
        <v>-82</v>
      </c>
      <c r="L9" s="68"/>
    </row>
    <row r="10" spans="1:12" s="2" customFormat="1" ht="23.25" x14ac:dyDescent="0.25">
      <c r="A10" s="58" t="s">
        <v>102</v>
      </c>
      <c r="B10" s="98">
        <v>2587.4320026900014</v>
      </c>
      <c r="C10" s="99">
        <v>19.891234800763023</v>
      </c>
      <c r="D10" s="98">
        <v>698.30727194000065</v>
      </c>
      <c r="E10" s="99">
        <v>4.6347920380825967</v>
      </c>
      <c r="F10" s="100">
        <v>1889.1247307500007</v>
      </c>
      <c r="G10" s="101">
        <v>1491</v>
      </c>
      <c r="H10" s="126">
        <v>21.82377049180328</v>
      </c>
      <c r="I10" s="102">
        <v>655</v>
      </c>
      <c r="J10" s="126">
        <v>9.6999999999999993</v>
      </c>
      <c r="K10" s="103">
        <v>836</v>
      </c>
      <c r="L10" s="68"/>
    </row>
    <row r="11" spans="1:12" s="2" customFormat="1" ht="23.25" x14ac:dyDescent="0.25">
      <c r="A11" s="58" t="s">
        <v>103</v>
      </c>
      <c r="B11" s="98">
        <v>735.07464433000064</v>
      </c>
      <c r="C11" s="99">
        <v>5.6509861249510136</v>
      </c>
      <c r="D11" s="98">
        <v>501.85942954000092</v>
      </c>
      <c r="E11" s="99">
        <v>3.33093207207575</v>
      </c>
      <c r="F11" s="100">
        <v>233.21521478999972</v>
      </c>
      <c r="G11" s="101">
        <v>492</v>
      </c>
      <c r="H11" s="126">
        <v>7.2014051522248241</v>
      </c>
      <c r="I11" s="102">
        <v>438</v>
      </c>
      <c r="J11" s="126">
        <v>6.5</v>
      </c>
      <c r="K11" s="103">
        <v>53</v>
      </c>
      <c r="L11" s="68"/>
    </row>
    <row r="12" spans="1:12" s="2" customFormat="1" ht="23.25" x14ac:dyDescent="0.25">
      <c r="A12" s="58" t="s">
        <v>104</v>
      </c>
      <c r="B12" s="98">
        <v>1374.3215768600016</v>
      </c>
      <c r="C12" s="99">
        <v>10.565283705487353</v>
      </c>
      <c r="D12" s="98">
        <v>2172.8993080500022</v>
      </c>
      <c r="E12" s="99">
        <v>14.421926875438068</v>
      </c>
      <c r="F12" s="100">
        <v>-798.57773119000058</v>
      </c>
      <c r="G12" s="101">
        <v>608</v>
      </c>
      <c r="H12" s="126">
        <v>8.8992974238875888</v>
      </c>
      <c r="I12" s="102">
        <v>775</v>
      </c>
      <c r="J12" s="126">
        <v>11.428992773927149</v>
      </c>
      <c r="K12" s="103">
        <v>-167</v>
      </c>
      <c r="L12" s="68"/>
    </row>
    <row r="13" spans="1:12" s="2" customFormat="1" ht="23.25" x14ac:dyDescent="0.25">
      <c r="A13" s="58" t="s">
        <v>105</v>
      </c>
      <c r="B13" s="98">
        <v>6606.5770395300069</v>
      </c>
      <c r="C13" s="99">
        <v>50.788957926623333</v>
      </c>
      <c r="D13" s="98">
        <v>5518.0927508300001</v>
      </c>
      <c r="E13" s="99">
        <v>36.624582579380089</v>
      </c>
      <c r="F13" s="100">
        <v>1088.4842887000068</v>
      </c>
      <c r="G13" s="101">
        <v>3426</v>
      </c>
      <c r="H13" s="126">
        <v>50.146370023419209</v>
      </c>
      <c r="I13" s="102">
        <v>3205</v>
      </c>
      <c r="J13" s="126">
        <v>47.3</v>
      </c>
      <c r="K13" s="103">
        <v>220</v>
      </c>
      <c r="L13" s="68"/>
    </row>
    <row r="14" spans="1:12" s="2" customFormat="1" ht="24" thickBot="1" x14ac:dyDescent="0.3">
      <c r="A14" s="59" t="s">
        <v>106</v>
      </c>
      <c r="B14" s="104">
        <v>1339.1000254000028</v>
      </c>
      <c r="C14" s="105">
        <v>10.294513246820372</v>
      </c>
      <c r="D14" s="104">
        <v>5918.6761937300007</v>
      </c>
      <c r="E14" s="105">
        <v>39.283327556476877</v>
      </c>
      <c r="F14" s="106">
        <v>-4579.5761683299979</v>
      </c>
      <c r="G14" s="107">
        <v>740</v>
      </c>
      <c r="H14" s="105">
        <v>10.831381733021077</v>
      </c>
      <c r="I14" s="104">
        <v>1551</v>
      </c>
      <c r="J14" s="105">
        <v>22.9</v>
      </c>
      <c r="K14" s="108">
        <v>-811</v>
      </c>
      <c r="L14" s="68"/>
    </row>
    <row r="15" spans="1:12" s="2" customFormat="1" ht="15.75" thickTop="1" x14ac:dyDescent="0.25">
      <c r="A15" s="9" t="s">
        <v>74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</row>
  </sheetData>
  <mergeCells count="10">
    <mergeCell ref="B6:C6"/>
    <mergeCell ref="D6:E6"/>
    <mergeCell ref="G6:H6"/>
    <mergeCell ref="I6:J6"/>
    <mergeCell ref="A1:K1"/>
    <mergeCell ref="A2:K2"/>
    <mergeCell ref="A3:K3"/>
    <mergeCell ref="A4:K4"/>
    <mergeCell ref="B5:F5"/>
    <mergeCell ref="G5:K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sqref="A1:C1"/>
    </sheetView>
  </sheetViews>
  <sheetFormatPr defaultColWidth="11.42578125" defaultRowHeight="15" x14ac:dyDescent="0.25"/>
  <cols>
    <col min="1" max="1" width="27.7109375" customWidth="1"/>
  </cols>
  <sheetData>
    <row r="1" spans="1:12" s="2" customFormat="1" x14ac:dyDescent="0.25">
      <c r="A1" s="155" t="s">
        <v>138</v>
      </c>
      <c r="B1" s="155"/>
      <c r="C1" s="155"/>
      <c r="D1" s="68"/>
      <c r="E1" s="68"/>
      <c r="F1" s="68"/>
      <c r="G1" s="68"/>
      <c r="H1" s="68"/>
      <c r="I1" s="68"/>
      <c r="J1" s="68"/>
      <c r="K1" s="68"/>
      <c r="L1" s="7"/>
    </row>
    <row r="2" spans="1:12" s="2" customFormat="1" x14ac:dyDescent="0.25">
      <c r="A2" s="156" t="s">
        <v>139</v>
      </c>
      <c r="B2" s="156"/>
      <c r="C2" s="156"/>
      <c r="D2" s="68"/>
      <c r="E2" s="68"/>
      <c r="F2" s="68"/>
      <c r="G2" s="68"/>
      <c r="H2" s="68"/>
      <c r="I2" s="68"/>
      <c r="J2" s="68"/>
      <c r="K2" s="68"/>
      <c r="L2" s="7"/>
    </row>
    <row r="3" spans="1:12" s="2" customFormat="1" ht="15.75" thickBot="1" x14ac:dyDescent="0.3">
      <c r="A3" s="177" t="s">
        <v>140</v>
      </c>
      <c r="B3" s="177"/>
      <c r="C3" s="177"/>
      <c r="D3" s="68"/>
      <c r="E3" s="68"/>
      <c r="F3" s="68"/>
      <c r="G3" s="68"/>
      <c r="H3" s="68"/>
      <c r="I3" s="68"/>
      <c r="J3" s="68"/>
      <c r="K3" s="68"/>
      <c r="L3" s="7"/>
    </row>
    <row r="4" spans="1:12" s="2" customFormat="1" ht="16.5" thickTop="1" thickBot="1" x14ac:dyDescent="0.3">
      <c r="A4" s="110"/>
      <c r="B4" s="111">
        <v>2008</v>
      </c>
      <c r="C4" s="111">
        <v>2012</v>
      </c>
      <c r="D4" s="68"/>
      <c r="E4" s="68"/>
      <c r="F4" s="68"/>
      <c r="G4" s="68"/>
      <c r="H4" s="68"/>
      <c r="I4" s="68"/>
      <c r="J4" s="68"/>
      <c r="K4" s="68"/>
      <c r="L4" s="7"/>
    </row>
    <row r="5" spans="1:12" s="2" customFormat="1" ht="22.5" x14ac:dyDescent="0.25">
      <c r="A5" s="112" t="s">
        <v>141</v>
      </c>
      <c r="B5" s="113">
        <v>54.430607027925426</v>
      </c>
      <c r="C5" s="113">
        <v>80.099999999999994</v>
      </c>
      <c r="D5" s="68"/>
      <c r="E5" s="68"/>
      <c r="F5" s="68"/>
      <c r="G5" s="68"/>
      <c r="H5" s="68"/>
      <c r="I5" s="68"/>
      <c r="J5" s="68"/>
      <c r="K5" s="68"/>
      <c r="L5" s="7"/>
    </row>
    <row r="6" spans="1:12" s="2" customFormat="1" ht="22.5" x14ac:dyDescent="0.25">
      <c r="A6" s="112" t="s">
        <v>142</v>
      </c>
      <c r="B6" s="114">
        <v>9.9055428220711814</v>
      </c>
      <c r="C6" s="113">
        <v>5.0999999999999996</v>
      </c>
      <c r="D6" s="68"/>
      <c r="E6" s="68"/>
      <c r="F6" s="68"/>
      <c r="G6" s="68"/>
      <c r="H6" s="68"/>
      <c r="I6" s="68"/>
      <c r="J6" s="68"/>
      <c r="K6" s="68"/>
      <c r="L6" s="7"/>
    </row>
    <row r="7" spans="1:12" s="2" customFormat="1" ht="22.5" x14ac:dyDescent="0.25">
      <c r="A7" s="112" t="s">
        <v>143</v>
      </c>
      <c r="B7" s="113">
        <v>7.1262714546748844</v>
      </c>
      <c r="C7" s="113">
        <v>8.8000000000000007</v>
      </c>
      <c r="D7" s="68"/>
      <c r="E7" s="68"/>
      <c r="F7" s="68"/>
      <c r="G7" s="68"/>
      <c r="H7" s="68"/>
      <c r="I7" s="68"/>
      <c r="J7" s="68"/>
      <c r="K7" s="68"/>
      <c r="L7" s="7"/>
    </row>
    <row r="8" spans="1:12" s="2" customFormat="1" ht="45" x14ac:dyDescent="0.25">
      <c r="A8" s="112" t="s">
        <v>144</v>
      </c>
      <c r="B8" s="113">
        <v>16.714456666174772</v>
      </c>
      <c r="C8" s="113">
        <v>17.7</v>
      </c>
      <c r="D8" s="68"/>
      <c r="E8" s="68"/>
      <c r="F8" s="68"/>
      <c r="G8" s="68"/>
      <c r="H8" s="68"/>
      <c r="I8" s="68"/>
      <c r="J8" s="68"/>
      <c r="K8" s="68"/>
      <c r="L8" s="7"/>
    </row>
    <row r="9" spans="1:12" s="2" customFormat="1" x14ac:dyDescent="0.25">
      <c r="A9" s="112" t="s">
        <v>145</v>
      </c>
      <c r="B9" s="113">
        <v>17.261647925135286</v>
      </c>
      <c r="C9" s="113">
        <v>16.2</v>
      </c>
      <c r="D9" s="68"/>
      <c r="E9" s="68"/>
      <c r="F9" s="68"/>
      <c r="G9" s="68"/>
      <c r="H9" s="68"/>
      <c r="I9" s="68"/>
      <c r="J9" s="68"/>
      <c r="K9" s="68"/>
      <c r="L9" s="7"/>
    </row>
    <row r="10" spans="1:12" s="2" customFormat="1" x14ac:dyDescent="0.25">
      <c r="A10" s="112" t="s">
        <v>146</v>
      </c>
      <c r="B10" s="113">
        <v>4.8186900989262575</v>
      </c>
      <c r="C10" s="113">
        <v>5.2</v>
      </c>
      <c r="D10" s="68"/>
      <c r="E10" s="68"/>
      <c r="F10" s="68"/>
      <c r="G10" s="68"/>
      <c r="H10" s="68"/>
      <c r="I10" s="68"/>
      <c r="J10" s="68"/>
      <c r="K10" s="68"/>
      <c r="L10" s="68"/>
    </row>
    <row r="11" spans="1:12" s="2" customFormat="1" ht="22.5" x14ac:dyDescent="0.25">
      <c r="A11" s="112" t="s">
        <v>147</v>
      </c>
      <c r="B11" s="113">
        <v>25.16738913952754</v>
      </c>
      <c r="C11" s="113">
        <v>6.1</v>
      </c>
      <c r="D11" s="68"/>
      <c r="E11" s="68"/>
      <c r="F11" s="68"/>
      <c r="G11" s="68"/>
      <c r="H11" s="68"/>
      <c r="I11" s="68"/>
      <c r="J11" s="68"/>
      <c r="K11" s="68"/>
      <c r="L11" s="68"/>
    </row>
    <row r="12" spans="1:12" s="2" customFormat="1" ht="22.5" x14ac:dyDescent="0.25">
      <c r="A12" s="112" t="s">
        <v>148</v>
      </c>
      <c r="B12" s="113">
        <v>7.8328600776814499</v>
      </c>
      <c r="C12" s="113">
        <v>6.1</v>
      </c>
      <c r="D12" s="68"/>
      <c r="E12" s="68"/>
      <c r="F12" s="68"/>
      <c r="G12" s="68"/>
      <c r="H12" s="68"/>
      <c r="I12" s="68"/>
      <c r="J12" s="68"/>
      <c r="K12" s="68"/>
      <c r="L12" s="68"/>
    </row>
    <row r="13" spans="1:12" s="2" customFormat="1" ht="15.75" thickBot="1" x14ac:dyDescent="0.3">
      <c r="A13" s="115" t="s">
        <v>149</v>
      </c>
      <c r="B13" s="116">
        <v>5.1221760202570472</v>
      </c>
      <c r="C13" s="116">
        <v>9.3000000000000007</v>
      </c>
      <c r="D13" s="68"/>
      <c r="E13" s="68"/>
      <c r="F13" s="68"/>
      <c r="G13" s="68"/>
      <c r="H13" s="68"/>
      <c r="I13" s="68"/>
      <c r="J13" s="68"/>
      <c r="K13" s="68"/>
      <c r="L13" s="68"/>
    </row>
    <row r="14" spans="1:12" s="2" customFormat="1" ht="15.75" thickTop="1" x14ac:dyDescent="0.25">
      <c r="A14" s="9" t="s">
        <v>150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1:12" s="2" customFormat="1" x14ac:dyDescent="0.25">
      <c r="A15" s="9" t="s">
        <v>74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activeCell="A2" sqref="A2:C2"/>
    </sheetView>
  </sheetViews>
  <sheetFormatPr defaultColWidth="9.140625" defaultRowHeight="15" x14ac:dyDescent="0.25"/>
  <cols>
    <col min="1" max="1" width="45.85546875" customWidth="1"/>
    <col min="2" max="6" width="9.5703125" customWidth="1"/>
  </cols>
  <sheetData>
    <row r="1" spans="1:4" x14ac:dyDescent="0.25">
      <c r="A1" s="155" t="s">
        <v>12</v>
      </c>
      <c r="B1" s="155"/>
      <c r="C1" s="155"/>
      <c r="D1" s="7"/>
    </row>
    <row r="2" spans="1:4" x14ac:dyDescent="0.25">
      <c r="A2" s="156" t="s">
        <v>13</v>
      </c>
      <c r="B2" s="156"/>
      <c r="C2" s="156"/>
      <c r="D2" s="7"/>
    </row>
    <row r="3" spans="1:4" x14ac:dyDescent="0.25">
      <c r="A3" s="157" t="s">
        <v>14</v>
      </c>
      <c r="B3" s="157"/>
      <c r="C3" s="157"/>
      <c r="D3" s="7"/>
    </row>
    <row r="4" spans="1:4" ht="15.75" thickBot="1" x14ac:dyDescent="0.3">
      <c r="A4" s="10" t="s">
        <v>15</v>
      </c>
      <c r="B4" s="11"/>
      <c r="C4" s="11"/>
      <c r="D4" s="7"/>
    </row>
    <row r="5" spans="1:4" ht="16.5" thickTop="1" thickBot="1" x14ac:dyDescent="0.3">
      <c r="A5" s="131"/>
      <c r="B5" s="132" t="s">
        <v>0</v>
      </c>
      <c r="C5" s="133" t="s">
        <v>16</v>
      </c>
      <c r="D5" s="7"/>
    </row>
    <row r="6" spans="1:4" x14ac:dyDescent="0.25">
      <c r="A6" s="9" t="s">
        <v>17</v>
      </c>
      <c r="B6" s="134">
        <v>245845.62894473871</v>
      </c>
      <c r="C6" s="135">
        <v>30.185330165330232</v>
      </c>
      <c r="D6" s="7"/>
    </row>
    <row r="7" spans="1:4" x14ac:dyDescent="0.25">
      <c r="A7" s="9" t="s">
        <v>18</v>
      </c>
      <c r="B7" s="134">
        <v>272291.93720132753</v>
      </c>
      <c r="C7" s="135">
        <v>33.432451335658925</v>
      </c>
      <c r="D7" s="7"/>
    </row>
    <row r="8" spans="1:4" x14ac:dyDescent="0.25">
      <c r="A8" s="9" t="s">
        <v>19</v>
      </c>
      <c r="B8" s="134">
        <f>+B6-B7</f>
        <v>-26446.308256588818</v>
      </c>
      <c r="C8" s="135">
        <v>-3.2471211703286889</v>
      </c>
      <c r="D8" s="7"/>
    </row>
    <row r="9" spans="1:4" x14ac:dyDescent="0.25">
      <c r="A9" s="136" t="s">
        <v>20</v>
      </c>
      <c r="B9" s="134">
        <v>159465.65930247123</v>
      </c>
      <c r="C9" s="137"/>
      <c r="D9" s="7"/>
    </row>
    <row r="10" spans="1:4" ht="15.75" thickBot="1" x14ac:dyDescent="0.3">
      <c r="A10" s="138" t="s">
        <v>21</v>
      </c>
      <c r="B10" s="139"/>
      <c r="C10" s="140">
        <v>64.86414258693857</v>
      </c>
      <c r="D10" s="7"/>
    </row>
    <row r="11" spans="1:4" ht="16.5" thickTop="1" thickBot="1" x14ac:dyDescent="0.3">
      <c r="A11" s="154" t="s">
        <v>22</v>
      </c>
      <c r="B11" s="154"/>
      <c r="C11" s="154"/>
      <c r="D11" s="7"/>
    </row>
    <row r="12" spans="1:4" ht="16.5" thickTop="1" thickBot="1" x14ac:dyDescent="0.3">
      <c r="A12" s="133"/>
      <c r="B12" s="132" t="s">
        <v>0</v>
      </c>
      <c r="C12" s="133" t="s">
        <v>16</v>
      </c>
      <c r="D12" s="7"/>
    </row>
    <row r="13" spans="1:4" x14ac:dyDescent="0.25">
      <c r="A13" s="141" t="s">
        <v>17</v>
      </c>
      <c r="B13" s="134">
        <v>294181.46813192923</v>
      </c>
      <c r="C13" s="135">
        <v>32.621567517067824</v>
      </c>
      <c r="D13" s="7"/>
    </row>
    <row r="14" spans="1:4" x14ac:dyDescent="0.25">
      <c r="A14" s="141" t="s">
        <v>18</v>
      </c>
      <c r="B14" s="134">
        <v>281283.52002247993</v>
      </c>
      <c r="C14" s="135">
        <v>31.191323498789465</v>
      </c>
      <c r="D14" s="7"/>
    </row>
    <row r="15" spans="1:4" x14ac:dyDescent="0.25">
      <c r="A15" s="141" t="s">
        <v>19</v>
      </c>
      <c r="B15" s="134">
        <v>12897.948109449295</v>
      </c>
      <c r="C15" s="135">
        <v>1.4302440182783589</v>
      </c>
      <c r="D15" s="7"/>
    </row>
    <row r="16" spans="1:4" x14ac:dyDescent="0.25">
      <c r="A16" s="136" t="s">
        <v>20</v>
      </c>
      <c r="B16" s="134">
        <v>193983.2374059</v>
      </c>
      <c r="C16" s="137"/>
      <c r="D16" s="7"/>
    </row>
    <row r="17" spans="1:4" ht="15.75" thickBot="1" x14ac:dyDescent="0.3">
      <c r="A17" s="142" t="s">
        <v>21</v>
      </c>
      <c r="B17" s="139"/>
      <c r="C17" s="140">
        <f>B16/B13*100</f>
        <v>65.939992290372913</v>
      </c>
      <c r="D17" s="7"/>
    </row>
    <row r="18" spans="1:4" ht="16.5" thickTop="1" thickBot="1" x14ac:dyDescent="0.3">
      <c r="A18" s="154" t="s">
        <v>23</v>
      </c>
      <c r="B18" s="154"/>
      <c r="C18" s="154"/>
      <c r="D18" s="7"/>
    </row>
    <row r="19" spans="1:4" ht="16.5" thickTop="1" thickBot="1" x14ac:dyDescent="0.3">
      <c r="A19" s="133"/>
      <c r="B19" s="132" t="s">
        <v>0</v>
      </c>
      <c r="C19" s="133" t="s">
        <v>16</v>
      </c>
      <c r="D19" s="7"/>
    </row>
    <row r="20" spans="1:4" x14ac:dyDescent="0.25">
      <c r="A20" s="141" t="s">
        <v>17</v>
      </c>
      <c r="B20" s="134">
        <v>224591</v>
      </c>
      <c r="C20" s="135">
        <v>26.8</v>
      </c>
      <c r="D20" s="7"/>
    </row>
    <row r="21" spans="1:4" x14ac:dyDescent="0.25">
      <c r="A21" s="141" t="s">
        <v>18</v>
      </c>
      <c r="B21" s="134">
        <v>211462</v>
      </c>
      <c r="C21" s="135">
        <v>25.2</v>
      </c>
      <c r="D21" s="7"/>
    </row>
    <row r="22" spans="1:4" x14ac:dyDescent="0.25">
      <c r="A22" s="141" t="s">
        <v>19</v>
      </c>
      <c r="B22" s="134">
        <v>13129</v>
      </c>
      <c r="C22" s="135">
        <v>1.6</v>
      </c>
      <c r="D22" s="7"/>
    </row>
    <row r="23" spans="1:4" x14ac:dyDescent="0.25">
      <c r="A23" s="136" t="s">
        <v>20</v>
      </c>
      <c r="B23" s="134">
        <v>135185</v>
      </c>
      <c r="C23" s="137"/>
      <c r="D23" s="7"/>
    </row>
    <row r="24" spans="1:4" ht="15.75" thickBot="1" x14ac:dyDescent="0.3">
      <c r="A24" s="142" t="s">
        <v>21</v>
      </c>
      <c r="B24" s="139"/>
      <c r="C24" s="140">
        <f>B23/B20*100</f>
        <v>60.191637242810259</v>
      </c>
      <c r="D24" s="7"/>
    </row>
    <row r="25" spans="1:4" ht="15.75" thickTop="1" x14ac:dyDescent="0.25">
      <c r="A25" s="9" t="s">
        <v>24</v>
      </c>
      <c r="B25" s="7"/>
      <c r="C25" s="7"/>
      <c r="D25" s="7"/>
    </row>
    <row r="26" spans="1:4" x14ac:dyDescent="0.25">
      <c r="A26" s="9" t="s">
        <v>25</v>
      </c>
      <c r="B26" s="7"/>
      <c r="C26" s="7"/>
      <c r="D26" s="7"/>
    </row>
  </sheetData>
  <mergeCells count="5">
    <mergeCell ref="A18:C18"/>
    <mergeCell ref="A1:C1"/>
    <mergeCell ref="A2:C2"/>
    <mergeCell ref="A3:C3"/>
    <mergeCell ref="A11:C11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/>
  </sheetViews>
  <sheetFormatPr defaultColWidth="11.42578125" defaultRowHeight="15" x14ac:dyDescent="0.25"/>
  <cols>
    <col min="1" max="1" width="23.140625" customWidth="1"/>
  </cols>
  <sheetData>
    <row r="1" spans="1:12" s="2" customFormat="1" x14ac:dyDescent="0.25">
      <c r="A1" s="82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s="2" customFormat="1" x14ac:dyDescent="0.25">
      <c r="A2" s="166" t="s">
        <v>151</v>
      </c>
      <c r="B2" s="166"/>
      <c r="C2" s="166"/>
      <c r="D2" s="166"/>
      <c r="E2" s="166"/>
      <c r="F2" s="166"/>
      <c r="G2" s="166"/>
      <c r="H2" s="68"/>
      <c r="I2" s="68"/>
      <c r="J2" s="68"/>
      <c r="K2" s="68"/>
      <c r="L2" s="68"/>
    </row>
    <row r="3" spans="1:12" s="2" customFormat="1" x14ac:dyDescent="0.25">
      <c r="A3" s="167" t="s">
        <v>152</v>
      </c>
      <c r="B3" s="167"/>
      <c r="C3" s="167"/>
      <c r="D3" s="167"/>
      <c r="E3" s="167"/>
      <c r="F3" s="167"/>
      <c r="G3" s="167"/>
      <c r="H3" s="68"/>
      <c r="I3" s="68"/>
      <c r="J3" s="68"/>
      <c r="K3" s="68"/>
      <c r="L3" s="68"/>
    </row>
    <row r="4" spans="1:12" s="2" customFormat="1" ht="15.75" thickBot="1" x14ac:dyDescent="0.3">
      <c r="A4" s="168" t="s">
        <v>111</v>
      </c>
      <c r="B4" s="168"/>
      <c r="C4" s="168"/>
      <c r="D4" s="168"/>
      <c r="E4" s="168"/>
      <c r="F4" s="168"/>
      <c r="G4" s="168"/>
      <c r="H4" s="68"/>
      <c r="I4" s="68"/>
      <c r="J4" s="68"/>
      <c r="K4" s="68"/>
      <c r="L4" s="68"/>
    </row>
    <row r="5" spans="1:12" s="2" customFormat="1" ht="16.5" thickTop="1" thickBot="1" x14ac:dyDescent="0.3">
      <c r="A5" s="84"/>
      <c r="B5" s="172">
        <v>2008</v>
      </c>
      <c r="C5" s="172"/>
      <c r="D5" s="172"/>
      <c r="E5" s="178">
        <v>2012</v>
      </c>
      <c r="F5" s="172"/>
      <c r="G5" s="172"/>
      <c r="H5" s="68"/>
      <c r="I5" s="68"/>
      <c r="J5" s="68"/>
      <c r="K5" s="68"/>
      <c r="L5" s="68"/>
    </row>
    <row r="6" spans="1:12" s="2" customFormat="1" ht="15.75" thickBot="1" x14ac:dyDescent="0.3">
      <c r="A6" s="117"/>
      <c r="B6" s="91" t="s">
        <v>153</v>
      </c>
      <c r="C6" s="91" t="s">
        <v>154</v>
      </c>
      <c r="D6" s="91" t="s">
        <v>155</v>
      </c>
      <c r="E6" s="92" t="s">
        <v>153</v>
      </c>
      <c r="F6" s="91" t="s">
        <v>154</v>
      </c>
      <c r="G6" s="91" t="s">
        <v>155</v>
      </c>
      <c r="H6" s="68"/>
      <c r="I6" s="68"/>
      <c r="J6" s="68"/>
      <c r="K6" s="68"/>
      <c r="L6" s="68"/>
    </row>
    <row r="7" spans="1:12" s="2" customFormat="1" x14ac:dyDescent="0.25">
      <c r="A7" s="72" t="s">
        <v>34</v>
      </c>
      <c r="B7" s="83">
        <v>10.447896953766527</v>
      </c>
      <c r="C7" s="83">
        <v>87.676287876371433</v>
      </c>
      <c r="D7" s="83">
        <v>1.8758151698620333</v>
      </c>
      <c r="E7" s="73">
        <v>2.8</v>
      </c>
      <c r="F7" s="74">
        <v>95</v>
      </c>
      <c r="G7" s="74">
        <v>2.2000000000000002</v>
      </c>
      <c r="H7" s="68"/>
      <c r="I7" s="68"/>
      <c r="J7" s="68"/>
      <c r="K7" s="68"/>
      <c r="L7" s="68"/>
    </row>
    <row r="8" spans="1:12" s="2" customFormat="1" x14ac:dyDescent="0.25">
      <c r="A8" s="72" t="s">
        <v>156</v>
      </c>
      <c r="B8" s="75"/>
      <c r="C8" s="75"/>
      <c r="D8" s="75"/>
      <c r="E8" s="76"/>
      <c r="F8" s="77"/>
      <c r="G8" s="77"/>
      <c r="H8" s="68"/>
      <c r="I8" s="68"/>
      <c r="J8" s="68"/>
      <c r="K8" s="68"/>
      <c r="L8" s="68"/>
    </row>
    <row r="9" spans="1:12" s="2" customFormat="1" x14ac:dyDescent="0.25">
      <c r="A9" s="34" t="s">
        <v>57</v>
      </c>
      <c r="B9" s="75">
        <v>12.437585733882029</v>
      </c>
      <c r="C9" s="75">
        <v>82.168381344307278</v>
      </c>
      <c r="D9" s="75">
        <v>5.394032921810699</v>
      </c>
      <c r="E9" s="76">
        <v>3.27</v>
      </c>
      <c r="F9" s="77">
        <v>85.51</v>
      </c>
      <c r="G9" s="77">
        <v>11.22</v>
      </c>
      <c r="H9" s="68"/>
      <c r="I9" s="68"/>
      <c r="J9" s="68"/>
      <c r="K9" s="68"/>
      <c r="L9" s="68"/>
    </row>
    <row r="10" spans="1:12" s="2" customFormat="1" x14ac:dyDescent="0.25">
      <c r="A10" s="34" t="s">
        <v>58</v>
      </c>
      <c r="B10" s="75">
        <v>11.717151659566275</v>
      </c>
      <c r="C10" s="75">
        <v>85.583495799937424</v>
      </c>
      <c r="D10" s="75">
        <v>2.6993525404963057</v>
      </c>
      <c r="E10" s="76">
        <v>3.18</v>
      </c>
      <c r="F10" s="77">
        <v>93.78</v>
      </c>
      <c r="G10" s="77">
        <v>3.05</v>
      </c>
      <c r="H10" s="68"/>
      <c r="I10" s="68"/>
      <c r="J10" s="68"/>
      <c r="K10" s="68"/>
      <c r="L10" s="68"/>
    </row>
    <row r="11" spans="1:12" s="2" customFormat="1" x14ac:dyDescent="0.25">
      <c r="A11" s="34" t="s">
        <v>59</v>
      </c>
      <c r="B11" s="75">
        <v>10.355008029473407</v>
      </c>
      <c r="C11" s="75">
        <v>87.889650081073412</v>
      </c>
      <c r="D11" s="75">
        <v>1.75534188945319</v>
      </c>
      <c r="E11" s="76">
        <v>2.75</v>
      </c>
      <c r="F11" s="77">
        <v>95.29</v>
      </c>
      <c r="G11" s="77">
        <v>1.96</v>
      </c>
      <c r="H11" s="68"/>
      <c r="I11" s="68"/>
      <c r="J11" s="68"/>
      <c r="K11" s="68"/>
      <c r="L11" s="68"/>
    </row>
    <row r="12" spans="1:12" s="2" customFormat="1" x14ac:dyDescent="0.25">
      <c r="A12" s="72" t="s">
        <v>157</v>
      </c>
      <c r="B12" s="75"/>
      <c r="C12" s="75"/>
      <c r="D12" s="75"/>
      <c r="E12" s="76"/>
      <c r="F12" s="77"/>
      <c r="G12" s="77"/>
      <c r="H12" s="68"/>
      <c r="I12" s="68"/>
      <c r="J12" s="68"/>
      <c r="K12" s="68"/>
      <c r="L12" s="68"/>
    </row>
    <row r="13" spans="1:12" s="2" customFormat="1" x14ac:dyDescent="0.25">
      <c r="A13" s="78" t="s">
        <v>61</v>
      </c>
      <c r="B13" s="75">
        <v>16.986113087635804</v>
      </c>
      <c r="C13" s="75">
        <v>80.982910216941349</v>
      </c>
      <c r="D13" s="75">
        <v>2.0309766954228494</v>
      </c>
      <c r="E13" s="76">
        <v>3.2</v>
      </c>
      <c r="F13" s="77">
        <v>94.2</v>
      </c>
      <c r="G13" s="77">
        <v>2.6</v>
      </c>
      <c r="H13" s="68"/>
      <c r="I13" s="68"/>
      <c r="J13" s="68"/>
      <c r="K13" s="68"/>
      <c r="L13" s="68"/>
    </row>
    <row r="14" spans="1:12" s="2" customFormat="1" x14ac:dyDescent="0.25">
      <c r="A14" s="78" t="s">
        <v>62</v>
      </c>
      <c r="B14" s="75">
        <v>6.5886778325719808</v>
      </c>
      <c r="C14" s="75">
        <v>91.597562200900967</v>
      </c>
      <c r="D14" s="75">
        <v>1.8137599665270585</v>
      </c>
      <c r="E14" s="76">
        <v>2.1</v>
      </c>
      <c r="F14" s="77">
        <v>95.6</v>
      </c>
      <c r="G14" s="77">
        <v>2.2999999999999998</v>
      </c>
      <c r="H14" s="68"/>
      <c r="I14" s="68"/>
      <c r="J14" s="68"/>
      <c r="K14" s="68"/>
      <c r="L14" s="68"/>
    </row>
    <row r="15" spans="1:12" s="2" customFormat="1" x14ac:dyDescent="0.25">
      <c r="A15" s="78" t="s">
        <v>63</v>
      </c>
      <c r="B15" s="75">
        <v>10.261286719217201</v>
      </c>
      <c r="C15" s="75">
        <v>87.872176144652329</v>
      </c>
      <c r="D15" s="75">
        <v>1.8665371361304688</v>
      </c>
      <c r="E15" s="76">
        <v>2.8</v>
      </c>
      <c r="F15" s="77">
        <v>95</v>
      </c>
      <c r="G15" s="77">
        <v>2.1</v>
      </c>
      <c r="H15" s="68"/>
      <c r="I15" s="68"/>
      <c r="J15" s="68"/>
      <c r="K15" s="68"/>
      <c r="L15" s="68"/>
    </row>
    <row r="16" spans="1:12" s="2" customFormat="1" x14ac:dyDescent="0.25">
      <c r="A16" s="72" t="s">
        <v>158</v>
      </c>
      <c r="B16" s="75"/>
      <c r="C16" s="75"/>
      <c r="D16" s="75"/>
      <c r="E16" s="76"/>
      <c r="F16" s="77"/>
      <c r="G16" s="77"/>
      <c r="H16" s="68"/>
      <c r="I16" s="68"/>
      <c r="J16" s="68"/>
      <c r="K16" s="68"/>
      <c r="L16" s="68"/>
    </row>
    <row r="17" spans="1:12" s="2" customFormat="1" x14ac:dyDescent="0.25">
      <c r="A17" s="34" t="s">
        <v>65</v>
      </c>
      <c r="B17" s="75">
        <v>6.9643666913291487</v>
      </c>
      <c r="C17" s="75">
        <v>92.0964700828182</v>
      </c>
      <c r="D17" s="75">
        <v>0.93916322585264556</v>
      </c>
      <c r="E17" s="76">
        <v>0.9</v>
      </c>
      <c r="F17" s="77">
        <v>94.3</v>
      </c>
      <c r="G17" s="77">
        <v>4.8</v>
      </c>
      <c r="H17" s="68"/>
      <c r="I17" s="68"/>
      <c r="J17" s="68"/>
      <c r="K17" s="68"/>
      <c r="L17" s="68"/>
    </row>
    <row r="18" spans="1:12" s="2" customFormat="1" x14ac:dyDescent="0.25">
      <c r="A18" s="34" t="s">
        <v>66</v>
      </c>
      <c r="B18" s="75">
        <v>22.098585529872764</v>
      </c>
      <c r="C18" s="75">
        <v>75.891874820852664</v>
      </c>
      <c r="D18" s="75">
        <v>2.0095396492745712</v>
      </c>
      <c r="E18" s="76">
        <v>5.0999999999999996</v>
      </c>
      <c r="F18" s="77">
        <v>92.9</v>
      </c>
      <c r="G18" s="77">
        <v>2</v>
      </c>
      <c r="H18" s="68"/>
      <c r="I18" s="68"/>
      <c r="J18" s="68"/>
      <c r="K18" s="68"/>
      <c r="L18" s="68"/>
    </row>
    <row r="19" spans="1:12" s="2" customFormat="1" x14ac:dyDescent="0.25">
      <c r="A19" s="34" t="s">
        <v>67</v>
      </c>
      <c r="B19" s="75">
        <v>12.167134182748095</v>
      </c>
      <c r="C19" s="75">
        <v>85.567609584642952</v>
      </c>
      <c r="D19" s="75">
        <v>2.2652562326089654</v>
      </c>
      <c r="E19" s="76">
        <v>1.7</v>
      </c>
      <c r="F19" s="77">
        <v>95.7</v>
      </c>
      <c r="G19" s="77">
        <v>2.6</v>
      </c>
      <c r="H19" s="68"/>
      <c r="I19" s="68"/>
      <c r="J19" s="68"/>
      <c r="K19" s="68"/>
      <c r="L19" s="68"/>
    </row>
    <row r="20" spans="1:12" s="2" customFormat="1" x14ac:dyDescent="0.25">
      <c r="A20" s="34" t="s">
        <v>62</v>
      </c>
      <c r="B20" s="75">
        <v>6.5886778325719808</v>
      </c>
      <c r="C20" s="75">
        <v>91.597562200900967</v>
      </c>
      <c r="D20" s="75">
        <v>1.8137599665270585</v>
      </c>
      <c r="E20" s="76">
        <v>2.1</v>
      </c>
      <c r="F20" s="77">
        <v>95.6</v>
      </c>
      <c r="G20" s="77">
        <v>2.2999999999999998</v>
      </c>
      <c r="H20" s="68"/>
      <c r="I20" s="68"/>
      <c r="J20" s="68"/>
      <c r="K20" s="68"/>
      <c r="L20" s="68"/>
    </row>
    <row r="21" spans="1:12" s="2" customFormat="1" ht="23.25" x14ac:dyDescent="0.25">
      <c r="A21" s="34" t="s">
        <v>68</v>
      </c>
      <c r="B21" s="75">
        <v>11.309768127335376</v>
      </c>
      <c r="C21" s="75">
        <v>87.369584301924078</v>
      </c>
      <c r="D21" s="75">
        <v>1.3206475707405283</v>
      </c>
      <c r="E21" s="76">
        <v>2.9</v>
      </c>
      <c r="F21" s="77">
        <v>95</v>
      </c>
      <c r="G21" s="77">
        <v>2.1</v>
      </c>
      <c r="H21" s="68"/>
      <c r="I21" s="68"/>
      <c r="J21" s="68"/>
      <c r="K21" s="68"/>
      <c r="L21" s="68"/>
    </row>
    <row r="22" spans="1:12" s="2" customFormat="1" x14ac:dyDescent="0.25">
      <c r="A22" s="34" t="s">
        <v>69</v>
      </c>
      <c r="B22" s="75">
        <v>6.5424640472796138</v>
      </c>
      <c r="C22" s="75">
        <v>91.288314717186182</v>
      </c>
      <c r="D22" s="75">
        <v>2.1692212355341982</v>
      </c>
      <c r="E22" s="76">
        <v>0.3</v>
      </c>
      <c r="F22" s="77">
        <v>98.8</v>
      </c>
      <c r="G22" s="77">
        <v>0.9</v>
      </c>
      <c r="H22" s="68"/>
      <c r="I22" s="68"/>
      <c r="J22" s="68"/>
      <c r="K22" s="68"/>
      <c r="L22" s="68"/>
    </row>
    <row r="23" spans="1:12" s="2" customFormat="1" x14ac:dyDescent="0.25">
      <c r="A23" s="34" t="s">
        <v>70</v>
      </c>
      <c r="B23" s="75">
        <v>6.359713766667535</v>
      </c>
      <c r="C23" s="75">
        <v>91.210470515445209</v>
      </c>
      <c r="D23" s="75">
        <v>2.4298157178872559</v>
      </c>
      <c r="E23" s="76">
        <v>3.1</v>
      </c>
      <c r="F23" s="77">
        <v>94.5</v>
      </c>
      <c r="G23" s="77">
        <v>2.2999999999999998</v>
      </c>
      <c r="H23" s="68"/>
      <c r="I23" s="68"/>
      <c r="J23" s="68"/>
      <c r="K23" s="68"/>
      <c r="L23" s="68"/>
    </row>
    <row r="24" spans="1:12" s="2" customFormat="1" ht="23.25" x14ac:dyDescent="0.25">
      <c r="A24" s="34" t="s">
        <v>71</v>
      </c>
      <c r="B24" s="75">
        <v>9.8839035308897465</v>
      </c>
      <c r="C24" s="75">
        <v>87.567901726075164</v>
      </c>
      <c r="D24" s="75">
        <v>2.548194743035094</v>
      </c>
      <c r="E24" s="76">
        <v>2.2999999999999998</v>
      </c>
      <c r="F24" s="77">
        <v>95.7</v>
      </c>
      <c r="G24" s="77">
        <v>2</v>
      </c>
      <c r="H24" s="68"/>
      <c r="I24" s="68"/>
      <c r="J24" s="68"/>
      <c r="K24" s="68"/>
      <c r="L24" s="68"/>
    </row>
    <row r="25" spans="1:12" s="2" customFormat="1" ht="15.75" thickBot="1" x14ac:dyDescent="0.3">
      <c r="A25" s="35" t="s">
        <v>72</v>
      </c>
      <c r="B25" s="80">
        <v>18.026030534101785</v>
      </c>
      <c r="C25" s="80">
        <v>79.899671487821536</v>
      </c>
      <c r="D25" s="80">
        <v>2.074297978076685</v>
      </c>
      <c r="E25" s="81">
        <v>4.0999999999999996</v>
      </c>
      <c r="F25" s="80">
        <v>93</v>
      </c>
      <c r="G25" s="80">
        <v>2.9</v>
      </c>
      <c r="H25" s="68"/>
      <c r="I25" s="68"/>
      <c r="J25" s="68"/>
      <c r="K25" s="68"/>
      <c r="L25" s="68"/>
    </row>
    <row r="26" spans="1:12" s="2" customFormat="1" ht="15.75" thickTop="1" x14ac:dyDescent="0.25">
      <c r="A26" s="9" t="s">
        <v>74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</sheetData>
  <mergeCells count="5">
    <mergeCell ref="A2:G2"/>
    <mergeCell ref="A3:G3"/>
    <mergeCell ref="A4:G4"/>
    <mergeCell ref="B5:D5"/>
    <mergeCell ref="E5:G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sqref="A1:C1"/>
    </sheetView>
  </sheetViews>
  <sheetFormatPr defaultColWidth="11.42578125" defaultRowHeight="15" x14ac:dyDescent="0.25"/>
  <cols>
    <col min="1" max="1" width="23.7109375" customWidth="1"/>
  </cols>
  <sheetData>
    <row r="1" spans="1:12" s="2" customFormat="1" x14ac:dyDescent="0.25">
      <c r="A1" s="166" t="s">
        <v>159</v>
      </c>
      <c r="B1" s="166"/>
      <c r="C1" s="166"/>
      <c r="D1" s="68"/>
      <c r="E1" s="68"/>
      <c r="F1" s="68"/>
      <c r="G1" s="68"/>
      <c r="H1" s="68"/>
      <c r="I1" s="68"/>
      <c r="J1" s="68"/>
      <c r="K1" s="68"/>
      <c r="L1" s="68"/>
    </row>
    <row r="2" spans="1:12" s="2" customFormat="1" x14ac:dyDescent="0.25">
      <c r="A2" s="167" t="s">
        <v>160</v>
      </c>
      <c r="B2" s="167"/>
      <c r="C2" s="167"/>
      <c r="D2" s="118"/>
      <c r="E2" s="118"/>
      <c r="F2" s="68"/>
      <c r="G2" s="68"/>
      <c r="H2" s="68"/>
      <c r="I2" s="68"/>
      <c r="J2" s="68"/>
      <c r="K2" s="68"/>
      <c r="L2" s="68"/>
    </row>
    <row r="3" spans="1:12" s="2" customFormat="1" ht="15.75" thickBot="1" x14ac:dyDescent="0.3">
      <c r="A3" s="168" t="s">
        <v>161</v>
      </c>
      <c r="B3" s="168"/>
      <c r="C3" s="168"/>
      <c r="D3" s="179"/>
      <c r="E3" s="179"/>
      <c r="F3" s="68"/>
      <c r="G3" s="68"/>
      <c r="H3" s="68"/>
      <c r="I3" s="68"/>
      <c r="J3" s="68"/>
      <c r="K3" s="68"/>
      <c r="L3" s="68"/>
    </row>
    <row r="4" spans="1:12" s="2" customFormat="1" ht="16.5" thickTop="1" thickBot="1" x14ac:dyDescent="0.3">
      <c r="A4" s="119"/>
      <c r="B4" s="172">
        <v>2012</v>
      </c>
      <c r="C4" s="172"/>
      <c r="D4" s="120"/>
      <c r="E4" s="120"/>
      <c r="F4" s="68"/>
      <c r="G4" s="68"/>
      <c r="H4" s="68"/>
      <c r="I4" s="68"/>
      <c r="J4" s="68"/>
      <c r="K4" s="7"/>
      <c r="L4" s="7"/>
    </row>
    <row r="5" spans="1:12" s="2" customFormat="1" ht="15.75" thickBot="1" x14ac:dyDescent="0.3">
      <c r="A5" s="127" t="s">
        <v>100</v>
      </c>
      <c r="B5" s="91" t="s">
        <v>0</v>
      </c>
      <c r="C5" s="91" t="s">
        <v>137</v>
      </c>
      <c r="D5" s="68"/>
      <c r="E5" s="68"/>
      <c r="F5" s="68"/>
      <c r="G5" s="68"/>
      <c r="H5" s="68"/>
      <c r="I5" s="68"/>
      <c r="J5" s="68"/>
      <c r="K5" s="7"/>
      <c r="L5" s="7"/>
    </row>
    <row r="6" spans="1:12" s="2" customFormat="1" x14ac:dyDescent="0.25">
      <c r="A6" s="72" t="s">
        <v>34</v>
      </c>
      <c r="B6" s="121">
        <v>5473.211166747682</v>
      </c>
      <c r="C6" s="83">
        <v>100</v>
      </c>
      <c r="D6" s="68"/>
      <c r="E6" s="68"/>
      <c r="F6" s="68"/>
      <c r="G6" s="68"/>
      <c r="H6" s="68"/>
      <c r="I6" s="68"/>
      <c r="J6" s="68"/>
      <c r="K6" s="7"/>
      <c r="L6" s="7"/>
    </row>
    <row r="7" spans="1:12" s="2" customFormat="1" x14ac:dyDescent="0.25">
      <c r="A7" s="58" t="s">
        <v>101</v>
      </c>
      <c r="B7" s="14">
        <v>433.37966553313919</v>
      </c>
      <c r="C7" s="15">
        <v>7.9181974224952878</v>
      </c>
      <c r="D7" s="68"/>
      <c r="E7" s="68"/>
      <c r="F7" s="68"/>
      <c r="G7" s="68"/>
      <c r="H7" s="68"/>
      <c r="I7" s="68"/>
      <c r="J7" s="68"/>
      <c r="K7" s="7"/>
      <c r="L7" s="7"/>
    </row>
    <row r="8" spans="1:12" s="2" customFormat="1" x14ac:dyDescent="0.25">
      <c r="A8" s="58" t="s">
        <v>102</v>
      </c>
      <c r="B8" s="14">
        <v>1564.4365031415646</v>
      </c>
      <c r="C8" s="15">
        <v>28.583521729368822</v>
      </c>
      <c r="D8" s="68"/>
      <c r="E8" s="68"/>
      <c r="F8" s="68"/>
      <c r="G8" s="68"/>
      <c r="H8" s="68"/>
      <c r="I8" s="68"/>
      <c r="J8" s="68"/>
      <c r="K8" s="7"/>
      <c r="L8" s="7"/>
    </row>
    <row r="9" spans="1:12" s="2" customFormat="1" x14ac:dyDescent="0.25">
      <c r="A9" s="58" t="s">
        <v>103</v>
      </c>
      <c r="B9" s="14">
        <v>6.5098549465712177</v>
      </c>
      <c r="C9" s="15">
        <v>0.11894032128929415</v>
      </c>
      <c r="D9" s="68"/>
      <c r="E9" s="68"/>
      <c r="F9" s="68"/>
      <c r="G9" s="68"/>
      <c r="H9" s="68"/>
      <c r="I9" s="68"/>
      <c r="J9" s="68"/>
      <c r="K9" s="7"/>
      <c r="L9" s="7"/>
    </row>
    <row r="10" spans="1:12" s="2" customFormat="1" x14ac:dyDescent="0.25">
      <c r="A10" s="58" t="s">
        <v>104</v>
      </c>
      <c r="B10" s="14">
        <v>441.97109970350198</v>
      </c>
      <c r="C10" s="15">
        <v>8.075169881781342</v>
      </c>
      <c r="D10" s="68"/>
      <c r="E10" s="68"/>
      <c r="F10" s="68"/>
      <c r="G10" s="68"/>
      <c r="H10" s="68"/>
      <c r="I10" s="68"/>
      <c r="J10" s="68"/>
      <c r="K10" s="7"/>
      <c r="L10" s="7"/>
    </row>
    <row r="11" spans="1:12" s="2" customFormat="1" x14ac:dyDescent="0.25">
      <c r="A11" s="58" t="s">
        <v>105</v>
      </c>
      <c r="B11" s="14">
        <v>2663.7748985707221</v>
      </c>
      <c r="C11" s="15">
        <v>48.669324413324318</v>
      </c>
      <c r="D11" s="68"/>
      <c r="E11" s="68"/>
      <c r="F11" s="68"/>
      <c r="G11" s="68"/>
      <c r="H11" s="68"/>
      <c r="I11" s="68"/>
      <c r="J11" s="68"/>
      <c r="K11" s="7"/>
      <c r="L11" s="7"/>
    </row>
    <row r="12" spans="1:12" s="2" customFormat="1" ht="15.75" thickBot="1" x14ac:dyDescent="0.3">
      <c r="A12" s="59" t="s">
        <v>106</v>
      </c>
      <c r="B12" s="122">
        <v>363.13914485218311</v>
      </c>
      <c r="C12" s="19">
        <v>6.6348462317409425</v>
      </c>
      <c r="D12" s="68"/>
      <c r="E12" s="68"/>
      <c r="F12" s="68"/>
      <c r="G12" s="68"/>
      <c r="H12" s="68"/>
      <c r="I12" s="68"/>
      <c r="J12" s="68"/>
      <c r="K12" s="7"/>
      <c r="L12" s="7"/>
    </row>
    <row r="13" spans="1:12" s="2" customFormat="1" ht="15.75" thickTop="1" x14ac:dyDescent="0.25">
      <c r="A13" s="9" t="s">
        <v>162</v>
      </c>
      <c r="B13" s="123"/>
      <c r="C13" s="68"/>
      <c r="D13" s="68"/>
      <c r="E13" s="68"/>
      <c r="F13" s="68"/>
      <c r="G13" s="68"/>
      <c r="H13" s="68"/>
      <c r="I13" s="68"/>
      <c r="J13" s="68"/>
      <c r="K13" s="68"/>
      <c r="L13" s="68"/>
    </row>
  </sheetData>
  <mergeCells count="4">
    <mergeCell ref="A1:C1"/>
    <mergeCell ref="A2:C2"/>
    <mergeCell ref="A3:E3"/>
    <mergeCell ref="B4:C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selection sqref="A1:C1"/>
    </sheetView>
  </sheetViews>
  <sheetFormatPr defaultColWidth="11.42578125" defaultRowHeight="15" x14ac:dyDescent="0.25"/>
  <cols>
    <col min="1" max="1" width="25.85546875" customWidth="1"/>
  </cols>
  <sheetData>
    <row r="1" spans="1:12" s="2" customFormat="1" x14ac:dyDescent="0.25">
      <c r="A1" s="155" t="s">
        <v>163</v>
      </c>
      <c r="B1" s="155"/>
      <c r="C1" s="155"/>
      <c r="D1" s="68"/>
      <c r="E1" s="68"/>
      <c r="F1" s="68"/>
      <c r="G1" s="68"/>
      <c r="H1" s="68"/>
      <c r="I1" s="68"/>
      <c r="J1" s="68"/>
      <c r="K1" s="68"/>
      <c r="L1" s="7"/>
    </row>
    <row r="2" spans="1:12" s="2" customFormat="1" x14ac:dyDescent="0.25">
      <c r="A2" s="156" t="s">
        <v>164</v>
      </c>
      <c r="B2" s="156"/>
      <c r="C2" s="156"/>
      <c r="D2" s="68"/>
      <c r="E2" s="68"/>
      <c r="F2" s="68"/>
      <c r="G2" s="68"/>
      <c r="H2" s="68"/>
      <c r="I2" s="68"/>
      <c r="J2" s="68"/>
      <c r="K2" s="68"/>
      <c r="L2" s="7"/>
    </row>
    <row r="3" spans="1:12" s="2" customFormat="1" x14ac:dyDescent="0.25">
      <c r="A3" s="155" t="s">
        <v>165</v>
      </c>
      <c r="B3" s="155"/>
      <c r="C3" s="155"/>
      <c r="D3" s="68"/>
      <c r="E3" s="68"/>
      <c r="F3" s="68"/>
      <c r="G3" s="68"/>
      <c r="H3" s="68"/>
      <c r="I3" s="68"/>
      <c r="J3" s="68"/>
      <c r="K3" s="68"/>
      <c r="L3" s="7"/>
    </row>
    <row r="4" spans="1:12" s="2" customFormat="1" ht="15.75" thickBot="1" x14ac:dyDescent="0.3">
      <c r="A4" s="124"/>
      <c r="B4" s="120"/>
      <c r="C4" s="68"/>
      <c r="D4" s="68"/>
      <c r="E4" s="68"/>
      <c r="F4" s="68"/>
      <c r="G4" s="68"/>
      <c r="H4" s="68"/>
      <c r="I4" s="68"/>
      <c r="J4" s="68"/>
      <c r="K4" s="68"/>
      <c r="L4" s="7"/>
    </row>
    <row r="5" spans="1:12" s="2" customFormat="1" ht="16.5" thickTop="1" thickBot="1" x14ac:dyDescent="0.3">
      <c r="A5" s="110"/>
      <c r="B5" s="111">
        <v>2008</v>
      </c>
      <c r="C5" s="111">
        <v>2012</v>
      </c>
      <c r="D5" s="68"/>
      <c r="E5" s="68"/>
      <c r="F5" s="68"/>
      <c r="G5" s="68"/>
      <c r="H5" s="68"/>
      <c r="I5" s="68"/>
      <c r="J5" s="68"/>
      <c r="K5" s="68"/>
      <c r="L5" s="7"/>
    </row>
    <row r="6" spans="1:12" s="2" customFormat="1" x14ac:dyDescent="0.25">
      <c r="A6" s="82"/>
      <c r="B6" s="125"/>
      <c r="C6" s="125"/>
      <c r="D6" s="68"/>
      <c r="E6" s="68"/>
      <c r="F6" s="68"/>
      <c r="G6" s="68"/>
      <c r="H6" s="68"/>
      <c r="I6" s="68"/>
      <c r="J6" s="68"/>
      <c r="K6" s="68"/>
      <c r="L6" s="7"/>
    </row>
    <row r="7" spans="1:12" s="2" customFormat="1" ht="23.25" x14ac:dyDescent="0.25">
      <c r="A7" s="78" t="s">
        <v>166</v>
      </c>
      <c r="B7" s="125">
        <v>21.951696153439691</v>
      </c>
      <c r="C7" s="125">
        <v>25.7</v>
      </c>
      <c r="D7" s="68"/>
      <c r="E7" s="68"/>
      <c r="F7" s="68"/>
      <c r="G7" s="68"/>
      <c r="H7" s="68"/>
      <c r="I7" s="68"/>
      <c r="J7" s="68"/>
      <c r="K7" s="68"/>
      <c r="L7" s="7"/>
    </row>
    <row r="8" spans="1:12" s="2" customFormat="1" x14ac:dyDescent="0.25">
      <c r="A8" s="78" t="s">
        <v>167</v>
      </c>
      <c r="B8" s="125">
        <v>6.5947264330873629</v>
      </c>
      <c r="C8" s="125">
        <v>4.5</v>
      </c>
      <c r="D8" s="68"/>
      <c r="E8" s="68"/>
      <c r="F8" s="68"/>
      <c r="G8" s="68"/>
      <c r="H8" s="68"/>
      <c r="I8" s="68"/>
      <c r="J8" s="68"/>
      <c r="K8" s="68"/>
      <c r="L8" s="7"/>
    </row>
    <row r="9" spans="1:12" s="2" customFormat="1" ht="23.25" x14ac:dyDescent="0.25">
      <c r="A9" s="78" t="s">
        <v>168</v>
      </c>
      <c r="B9" s="125">
        <v>14.222174880859123</v>
      </c>
      <c r="C9" s="125">
        <v>15.6</v>
      </c>
      <c r="D9" s="68"/>
      <c r="E9" s="68"/>
      <c r="F9" s="68"/>
      <c r="G9" s="68"/>
      <c r="H9" s="68"/>
      <c r="I9" s="68"/>
      <c r="J9" s="68"/>
      <c r="K9" s="68"/>
      <c r="L9" s="7"/>
    </row>
    <row r="10" spans="1:12" s="2" customFormat="1" ht="23.25" x14ac:dyDescent="0.25">
      <c r="A10" s="78" t="s">
        <v>169</v>
      </c>
      <c r="B10" s="125">
        <v>24.232440874085579</v>
      </c>
      <c r="C10" s="125">
        <v>13.1</v>
      </c>
      <c r="D10" s="68"/>
      <c r="E10" s="68"/>
      <c r="F10" s="68"/>
      <c r="G10" s="68"/>
      <c r="H10" s="68"/>
      <c r="I10" s="68"/>
      <c r="J10" s="68"/>
      <c r="K10" s="68"/>
      <c r="L10" s="68"/>
    </row>
    <row r="11" spans="1:12" s="2" customFormat="1" x14ac:dyDescent="0.25">
      <c r="A11" s="78" t="s">
        <v>149</v>
      </c>
      <c r="B11" s="125">
        <v>17.920616362181558</v>
      </c>
      <c r="C11" s="125">
        <v>19</v>
      </c>
      <c r="D11" s="68"/>
      <c r="E11" s="68"/>
      <c r="F11" s="68"/>
      <c r="G11" s="68"/>
      <c r="H11" s="68"/>
      <c r="I11" s="68"/>
      <c r="J11" s="68"/>
      <c r="K11" s="68"/>
      <c r="L11" s="68"/>
    </row>
    <row r="12" spans="1:12" s="2" customFormat="1" x14ac:dyDescent="0.25">
      <c r="A12" s="78" t="s">
        <v>170</v>
      </c>
      <c r="B12" s="125">
        <v>24.208369468399361</v>
      </c>
      <c r="C12" s="125">
        <v>24.1</v>
      </c>
      <c r="D12" s="68"/>
      <c r="E12" s="68"/>
      <c r="F12" s="68"/>
      <c r="G12" s="68"/>
      <c r="H12" s="68"/>
      <c r="I12" s="68"/>
      <c r="J12" s="68"/>
      <c r="K12" s="68"/>
      <c r="L12" s="68"/>
    </row>
    <row r="13" spans="1:12" s="2" customFormat="1" ht="15.75" thickBot="1" x14ac:dyDescent="0.3">
      <c r="A13" s="79" t="s">
        <v>171</v>
      </c>
      <c r="B13" s="80">
        <v>2.6823262203867193</v>
      </c>
      <c r="C13" s="80">
        <v>2.2000000000000002</v>
      </c>
      <c r="D13" s="68"/>
      <c r="E13" s="68"/>
      <c r="F13" s="68"/>
      <c r="G13" s="68"/>
      <c r="H13" s="68"/>
      <c r="I13" s="68"/>
      <c r="J13" s="68"/>
      <c r="K13" s="68"/>
      <c r="L13" s="68"/>
    </row>
    <row r="14" spans="1:12" s="2" customFormat="1" ht="15.75" thickTop="1" x14ac:dyDescent="0.25">
      <c r="A14" s="9" t="s">
        <v>74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A2" sqref="A2:L2"/>
    </sheetView>
  </sheetViews>
  <sheetFormatPr defaultColWidth="11.42578125" defaultRowHeight="15" x14ac:dyDescent="0.25"/>
  <cols>
    <col min="1" max="1" width="18.42578125" customWidth="1"/>
  </cols>
  <sheetData>
    <row r="1" spans="1:12" s="2" customFormat="1" x14ac:dyDescent="0.25">
      <c r="A1" s="166" t="s">
        <v>172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2" spans="1:12" s="2" customFormat="1" x14ac:dyDescent="0.25">
      <c r="A2" s="167" t="s">
        <v>173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</row>
    <row r="3" spans="1:12" s="2" customFormat="1" ht="15.75" thickBot="1" x14ac:dyDescent="0.3">
      <c r="A3" s="168" t="s">
        <v>174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</row>
    <row r="4" spans="1:12" s="2" customFormat="1" ht="16.5" thickTop="1" thickBot="1" x14ac:dyDescent="0.3">
      <c r="A4" s="119"/>
      <c r="B4" s="172">
        <v>2008</v>
      </c>
      <c r="C4" s="172"/>
      <c r="D4" s="172"/>
      <c r="E4" s="172"/>
      <c r="F4" s="172"/>
      <c r="G4" s="172"/>
      <c r="H4" s="172"/>
      <c r="I4" s="172"/>
      <c r="J4" s="172"/>
      <c r="K4" s="172"/>
      <c r="L4" s="172"/>
    </row>
    <row r="5" spans="1:12" s="2" customFormat="1" x14ac:dyDescent="0.25">
      <c r="A5" s="183" t="s">
        <v>100</v>
      </c>
      <c r="B5" s="180" t="s">
        <v>175</v>
      </c>
      <c r="C5" s="180" t="s">
        <v>176</v>
      </c>
      <c r="D5" s="180" t="s">
        <v>177</v>
      </c>
      <c r="E5" s="180" t="s">
        <v>178</v>
      </c>
      <c r="F5" s="180" t="s">
        <v>179</v>
      </c>
      <c r="G5" s="180" t="s">
        <v>180</v>
      </c>
      <c r="H5" s="180" t="s">
        <v>181</v>
      </c>
      <c r="I5" s="180" t="s">
        <v>182</v>
      </c>
      <c r="J5" s="180" t="s">
        <v>183</v>
      </c>
      <c r="K5" s="180" t="s">
        <v>184</v>
      </c>
      <c r="L5" s="180" t="s">
        <v>149</v>
      </c>
    </row>
    <row r="6" spans="1:12" s="2" customFormat="1" x14ac:dyDescent="0.25">
      <c r="A6" s="184"/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</row>
    <row r="7" spans="1:12" s="2" customFormat="1" ht="15.75" thickBot="1" x14ac:dyDescent="0.3">
      <c r="A7" s="185"/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</row>
    <row r="8" spans="1:12" s="2" customFormat="1" x14ac:dyDescent="0.25">
      <c r="A8" s="58" t="s">
        <v>101</v>
      </c>
      <c r="B8" s="129">
        <v>4.0181909933887301</v>
      </c>
      <c r="C8" s="129">
        <v>1.8318422051034158</v>
      </c>
      <c r="D8" s="129">
        <v>14.836474424843246</v>
      </c>
      <c r="E8" s="129">
        <v>2.4278593938769855</v>
      </c>
      <c r="F8" s="129">
        <v>7.6721493419828644</v>
      </c>
      <c r="G8" s="129">
        <v>37.165733420659542</v>
      </c>
      <c r="H8" s="129">
        <v>5.0908445296512674</v>
      </c>
      <c r="I8" s="129">
        <v>27.718273085935142</v>
      </c>
      <c r="J8" s="129">
        <v>2.4205380704718213</v>
      </c>
      <c r="K8" s="129">
        <v>6.0997180044969612</v>
      </c>
      <c r="L8" s="129">
        <v>22.719461861119481</v>
      </c>
    </row>
    <row r="9" spans="1:12" s="2" customFormat="1" x14ac:dyDescent="0.25">
      <c r="A9" s="58" t="s">
        <v>102</v>
      </c>
      <c r="B9" s="129">
        <v>9.8771977395617494</v>
      </c>
      <c r="C9" s="129">
        <v>3.0480861005590447</v>
      </c>
      <c r="D9" s="129">
        <v>12.504560852616949</v>
      </c>
      <c r="E9" s="129">
        <v>4.8929179619042511</v>
      </c>
      <c r="F9" s="129">
        <v>11.545499145423779</v>
      </c>
      <c r="G9" s="129">
        <v>38.587273803118954</v>
      </c>
      <c r="H9" s="129">
        <v>11.680621459976052</v>
      </c>
      <c r="I9" s="129">
        <v>13.050023759270053</v>
      </c>
      <c r="J9" s="129">
        <v>3.9343988880838663</v>
      </c>
      <c r="K9" s="129">
        <v>14.004476002768188</v>
      </c>
      <c r="L9" s="129">
        <v>30.668424014117296</v>
      </c>
    </row>
    <row r="10" spans="1:12" s="2" customFormat="1" x14ac:dyDescent="0.25">
      <c r="A10" s="58" t="s">
        <v>103</v>
      </c>
      <c r="B10" s="129">
        <v>7.1203252536160386</v>
      </c>
      <c r="C10" s="129">
        <v>2.2229838050823227</v>
      </c>
      <c r="D10" s="129">
        <v>9.9046022320656686</v>
      </c>
      <c r="E10" s="129">
        <v>4.0919246795356621</v>
      </c>
      <c r="F10" s="129">
        <v>10.41731425711129</v>
      </c>
      <c r="G10" s="129">
        <v>36.416905697025079</v>
      </c>
      <c r="H10" s="129">
        <v>7.2809879404787505</v>
      </c>
      <c r="I10" s="129">
        <v>30.313174594030695</v>
      </c>
      <c r="J10" s="129">
        <v>4.3038946895162349</v>
      </c>
      <c r="K10" s="129">
        <v>11.474305280247757</v>
      </c>
      <c r="L10" s="129">
        <v>23.045063730351671</v>
      </c>
    </row>
    <row r="11" spans="1:12" s="2" customFormat="1" x14ac:dyDescent="0.25">
      <c r="A11" s="58" t="s">
        <v>104</v>
      </c>
      <c r="B11" s="129">
        <v>15.100081438740032</v>
      </c>
      <c r="C11" s="129">
        <v>4.4315992558355184</v>
      </c>
      <c r="D11" s="129">
        <v>8.7434871293462599</v>
      </c>
      <c r="E11" s="129">
        <v>8.2608825845784661</v>
      </c>
      <c r="F11" s="129">
        <v>14.266000598035285</v>
      </c>
      <c r="G11" s="129">
        <v>42.014704139233885</v>
      </c>
      <c r="H11" s="129">
        <v>12.098011222573902</v>
      </c>
      <c r="I11" s="129">
        <v>6.9426409322976941</v>
      </c>
      <c r="J11" s="129">
        <v>4.7799326554891834</v>
      </c>
      <c r="K11" s="129">
        <v>10.523535747606442</v>
      </c>
      <c r="L11" s="129">
        <v>25.85496918872337</v>
      </c>
    </row>
    <row r="12" spans="1:12" s="2" customFormat="1" ht="23.25" x14ac:dyDescent="0.25">
      <c r="A12" s="58" t="s">
        <v>105</v>
      </c>
      <c r="B12" s="129">
        <v>16.626503354934044</v>
      </c>
      <c r="C12" s="129">
        <v>4.6024583370693382</v>
      </c>
      <c r="D12" s="129">
        <v>5.2680363694802637</v>
      </c>
      <c r="E12" s="129">
        <v>9.4386254214592658</v>
      </c>
      <c r="F12" s="129">
        <v>16.0871955943887</v>
      </c>
      <c r="G12" s="129">
        <v>48.627945996525462</v>
      </c>
      <c r="H12" s="129">
        <v>12.366214237868585</v>
      </c>
      <c r="I12" s="129">
        <v>5.8907296103824036</v>
      </c>
      <c r="J12" s="129">
        <v>7.7697285936685345</v>
      </c>
      <c r="K12" s="129">
        <v>9.6311314852325438</v>
      </c>
      <c r="L12" s="129">
        <v>25.668185373398046</v>
      </c>
    </row>
    <row r="13" spans="1:12" s="2" customFormat="1" ht="15.75" thickBot="1" x14ac:dyDescent="0.3">
      <c r="A13" s="59" t="s">
        <v>106</v>
      </c>
      <c r="B13" s="130">
        <v>18.106105738263118</v>
      </c>
      <c r="C13" s="130">
        <v>6.4465819788841072</v>
      </c>
      <c r="D13" s="130">
        <v>4.8294354509924071</v>
      </c>
      <c r="E13" s="130">
        <v>11.994746835510558</v>
      </c>
      <c r="F13" s="130">
        <v>12.30358174404283</v>
      </c>
      <c r="G13" s="130">
        <v>42.980534659440544</v>
      </c>
      <c r="H13" s="130">
        <v>7.851349955451786</v>
      </c>
      <c r="I13" s="130">
        <v>4.0661643776455909</v>
      </c>
      <c r="J13" s="130">
        <v>4.9837345873379597</v>
      </c>
      <c r="K13" s="130">
        <v>8.9591612863495111</v>
      </c>
      <c r="L13" s="130">
        <v>26.931012831981061</v>
      </c>
    </row>
    <row r="14" spans="1:12" s="2" customFormat="1" ht="16.5" thickTop="1" thickBot="1" x14ac:dyDescent="0.3">
      <c r="A14" s="119"/>
      <c r="B14" s="172">
        <v>2012</v>
      </c>
      <c r="C14" s="172"/>
      <c r="D14" s="172"/>
      <c r="E14" s="172"/>
      <c r="F14" s="172"/>
      <c r="G14" s="172"/>
      <c r="H14" s="172"/>
      <c r="I14" s="172"/>
      <c r="J14" s="172"/>
      <c r="K14" s="172"/>
      <c r="L14" s="172"/>
    </row>
    <row r="15" spans="1:12" s="2" customFormat="1" x14ac:dyDescent="0.25">
      <c r="A15" s="183" t="s">
        <v>100</v>
      </c>
      <c r="B15" s="180" t="s">
        <v>175</v>
      </c>
      <c r="C15" s="180" t="s">
        <v>176</v>
      </c>
      <c r="D15" s="180" t="s">
        <v>177</v>
      </c>
      <c r="E15" s="180" t="s">
        <v>178</v>
      </c>
      <c r="F15" s="180" t="s">
        <v>179</v>
      </c>
      <c r="G15" s="180" t="s">
        <v>180</v>
      </c>
      <c r="H15" s="180" t="s">
        <v>181</v>
      </c>
      <c r="I15" s="180" t="s">
        <v>182</v>
      </c>
      <c r="J15" s="180" t="s">
        <v>183</v>
      </c>
      <c r="K15" s="180" t="s">
        <v>184</v>
      </c>
      <c r="L15" s="180" t="s">
        <v>149</v>
      </c>
    </row>
    <row r="16" spans="1:12" s="2" customFormat="1" x14ac:dyDescent="0.25">
      <c r="A16" s="184"/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</row>
    <row r="17" spans="1:12" s="2" customFormat="1" ht="15.75" thickBot="1" x14ac:dyDescent="0.3">
      <c r="A17" s="185"/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</row>
    <row r="18" spans="1:12" s="2" customFormat="1" x14ac:dyDescent="0.25">
      <c r="A18" s="58" t="s">
        <v>101</v>
      </c>
      <c r="B18" s="129">
        <v>5.8323130157040195</v>
      </c>
      <c r="C18" s="129">
        <v>3.8807559222784138</v>
      </c>
      <c r="D18" s="129">
        <v>24.439313281873833</v>
      </c>
      <c r="E18" s="129">
        <v>1.7587170614852277</v>
      </c>
      <c r="F18" s="129">
        <v>21.467660367314345</v>
      </c>
      <c r="G18" s="129">
        <v>30.550705350013306</v>
      </c>
      <c r="H18" s="129">
        <v>5.1128560021293588</v>
      </c>
      <c r="I18" s="129">
        <v>28.936917753526753</v>
      </c>
      <c r="J18" s="129">
        <v>7.2478040990151715</v>
      </c>
      <c r="K18" s="129">
        <v>6.6015437849347878</v>
      </c>
      <c r="L18" s="129">
        <v>15.420415224913494</v>
      </c>
    </row>
    <row r="19" spans="1:12" s="2" customFormat="1" x14ac:dyDescent="0.25">
      <c r="A19" s="58" t="s">
        <v>102</v>
      </c>
      <c r="B19" s="129">
        <v>12.695948469006721</v>
      </c>
      <c r="C19" s="129">
        <v>9.1211725168035898</v>
      </c>
      <c r="D19" s="129">
        <v>18.731516056758775</v>
      </c>
      <c r="E19" s="129">
        <v>5.7326362957430925</v>
      </c>
      <c r="F19" s="129">
        <v>30.318054518297238</v>
      </c>
      <c r="G19" s="129">
        <v>31.293035847647499</v>
      </c>
      <c r="H19" s="129">
        <v>19.236837191934281</v>
      </c>
      <c r="I19" s="129">
        <v>17.882561613144137</v>
      </c>
      <c r="J19" s="129">
        <v>11.381348020911128</v>
      </c>
      <c r="K19" s="129">
        <v>12.110716952949963</v>
      </c>
      <c r="L19" s="129">
        <v>17.480115758028379</v>
      </c>
    </row>
    <row r="20" spans="1:12" s="2" customFormat="1" x14ac:dyDescent="0.25">
      <c r="A20" s="58" t="s">
        <v>103</v>
      </c>
      <c r="B20" s="129">
        <v>10.666478076379066</v>
      </c>
      <c r="C20" s="129">
        <v>6.0858557284299852</v>
      </c>
      <c r="D20" s="129">
        <v>15.142432814710041</v>
      </c>
      <c r="E20" s="129">
        <v>6.2490806223479485</v>
      </c>
      <c r="F20" s="129">
        <v>24.886138613861387</v>
      </c>
      <c r="G20" s="129">
        <v>28.61018387553041</v>
      </c>
      <c r="H20" s="129">
        <v>11.573267326732674</v>
      </c>
      <c r="I20" s="129">
        <v>38.433663366336631</v>
      </c>
      <c r="J20" s="129">
        <v>6.6393210749646396</v>
      </c>
      <c r="K20" s="129">
        <v>10.319660537482319</v>
      </c>
      <c r="L20" s="129">
        <v>12.159547383309759</v>
      </c>
    </row>
    <row r="21" spans="1:12" s="2" customFormat="1" x14ac:dyDescent="0.25">
      <c r="A21" s="58" t="s">
        <v>104</v>
      </c>
      <c r="B21" s="129">
        <v>19.899751520863678</v>
      </c>
      <c r="C21" s="129">
        <v>12.789221146431325</v>
      </c>
      <c r="D21" s="129">
        <v>9.5202639019792645</v>
      </c>
      <c r="E21" s="129">
        <v>13.447348127838232</v>
      </c>
      <c r="F21" s="129">
        <v>28.902921771913292</v>
      </c>
      <c r="G21" s="129">
        <v>34.550167080798559</v>
      </c>
      <c r="H21" s="129">
        <v>17.668066146859736</v>
      </c>
      <c r="I21" s="129">
        <v>9.6375631908148396</v>
      </c>
      <c r="J21" s="129">
        <v>7.9402793248222094</v>
      </c>
      <c r="K21" s="129">
        <v>10.652557621454887</v>
      </c>
      <c r="L21" s="129">
        <v>14.242052951760776</v>
      </c>
    </row>
    <row r="22" spans="1:12" s="2" customFormat="1" ht="23.25" x14ac:dyDescent="0.25">
      <c r="A22" s="58" t="s">
        <v>105</v>
      </c>
      <c r="B22" s="129">
        <v>25.097741864069071</v>
      </c>
      <c r="C22" s="129">
        <v>16.472105379676776</v>
      </c>
      <c r="D22" s="129">
        <v>6.2882997564755376</v>
      </c>
      <c r="E22" s="129">
        <v>15.281492140801417</v>
      </c>
      <c r="F22" s="129">
        <v>35.242804959043539</v>
      </c>
      <c r="G22" s="129">
        <v>51.041343812264685</v>
      </c>
      <c r="H22" s="129">
        <v>17.922127518264336</v>
      </c>
      <c r="I22" s="129">
        <v>8.3385543502324548</v>
      </c>
      <c r="J22" s="129">
        <v>10.855711755589994</v>
      </c>
      <c r="K22" s="129">
        <v>8.3936794332521583</v>
      </c>
      <c r="L22" s="129">
        <v>11.506364843922956</v>
      </c>
    </row>
    <row r="23" spans="1:12" s="2" customFormat="1" ht="15.75" thickBot="1" x14ac:dyDescent="0.3">
      <c r="A23" s="59" t="s">
        <v>106</v>
      </c>
      <c r="B23" s="130">
        <v>22.837763409961688</v>
      </c>
      <c r="C23" s="130">
        <v>12.713122605363983</v>
      </c>
      <c r="D23" s="130">
        <v>3.6835488505747125</v>
      </c>
      <c r="E23" s="130">
        <v>19.364822796934863</v>
      </c>
      <c r="F23" s="130">
        <v>25.043462643678161</v>
      </c>
      <c r="G23" s="130">
        <v>45.645833333333336</v>
      </c>
      <c r="H23" s="130">
        <v>11.003831417624522</v>
      </c>
      <c r="I23" s="130">
        <v>7.7144396551724128</v>
      </c>
      <c r="J23" s="130">
        <v>7.4946120689655169</v>
      </c>
      <c r="K23" s="130">
        <v>6.2737068965517242</v>
      </c>
      <c r="L23" s="130">
        <v>13.050886015325672</v>
      </c>
    </row>
    <row r="24" spans="1:12" s="2" customFormat="1" ht="15.75" thickTop="1" x14ac:dyDescent="0.25">
      <c r="A24" s="82" t="s">
        <v>185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1:12" s="2" customFormat="1" x14ac:dyDescent="0.25">
      <c r="A25" s="9" t="s">
        <v>74</v>
      </c>
      <c r="B25" s="68"/>
      <c r="C25" s="68"/>
      <c r="D25" s="68"/>
      <c r="E25" s="68"/>
      <c r="F25" s="7"/>
      <c r="G25" s="7"/>
      <c r="H25" s="7"/>
      <c r="I25" s="7"/>
      <c r="J25" s="68"/>
      <c r="K25" s="68"/>
      <c r="L25" s="68"/>
    </row>
  </sheetData>
  <mergeCells count="29">
    <mergeCell ref="L5:L7"/>
    <mergeCell ref="A1:L1"/>
    <mergeCell ref="A2:L2"/>
    <mergeCell ref="A3:L3"/>
    <mergeCell ref="B4:L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J15:J17"/>
    <mergeCell ref="K15:K17"/>
    <mergeCell ref="L15:L17"/>
    <mergeCell ref="B14:L14"/>
    <mergeCell ref="A15:A17"/>
    <mergeCell ref="B15:B17"/>
    <mergeCell ref="C15:C17"/>
    <mergeCell ref="D15:D17"/>
    <mergeCell ref="E15:E17"/>
    <mergeCell ref="F15:F17"/>
    <mergeCell ref="G15:G17"/>
    <mergeCell ref="H15:H17"/>
    <mergeCell ref="I15:I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3"/>
  <sheetViews>
    <sheetView workbookViewId="0">
      <selection activeCell="A3" sqref="A3:E3"/>
    </sheetView>
  </sheetViews>
  <sheetFormatPr defaultColWidth="9.140625" defaultRowHeight="15" x14ac:dyDescent="0.25"/>
  <cols>
    <col min="1" max="1" width="14.42578125" customWidth="1"/>
    <col min="2" max="6" width="9.5703125" customWidth="1"/>
  </cols>
  <sheetData>
    <row r="2" spans="1:5" x14ac:dyDescent="0.25">
      <c r="A2" s="155" t="s">
        <v>26</v>
      </c>
      <c r="B2" s="155"/>
      <c r="C2" s="155"/>
      <c r="D2" s="155"/>
      <c r="E2" s="155"/>
    </row>
    <row r="3" spans="1:5" x14ac:dyDescent="0.25">
      <c r="A3" s="156" t="s">
        <v>27</v>
      </c>
      <c r="B3" s="156"/>
      <c r="C3" s="156"/>
      <c r="D3" s="156"/>
      <c r="E3" s="156"/>
    </row>
    <row r="4" spans="1:5" x14ac:dyDescent="0.25">
      <c r="A4" s="155" t="s">
        <v>28</v>
      </c>
      <c r="B4" s="155"/>
      <c r="C4" s="155"/>
      <c r="D4" s="155"/>
      <c r="E4" s="155"/>
    </row>
    <row r="5" spans="1:5" ht="15.75" thickBot="1" x14ac:dyDescent="0.3">
      <c r="A5" s="10" t="s">
        <v>15</v>
      </c>
      <c r="B5" s="7"/>
      <c r="C5" s="7"/>
      <c r="D5" s="7"/>
      <c r="E5" s="7"/>
    </row>
    <row r="6" spans="1:5" ht="24.75" thickTop="1" thickBot="1" x14ac:dyDescent="0.3">
      <c r="A6" s="21" t="s">
        <v>29</v>
      </c>
      <c r="B6" s="12" t="s">
        <v>30</v>
      </c>
      <c r="C6" s="12" t="s">
        <v>31</v>
      </c>
      <c r="D6" s="12" t="s">
        <v>32</v>
      </c>
      <c r="E6" s="12" t="s">
        <v>33</v>
      </c>
    </row>
    <row r="7" spans="1:5" x14ac:dyDescent="0.25">
      <c r="A7" s="22" t="s">
        <v>34</v>
      </c>
      <c r="B7" s="23">
        <v>-3.2</v>
      </c>
      <c r="C7" s="23">
        <v>30.2</v>
      </c>
      <c r="D7" s="23">
        <v>33.4</v>
      </c>
      <c r="E7" s="23">
        <v>64.900000000000006</v>
      </c>
    </row>
    <row r="8" spans="1:5" x14ac:dyDescent="0.25">
      <c r="A8" s="13" t="s">
        <v>35</v>
      </c>
      <c r="B8" s="15">
        <v>-1.8</v>
      </c>
      <c r="C8" s="15">
        <v>47.5</v>
      </c>
      <c r="D8" s="15">
        <v>49.2</v>
      </c>
      <c r="E8" s="15">
        <v>70.400000000000006</v>
      </c>
    </row>
    <row r="9" spans="1:5" x14ac:dyDescent="0.25">
      <c r="A9" s="13" t="s">
        <v>36</v>
      </c>
      <c r="B9" s="15">
        <v>-1.3</v>
      </c>
      <c r="C9" s="15">
        <v>30.6</v>
      </c>
      <c r="D9" s="15">
        <v>31.9</v>
      </c>
      <c r="E9" s="15">
        <v>62.4</v>
      </c>
    </row>
    <row r="10" spans="1:5" ht="15.75" thickBot="1" x14ac:dyDescent="0.3">
      <c r="A10" s="17" t="s">
        <v>37</v>
      </c>
      <c r="B10" s="19">
        <v>-6.9</v>
      </c>
      <c r="C10" s="19">
        <v>21.3</v>
      </c>
      <c r="D10" s="19">
        <v>28.3</v>
      </c>
      <c r="E10" s="19">
        <v>64.5</v>
      </c>
    </row>
    <row r="11" spans="1:5" ht="16.5" thickTop="1" thickBot="1" x14ac:dyDescent="0.3">
      <c r="A11" s="24" t="s">
        <v>22</v>
      </c>
      <c r="B11" s="7"/>
      <c r="C11" s="7"/>
      <c r="D11" s="7"/>
      <c r="E11" s="7"/>
    </row>
    <row r="12" spans="1:5" ht="24.75" thickTop="1" thickBot="1" x14ac:dyDescent="0.3">
      <c r="A12" s="21" t="s">
        <v>29</v>
      </c>
      <c r="B12" s="12" t="s">
        <v>30</v>
      </c>
      <c r="C12" s="12" t="s">
        <v>31</v>
      </c>
      <c r="D12" s="12" t="s">
        <v>32</v>
      </c>
      <c r="E12" s="12" t="s">
        <v>33</v>
      </c>
    </row>
    <row r="13" spans="1:5" x14ac:dyDescent="0.25">
      <c r="A13" s="22" t="s">
        <v>34</v>
      </c>
      <c r="B13" s="23">
        <v>1.4302440182783436</v>
      </c>
      <c r="C13" s="23">
        <v>32.621567517067476</v>
      </c>
      <c r="D13" s="23">
        <v>31.191323498789131</v>
      </c>
      <c r="E13" s="23">
        <v>65.939992290379564</v>
      </c>
    </row>
    <row r="14" spans="1:5" x14ac:dyDescent="0.25">
      <c r="A14" s="13" t="s">
        <v>35</v>
      </c>
      <c r="B14" s="15">
        <v>-0.25872812666915518</v>
      </c>
      <c r="C14" s="15">
        <v>37.74269466551948</v>
      </c>
      <c r="D14" s="15">
        <v>38.001422792188635</v>
      </c>
      <c r="E14" s="15">
        <v>70.91665893600802</v>
      </c>
    </row>
    <row r="15" spans="1:5" x14ac:dyDescent="0.25">
      <c r="A15" s="13" t="s">
        <v>36</v>
      </c>
      <c r="B15" s="15">
        <v>2.4594041023537572</v>
      </c>
      <c r="C15" s="15">
        <v>37.46961629338179</v>
      </c>
      <c r="D15" s="15">
        <v>35.010212191028032</v>
      </c>
      <c r="E15" s="15">
        <v>65.879844422360719</v>
      </c>
    </row>
    <row r="16" spans="1:5" ht="15.75" thickBot="1" x14ac:dyDescent="0.3">
      <c r="A16" s="17" t="s">
        <v>37</v>
      </c>
      <c r="B16" s="19">
        <v>0.64701107504060962</v>
      </c>
      <c r="C16" s="19">
        <v>22.718481854023796</v>
      </c>
      <c r="D16" s="19">
        <v>22.071470778983183</v>
      </c>
      <c r="E16" s="19">
        <v>62.164489275378365</v>
      </c>
    </row>
    <row r="17" spans="1:5" ht="16.5" thickTop="1" thickBot="1" x14ac:dyDescent="0.3">
      <c r="A17" s="24" t="s">
        <v>23</v>
      </c>
      <c r="B17" s="7"/>
      <c r="C17" s="7"/>
      <c r="D17" s="7"/>
      <c r="E17" s="7"/>
    </row>
    <row r="18" spans="1:5" ht="24.75" thickTop="1" thickBot="1" x14ac:dyDescent="0.3">
      <c r="A18" s="21" t="s">
        <v>29</v>
      </c>
      <c r="B18" s="12" t="s">
        <v>30</v>
      </c>
      <c r="C18" s="12" t="s">
        <v>31</v>
      </c>
      <c r="D18" s="12" t="s">
        <v>32</v>
      </c>
      <c r="E18" s="12" t="s">
        <v>33</v>
      </c>
    </row>
    <row r="19" spans="1:5" x14ac:dyDescent="0.25">
      <c r="A19" s="22" t="s">
        <v>34</v>
      </c>
      <c r="B19" s="25">
        <v>1.6</v>
      </c>
      <c r="C19" s="25">
        <v>26.8</v>
      </c>
      <c r="D19" s="25">
        <v>25.2</v>
      </c>
      <c r="E19" s="25">
        <v>60.2</v>
      </c>
    </row>
    <row r="20" spans="1:5" x14ac:dyDescent="0.25">
      <c r="A20" s="13" t="s">
        <v>35</v>
      </c>
      <c r="B20" s="16">
        <v>-0.4</v>
      </c>
      <c r="C20" s="16">
        <v>33.299999999999997</v>
      </c>
      <c r="D20" s="16">
        <v>33.700000000000003</v>
      </c>
      <c r="E20" s="16">
        <v>58.6</v>
      </c>
    </row>
    <row r="21" spans="1:5" x14ac:dyDescent="0.25">
      <c r="A21" s="13" t="s">
        <v>36</v>
      </c>
      <c r="B21" s="16">
        <v>1.5</v>
      </c>
      <c r="C21" s="16">
        <v>23.6</v>
      </c>
      <c r="D21" s="16">
        <v>22.1</v>
      </c>
      <c r="E21" s="16">
        <v>60.7</v>
      </c>
    </row>
    <row r="22" spans="1:5" ht="15.75" thickBot="1" x14ac:dyDescent="0.3">
      <c r="A22" s="17" t="s">
        <v>37</v>
      </c>
      <c r="B22" s="18">
        <v>2.6</v>
      </c>
      <c r="C22" s="18">
        <v>28.5</v>
      </c>
      <c r="D22" s="18">
        <v>25.9</v>
      </c>
      <c r="E22" s="18">
        <v>60.5</v>
      </c>
    </row>
    <row r="23" spans="1:5" ht="15.75" thickTop="1" x14ac:dyDescent="0.25">
      <c r="A23" s="9" t="s">
        <v>25</v>
      </c>
      <c r="B23" s="7"/>
      <c r="C23" s="7"/>
      <c r="D23" s="7"/>
      <c r="E23" s="7"/>
    </row>
  </sheetData>
  <mergeCells count="3">
    <mergeCell ref="A3:E3"/>
    <mergeCell ref="A4:E4"/>
    <mergeCell ref="A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workbookViewId="0">
      <selection activeCell="A2" sqref="A2:E2"/>
    </sheetView>
  </sheetViews>
  <sheetFormatPr defaultColWidth="9.140625" defaultRowHeight="15" x14ac:dyDescent="0.25"/>
  <cols>
    <col min="1" max="1" width="14.42578125" customWidth="1"/>
    <col min="2" max="6" width="9.5703125" customWidth="1"/>
  </cols>
  <sheetData>
    <row r="1" spans="1:5" x14ac:dyDescent="0.25">
      <c r="A1" s="155" t="s">
        <v>38</v>
      </c>
      <c r="B1" s="155"/>
      <c r="C1" s="155"/>
      <c r="D1" s="155"/>
      <c r="E1" s="155"/>
    </row>
    <row r="2" spans="1:5" ht="24" customHeight="1" x14ac:dyDescent="0.25">
      <c r="A2" s="158" t="s">
        <v>39</v>
      </c>
      <c r="B2" s="158"/>
      <c r="C2" s="158"/>
      <c r="D2" s="158"/>
      <c r="E2" s="158"/>
    </row>
    <row r="3" spans="1:5" ht="15.75" thickBot="1" x14ac:dyDescent="0.3">
      <c r="A3" s="159" t="s">
        <v>40</v>
      </c>
      <c r="B3" s="159"/>
      <c r="C3" s="159"/>
      <c r="D3" s="159"/>
      <c r="E3" s="159"/>
    </row>
    <row r="4" spans="1:5" ht="16.5" thickTop="1" thickBot="1" x14ac:dyDescent="0.3">
      <c r="A4" s="26"/>
      <c r="B4" s="160">
        <v>2008</v>
      </c>
      <c r="C4" s="160"/>
      <c r="D4" s="160">
        <v>2012</v>
      </c>
      <c r="E4" s="160"/>
    </row>
    <row r="5" spans="1:5" ht="24" thickBot="1" x14ac:dyDescent="0.3">
      <c r="A5" s="27"/>
      <c r="B5" s="28" t="s">
        <v>41</v>
      </c>
      <c r="C5" s="28" t="s">
        <v>42</v>
      </c>
      <c r="D5" s="28" t="s">
        <v>41</v>
      </c>
      <c r="E5" s="28" t="s">
        <v>42</v>
      </c>
    </row>
    <row r="6" spans="1:5" x14ac:dyDescent="0.25">
      <c r="A6" s="29" t="s">
        <v>34</v>
      </c>
      <c r="B6" s="30">
        <v>1.4302440182783436</v>
      </c>
      <c r="C6" s="30">
        <v>65.939992290379564</v>
      </c>
      <c r="D6" s="30">
        <v>-3.2471191106299848</v>
      </c>
      <c r="E6" s="30">
        <v>64.86414258693857</v>
      </c>
    </row>
    <row r="7" spans="1:5" ht="23.25" x14ac:dyDescent="0.25">
      <c r="A7" s="22" t="s">
        <v>43</v>
      </c>
      <c r="B7" s="23"/>
      <c r="C7" s="23"/>
      <c r="D7" s="23"/>
      <c r="E7" s="23"/>
    </row>
    <row r="8" spans="1:5" x14ac:dyDescent="0.25">
      <c r="A8" s="13" t="s">
        <v>35</v>
      </c>
      <c r="B8" s="15">
        <v>-0.25872812666915518</v>
      </c>
      <c r="C8" s="15">
        <v>70.91665893600802</v>
      </c>
      <c r="D8" s="15">
        <v>-1.7600663654535484</v>
      </c>
      <c r="E8" s="15">
        <v>70.433409456192635</v>
      </c>
    </row>
    <row r="9" spans="1:5" x14ac:dyDescent="0.25">
      <c r="A9" s="13" t="s">
        <v>36</v>
      </c>
      <c r="B9" s="15">
        <v>2.4594041023537572</v>
      </c>
      <c r="C9" s="15">
        <v>65.879844422360719</v>
      </c>
      <c r="D9" s="15">
        <v>-1.3120305116936122</v>
      </c>
      <c r="E9" s="15">
        <v>62.365707442181673</v>
      </c>
    </row>
    <row r="10" spans="1:5" x14ac:dyDescent="0.25">
      <c r="A10" s="13" t="s">
        <v>37</v>
      </c>
      <c r="B10" s="15">
        <v>0.64701107504060962</v>
      </c>
      <c r="C10" s="15">
        <v>62.164489275378365</v>
      </c>
      <c r="D10" s="15">
        <v>-6.9353556496809743</v>
      </c>
      <c r="E10" s="15">
        <v>64.464608607353085</v>
      </c>
    </row>
    <row r="11" spans="1:5" x14ac:dyDescent="0.25">
      <c r="A11" s="22" t="s">
        <v>44</v>
      </c>
      <c r="B11" s="7"/>
      <c r="C11" s="7"/>
      <c r="D11" s="23"/>
      <c r="E11" s="23"/>
    </row>
    <row r="12" spans="1:5" x14ac:dyDescent="0.25">
      <c r="A12" s="13" t="s">
        <v>1</v>
      </c>
      <c r="B12" s="23">
        <v>-0.77418264243334634</v>
      </c>
      <c r="C12" s="23">
        <v>72.940979566459731</v>
      </c>
      <c r="D12" s="15">
        <v>-2.1074610511374483</v>
      </c>
      <c r="E12" s="15">
        <v>70.778830298316919</v>
      </c>
    </row>
    <row r="13" spans="1:5" x14ac:dyDescent="0.25">
      <c r="A13" s="13" t="s">
        <v>2</v>
      </c>
      <c r="B13" s="15">
        <v>2.8756868645805964</v>
      </c>
      <c r="C13" s="15">
        <v>44.498351448511009</v>
      </c>
      <c r="D13" s="15">
        <v>0.44068675733424273</v>
      </c>
      <c r="E13" s="15">
        <v>65.152029849041796</v>
      </c>
    </row>
    <row r="14" spans="1:5" x14ac:dyDescent="0.25">
      <c r="A14" s="13" t="s">
        <v>45</v>
      </c>
      <c r="B14" s="15">
        <v>3.131416891635721</v>
      </c>
      <c r="C14" s="15">
        <v>42.029124939019759</v>
      </c>
      <c r="D14" s="15">
        <v>-2.3124224798205981</v>
      </c>
      <c r="E14" s="15">
        <v>51.398413978636761</v>
      </c>
    </row>
    <row r="15" spans="1:5" x14ac:dyDescent="0.25">
      <c r="A15" s="13" t="s">
        <v>3</v>
      </c>
      <c r="B15" s="15">
        <v>2.3150977831383144</v>
      </c>
      <c r="C15" s="15">
        <v>74.163116204061438</v>
      </c>
      <c r="D15" s="15">
        <v>-1.270589604093868</v>
      </c>
      <c r="E15" s="15">
        <v>61.532174364943394</v>
      </c>
    </row>
    <row r="16" spans="1:5" x14ac:dyDescent="0.25">
      <c r="A16" s="13" t="s">
        <v>46</v>
      </c>
      <c r="B16" s="15">
        <v>3.293704382288059</v>
      </c>
      <c r="C16" s="15">
        <v>51.503891003391168</v>
      </c>
      <c r="D16" s="15">
        <v>-1.5307109888090504</v>
      </c>
      <c r="E16" s="15">
        <v>67.656421756225825</v>
      </c>
    </row>
    <row r="17" spans="1:5" x14ac:dyDescent="0.25">
      <c r="A17" s="13" t="s">
        <v>4</v>
      </c>
      <c r="B17" s="15">
        <v>-1.3360177955149761</v>
      </c>
      <c r="C17" s="15">
        <v>53.828783318466456</v>
      </c>
      <c r="D17" s="15">
        <v>1.601077561759124</v>
      </c>
      <c r="E17" s="15">
        <v>64.849305111300183</v>
      </c>
    </row>
    <row r="18" spans="1:5" x14ac:dyDescent="0.25">
      <c r="A18" s="13" t="s">
        <v>5</v>
      </c>
      <c r="B18" s="15">
        <v>2.4040748525168407</v>
      </c>
      <c r="C18" s="15">
        <v>56.940615847635989</v>
      </c>
      <c r="D18" s="15">
        <v>-1.3154352774884246</v>
      </c>
      <c r="E18" s="15">
        <v>69.421970598362023</v>
      </c>
    </row>
    <row r="19" spans="1:5" x14ac:dyDescent="0.25">
      <c r="A19" s="13" t="s">
        <v>6</v>
      </c>
      <c r="B19" s="15">
        <v>0.56974989333055615</v>
      </c>
      <c r="C19" s="15">
        <v>61.341810439104172</v>
      </c>
      <c r="D19" s="15">
        <v>-10.379414729523742</v>
      </c>
      <c r="E19" s="15">
        <v>60.904376379712865</v>
      </c>
    </row>
    <row r="20" spans="1:5" x14ac:dyDescent="0.25">
      <c r="A20" s="13" t="s">
        <v>7</v>
      </c>
      <c r="B20" s="15">
        <v>0.29904785556789387</v>
      </c>
      <c r="C20" s="15">
        <v>63.857778974381155</v>
      </c>
      <c r="D20" s="15">
        <v>-0.39299199013098762</v>
      </c>
      <c r="E20" s="15">
        <v>83.433627804393211</v>
      </c>
    </row>
    <row r="21" spans="1:5" x14ac:dyDescent="0.25">
      <c r="A21" s="13" t="s">
        <v>8</v>
      </c>
      <c r="B21" s="15">
        <v>0.51718451037419888</v>
      </c>
      <c r="C21" s="15">
        <v>73.137071323911869</v>
      </c>
      <c r="D21" s="15">
        <v>0.69058395180536902</v>
      </c>
      <c r="E21" s="15">
        <v>60.805532335642617</v>
      </c>
    </row>
    <row r="22" spans="1:5" x14ac:dyDescent="0.25">
      <c r="A22" s="13" t="s">
        <v>9</v>
      </c>
      <c r="B22" s="15">
        <v>2.2847508295941945</v>
      </c>
      <c r="C22" s="15">
        <v>44.366955053538476</v>
      </c>
      <c r="D22" s="15">
        <v>-0.18176429174512043</v>
      </c>
      <c r="E22" s="15">
        <v>52.526570393280146</v>
      </c>
    </row>
    <row r="23" spans="1:5" x14ac:dyDescent="0.25">
      <c r="A23" s="22" t="s">
        <v>47</v>
      </c>
      <c r="B23" s="23"/>
      <c r="C23" s="23"/>
      <c r="D23" s="23"/>
      <c r="E23" s="23"/>
    </row>
    <row r="24" spans="1:5" x14ac:dyDescent="0.25">
      <c r="A24" s="13" t="s">
        <v>48</v>
      </c>
      <c r="B24" s="15">
        <v>-4.7293706107137794</v>
      </c>
      <c r="C24" s="15">
        <v>75.173855188692073</v>
      </c>
      <c r="D24" s="15">
        <v>-14.923279416398355</v>
      </c>
      <c r="E24" s="15">
        <v>85.014840181454161</v>
      </c>
    </row>
    <row r="25" spans="1:5" x14ac:dyDescent="0.25">
      <c r="A25" s="13" t="s">
        <v>49</v>
      </c>
      <c r="B25" s="15">
        <v>1.1534733467827332</v>
      </c>
      <c r="C25" s="15">
        <v>61.334807306692561</v>
      </c>
      <c r="D25" s="15">
        <v>-0.9852863825673982</v>
      </c>
      <c r="E25" s="15">
        <v>72.794382878241009</v>
      </c>
    </row>
    <row r="26" spans="1:5" x14ac:dyDescent="0.25">
      <c r="A26" s="13" t="s">
        <v>50</v>
      </c>
      <c r="B26" s="15">
        <v>2.6156035020293085</v>
      </c>
      <c r="C26" s="15">
        <v>77.190437857937127</v>
      </c>
      <c r="D26" s="15">
        <v>-0.11115258697127048</v>
      </c>
      <c r="E26" s="15">
        <v>61.238570340743067</v>
      </c>
    </row>
    <row r="27" spans="1:5" x14ac:dyDescent="0.25">
      <c r="A27" s="13" t="s">
        <v>51</v>
      </c>
      <c r="B27" s="15">
        <v>3.0980904116067878</v>
      </c>
      <c r="C27" s="15">
        <v>67.723974443255585</v>
      </c>
      <c r="D27" s="15">
        <v>-0.3589459819900071</v>
      </c>
      <c r="E27" s="15">
        <v>85.917463621020801</v>
      </c>
    </row>
    <row r="28" spans="1:5" x14ac:dyDescent="0.25">
      <c r="A28" s="13" t="s">
        <v>52</v>
      </c>
      <c r="B28" s="15">
        <v>3.1437548107895155</v>
      </c>
      <c r="C28" s="15">
        <v>54.949841093749498</v>
      </c>
      <c r="D28" s="15">
        <v>0.10841735832171856</v>
      </c>
      <c r="E28" s="15">
        <v>46.771090450888828</v>
      </c>
    </row>
    <row r="29" spans="1:5" x14ac:dyDescent="0.25">
      <c r="A29" s="13" t="s">
        <v>53</v>
      </c>
      <c r="B29" s="15">
        <v>4.2633675524807426</v>
      </c>
      <c r="C29" s="15">
        <v>40.969603442021494</v>
      </c>
      <c r="D29" s="15">
        <v>2.6672915859758168</v>
      </c>
      <c r="E29" s="15">
        <v>54.464284574200342</v>
      </c>
    </row>
    <row r="30" spans="1:5" x14ac:dyDescent="0.25">
      <c r="A30" s="13" t="s">
        <v>54</v>
      </c>
      <c r="B30" s="15">
        <v>3.4960672114483242</v>
      </c>
      <c r="C30" s="15">
        <v>68.116285996485232</v>
      </c>
      <c r="D30" s="15">
        <v>-0.54118444501863305</v>
      </c>
      <c r="E30" s="15">
        <v>52.68567786333972</v>
      </c>
    </row>
    <row r="31" spans="1:5" ht="23.25" x14ac:dyDescent="0.25">
      <c r="A31" s="13" t="s">
        <v>55</v>
      </c>
      <c r="B31" s="15">
        <v>11.091783471575779</v>
      </c>
      <c r="C31" s="15">
        <v>55.796707331912387</v>
      </c>
      <c r="D31" s="15">
        <v>-1.1128473162483103</v>
      </c>
      <c r="E31" s="15">
        <v>21.864082225477613</v>
      </c>
    </row>
    <row r="32" spans="1:5" ht="34.5" x14ac:dyDescent="0.25">
      <c r="A32" s="22" t="s">
        <v>56</v>
      </c>
      <c r="B32" s="15"/>
      <c r="C32" s="15"/>
      <c r="D32" s="15"/>
      <c r="E32" s="15"/>
    </row>
    <row r="33" spans="1:5" x14ac:dyDescent="0.25">
      <c r="A33" s="31" t="s">
        <v>57</v>
      </c>
      <c r="B33" s="15">
        <v>7.1410838719399665</v>
      </c>
      <c r="C33" s="15">
        <v>80.446646644556225</v>
      </c>
      <c r="D33" s="15">
        <v>2.6275797050983085</v>
      </c>
      <c r="E33" s="15">
        <v>60.41225160969271</v>
      </c>
    </row>
    <row r="34" spans="1:5" x14ac:dyDescent="0.25">
      <c r="A34" s="31" t="s">
        <v>58</v>
      </c>
      <c r="B34" s="15">
        <v>2.000324708383983</v>
      </c>
      <c r="C34" s="15">
        <v>55.00932216299519</v>
      </c>
      <c r="D34" s="15">
        <v>6.2772045645104555</v>
      </c>
      <c r="E34" s="15">
        <v>37.065070265540641</v>
      </c>
    </row>
    <row r="35" spans="1:5" ht="23.25" x14ac:dyDescent="0.25">
      <c r="A35" s="32" t="s">
        <v>59</v>
      </c>
      <c r="B35" s="15">
        <v>0.76596795744078394</v>
      </c>
      <c r="C35" s="15">
        <v>62.572369134489804</v>
      </c>
      <c r="D35" s="15">
        <v>-4.7171291309882522</v>
      </c>
      <c r="E35" s="15">
        <v>67.913038952893473</v>
      </c>
    </row>
    <row r="36" spans="1:5" ht="23.25" x14ac:dyDescent="0.25">
      <c r="A36" s="33" t="s">
        <v>60</v>
      </c>
      <c r="B36" s="23"/>
      <c r="C36" s="23"/>
      <c r="D36" s="23"/>
      <c r="E36" s="23"/>
    </row>
    <row r="37" spans="1:5" x14ac:dyDescent="0.25">
      <c r="A37" s="13" t="s">
        <v>61</v>
      </c>
      <c r="B37" s="15">
        <v>0.39151498122113793</v>
      </c>
      <c r="C37" s="15">
        <v>45.655353337198463</v>
      </c>
      <c r="D37" s="15">
        <v>-2.695230116842644</v>
      </c>
      <c r="E37" s="15">
        <v>62.199263918255376</v>
      </c>
    </row>
    <row r="38" spans="1:5" x14ac:dyDescent="0.25">
      <c r="A38" s="13" t="s">
        <v>62</v>
      </c>
      <c r="B38" s="15">
        <v>-0.80450441497919667</v>
      </c>
      <c r="C38" s="15">
        <v>60.295153479285148</v>
      </c>
      <c r="D38" s="15">
        <v>-9.9466921096826582</v>
      </c>
      <c r="E38" s="15">
        <v>75.475173908980722</v>
      </c>
    </row>
    <row r="39" spans="1:5" x14ac:dyDescent="0.25">
      <c r="A39" s="13" t="s">
        <v>63</v>
      </c>
      <c r="B39" s="15">
        <v>2.1579265784439645</v>
      </c>
      <c r="C39" s="15">
        <v>68.985350050695871</v>
      </c>
      <c r="D39" s="15">
        <v>-2.6243833457093304</v>
      </c>
      <c r="E39" s="15">
        <v>64.524545191521952</v>
      </c>
    </row>
    <row r="40" spans="1:5" ht="23.25" x14ac:dyDescent="0.25">
      <c r="A40" s="22" t="s">
        <v>64</v>
      </c>
      <c r="B40" s="23"/>
      <c r="C40" s="23"/>
      <c r="D40" s="23"/>
      <c r="E40" s="23"/>
    </row>
    <row r="41" spans="1:5" ht="23.25" x14ac:dyDescent="0.25">
      <c r="A41" s="34" t="s">
        <v>65</v>
      </c>
      <c r="B41" s="15">
        <v>0.90249141999570881</v>
      </c>
      <c r="C41" s="15">
        <v>49.162058949541574</v>
      </c>
      <c r="D41" s="15">
        <v>-5.8207615577621592</v>
      </c>
      <c r="E41" s="15">
        <v>59.528044085958165</v>
      </c>
    </row>
    <row r="42" spans="1:5" x14ac:dyDescent="0.25">
      <c r="A42" s="34" t="s">
        <v>66</v>
      </c>
      <c r="B42" s="15">
        <v>0.98366346576228336</v>
      </c>
      <c r="C42" s="15">
        <v>38.858433776438865</v>
      </c>
      <c r="D42" s="15">
        <v>-2.6595507495571682</v>
      </c>
      <c r="E42" s="15">
        <v>53.150666207437602</v>
      </c>
    </row>
    <row r="43" spans="1:5" x14ac:dyDescent="0.25">
      <c r="A43" s="34" t="s">
        <v>67</v>
      </c>
      <c r="B43" s="15">
        <v>-1.3547316382700818</v>
      </c>
      <c r="C43" s="15">
        <v>59.853872373428061</v>
      </c>
      <c r="D43" s="15">
        <v>-1.6007646054798697</v>
      </c>
      <c r="E43" s="15">
        <v>73.936103487508632</v>
      </c>
    </row>
    <row r="44" spans="1:5" x14ac:dyDescent="0.25">
      <c r="A44" s="34" t="s">
        <v>62</v>
      </c>
      <c r="B44" s="15">
        <v>-0.80450441497919667</v>
      </c>
      <c r="C44" s="15">
        <v>60.295153479285148</v>
      </c>
      <c r="D44" s="15">
        <v>-9.9466921096826582</v>
      </c>
      <c r="E44" s="15">
        <v>75.475173908980722</v>
      </c>
    </row>
    <row r="45" spans="1:5" ht="23.25" x14ac:dyDescent="0.25">
      <c r="A45" s="34" t="s">
        <v>68</v>
      </c>
      <c r="B45" s="15">
        <v>1.1033855012332232</v>
      </c>
      <c r="C45" s="15">
        <v>63.242163575041097</v>
      </c>
      <c r="D45" s="15">
        <v>0.7551541111361697</v>
      </c>
      <c r="E45" s="15">
        <v>63.068720313830227</v>
      </c>
    </row>
    <row r="46" spans="1:5" ht="23.25" x14ac:dyDescent="0.25">
      <c r="A46" s="34" t="s">
        <v>69</v>
      </c>
      <c r="B46" s="15">
        <v>1.6857306308909878</v>
      </c>
      <c r="C46" s="15">
        <v>56.964398688070396</v>
      </c>
      <c r="D46" s="15">
        <v>-3.4111346782448462</v>
      </c>
      <c r="E46" s="15">
        <v>56.234788070820038</v>
      </c>
    </row>
    <row r="47" spans="1:5" ht="23.25" x14ac:dyDescent="0.25">
      <c r="A47" s="34" t="s">
        <v>70</v>
      </c>
      <c r="B47" s="15">
        <v>2.6498066075960356</v>
      </c>
      <c r="C47" s="15">
        <v>45.472074224502215</v>
      </c>
      <c r="D47" s="15">
        <v>-12.259123852956172</v>
      </c>
      <c r="E47" s="15">
        <v>67.006841372990493</v>
      </c>
    </row>
    <row r="48" spans="1:5" ht="23.25" x14ac:dyDescent="0.25">
      <c r="A48" s="34" t="s">
        <v>71</v>
      </c>
      <c r="B48" s="15">
        <v>5.9528455241262597</v>
      </c>
      <c r="C48" s="15">
        <v>65.943091774197995</v>
      </c>
      <c r="D48" s="15">
        <v>2.6766687321663252</v>
      </c>
      <c r="E48" s="15">
        <v>69.009483991061032</v>
      </c>
    </row>
    <row r="49" spans="1:5" ht="15.75" thickBot="1" x14ac:dyDescent="0.3">
      <c r="A49" s="35" t="s">
        <v>72</v>
      </c>
      <c r="B49" s="19">
        <v>-4.3718330236606988</v>
      </c>
      <c r="C49" s="19">
        <v>91.299782103211953</v>
      </c>
      <c r="D49" s="19">
        <v>-0.21423180994379135</v>
      </c>
      <c r="E49" s="19">
        <v>50.418101850632169</v>
      </c>
    </row>
    <row r="50" spans="1:5" ht="15.75" thickTop="1" x14ac:dyDescent="0.25">
      <c r="A50" s="9" t="s">
        <v>73</v>
      </c>
      <c r="B50" s="7"/>
      <c r="C50" s="7"/>
      <c r="D50" s="7"/>
      <c r="E50" s="7"/>
    </row>
    <row r="51" spans="1:5" x14ac:dyDescent="0.25">
      <c r="A51" s="9" t="s">
        <v>74</v>
      </c>
      <c r="B51" s="7"/>
      <c r="C51" s="7"/>
      <c r="D51" s="7"/>
      <c r="E51" s="7"/>
    </row>
  </sheetData>
  <mergeCells count="5">
    <mergeCell ref="A1:E1"/>
    <mergeCell ref="A2:E2"/>
    <mergeCell ref="A3:E3"/>
    <mergeCell ref="B4:C4"/>
    <mergeCell ref="D4:E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workbookViewId="0">
      <selection sqref="A1:C1"/>
    </sheetView>
  </sheetViews>
  <sheetFormatPr defaultColWidth="9.140625" defaultRowHeight="15" x14ac:dyDescent="0.25"/>
  <cols>
    <col min="1" max="1" width="14.42578125" customWidth="1"/>
    <col min="2" max="6" width="9.85546875" customWidth="1"/>
  </cols>
  <sheetData>
    <row r="1" spans="1:3" x14ac:dyDescent="0.25">
      <c r="A1" s="155" t="s">
        <v>75</v>
      </c>
      <c r="B1" s="155"/>
      <c r="C1" s="155"/>
    </row>
    <row r="2" spans="1:3" x14ac:dyDescent="0.25">
      <c r="A2" s="156" t="s">
        <v>76</v>
      </c>
      <c r="B2" s="156"/>
      <c r="C2" s="156"/>
    </row>
    <row r="3" spans="1:3" ht="15.75" thickBot="1" x14ac:dyDescent="0.3">
      <c r="A3" s="159" t="s">
        <v>77</v>
      </c>
      <c r="B3" s="159"/>
      <c r="C3" s="159"/>
    </row>
    <row r="4" spans="1:3" ht="16.5" thickTop="1" thickBot="1" x14ac:dyDescent="0.3">
      <c r="A4" s="36"/>
      <c r="B4" s="37">
        <v>2008</v>
      </c>
      <c r="C4" s="37">
        <v>2012</v>
      </c>
    </row>
    <row r="5" spans="1:3" x14ac:dyDescent="0.25">
      <c r="A5" s="29" t="s">
        <v>34</v>
      </c>
      <c r="B5" s="30">
        <v>21.164858281421974</v>
      </c>
      <c r="C5" s="30">
        <v>24.278695451637088</v>
      </c>
    </row>
    <row r="6" spans="1:3" ht="23.25" x14ac:dyDescent="0.25">
      <c r="A6" s="22" t="s">
        <v>43</v>
      </c>
      <c r="B6" s="23"/>
      <c r="C6" s="23"/>
    </row>
    <row r="7" spans="1:3" x14ac:dyDescent="0.25">
      <c r="A7" s="13" t="s">
        <v>35</v>
      </c>
      <c r="B7" s="15">
        <v>31.831370063247228</v>
      </c>
      <c r="C7" s="15">
        <v>33.062688075656432</v>
      </c>
    </row>
    <row r="8" spans="1:3" x14ac:dyDescent="0.25">
      <c r="A8" s="13" t="s">
        <v>36</v>
      </c>
      <c r="B8" s="15">
        <v>18.093102930384898</v>
      </c>
      <c r="C8" s="15">
        <v>23.96061181117156</v>
      </c>
    </row>
    <row r="9" spans="1:3" x14ac:dyDescent="0.25">
      <c r="A9" s="13" t="s">
        <v>37</v>
      </c>
      <c r="B9" s="15">
        <v>21.675338456849612</v>
      </c>
      <c r="C9" s="15">
        <v>21.324773644559887</v>
      </c>
    </row>
    <row r="10" spans="1:3" x14ac:dyDescent="0.25">
      <c r="A10" s="22" t="s">
        <v>44</v>
      </c>
      <c r="B10" s="15"/>
      <c r="C10" s="15"/>
    </row>
    <row r="11" spans="1:3" x14ac:dyDescent="0.25">
      <c r="A11" s="13" t="s">
        <v>1</v>
      </c>
      <c r="B11" s="15">
        <v>32.628726163616989</v>
      </c>
      <c r="C11" s="15">
        <v>34.618332331302639</v>
      </c>
    </row>
    <row r="12" spans="1:3" x14ac:dyDescent="0.25">
      <c r="A12" s="13" t="s">
        <v>2</v>
      </c>
      <c r="B12" s="15">
        <v>26.170888125931203</v>
      </c>
      <c r="C12" s="15">
        <v>21.95367426344659</v>
      </c>
    </row>
    <row r="13" spans="1:3" x14ac:dyDescent="0.25">
      <c r="A13" s="13" t="s">
        <v>45</v>
      </c>
      <c r="B13" s="15">
        <v>20.107671456989848</v>
      </c>
      <c r="C13" s="15">
        <v>28.031052953859238</v>
      </c>
    </row>
    <row r="14" spans="1:3" x14ac:dyDescent="0.25">
      <c r="A14" s="13" t="s">
        <v>3</v>
      </c>
      <c r="B14" s="15">
        <v>15.741215464728429</v>
      </c>
      <c r="C14" s="15">
        <v>19.900481425080116</v>
      </c>
    </row>
    <row r="15" spans="1:3" x14ac:dyDescent="0.25">
      <c r="A15" s="13" t="s">
        <v>46</v>
      </c>
      <c r="B15" s="15">
        <v>18.372541883271388</v>
      </c>
      <c r="C15" s="15">
        <v>27.229185216838225</v>
      </c>
    </row>
    <row r="16" spans="1:3" x14ac:dyDescent="0.25">
      <c r="A16" s="13" t="s">
        <v>78</v>
      </c>
      <c r="B16" s="15">
        <v>19.733702763026265</v>
      </c>
      <c r="C16" s="15">
        <v>18.766036122924948</v>
      </c>
    </row>
    <row r="17" spans="1:3" x14ac:dyDescent="0.25">
      <c r="A17" s="13" t="s">
        <v>5</v>
      </c>
      <c r="B17" s="15">
        <v>21.868890317670679</v>
      </c>
      <c r="C17" s="15">
        <v>28.548832537243413</v>
      </c>
    </row>
    <row r="18" spans="1:3" x14ac:dyDescent="0.25">
      <c r="A18" s="13" t="s">
        <v>6</v>
      </c>
      <c r="B18" s="15">
        <v>22.865114056701238</v>
      </c>
      <c r="C18" s="15">
        <v>20.346374773960417</v>
      </c>
    </row>
    <row r="19" spans="1:3" x14ac:dyDescent="0.25">
      <c r="A19" s="13" t="s">
        <v>7</v>
      </c>
      <c r="B19" s="15">
        <v>19.610259771160951</v>
      </c>
      <c r="C19" s="15">
        <v>24.695273337150621</v>
      </c>
    </row>
    <row r="20" spans="1:3" x14ac:dyDescent="0.25">
      <c r="A20" s="13" t="s">
        <v>8</v>
      </c>
      <c r="B20" s="15">
        <v>18.21134467681798</v>
      </c>
      <c r="C20" s="15">
        <v>20.880485970342701</v>
      </c>
    </row>
    <row r="21" spans="1:3" x14ac:dyDescent="0.25">
      <c r="A21" s="13" t="s">
        <v>9</v>
      </c>
      <c r="B21" s="15">
        <v>16.611275618808946</v>
      </c>
      <c r="C21" s="15">
        <v>25.157056497897873</v>
      </c>
    </row>
    <row r="22" spans="1:3" x14ac:dyDescent="0.25">
      <c r="A22" s="22" t="s">
        <v>47</v>
      </c>
      <c r="B22" s="23"/>
      <c r="C22" s="23"/>
    </row>
    <row r="23" spans="1:3" x14ac:dyDescent="0.25">
      <c r="A23" s="13" t="s">
        <v>48</v>
      </c>
      <c r="B23" s="15">
        <v>10.732983835839931</v>
      </c>
      <c r="C23" s="15">
        <v>15.238182694058613</v>
      </c>
    </row>
    <row r="24" spans="1:3" x14ac:dyDescent="0.25">
      <c r="A24" s="13" t="s">
        <v>49</v>
      </c>
      <c r="B24" s="15">
        <v>42.291228528684968</v>
      </c>
      <c r="C24" s="15">
        <v>39.680686698051794</v>
      </c>
    </row>
    <row r="25" spans="1:3" x14ac:dyDescent="0.25">
      <c r="A25" s="13" t="s">
        <v>50</v>
      </c>
      <c r="B25" s="15">
        <v>72.300814892969839</v>
      </c>
      <c r="C25" s="15">
        <v>70.496436050568505</v>
      </c>
    </row>
    <row r="26" spans="1:3" x14ac:dyDescent="0.25">
      <c r="A26" s="13" t="s">
        <v>51</v>
      </c>
      <c r="B26" s="15">
        <v>86.764230717702659</v>
      </c>
      <c r="C26" s="15">
        <v>87.509554398319693</v>
      </c>
    </row>
    <row r="27" spans="1:3" x14ac:dyDescent="0.25">
      <c r="A27" s="13" t="s">
        <v>52</v>
      </c>
      <c r="B27" s="15">
        <v>93.632310203431672</v>
      </c>
      <c r="C27" s="15">
        <v>88.304093567251456</v>
      </c>
    </row>
    <row r="28" spans="1:3" x14ac:dyDescent="0.25">
      <c r="A28" s="13" t="s">
        <v>53</v>
      </c>
      <c r="B28" s="15">
        <v>95.248868778280553</v>
      </c>
      <c r="C28" s="15">
        <v>89.344262295081961</v>
      </c>
    </row>
    <row r="29" spans="1:3" x14ac:dyDescent="0.25">
      <c r="A29" s="13" t="s">
        <v>54</v>
      </c>
      <c r="B29" s="15">
        <v>96.603837663440316</v>
      </c>
      <c r="C29" s="15">
        <v>90.740740740740748</v>
      </c>
    </row>
    <row r="30" spans="1:3" ht="23.25" x14ac:dyDescent="0.25">
      <c r="A30" s="13" t="s">
        <v>55</v>
      </c>
      <c r="B30" s="15">
        <v>94.110718492343935</v>
      </c>
      <c r="C30" s="15">
        <v>84.210526315789465</v>
      </c>
    </row>
    <row r="31" spans="1:3" ht="34.5" x14ac:dyDescent="0.25">
      <c r="A31" s="22" t="s">
        <v>56</v>
      </c>
      <c r="B31" s="15"/>
      <c r="C31" s="15"/>
    </row>
    <row r="32" spans="1:3" x14ac:dyDescent="0.25">
      <c r="A32" s="31" t="s">
        <v>57</v>
      </c>
      <c r="B32" s="15">
        <v>44.470267507241438</v>
      </c>
      <c r="C32" s="15">
        <v>53.380476402766078</v>
      </c>
    </row>
    <row r="33" spans="1:3" x14ac:dyDescent="0.25">
      <c r="A33" s="31" t="s">
        <v>58</v>
      </c>
      <c r="B33" s="15">
        <v>36.410297160246415</v>
      </c>
      <c r="C33" s="15">
        <v>43.472296974524227</v>
      </c>
    </row>
    <row r="34" spans="1:3" ht="23.25" x14ac:dyDescent="0.25">
      <c r="A34" s="32" t="s">
        <v>59</v>
      </c>
      <c r="B34" s="15">
        <v>20.514828241226859</v>
      </c>
      <c r="C34" s="15">
        <v>23.441294860723545</v>
      </c>
    </row>
    <row r="35" spans="1:3" ht="23.25" x14ac:dyDescent="0.25">
      <c r="A35" s="22" t="s">
        <v>60</v>
      </c>
      <c r="B35" s="23"/>
      <c r="C35" s="23"/>
    </row>
    <row r="36" spans="1:3" x14ac:dyDescent="0.25">
      <c r="A36" s="13" t="s">
        <v>61</v>
      </c>
      <c r="B36" s="15">
        <v>39.547727688024622</v>
      </c>
      <c r="C36" s="15">
        <v>36.160070763006011</v>
      </c>
    </row>
    <row r="37" spans="1:3" x14ac:dyDescent="0.25">
      <c r="A37" s="13" t="s">
        <v>62</v>
      </c>
      <c r="B37" s="15">
        <v>20.62858603855193</v>
      </c>
      <c r="C37" s="15">
        <v>24.354943938745695</v>
      </c>
    </row>
    <row r="38" spans="1:3" x14ac:dyDescent="0.25">
      <c r="A38" s="13" t="s">
        <v>63</v>
      </c>
      <c r="B38" s="15">
        <v>19.427200514842095</v>
      </c>
      <c r="C38" s="15">
        <v>23.019068155233313</v>
      </c>
    </row>
    <row r="39" spans="1:3" ht="23.25" x14ac:dyDescent="0.25">
      <c r="A39" s="22" t="s">
        <v>64</v>
      </c>
      <c r="B39" s="23"/>
      <c r="C39" s="23"/>
    </row>
    <row r="40" spans="1:3" ht="23.25" x14ac:dyDescent="0.25">
      <c r="A40" s="34" t="s">
        <v>65</v>
      </c>
      <c r="B40" s="15">
        <v>36.062257843956544</v>
      </c>
      <c r="C40" s="15">
        <v>35.686677432143135</v>
      </c>
    </row>
    <row r="41" spans="1:3" x14ac:dyDescent="0.25">
      <c r="A41" s="34" t="s">
        <v>66</v>
      </c>
      <c r="B41" s="15">
        <v>46.065532278609687</v>
      </c>
      <c r="C41" s="15">
        <v>44.975438122412406</v>
      </c>
    </row>
    <row r="42" spans="1:3" x14ac:dyDescent="0.25">
      <c r="A42" s="34" t="s">
        <v>67</v>
      </c>
      <c r="B42" s="15">
        <v>32.965459995667878</v>
      </c>
      <c r="C42" s="15">
        <v>28.185780999009729</v>
      </c>
    </row>
    <row r="43" spans="1:3" x14ac:dyDescent="0.25">
      <c r="A43" s="34" t="s">
        <v>62</v>
      </c>
      <c r="B43" s="15">
        <v>20.62858603855193</v>
      </c>
      <c r="C43" s="15">
        <v>24.354943938745695</v>
      </c>
    </row>
    <row r="44" spans="1:3" ht="23.25" x14ac:dyDescent="0.25">
      <c r="A44" s="34" t="s">
        <v>68</v>
      </c>
      <c r="B44" s="15">
        <v>20.389392249779931</v>
      </c>
      <c r="C44" s="15">
        <v>25.729982099887057</v>
      </c>
    </row>
    <row r="45" spans="1:3" ht="23.25" x14ac:dyDescent="0.25">
      <c r="A45" s="34" t="s">
        <v>69</v>
      </c>
      <c r="B45" s="15">
        <v>18.39006815486016</v>
      </c>
      <c r="C45" s="15">
        <v>17.739564710640796</v>
      </c>
    </row>
    <row r="46" spans="1:3" ht="23.25" x14ac:dyDescent="0.25">
      <c r="A46" s="34" t="s">
        <v>70</v>
      </c>
      <c r="B46" s="15">
        <v>14.634070660515075</v>
      </c>
      <c r="C46" s="15">
        <v>19.367130357629634</v>
      </c>
    </row>
    <row r="47" spans="1:3" ht="23.25" x14ac:dyDescent="0.25">
      <c r="A47" s="34" t="s">
        <v>71</v>
      </c>
      <c r="B47" s="15">
        <v>25.977050928740038</v>
      </c>
      <c r="C47" s="15">
        <v>28.783323831207102</v>
      </c>
    </row>
    <row r="48" spans="1:3" ht="15.75" thickBot="1" x14ac:dyDescent="0.3">
      <c r="A48" s="35" t="s">
        <v>72</v>
      </c>
      <c r="B48" s="19">
        <v>24.522852519892744</v>
      </c>
      <c r="C48" s="19">
        <v>20.117641641161782</v>
      </c>
    </row>
    <row r="49" spans="1:3" ht="15.75" thickTop="1" x14ac:dyDescent="0.25">
      <c r="A49" s="9" t="s">
        <v>74</v>
      </c>
      <c r="B49" s="7"/>
      <c r="C49" s="7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workbookViewId="0">
      <selection sqref="A1:C1"/>
    </sheetView>
  </sheetViews>
  <sheetFormatPr defaultColWidth="9.140625" defaultRowHeight="15" x14ac:dyDescent="0.25"/>
  <cols>
    <col min="1" max="1" width="24.7109375" customWidth="1"/>
    <col min="2" max="6" width="9.5703125" customWidth="1"/>
  </cols>
  <sheetData>
    <row r="1" spans="1:3" x14ac:dyDescent="0.25">
      <c r="A1" s="155" t="s">
        <v>79</v>
      </c>
      <c r="B1" s="155"/>
      <c r="C1" s="155"/>
    </row>
    <row r="2" spans="1:3" x14ac:dyDescent="0.25">
      <c r="A2" s="161" t="s">
        <v>80</v>
      </c>
      <c r="B2" s="161"/>
      <c r="C2" s="161"/>
    </row>
    <row r="3" spans="1:3" ht="15.75" thickBot="1" x14ac:dyDescent="0.3">
      <c r="A3" s="159" t="s">
        <v>40</v>
      </c>
      <c r="B3" s="159"/>
      <c r="C3" s="159"/>
    </row>
    <row r="4" spans="1:3" ht="16.5" thickTop="1" thickBot="1" x14ac:dyDescent="0.3">
      <c r="A4" s="36"/>
      <c r="B4" s="38">
        <v>2008</v>
      </c>
      <c r="C4" s="38">
        <v>2012</v>
      </c>
    </row>
    <row r="5" spans="1:3" x14ac:dyDescent="0.25">
      <c r="A5" s="29" t="s">
        <v>34</v>
      </c>
      <c r="B5" s="39">
        <v>57.355617837728623</v>
      </c>
      <c r="C5" s="39">
        <v>264.26706592021736</v>
      </c>
    </row>
    <row r="6" spans="1:3" x14ac:dyDescent="0.25">
      <c r="A6" s="22" t="s">
        <v>43</v>
      </c>
      <c r="B6" s="40"/>
      <c r="C6" s="40"/>
    </row>
    <row r="7" spans="1:3" x14ac:dyDescent="0.25">
      <c r="A7" s="13" t="s">
        <v>35</v>
      </c>
      <c r="B7" s="40">
        <v>108.11227309290776</v>
      </c>
      <c r="C7" s="40">
        <v>224.88440841799263</v>
      </c>
    </row>
    <row r="8" spans="1:3" x14ac:dyDescent="0.25">
      <c r="A8" s="13" t="s">
        <v>36</v>
      </c>
      <c r="B8" s="40">
        <v>40.12897853317309</v>
      </c>
      <c r="C8" s="40">
        <v>160.53502996742836</v>
      </c>
    </row>
    <row r="9" spans="1:3" x14ac:dyDescent="0.25">
      <c r="A9" s="13" t="s">
        <v>37</v>
      </c>
      <c r="B9" s="40">
        <v>71.502113616134309</v>
      </c>
      <c r="C9" s="40">
        <v>454.95198203926049</v>
      </c>
    </row>
    <row r="10" spans="1:3" x14ac:dyDescent="0.25">
      <c r="A10" s="22" t="s">
        <v>44</v>
      </c>
      <c r="B10" s="40"/>
      <c r="C10" s="40"/>
    </row>
    <row r="11" spans="1:3" x14ac:dyDescent="0.25">
      <c r="A11" s="13" t="s">
        <v>1</v>
      </c>
      <c r="B11" s="40">
        <v>126.48139579352772</v>
      </c>
      <c r="C11" s="40">
        <v>255.83968213136697</v>
      </c>
    </row>
    <row r="12" spans="1:3" x14ac:dyDescent="0.25">
      <c r="A12" s="13" t="s">
        <v>2</v>
      </c>
      <c r="B12" s="40">
        <v>40.163603084166297</v>
      </c>
      <c r="C12" s="40">
        <v>75.111484025403769</v>
      </c>
    </row>
    <row r="13" spans="1:3" x14ac:dyDescent="0.25">
      <c r="A13" s="13" t="s">
        <v>45</v>
      </c>
      <c r="B13" s="40">
        <v>33.137813010834385</v>
      </c>
      <c r="C13" s="40">
        <v>195.07226335094728</v>
      </c>
    </row>
    <row r="14" spans="1:3" x14ac:dyDescent="0.25">
      <c r="A14" s="13" t="s">
        <v>3</v>
      </c>
      <c r="B14" s="40">
        <v>40.308518488890229</v>
      </c>
      <c r="C14" s="40">
        <v>189.2435518465945</v>
      </c>
    </row>
    <row r="15" spans="1:3" x14ac:dyDescent="0.25">
      <c r="A15" s="13" t="s">
        <v>46</v>
      </c>
      <c r="B15" s="40">
        <v>23.737190026055725</v>
      </c>
      <c r="C15" s="40">
        <v>164.51916903035595</v>
      </c>
    </row>
    <row r="16" spans="1:3" x14ac:dyDescent="0.25">
      <c r="A16" s="13" t="s">
        <v>78</v>
      </c>
      <c r="B16" s="40">
        <v>152.25992931600757</v>
      </c>
      <c r="C16" s="40">
        <v>54.543338933306885</v>
      </c>
    </row>
    <row r="17" spans="1:3" x14ac:dyDescent="0.25">
      <c r="A17" s="13" t="s">
        <v>5</v>
      </c>
      <c r="B17" s="40">
        <v>46.429126021793031</v>
      </c>
      <c r="C17" s="40">
        <v>151.76098942463622</v>
      </c>
    </row>
    <row r="18" spans="1:3" x14ac:dyDescent="0.25">
      <c r="A18" s="13" t="s">
        <v>6</v>
      </c>
      <c r="B18" s="40">
        <v>74.734808923056434</v>
      </c>
      <c r="C18" s="40">
        <v>625.57779958046956</v>
      </c>
    </row>
    <row r="19" spans="1:3" x14ac:dyDescent="0.25">
      <c r="A19" s="13" t="s">
        <v>7</v>
      </c>
      <c r="B19" s="40">
        <v>87.49248903451182</v>
      </c>
      <c r="C19" s="40">
        <v>135.63903530746953</v>
      </c>
    </row>
    <row r="20" spans="1:3" x14ac:dyDescent="0.25">
      <c r="A20" s="13" t="s">
        <v>8</v>
      </c>
      <c r="B20" s="40">
        <v>61.891847102304567</v>
      </c>
      <c r="C20" s="40">
        <v>73.198849398352934</v>
      </c>
    </row>
    <row r="21" spans="1:3" x14ac:dyDescent="0.25">
      <c r="A21" s="13" t="s">
        <v>9</v>
      </c>
      <c r="B21" s="40">
        <v>33.991674925266082</v>
      </c>
      <c r="C21" s="40">
        <v>106.75360049712465</v>
      </c>
    </row>
    <row r="22" spans="1:3" x14ac:dyDescent="0.25">
      <c r="A22" s="22" t="s">
        <v>47</v>
      </c>
      <c r="B22" s="41"/>
      <c r="C22" s="41"/>
    </row>
    <row r="23" spans="1:3" x14ac:dyDescent="0.25">
      <c r="A23" s="13" t="s">
        <v>48</v>
      </c>
      <c r="B23" s="40">
        <v>-1005.1726860572742</v>
      </c>
      <c r="C23" s="40">
        <v>2194.6456280945858</v>
      </c>
    </row>
    <row r="24" spans="1:3" x14ac:dyDescent="0.25">
      <c r="A24" s="13" t="s">
        <v>49</v>
      </c>
      <c r="B24" s="40">
        <v>69.12037305986955</v>
      </c>
      <c r="C24" s="40">
        <v>129.04683927616364</v>
      </c>
    </row>
    <row r="25" spans="1:3" x14ac:dyDescent="0.25">
      <c r="A25" s="13" t="s">
        <v>50</v>
      </c>
      <c r="B25" s="40">
        <v>38.366083955907186</v>
      </c>
      <c r="C25" s="40">
        <v>103.22015047890969</v>
      </c>
    </row>
    <row r="26" spans="1:3" x14ac:dyDescent="0.25">
      <c r="A26" s="13" t="s">
        <v>51</v>
      </c>
      <c r="B26" s="40">
        <v>14.700425566962194</v>
      </c>
      <c r="C26" s="40">
        <v>131.25406417619382</v>
      </c>
    </row>
    <row r="27" spans="1:3" x14ac:dyDescent="0.25">
      <c r="A27" s="13" t="s">
        <v>81</v>
      </c>
      <c r="B27" s="40">
        <v>16.166555467032097</v>
      </c>
      <c r="C27" s="40">
        <v>82.215945956947863</v>
      </c>
    </row>
    <row r="28" spans="1:3" x14ac:dyDescent="0.25">
      <c r="A28" s="13" t="s">
        <v>53</v>
      </c>
      <c r="B28" s="40">
        <v>2.8098639927736992</v>
      </c>
      <c r="C28" s="40">
        <v>17.426641370372199</v>
      </c>
    </row>
    <row r="29" spans="1:3" x14ac:dyDescent="0.25">
      <c r="A29" s="13" t="s">
        <v>54</v>
      </c>
      <c r="B29" s="40">
        <v>0.21824801469192437</v>
      </c>
      <c r="C29" s="40">
        <v>322.16814033719328</v>
      </c>
    </row>
    <row r="30" spans="1:3" x14ac:dyDescent="0.25">
      <c r="A30" s="13" t="s">
        <v>55</v>
      </c>
      <c r="B30" s="40">
        <v>0.71793543627936962</v>
      </c>
      <c r="C30" s="40">
        <v>0</v>
      </c>
    </row>
    <row r="31" spans="1:3" x14ac:dyDescent="0.25">
      <c r="A31" s="22" t="s">
        <v>56</v>
      </c>
      <c r="B31" s="42"/>
      <c r="C31" s="42"/>
    </row>
    <row r="32" spans="1:3" x14ac:dyDescent="0.25">
      <c r="A32" s="34" t="s">
        <v>57</v>
      </c>
      <c r="B32" s="40">
        <v>3.006107169338966</v>
      </c>
      <c r="C32" s="40">
        <v>16.611659256749395</v>
      </c>
    </row>
    <row r="33" spans="1:3" x14ac:dyDescent="0.25">
      <c r="A33" s="34" t="s">
        <v>58</v>
      </c>
      <c r="B33" s="40">
        <v>32.526016731825585</v>
      </c>
      <c r="C33" s="40">
        <v>19.921045573440267</v>
      </c>
    </row>
    <row r="34" spans="1:3" x14ac:dyDescent="0.25">
      <c r="A34" s="34" t="s">
        <v>59</v>
      </c>
      <c r="B34" s="40">
        <v>73.994264012143404</v>
      </c>
      <c r="C34" s="40">
        <v>444.79365622910905</v>
      </c>
    </row>
    <row r="35" spans="1:3" x14ac:dyDescent="0.25">
      <c r="A35" s="22" t="s">
        <v>60</v>
      </c>
      <c r="B35" s="41"/>
      <c r="C35" s="41"/>
    </row>
    <row r="36" spans="1:3" x14ac:dyDescent="0.25">
      <c r="A36" s="13" t="s">
        <v>61</v>
      </c>
      <c r="B36" s="40">
        <v>80.01726470484374</v>
      </c>
      <c r="C36" s="40">
        <v>1247.8127203750344</v>
      </c>
    </row>
    <row r="37" spans="1:3" x14ac:dyDescent="0.25">
      <c r="A37" s="13" t="s">
        <v>62</v>
      </c>
      <c r="B37" s="40">
        <v>137.96753495396749</v>
      </c>
      <c r="C37" s="40">
        <v>3073.2333102188368</v>
      </c>
    </row>
    <row r="38" spans="1:3" x14ac:dyDescent="0.25">
      <c r="A38" s="13" t="s">
        <v>63</v>
      </c>
      <c r="B38" s="40">
        <v>46.901492245840615</v>
      </c>
      <c r="C38" s="40">
        <v>195.39171633909478</v>
      </c>
    </row>
    <row r="39" spans="1:3" x14ac:dyDescent="0.25">
      <c r="A39" s="22" t="s">
        <v>64</v>
      </c>
      <c r="B39" s="40"/>
      <c r="C39" s="40"/>
    </row>
    <row r="40" spans="1:3" x14ac:dyDescent="0.25">
      <c r="A40" s="34" t="s">
        <v>65</v>
      </c>
      <c r="B40" s="40">
        <v>55.826510206647086</v>
      </c>
      <c r="C40" s="40">
        <v>-153.15224522581858</v>
      </c>
    </row>
    <row r="41" spans="1:3" x14ac:dyDescent="0.25">
      <c r="A41" s="34" t="s">
        <v>66</v>
      </c>
      <c r="B41" s="40">
        <v>52.560263635315295</v>
      </c>
      <c r="C41" s="40">
        <v>1440.9802979518176</v>
      </c>
    </row>
    <row r="42" spans="1:3" x14ac:dyDescent="0.25">
      <c r="A42" s="34" t="s">
        <v>67</v>
      </c>
      <c r="B42" s="40">
        <v>183.2663927007919</v>
      </c>
      <c r="C42" s="40">
        <v>224.06395139157368</v>
      </c>
    </row>
    <row r="43" spans="1:3" x14ac:dyDescent="0.25">
      <c r="A43" s="34" t="s">
        <v>62</v>
      </c>
      <c r="B43" s="40">
        <v>137.96753495396749</v>
      </c>
      <c r="C43" s="40">
        <v>3073.2333102188368</v>
      </c>
    </row>
    <row r="44" spans="1:3" ht="23.25" x14ac:dyDescent="0.25">
      <c r="A44" s="34" t="s">
        <v>68</v>
      </c>
      <c r="B44" s="40">
        <v>65.209823952188756</v>
      </c>
      <c r="C44" s="40">
        <v>81.027479469689609</v>
      </c>
    </row>
    <row r="45" spans="1:3" x14ac:dyDescent="0.25">
      <c r="A45" s="34" t="s">
        <v>69</v>
      </c>
      <c r="B45" s="40">
        <v>47.290804483076556</v>
      </c>
      <c r="C45" s="40">
        <v>723.68692723102424</v>
      </c>
    </row>
    <row r="46" spans="1:3" x14ac:dyDescent="0.25">
      <c r="A46" s="34" t="s">
        <v>70</v>
      </c>
      <c r="B46" s="40">
        <v>42.712103726863113</v>
      </c>
      <c r="C46" s="40">
        <v>840.7524074139983</v>
      </c>
    </row>
    <row r="47" spans="1:3" ht="23.25" x14ac:dyDescent="0.25">
      <c r="A47" s="34" t="s">
        <v>71</v>
      </c>
      <c r="B47" s="40">
        <v>10.194574566596815</v>
      </c>
      <c r="C47" s="40">
        <v>23.983647050712893</v>
      </c>
    </row>
    <row r="48" spans="1:3" ht="15.75" thickBot="1" x14ac:dyDescent="0.3">
      <c r="A48" s="35" t="s">
        <v>72</v>
      </c>
      <c r="B48" s="43">
        <v>1523.6984232423811</v>
      </c>
      <c r="C48" s="43">
        <v>116.59776952782563</v>
      </c>
    </row>
    <row r="49" spans="1:3" ht="15.75" thickTop="1" x14ac:dyDescent="0.25">
      <c r="A49" s="9" t="s">
        <v>74</v>
      </c>
      <c r="B49" s="7"/>
      <c r="C49" s="7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sqref="A1:E1"/>
    </sheetView>
  </sheetViews>
  <sheetFormatPr defaultColWidth="9.140625" defaultRowHeight="15" x14ac:dyDescent="0.25"/>
  <cols>
    <col min="1" max="1" width="14.42578125" customWidth="1"/>
    <col min="2" max="6" width="9.5703125" customWidth="1"/>
  </cols>
  <sheetData>
    <row r="1" spans="1:5" x14ac:dyDescent="0.25">
      <c r="A1" s="155" t="s">
        <v>82</v>
      </c>
      <c r="B1" s="155"/>
      <c r="C1" s="155"/>
      <c r="D1" s="155"/>
      <c r="E1" s="155"/>
    </row>
    <row r="2" spans="1:5" x14ac:dyDescent="0.25">
      <c r="A2" s="156" t="s">
        <v>83</v>
      </c>
      <c r="B2" s="156"/>
      <c r="C2" s="156"/>
      <c r="D2" s="156"/>
      <c r="E2" s="156"/>
    </row>
    <row r="3" spans="1:5" x14ac:dyDescent="0.25">
      <c r="A3" s="155" t="s">
        <v>84</v>
      </c>
      <c r="B3" s="155"/>
      <c r="C3" s="155"/>
      <c r="D3" s="155"/>
      <c r="E3" s="155"/>
    </row>
    <row r="4" spans="1:5" ht="15.75" thickBot="1" x14ac:dyDescent="0.3">
      <c r="A4" s="24" t="s">
        <v>15</v>
      </c>
      <c r="B4" s="7"/>
      <c r="C4" s="7"/>
      <c r="D4" s="7"/>
      <c r="E4" s="7"/>
    </row>
    <row r="5" spans="1:5" ht="24.75" thickTop="1" thickBot="1" x14ac:dyDescent="0.3">
      <c r="A5" s="21" t="s">
        <v>85</v>
      </c>
      <c r="B5" s="44" t="s">
        <v>17</v>
      </c>
      <c r="C5" s="44" t="s">
        <v>18</v>
      </c>
      <c r="D5" s="44" t="s">
        <v>19</v>
      </c>
      <c r="E5" s="44" t="s">
        <v>86</v>
      </c>
    </row>
    <row r="6" spans="1:5" x14ac:dyDescent="0.25">
      <c r="A6" s="22" t="s">
        <v>34</v>
      </c>
      <c r="B6" s="45">
        <v>245845.62894473871</v>
      </c>
      <c r="C6" s="45">
        <v>272291.93720132753</v>
      </c>
      <c r="D6" s="45">
        <v>-26446.308256588818</v>
      </c>
      <c r="E6" s="41">
        <v>-3.2471191106299848</v>
      </c>
    </row>
    <row r="7" spans="1:5" x14ac:dyDescent="0.25">
      <c r="A7" s="13" t="s">
        <v>61</v>
      </c>
      <c r="B7" s="46">
        <v>24443.539065494271</v>
      </c>
      <c r="C7" s="46">
        <v>29452.965803877345</v>
      </c>
      <c r="D7" s="46">
        <v>-5009.4267383830738</v>
      </c>
      <c r="E7" s="42">
        <v>-2.695230116842644</v>
      </c>
    </row>
    <row r="8" spans="1:5" x14ac:dyDescent="0.25">
      <c r="A8" s="13" t="s">
        <v>62</v>
      </c>
      <c r="B8" s="46">
        <v>12814.482394213539</v>
      </c>
      <c r="C8" s="46">
        <v>19525.325571324567</v>
      </c>
      <c r="D8" s="46">
        <v>-6710.8431771110281</v>
      </c>
      <c r="E8" s="42">
        <v>-9.9466921096826582</v>
      </c>
    </row>
    <row r="9" spans="1:5" ht="15.75" thickBot="1" x14ac:dyDescent="0.3">
      <c r="A9" s="17" t="s">
        <v>63</v>
      </c>
      <c r="B9" s="47">
        <v>208587.60748502982</v>
      </c>
      <c r="C9" s="47">
        <v>223313.64582612363</v>
      </c>
      <c r="D9" s="47">
        <v>-14726.038341093808</v>
      </c>
      <c r="E9" s="48">
        <v>-2.6243833457093304</v>
      </c>
    </row>
    <row r="10" spans="1:5" ht="16.5" thickTop="1" thickBot="1" x14ac:dyDescent="0.3">
      <c r="A10" s="49" t="s">
        <v>22</v>
      </c>
      <c r="B10" s="50"/>
      <c r="C10" s="50"/>
      <c r="D10" s="50"/>
      <c r="E10" s="50"/>
    </row>
    <row r="11" spans="1:5" ht="24.75" thickTop="1" thickBot="1" x14ac:dyDescent="0.3">
      <c r="A11" s="21" t="s">
        <v>85</v>
      </c>
      <c r="B11" s="44" t="s">
        <v>17</v>
      </c>
      <c r="C11" s="44" t="s">
        <v>18</v>
      </c>
      <c r="D11" s="44" t="s">
        <v>19</v>
      </c>
      <c r="E11" s="44" t="s">
        <v>86</v>
      </c>
    </row>
    <row r="12" spans="1:5" x14ac:dyDescent="0.25">
      <c r="A12" s="22" t="s">
        <v>34</v>
      </c>
      <c r="B12" s="45">
        <v>294181.46813192923</v>
      </c>
      <c r="C12" s="45">
        <v>281283.52002247993</v>
      </c>
      <c r="D12" s="45">
        <v>12897.948109449295</v>
      </c>
      <c r="E12" s="41">
        <v>1.4302440182783436</v>
      </c>
    </row>
    <row r="13" spans="1:5" x14ac:dyDescent="0.25">
      <c r="A13" s="13" t="s">
        <v>61</v>
      </c>
      <c r="B13" s="46">
        <v>30366.124072430048</v>
      </c>
      <c r="C13" s="46">
        <v>29498.024129300062</v>
      </c>
      <c r="D13" s="46">
        <v>868.09994312998606</v>
      </c>
      <c r="E13" s="42">
        <v>0.39151498122113793</v>
      </c>
    </row>
    <row r="14" spans="1:5" x14ac:dyDescent="0.25">
      <c r="A14" s="13" t="s">
        <v>62</v>
      </c>
      <c r="B14" s="46">
        <v>21569.850643199959</v>
      </c>
      <c r="C14" s="46">
        <v>22288.315978169972</v>
      </c>
      <c r="D14" s="46">
        <v>-718.46533497001292</v>
      </c>
      <c r="E14" s="42">
        <v>-0.80450441497919667</v>
      </c>
    </row>
    <row r="15" spans="1:5" ht="15.75" thickBot="1" x14ac:dyDescent="0.3">
      <c r="A15" s="17" t="s">
        <v>63</v>
      </c>
      <c r="B15" s="47">
        <v>242245.49341630068</v>
      </c>
      <c r="C15" s="47">
        <v>229497.17991501061</v>
      </c>
      <c r="D15" s="47">
        <v>12748.313501290075</v>
      </c>
      <c r="E15" s="48">
        <v>2.1579265784439645</v>
      </c>
    </row>
    <row r="16" spans="1:5" ht="15.75" thickTop="1" x14ac:dyDescent="0.25"/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sqref="A1:E1"/>
    </sheetView>
  </sheetViews>
  <sheetFormatPr defaultColWidth="9.140625" defaultRowHeight="15" x14ac:dyDescent="0.25"/>
  <cols>
    <col min="1" max="1" width="14.42578125" customWidth="1"/>
    <col min="2" max="6" width="9.5703125" customWidth="1"/>
  </cols>
  <sheetData>
    <row r="1" spans="1:5" x14ac:dyDescent="0.25">
      <c r="A1" s="155" t="s">
        <v>87</v>
      </c>
      <c r="B1" s="155"/>
      <c r="C1" s="155"/>
      <c r="D1" s="155"/>
      <c r="E1" s="155"/>
    </row>
    <row r="2" spans="1:5" x14ac:dyDescent="0.25">
      <c r="A2" s="162" t="s">
        <v>88</v>
      </c>
      <c r="B2" s="162"/>
      <c r="C2" s="162"/>
      <c r="D2" s="162"/>
      <c r="E2" s="162"/>
    </row>
    <row r="3" spans="1:5" x14ac:dyDescent="0.25">
      <c r="A3" s="163" t="s">
        <v>84</v>
      </c>
      <c r="B3" s="163"/>
      <c r="C3" s="163"/>
      <c r="D3" s="163"/>
      <c r="E3" s="163"/>
    </row>
    <row r="4" spans="1:5" ht="15.75" thickBot="1" x14ac:dyDescent="0.3">
      <c r="A4" s="53" t="s">
        <v>15</v>
      </c>
      <c r="B4" s="109"/>
      <c r="C4" s="109"/>
      <c r="D4" s="109"/>
      <c r="E4" s="109"/>
    </row>
    <row r="5" spans="1:5" ht="24.75" thickTop="1" thickBot="1" x14ac:dyDescent="0.3">
      <c r="A5" s="21" t="s">
        <v>89</v>
      </c>
      <c r="B5" s="55" t="s">
        <v>17</v>
      </c>
      <c r="C5" s="55" t="s">
        <v>18</v>
      </c>
      <c r="D5" s="55" t="s">
        <v>19</v>
      </c>
      <c r="E5" s="44" t="s">
        <v>86</v>
      </c>
    </row>
    <row r="6" spans="1:5" x14ac:dyDescent="0.25">
      <c r="A6" s="22" t="s">
        <v>34</v>
      </c>
      <c r="B6" s="45">
        <v>245845.62894473871</v>
      </c>
      <c r="C6" s="45">
        <v>272291.93720132753</v>
      </c>
      <c r="D6" s="45">
        <v>-26446.308256588818</v>
      </c>
      <c r="E6" s="41">
        <v>-3.2470833220783493</v>
      </c>
    </row>
    <row r="7" spans="1:5" ht="23.25" x14ac:dyDescent="0.25">
      <c r="A7" s="34" t="s">
        <v>65</v>
      </c>
      <c r="B7" s="46">
        <v>3574.0542043600913</v>
      </c>
      <c r="C7" s="46">
        <v>4613.7135337356176</v>
      </c>
      <c r="D7" s="46">
        <v>-1039.6593293755263</v>
      </c>
      <c r="E7" s="42">
        <v>-5.8227422876658643</v>
      </c>
    </row>
    <row r="8" spans="1:5" x14ac:dyDescent="0.25">
      <c r="A8" s="34" t="s">
        <v>66</v>
      </c>
      <c r="B8" s="46">
        <v>11324.982393389184</v>
      </c>
      <c r="C8" s="46">
        <v>14541.351971885353</v>
      </c>
      <c r="D8" s="46">
        <v>-3216.3695784961692</v>
      </c>
      <c r="E8" s="42">
        <v>-2.6592577892438976</v>
      </c>
    </row>
    <row r="9" spans="1:5" x14ac:dyDescent="0.25">
      <c r="A9" s="34" t="s">
        <v>67</v>
      </c>
      <c r="B9" s="46">
        <v>9544.5024677449019</v>
      </c>
      <c r="C9" s="46">
        <v>10297.900298256223</v>
      </c>
      <c r="D9" s="46">
        <v>-753.39783051132144</v>
      </c>
      <c r="E9" s="42">
        <v>-1.5999150111547857</v>
      </c>
    </row>
    <row r="10" spans="1:5" x14ac:dyDescent="0.25">
      <c r="A10" s="34" t="s">
        <v>62</v>
      </c>
      <c r="B10" s="46">
        <v>12814.482394213539</v>
      </c>
      <c r="C10" s="46">
        <v>19525.325571324567</v>
      </c>
      <c r="D10" s="46">
        <v>-6710.8431771110281</v>
      </c>
      <c r="E10" s="42">
        <v>-9.9469378075532102</v>
      </c>
    </row>
    <row r="11" spans="1:5" ht="23.25" x14ac:dyDescent="0.25">
      <c r="A11" s="34" t="s">
        <v>68</v>
      </c>
      <c r="B11" s="46">
        <v>60552.241579307432</v>
      </c>
      <c r="C11" s="46">
        <v>59140.203707630426</v>
      </c>
      <c r="D11" s="46">
        <v>1412.0378716770065</v>
      </c>
      <c r="E11" s="42">
        <v>0.75513270976057156</v>
      </c>
    </row>
    <row r="12" spans="1:5" ht="23.25" x14ac:dyDescent="0.25">
      <c r="A12" s="34" t="s">
        <v>69</v>
      </c>
      <c r="B12" s="46">
        <v>9165.4269294736368</v>
      </c>
      <c r="C12" s="46">
        <v>10912.049830030228</v>
      </c>
      <c r="D12" s="46">
        <v>-1746.622900556591</v>
      </c>
      <c r="E12" s="42">
        <v>-3.4118428247793138</v>
      </c>
    </row>
    <row r="13" spans="1:5" ht="23.25" x14ac:dyDescent="0.25">
      <c r="A13" s="34" t="s">
        <v>70</v>
      </c>
      <c r="B13" s="46">
        <v>56878.661241321599</v>
      </c>
      <c r="C13" s="46">
        <v>74798.236457449981</v>
      </c>
      <c r="D13" s="46">
        <v>-17919.575216128382</v>
      </c>
      <c r="E13" s="42">
        <v>-12.259445998919089</v>
      </c>
    </row>
    <row r="14" spans="1:5" ht="23.25" x14ac:dyDescent="0.25">
      <c r="A14" s="34" t="s">
        <v>71</v>
      </c>
      <c r="B14" s="46">
        <v>63445.96889800849</v>
      </c>
      <c r="C14" s="46">
        <v>59828.686140493286</v>
      </c>
      <c r="D14" s="46">
        <v>3617.2827575152041</v>
      </c>
      <c r="E14" s="42">
        <v>2.6764638414692801</v>
      </c>
    </row>
    <row r="15" spans="1:5" ht="15.75" thickBot="1" x14ac:dyDescent="0.3">
      <c r="A15" s="35" t="s">
        <v>72</v>
      </c>
      <c r="B15" s="47">
        <v>18545.308836918823</v>
      </c>
      <c r="C15" s="47">
        <v>18634.469690521237</v>
      </c>
      <c r="D15" s="47">
        <v>-89.160853602414136</v>
      </c>
      <c r="E15" s="48">
        <v>-0.2138446382661765</v>
      </c>
    </row>
    <row r="16" spans="1:5" ht="16.5" thickTop="1" thickBot="1" x14ac:dyDescent="0.3">
      <c r="A16" s="49" t="s">
        <v>22</v>
      </c>
      <c r="B16" s="7"/>
      <c r="C16" s="7"/>
      <c r="D16" s="7"/>
      <c r="E16" s="7"/>
    </row>
    <row r="17" spans="1:5" ht="24.75" thickTop="1" thickBot="1" x14ac:dyDescent="0.3">
      <c r="A17" s="21" t="s">
        <v>89</v>
      </c>
      <c r="B17" s="44" t="s">
        <v>17</v>
      </c>
      <c r="C17" s="44" t="s">
        <v>18</v>
      </c>
      <c r="D17" s="44" t="s">
        <v>19</v>
      </c>
      <c r="E17" s="44" t="s">
        <v>86</v>
      </c>
    </row>
    <row r="18" spans="1:5" x14ac:dyDescent="0.25">
      <c r="A18" s="22" t="s">
        <v>34</v>
      </c>
      <c r="B18" s="45">
        <v>294181.46813192923</v>
      </c>
      <c r="C18" s="45">
        <v>281283.52002247993</v>
      </c>
      <c r="D18" s="45">
        <v>12897.948109449295</v>
      </c>
      <c r="E18" s="41">
        <v>1.4302440182783436</v>
      </c>
    </row>
    <row r="19" spans="1:5" ht="23.25" x14ac:dyDescent="0.25">
      <c r="A19" s="34" t="s">
        <v>65</v>
      </c>
      <c r="B19" s="46">
        <v>2092.1584496200003</v>
      </c>
      <c r="C19" s="46">
        <v>1936.2208197900004</v>
      </c>
      <c r="D19" s="46">
        <v>155.93762982999988</v>
      </c>
      <c r="E19" s="42">
        <v>0.90249141999570881</v>
      </c>
    </row>
    <row r="20" spans="1:5" x14ac:dyDescent="0.25">
      <c r="A20" s="34" t="s">
        <v>66</v>
      </c>
      <c r="B20" s="46">
        <v>19470.182583420046</v>
      </c>
      <c r="C20" s="46">
        <v>18005.491426860062</v>
      </c>
      <c r="D20" s="46">
        <v>1464.6911565599839</v>
      </c>
      <c r="E20" s="42">
        <v>0.98366346576228336</v>
      </c>
    </row>
    <row r="21" spans="1:5" x14ac:dyDescent="0.25">
      <c r="A21" s="34" t="s">
        <v>67</v>
      </c>
      <c r="B21" s="46">
        <v>8803.7830393900058</v>
      </c>
      <c r="C21" s="46">
        <v>9556.3118826500049</v>
      </c>
      <c r="D21" s="46">
        <v>-752.52884325999912</v>
      </c>
      <c r="E21" s="42">
        <v>-1.3547316382700818</v>
      </c>
    </row>
    <row r="22" spans="1:5" x14ac:dyDescent="0.25">
      <c r="A22" s="34" t="s">
        <v>62</v>
      </c>
      <c r="B22" s="46">
        <v>21569.850643199959</v>
      </c>
      <c r="C22" s="46">
        <v>22288.315978169972</v>
      </c>
      <c r="D22" s="46">
        <v>-718.46533497001292</v>
      </c>
      <c r="E22" s="42">
        <v>-0.80450441497919667</v>
      </c>
    </row>
    <row r="23" spans="1:5" ht="23.25" x14ac:dyDescent="0.25">
      <c r="A23" s="34" t="s">
        <v>68</v>
      </c>
      <c r="B23" s="46">
        <v>41017.116960460044</v>
      </c>
      <c r="C23" s="46">
        <v>38724.922752330109</v>
      </c>
      <c r="D23" s="46">
        <v>2292.1942081299349</v>
      </c>
      <c r="E23" s="42">
        <v>1.1033855012332232</v>
      </c>
    </row>
    <row r="24" spans="1:5" ht="23.25" x14ac:dyDescent="0.25">
      <c r="A24" s="34" t="s">
        <v>69</v>
      </c>
      <c r="B24" s="46">
        <v>8736.241387819995</v>
      </c>
      <c r="C24" s="46">
        <v>7828.6496167399991</v>
      </c>
      <c r="D24" s="46">
        <v>907.59177107999585</v>
      </c>
      <c r="E24" s="42">
        <v>1.6857306308909878</v>
      </c>
    </row>
    <row r="25" spans="1:5" ht="23.25" x14ac:dyDescent="0.25">
      <c r="A25" s="34" t="s">
        <v>70</v>
      </c>
      <c r="B25" s="46">
        <v>39027.326045129979</v>
      </c>
      <c r="C25" s="46">
        <v>34932.879126979969</v>
      </c>
      <c r="D25" s="46">
        <v>4094.4469181500099</v>
      </c>
      <c r="E25" s="42">
        <v>2.6498066075960356</v>
      </c>
    </row>
    <row r="26" spans="1:5" ht="23.25" x14ac:dyDescent="0.25">
      <c r="A26" s="34" t="s">
        <v>71</v>
      </c>
      <c r="B26" s="46">
        <v>85430.427197519894</v>
      </c>
      <c r="C26" s="46">
        <v>77883.074913469871</v>
      </c>
      <c r="D26" s="46">
        <v>7547.3522840500227</v>
      </c>
      <c r="E26" s="42">
        <v>5.9528455241262597</v>
      </c>
    </row>
    <row r="27" spans="1:5" ht="15.75" thickBot="1" x14ac:dyDescent="0.3">
      <c r="A27" s="35" t="s">
        <v>72</v>
      </c>
      <c r="B27" s="47">
        <v>68034.381825369972</v>
      </c>
      <c r="C27" s="47">
        <v>70127.653505490016</v>
      </c>
      <c r="D27" s="47">
        <v>-2093.271680120044</v>
      </c>
      <c r="E27" s="48">
        <v>-4.3718330236606988</v>
      </c>
    </row>
    <row r="28" spans="1:5" ht="15.75" thickTop="1" x14ac:dyDescent="0.25">
      <c r="A28" s="9" t="s">
        <v>74</v>
      </c>
      <c r="B28" s="51"/>
      <c r="C28" s="51"/>
      <c r="D28" s="51"/>
      <c r="E28" s="52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A2" sqref="A2:E2"/>
    </sheetView>
  </sheetViews>
  <sheetFormatPr defaultColWidth="9.140625" defaultRowHeight="15" x14ac:dyDescent="0.25"/>
  <cols>
    <col min="1" max="1" width="14.42578125" customWidth="1"/>
    <col min="2" max="6" width="9.5703125" customWidth="1"/>
  </cols>
  <sheetData>
    <row r="1" spans="1:5" x14ac:dyDescent="0.25">
      <c r="A1" s="9"/>
      <c r="B1" s="7"/>
      <c r="C1" s="7"/>
      <c r="D1" s="7"/>
      <c r="E1" s="7"/>
    </row>
    <row r="2" spans="1:5" x14ac:dyDescent="0.25">
      <c r="A2" s="155" t="s">
        <v>90</v>
      </c>
      <c r="B2" s="155"/>
      <c r="C2" s="155"/>
      <c r="D2" s="155"/>
      <c r="E2" s="155"/>
    </row>
    <row r="3" spans="1:5" x14ac:dyDescent="0.25">
      <c r="A3" s="156" t="s">
        <v>91</v>
      </c>
      <c r="B3" s="156"/>
      <c r="C3" s="156"/>
      <c r="D3" s="156"/>
      <c r="E3" s="156"/>
    </row>
    <row r="4" spans="1:5" x14ac:dyDescent="0.25">
      <c r="A4" s="155" t="s">
        <v>84</v>
      </c>
      <c r="B4" s="155"/>
      <c r="C4" s="155"/>
      <c r="D4" s="155"/>
      <c r="E4" s="155"/>
    </row>
    <row r="5" spans="1:5" ht="15.75" thickBot="1" x14ac:dyDescent="0.3">
      <c r="A5" s="24" t="s">
        <v>15</v>
      </c>
      <c r="B5" s="7"/>
      <c r="C5" s="7"/>
      <c r="D5" s="7"/>
      <c r="E5" s="7"/>
    </row>
    <row r="6" spans="1:5" ht="24.75" thickTop="1" thickBot="1" x14ac:dyDescent="0.3">
      <c r="A6" s="21" t="s">
        <v>92</v>
      </c>
      <c r="B6" s="44" t="s">
        <v>17</v>
      </c>
      <c r="C6" s="44" t="s">
        <v>18</v>
      </c>
      <c r="D6" s="44" t="s">
        <v>19</v>
      </c>
      <c r="E6" s="44" t="s">
        <v>86</v>
      </c>
    </row>
    <row r="7" spans="1:5" x14ac:dyDescent="0.25">
      <c r="A7" s="22" t="s">
        <v>34</v>
      </c>
      <c r="B7" s="45">
        <v>245845.62894473871</v>
      </c>
      <c r="C7" s="45">
        <v>272291.93720132753</v>
      </c>
      <c r="D7" s="45">
        <v>-26446.308256588818</v>
      </c>
      <c r="E7" s="41">
        <v>-3.2471191106299848</v>
      </c>
    </row>
    <row r="8" spans="1:5" x14ac:dyDescent="0.25">
      <c r="A8" s="34" t="s">
        <v>57</v>
      </c>
      <c r="B8" s="46">
        <v>33911.62002597245</v>
      </c>
      <c r="C8" s="46">
        <v>31750.004031783435</v>
      </c>
      <c r="D8" s="46">
        <v>2161.6159941890146</v>
      </c>
      <c r="E8" s="42">
        <v>2.6275797050983085</v>
      </c>
    </row>
    <row r="9" spans="1:5" x14ac:dyDescent="0.25">
      <c r="A9" s="34" t="s">
        <v>58</v>
      </c>
      <c r="B9" s="46">
        <v>16052.726175138301</v>
      </c>
      <c r="C9" s="46">
        <v>12666.807899168063</v>
      </c>
      <c r="D9" s="46">
        <v>3385.918275970238</v>
      </c>
      <c r="E9" s="42">
        <v>6.2772045645104555</v>
      </c>
    </row>
    <row r="10" spans="1:5" ht="24" thickBot="1" x14ac:dyDescent="0.3">
      <c r="A10" s="34" t="s">
        <v>59</v>
      </c>
      <c r="B10" s="47">
        <v>195881.28274362811</v>
      </c>
      <c r="C10" s="47">
        <v>227875.12527037601</v>
      </c>
      <c r="D10" s="47">
        <v>-31993.842526747903</v>
      </c>
      <c r="E10" s="48">
        <v>-4.7171291309882522</v>
      </c>
    </row>
    <row r="11" spans="1:5" ht="16.5" thickTop="1" thickBot="1" x14ac:dyDescent="0.3">
      <c r="A11" s="49" t="s">
        <v>22</v>
      </c>
      <c r="B11" s="7"/>
      <c r="C11" s="7"/>
      <c r="D11" s="7"/>
      <c r="E11" s="7"/>
    </row>
    <row r="12" spans="1:5" ht="24.75" thickTop="1" thickBot="1" x14ac:dyDescent="0.3">
      <c r="A12" s="21" t="s">
        <v>92</v>
      </c>
      <c r="B12" s="44" t="s">
        <v>17</v>
      </c>
      <c r="C12" s="44" t="s">
        <v>18</v>
      </c>
      <c r="D12" s="44" t="s">
        <v>19</v>
      </c>
      <c r="E12" s="44" t="s">
        <v>86</v>
      </c>
    </row>
    <row r="13" spans="1:5" x14ac:dyDescent="0.25">
      <c r="A13" s="22" t="s">
        <v>34</v>
      </c>
      <c r="B13" s="45">
        <v>294181.46813192923</v>
      </c>
      <c r="C13" s="45">
        <v>281283.52002247993</v>
      </c>
      <c r="D13" s="45">
        <v>12897.948109449295</v>
      </c>
      <c r="E13" s="41">
        <v>1.4302440182783436</v>
      </c>
    </row>
    <row r="14" spans="1:5" x14ac:dyDescent="0.25">
      <c r="A14" s="34" t="s">
        <v>57</v>
      </c>
      <c r="B14" s="46">
        <v>59483.442091899975</v>
      </c>
      <c r="C14" s="46">
        <v>53544.939248419985</v>
      </c>
      <c r="D14" s="46">
        <v>5938.5028434799897</v>
      </c>
      <c r="E14" s="42">
        <v>7.1410838719399665</v>
      </c>
    </row>
    <row r="15" spans="1:5" x14ac:dyDescent="0.25">
      <c r="A15" s="34" t="s">
        <v>58</v>
      </c>
      <c r="B15" s="46">
        <v>9590.2124320100011</v>
      </c>
      <c r="C15" s="46">
        <v>8473.7919663499961</v>
      </c>
      <c r="D15" s="46">
        <v>1116.420465660005</v>
      </c>
      <c r="E15" s="42">
        <v>2.000324708383983</v>
      </c>
    </row>
    <row r="16" spans="1:5" ht="24" thickBot="1" x14ac:dyDescent="0.3">
      <c r="A16" s="35" t="s">
        <v>59</v>
      </c>
      <c r="B16" s="47">
        <v>225107.81360802002</v>
      </c>
      <c r="C16" s="47">
        <v>219264.7888077097</v>
      </c>
      <c r="D16" s="47">
        <v>5843.0248003103188</v>
      </c>
      <c r="E16" s="48">
        <v>0.76596795744078394</v>
      </c>
    </row>
    <row r="17" spans="1:5" ht="15.75" thickTop="1" x14ac:dyDescent="0.25">
      <c r="A17" s="9" t="s">
        <v>74</v>
      </c>
      <c r="B17" s="51"/>
      <c r="C17" s="51"/>
      <c r="D17" s="51"/>
      <c r="E17" s="52"/>
    </row>
  </sheetData>
  <mergeCells count="3">
    <mergeCell ref="A2:E2"/>
    <mergeCell ref="A3:E3"/>
    <mergeCell ref="A4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Lan-orriak</vt:lpstr>
      </vt:variant>
      <vt:variant>
        <vt:i4>23</vt:i4>
      </vt:variant>
      <vt:variant>
        <vt:lpstr>Barruti izendunak</vt:lpstr>
      </vt:variant>
      <vt:variant>
        <vt:i4>1</vt:i4>
      </vt:variant>
    </vt:vector>
  </HeadingPairs>
  <TitlesOfParts>
    <vt:vector size="24" baseType="lpstr">
      <vt:lpstr>INDICE</vt:lpstr>
      <vt:lpstr>T1</vt:lpstr>
      <vt:lpstr>T2</vt:lpstr>
      <vt:lpstr>T3</vt:lpstr>
      <vt:lpstr>T4</vt:lpstr>
      <vt:lpstr>T5</vt:lpstr>
      <vt:lpstr>T6</vt:lpstr>
      <vt:lpstr>T7</vt:lpstr>
      <vt:lpstr>T8</vt:lpstr>
      <vt:lpstr>T9</vt:lpstr>
      <vt:lpstr>T10</vt:lpstr>
      <vt:lpstr>T11</vt:lpstr>
      <vt:lpstr>T12</vt:lpstr>
      <vt:lpstr>T13</vt:lpstr>
      <vt:lpstr>T14</vt:lpstr>
      <vt:lpstr>T15</vt:lpstr>
      <vt:lpstr>T16</vt:lpstr>
      <vt:lpstr>T17</vt:lpstr>
      <vt:lpstr>T18</vt:lpstr>
      <vt:lpstr>T19</vt:lpstr>
      <vt:lpstr>T20</vt:lpstr>
      <vt:lpstr>T21</vt:lpstr>
      <vt:lpstr>T22</vt:lpstr>
      <vt:lpstr>INDICE!_Toc421627915</vt:lpstr>
    </vt:vector>
  </TitlesOfParts>
  <Company>IBM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Puerta Goikoetxea, Aitor</cp:lastModifiedBy>
  <dcterms:created xsi:type="dcterms:W3CDTF">2011-08-01T14:22:18Z</dcterms:created>
  <dcterms:modified xsi:type="dcterms:W3CDTF">2016-11-09T14:29:36Z</dcterms:modified>
</cp:coreProperties>
</file>