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perezle\ELKARLAN\116 - Servicio estadistico - Documentos\3_MEDIO_AMBIENTE\0_HONDAKINAK\090219-RCD\Difusión\2020\"/>
    </mc:Choice>
  </mc:AlternateContent>
  <bookViews>
    <workbookView xWindow="-105" yWindow="-105" windowWidth="19425" windowHeight="10425"/>
  </bookViews>
  <sheets>
    <sheet name="Índice" sheetId="7" r:id="rId1"/>
    <sheet name="EU_RCD.1" sheetId="1" r:id="rId2"/>
    <sheet name="EU_RCD.2" sheetId="2" r:id="rId3"/>
    <sheet name="EU_RCD.3" sheetId="3" r:id="rId4"/>
    <sheet name="EU_RCD.4" sheetId="4" r:id="rId5"/>
    <sheet name="EU_RCD.5" sheetId="5" r:id="rId6"/>
    <sheet name="EU_RCD.6" sheetId="6" r:id="rId7"/>
  </sheets>
  <definedNames>
    <definedName name="_xlnm.Print_Area" localSheetId="0">Índice!$A$1:$A$13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4" l="1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7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8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7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8" i="4"/>
</calcChain>
</file>

<file path=xl/sharedStrings.xml><?xml version="1.0" encoding="utf-8"?>
<sst xmlns="http://schemas.openxmlformats.org/spreadsheetml/2006/main" count="302" uniqueCount="61">
  <si>
    <t>País</t>
  </si>
  <si>
    <t>C.A. del País Vasco</t>
  </si>
  <si>
    <t>Unión Europea 28</t>
  </si>
  <si>
    <t>Alemania</t>
  </si>
  <si>
    <t>Austria</t>
  </si>
  <si>
    <t>: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</si>
  <si>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</si>
  <si>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</si>
  <si>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</si>
  <si>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</si>
  <si>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</si>
  <si>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</si>
  <si>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</si>
  <si>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</si>
  <si>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</si>
  <si>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</si>
  <si>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</si>
  <si>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</si>
  <si>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</si>
  <si>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</si>
  <si>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</si>
  <si>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</si>
  <si>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</si>
  <si>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</si>
  <si>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</si>
  <si>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</si>
  <si>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</si>
  <si>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</si>
  <si>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Reino Unido</t>
  </si>
  <si>
    <t>República Checa</t>
  </si>
  <si>
    <t>Rumanía</t>
  </si>
  <si>
    <t>Suecia</t>
  </si>
  <si>
    <t>http://www.ingurumena.ejgv.euskadi.eus/r49-20698/es/</t>
  </si>
  <si>
    <t>http://www.ingurumena.ejgv.euskadi.eus</t>
  </si>
  <si>
    <t>https://ec.europa.eu/eurostat/data/database</t>
  </si>
  <si>
    <t>https://appsso.eurostat.ec.europa.eu/nui/show.do?dataset=env_wastrt&amp;lang=en</t>
  </si>
  <si>
    <t xml:space="preserve">EU_RCD.6-Total de Residuos de Construcción y Demolición per cápita por país </t>
  </si>
  <si>
    <t xml:space="preserve">EU_RCD.5-Total de Residuos de Construcción y Demolición per cápita por país </t>
  </si>
  <si>
    <t xml:space="preserve">EU_RCD.4-Total de Residuos de Construcción y Demolición por país y tipo de gestión: </t>
  </si>
  <si>
    <t xml:space="preserve">EU_RCD.3-Total de Residuos de Construcción y Demolición por país y tipo de gestión: </t>
  </si>
  <si>
    <t>%</t>
  </si>
  <si>
    <t>Tn.</t>
  </si>
  <si>
    <r>
      <t xml:space="preserve">Fuente: </t>
    </r>
    <r>
      <rPr>
        <sz val="7"/>
        <color rgb="FF1F497D"/>
        <rFont val="Arial"/>
        <family val="2"/>
      </rPr>
      <t>Departamento de Desarrollo Económico, Sostenibilidad y Medio Ambiente. Estadística de Residuos de Construcción y Demolición de la C.A. del País Vasco.</t>
    </r>
  </si>
  <si>
    <r>
      <t xml:space="preserve">Unidades: </t>
    </r>
    <r>
      <rPr>
        <sz val="8"/>
        <color rgb="FF1F497D"/>
        <rFont val="Arial"/>
        <family val="2"/>
      </rPr>
      <t>toneladas</t>
    </r>
  </si>
  <si>
    <r>
      <rPr>
        <b/>
        <sz val="7"/>
        <color rgb="FF1F497D"/>
        <rFont val="Arial"/>
        <family val="2"/>
      </rPr>
      <t xml:space="preserve">(:) </t>
    </r>
    <r>
      <rPr>
        <sz val="7"/>
        <color rgb="FF1F497D"/>
        <rFont val="Arial"/>
        <family val="2"/>
      </rPr>
      <t>Dato no disponible</t>
    </r>
  </si>
  <si>
    <r>
      <t xml:space="preserve">Unidades: </t>
    </r>
    <r>
      <rPr>
        <sz val="8"/>
        <color rgb="FF1F497D"/>
        <rFont val="Arial"/>
        <family val="2"/>
      </rPr>
      <t>kilogramos/habitante</t>
    </r>
  </si>
  <si>
    <r>
      <t xml:space="preserve">Unidades: </t>
    </r>
    <r>
      <rPr>
        <sz val="8"/>
        <color rgb="FF1F497D"/>
        <rFont val="Arial"/>
        <family val="2"/>
      </rPr>
      <t>toneladas y porcentajes</t>
    </r>
  </si>
  <si>
    <r>
      <t xml:space="preserve">Fuente: </t>
    </r>
    <r>
      <rPr>
        <sz val="7"/>
        <color theme="3"/>
        <rFont val="Arial"/>
        <family val="2"/>
      </rPr>
      <t>Departamento de Desarrollo Económico, Sostenibilidad y Medio Ambiente. Estadística de Residuos deConstrucción y Demolición de la C.A. de Euskadi.</t>
    </r>
  </si>
  <si>
    <t>Unión Europea 27</t>
  </si>
  <si>
    <t>Estadística municipal de habitantes (eustat.eus)</t>
  </si>
  <si>
    <r>
      <t xml:space="preserve">Fuente: EUROSTAT. </t>
    </r>
    <r>
      <rPr>
        <sz val="7"/>
        <color rgb="FF1F497D"/>
        <rFont val="Arial"/>
        <family val="2"/>
      </rPr>
      <t>Generation of waste. Mineral waste from construction and demolition. Última actualización: 07/03/2022</t>
    </r>
  </si>
  <si>
    <r>
      <rPr>
        <b/>
        <sz val="7"/>
        <color rgb="FF1F497D"/>
        <rFont val="Arial"/>
        <family val="2"/>
      </rPr>
      <t>Fuente: EUSTAT.</t>
    </r>
    <r>
      <rPr>
        <sz val="7"/>
        <color rgb="FF1F497D"/>
        <rFont val="Arial"/>
        <family val="2"/>
      </rPr>
      <t xml:space="preserve"> Población estimada a 1 de enero de año de referencia</t>
    </r>
  </si>
  <si>
    <r>
      <t xml:space="preserve">Fuente: EUROSTAT. </t>
    </r>
    <r>
      <rPr>
        <sz val="7"/>
        <color rgb="FF1F497D"/>
        <rFont val="Arial"/>
        <family val="2"/>
      </rPr>
      <t>Treatment of waste. Mineral waste from construction and demolition. Última actualización: 07/03/2022</t>
    </r>
  </si>
  <si>
    <t>Estadística de Residuos de Construcción y Demolición 2020.</t>
  </si>
  <si>
    <t>EU_RCD.1-Total de Residuos de Construcción y Demolición generados por país. 2010-2020.</t>
  </si>
  <si>
    <t>EU_RCD.2-Total de Residuos de Construcción y Demolición per cápita generados por país. 2010-2020.</t>
  </si>
  <si>
    <t>EU_RCD.3-Total de Residuos de Construcción y Demolición por país y tipo de gestión: depósito en vertedero. 2010-2020.</t>
  </si>
  <si>
    <t>EU_RCD.4-Total de Residuos de Construcción y Demolición por país y tipo de gestión: reciclaje. 2010-2020.</t>
  </si>
  <si>
    <t>EU_RCD.5-Total de Residuos de Construcción y Demolición per cápita por país y tipo de gestión: depósito en vertedero. 2010-2020.</t>
  </si>
  <si>
    <t>EU_RCD.6-Total de Residuos de Construcción y Demolición per cápita por país y tipo de gestión: reciclaje. 2010-2020.</t>
  </si>
  <si>
    <t>y tipo de gestión: reciclaje. 2010-2020.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</si>
</sst>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indexed="31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b/>
      <sz val="20"/>
      <color rgb="FF1F497D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6"/>
      <color rgb="FF1F497D"/>
      <name val="Arial"/>
      <family val="2"/>
    </font>
    <font>
      <sz val="11"/>
      <color rgb="FF1F497D"/>
      <name val="Calibri"/>
      <family val="2"/>
      <scheme val="minor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b/>
      <sz val="10"/>
      <color rgb="FF1F497D"/>
      <name val="Arial"/>
      <family val="2"/>
    </font>
    <font>
      <sz val="9"/>
      <color rgb="FF1F497D"/>
      <name val="Arial"/>
      <family val="2"/>
    </font>
    <font>
      <u/>
      <sz val="7"/>
      <color rgb="FF1F497D"/>
      <name val="Arial"/>
      <family val="2"/>
    </font>
    <font>
      <u/>
      <sz val="7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2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">
    <xf numFmtId="0" fontId="0" fillId="0" borderId="0" xfId="0"/>
    <xf numFmtId="0" fontId="1" fillId="0" borderId="1" xfId="1" applyBorder="1"/>
    <xf numFmtId="0" fontId="5" fillId="3" borderId="18" xfId="2" applyFont="1" applyFill="1" applyBorder="1" applyAlignment="1" applyProtection="1">
      <alignment horizontal="left" vertical="top"/>
    </xf>
    <xf numFmtId="0" fontId="3" fillId="0" borderId="1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0" fontId="7" fillId="0" borderId="6" xfId="1" applyFont="1" applyBorder="1"/>
    <xf numFmtId="0" fontId="8" fillId="0" borderId="12" xfId="2" applyFont="1" applyFill="1" applyBorder="1" applyAlignment="1" applyProtection="1">
      <alignment horizontal="left" vertical="center" indent="3"/>
    </xf>
    <xf numFmtId="0" fontId="8" fillId="0" borderId="13" xfId="2" applyFont="1" applyFill="1" applyBorder="1" applyAlignment="1" applyProtection="1">
      <alignment horizontal="left" vertical="center" indent="3"/>
    </xf>
    <xf numFmtId="0" fontId="8" fillId="0" borderId="14" xfId="2" applyFont="1" applyFill="1" applyBorder="1" applyAlignment="1" applyProtection="1">
      <alignment horizontal="left" vertical="center" indent="3"/>
    </xf>
    <xf numFmtId="0" fontId="8" fillId="0" borderId="5" xfId="1" applyFont="1" applyBorder="1"/>
    <xf numFmtId="0" fontId="9" fillId="3" borderId="15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11" fillId="0" borderId="15" xfId="1" applyFont="1" applyFill="1" applyBorder="1" applyAlignment="1">
      <alignment horizontal="left" vertical="center"/>
    </xf>
    <xf numFmtId="0" fontId="12" fillId="0" borderId="0" xfId="0" applyFont="1"/>
    <xf numFmtId="0" fontId="11" fillId="0" borderId="0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3" fillId="3" borderId="0" xfId="1" applyFont="1" applyFill="1" applyBorder="1" applyAlignment="1">
      <alignment horizontal="left"/>
    </xf>
    <xf numFmtId="0" fontId="15" fillId="3" borderId="0" xfId="1" applyFont="1" applyFill="1" applyBorder="1" applyAlignment="1">
      <alignment horizontal="left"/>
    </xf>
    <xf numFmtId="0" fontId="7" fillId="0" borderId="1" xfId="1" applyFont="1" applyBorder="1"/>
    <xf numFmtId="0" fontId="8" fillId="4" borderId="3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left" vertical="center" wrapText="1"/>
    </xf>
    <xf numFmtId="3" fontId="13" fillId="5" borderId="9" xfId="1" applyNumberFormat="1" applyFont="1" applyFill="1" applyBorder="1" applyAlignment="1">
      <alignment horizontal="right" vertical="center"/>
    </xf>
    <xf numFmtId="0" fontId="8" fillId="5" borderId="11" xfId="1" applyFont="1" applyFill="1" applyBorder="1" applyAlignment="1">
      <alignment horizontal="left" vertical="center"/>
    </xf>
    <xf numFmtId="3" fontId="13" fillId="5" borderId="11" xfId="1" applyNumberFormat="1" applyFont="1" applyFill="1" applyBorder="1" applyAlignment="1">
      <alignment horizontal="right" vertical="center"/>
    </xf>
    <xf numFmtId="0" fontId="8" fillId="0" borderId="8" xfId="1" applyFont="1" applyFill="1" applyBorder="1" applyAlignment="1">
      <alignment horizontal="left" vertical="center"/>
    </xf>
    <xf numFmtId="3" fontId="14" fillId="0" borderId="8" xfId="1" applyNumberFormat="1" applyFont="1" applyFill="1" applyBorder="1" applyAlignment="1">
      <alignment horizontal="right" vertical="center"/>
    </xf>
    <xf numFmtId="0" fontId="8" fillId="5" borderId="8" xfId="1" applyFont="1" applyFill="1" applyBorder="1" applyAlignment="1">
      <alignment horizontal="left" vertical="center"/>
    </xf>
    <xf numFmtId="3" fontId="14" fillId="5" borderId="8" xfId="1" applyNumberFormat="1" applyFont="1" applyFill="1" applyBorder="1" applyAlignment="1">
      <alignment horizontal="right" vertical="center"/>
    </xf>
    <xf numFmtId="0" fontId="8" fillId="0" borderId="7" xfId="1" applyFont="1" applyFill="1" applyBorder="1" applyAlignment="1">
      <alignment horizontal="left" vertical="center"/>
    </xf>
    <xf numFmtId="3" fontId="14" fillId="0" borderId="7" xfId="1" applyNumberFormat="1" applyFont="1" applyFill="1" applyBorder="1" applyAlignment="1">
      <alignment horizontal="right" vertical="center"/>
    </xf>
    <xf numFmtId="0" fontId="7" fillId="0" borderId="0" xfId="1" applyFont="1"/>
    <xf numFmtId="0" fontId="10" fillId="2" borderId="4" xfId="1" applyFont="1" applyFill="1" applyBorder="1" applyAlignment="1">
      <alignment horizontal="left" vertical="center"/>
    </xf>
    <xf numFmtId="0" fontId="10" fillId="2" borderId="19" xfId="1" applyFont="1" applyFill="1" applyBorder="1" applyAlignment="1">
      <alignment horizontal="left" vertical="center"/>
    </xf>
    <xf numFmtId="0" fontId="7" fillId="0" borderId="5" xfId="1" applyFont="1" applyBorder="1"/>
    <xf numFmtId="0" fontId="10" fillId="3" borderId="18" xfId="2" applyFont="1" applyFill="1" applyBorder="1" applyAlignment="1" applyProtection="1">
      <alignment horizontal="left" vertical="top"/>
    </xf>
    <xf numFmtId="0" fontId="7" fillId="0" borderId="0" xfId="1" applyFont="1" applyBorder="1"/>
    <xf numFmtId="0" fontId="8" fillId="4" borderId="16" xfId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center" vertical="center"/>
    </xf>
    <xf numFmtId="0" fontId="16" fillId="4" borderId="23" xfId="1" applyFont="1" applyFill="1" applyBorder="1" applyAlignment="1">
      <alignment horizontal="center" vertical="center"/>
    </xf>
    <xf numFmtId="164" fontId="13" fillId="5" borderId="9" xfId="1" applyNumberFormat="1" applyFont="1" applyFill="1" applyBorder="1" applyAlignment="1">
      <alignment horizontal="right" vertical="center"/>
    </xf>
    <xf numFmtId="164" fontId="13" fillId="5" borderId="11" xfId="1" applyNumberFormat="1" applyFont="1" applyFill="1" applyBorder="1" applyAlignment="1">
      <alignment horizontal="right" vertical="center"/>
    </xf>
    <xf numFmtId="164" fontId="14" fillId="0" borderId="8" xfId="1" applyNumberFormat="1" applyFont="1" applyFill="1" applyBorder="1" applyAlignment="1">
      <alignment horizontal="right" vertical="center"/>
    </xf>
    <xf numFmtId="164" fontId="14" fillId="5" borderId="8" xfId="1" applyNumberFormat="1" applyFont="1" applyFill="1" applyBorder="1" applyAlignment="1">
      <alignment horizontal="right" vertical="center"/>
    </xf>
    <xf numFmtId="164" fontId="14" fillId="0" borderId="7" xfId="1" applyNumberFormat="1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left" vertical="center"/>
    </xf>
    <xf numFmtId="0" fontId="0" fillId="0" borderId="24" xfId="0" applyBorder="1"/>
    <xf numFmtId="0" fontId="0" fillId="0" borderId="1" xfId="0" applyBorder="1"/>
    <xf numFmtId="0" fontId="0" fillId="3" borderId="25" xfId="0" applyFill="1" applyBorder="1"/>
    <xf numFmtId="0" fontId="1" fillId="0" borderId="2" xfId="1" applyBorder="1"/>
    <xf numFmtId="0" fontId="10" fillId="3" borderId="24" xfId="1" applyFont="1" applyFill="1" applyBorder="1" applyAlignment="1">
      <alignment horizontal="left" vertical="center"/>
    </xf>
    <xf numFmtId="0" fontId="17" fillId="3" borderId="20" xfId="1" applyFont="1" applyFill="1" applyBorder="1" applyAlignment="1">
      <alignment horizontal="left" vertical="center"/>
    </xf>
    <xf numFmtId="0" fontId="18" fillId="3" borderId="18" xfId="2" applyFont="1" applyFill="1" applyBorder="1" applyAlignment="1" applyProtection="1">
      <alignment horizontal="left" vertical="top"/>
    </xf>
    <xf numFmtId="0" fontId="8" fillId="4" borderId="21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</cellXfs>
  <cellStyles count="4">
    <cellStyle name="Hiperesteka" xfId="2" builtinId="8"/>
    <cellStyle name="Normal 2" xfId="1"/>
    <cellStyle name="Normal 2 2" xfId="3"/>
    <cellStyle name="Normala" xfId="0" builtinId="0"/>
  </cellStyles>
  <dxfs count="0"/>
  <tableStyles count="0" defaultTableStyle="TableStyleMedium2" defaultPivotStyle="PivotStyleLight16"/>
  <colors>
    <mruColors>
      <color rgb="FF1F497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29578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2D8C7EE-5360-4935-AE7C-D5B8B05BFBE6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29578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026A1AD-1FC2-4AB4-BA87-FB6824BE22ED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28074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A73D596-17FB-4CC0-BD45-45603A9915E6}"/>
            </a:ext>
          </a:extLst>
        </xdr:cNvPr>
        <xdr:cNvSpPr txBox="1">
          <a:spLocks noChangeArrowheads="1"/>
        </xdr:cNvSpPr>
      </xdr:nvSpPr>
      <xdr:spPr bwMode="auto">
        <a:xfrm>
          <a:off x="11068050" y="3263900"/>
          <a:ext cx="76200" cy="189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6A8FA4A-C0F4-4748-A76A-A0A03B4FB10B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4D48AC3E-13E6-4470-8C7C-E902DBFA97C0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29578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CD9642B-018D-44DF-B55F-6F4B982C7D23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29578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4A54837-5FF0-4B0B-A43C-F3CBE649D376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</xdr:col>
      <xdr:colOff>76200</xdr:colOff>
      <xdr:row>40</xdr:row>
      <xdr:rowOff>29578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2D8C7EE-5360-4935-AE7C-D5B8B05BFBE6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76200</xdr:colOff>
      <xdr:row>40</xdr:row>
      <xdr:rowOff>29578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026A1AD-1FC2-4AB4-BA87-FB6824BE22ED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76200</xdr:colOff>
      <xdr:row>40</xdr:row>
      <xdr:rowOff>29578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BCD9642B-018D-44DF-B55F-6F4B982C7D23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76200</xdr:colOff>
      <xdr:row>40</xdr:row>
      <xdr:rowOff>29578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C4A54837-5FF0-4B0B-A43C-F3CBE649D376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</xdr:col>
      <xdr:colOff>76200</xdr:colOff>
      <xdr:row>40</xdr:row>
      <xdr:rowOff>1003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2D8C7EE-5360-4935-AE7C-D5B8B05BFBE6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76200</xdr:colOff>
      <xdr:row>40</xdr:row>
      <xdr:rowOff>1003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026A1AD-1FC2-4AB4-BA87-FB6824BE22ED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76200</xdr:colOff>
      <xdr:row>40</xdr:row>
      <xdr:rowOff>1003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BCD9642B-018D-44DF-B55F-6F4B982C7D23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76200</xdr:colOff>
      <xdr:row>40</xdr:row>
      <xdr:rowOff>1003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C4A54837-5FF0-4B0B-A43C-F3CBE649D376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tat.eus/estadisticas/tema_268/opt_1/temas.html" TargetMode="External"/><Relationship Id="rId2" Type="http://schemas.openxmlformats.org/officeDocument/2006/relationships/hyperlink" Target="https://ec.europa.eu/eurostat/data/database" TargetMode="External"/><Relationship Id="rId1" Type="http://schemas.openxmlformats.org/officeDocument/2006/relationships/hyperlink" Target="http://www.ingurumena.ejgv.euskadi.eu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ingurumena.ejgv.euskadi.eus/r49-20698/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ustat.eus/estadisticas/tema_268/opt_1/temas.html" TargetMode="External"/><Relationship Id="rId1" Type="http://schemas.openxmlformats.org/officeDocument/2006/relationships/hyperlink" Target="http://www.ingurumena.ejgv.euskadi.eus/r49-20698/es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20698/e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gurumena.ejgv.euskadi.eus/r49-20698/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ustat.eus/estadisticas/tema_268/opt_1/temas.html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ustat.eus/estadisticas/tema_268/opt_1/temas.html" TargetMode="External"/><Relationship Id="rId1" Type="http://schemas.openxmlformats.org/officeDocument/2006/relationships/hyperlink" Target="http://www.ingurumena.ejgv.euskadi.eus/r49-20698/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134"/>
  <sheetViews>
    <sheetView tabSelected="1" zoomScaleNormal="100" workbookViewId="0"/>
  </sheetViews>
  <sheetFormatPr defaultColWidth="11.42578125" defaultRowHeight="12.75" x14ac:dyDescent="0.2"/>
  <cols>
    <col min="1" max="1" width="158.42578125" style="1" customWidth="1"/>
    <col min="2" max="10" width="12.140625" style="1" customWidth="1"/>
    <col min="11" max="16384" width="11.42578125" style="1"/>
  </cols>
  <sheetData>
    <row r="1" spans="1:1" ht="15" customHeight="1" thickTop="1" x14ac:dyDescent="0.2">
      <c r="A1" s="3"/>
    </row>
    <row r="2" spans="1:1" ht="56.25" customHeight="1" x14ac:dyDescent="0.2">
      <c r="A2" s="4" t="s">
        <v>53</v>
      </c>
    </row>
    <row r="3" spans="1:1" ht="13.5" thickBot="1" x14ac:dyDescent="0.25">
      <c r="A3" s="5"/>
    </row>
    <row r="4" spans="1:1" ht="27" customHeight="1" thickTop="1" x14ac:dyDescent="0.2">
      <c r="A4" s="6" t="s">
        <v>54</v>
      </c>
    </row>
    <row r="5" spans="1:1" ht="27" customHeight="1" x14ac:dyDescent="0.2">
      <c r="A5" s="7" t="s">
        <v>55</v>
      </c>
    </row>
    <row r="6" spans="1:1" ht="27" customHeight="1" x14ac:dyDescent="0.2">
      <c r="A6" s="7" t="s">
        <v>56</v>
      </c>
    </row>
    <row r="7" spans="1:1" ht="27" customHeight="1" x14ac:dyDescent="0.2">
      <c r="A7" s="7" t="s">
        <v>57</v>
      </c>
    </row>
    <row r="8" spans="1:1" ht="27" customHeight="1" x14ac:dyDescent="0.2">
      <c r="A8" s="7" t="s">
        <v>58</v>
      </c>
    </row>
    <row r="9" spans="1:1" ht="27" customHeight="1" thickBot="1" x14ac:dyDescent="0.25">
      <c r="A9" s="8" t="s">
        <v>59</v>
      </c>
    </row>
    <row r="10" spans="1:1" ht="11.25" customHeight="1" thickTop="1" thickBot="1" x14ac:dyDescent="0.25">
      <c r="A10" s="9"/>
    </row>
    <row r="11" spans="1:1" ht="12.75" customHeight="1" thickTop="1" x14ac:dyDescent="0.2">
      <c r="A11" s="10" t="s">
        <v>42</v>
      </c>
    </row>
    <row r="12" spans="1:1" ht="12.75" customHeight="1" thickBot="1" x14ac:dyDescent="0.25">
      <c r="A12" s="50" t="s">
        <v>33</v>
      </c>
    </row>
    <row r="13" spans="1:1" ht="12.75" customHeight="1" thickTop="1" x14ac:dyDescent="0.2">
      <c r="A13" s="10" t="s">
        <v>50</v>
      </c>
    </row>
    <row r="14" spans="1:1" ht="12.75" customHeight="1" thickBot="1" x14ac:dyDescent="0.25">
      <c r="A14" s="50" t="s">
        <v>34</v>
      </c>
    </row>
    <row r="15" spans="1:1" ht="12.75" customHeight="1" thickTop="1" x14ac:dyDescent="0.2">
      <c r="A15" s="49" t="s">
        <v>51</v>
      </c>
    </row>
    <row r="16" spans="1:1" ht="12.75" customHeight="1" thickBot="1" x14ac:dyDescent="0.25">
      <c r="A16" s="51" t="s">
        <v>49</v>
      </c>
    </row>
    <row r="17" spans="1:1" ht="19.5" customHeight="1" thickTop="1" x14ac:dyDescent="0.2">
      <c r="A17" s="48"/>
    </row>
    <row r="18" spans="1:1" ht="19.5" customHeight="1" x14ac:dyDescent="0.2"/>
    <row r="19" spans="1:1" ht="19.5" customHeight="1" x14ac:dyDescent="0.2"/>
    <row r="20" spans="1:1" ht="19.5" customHeight="1" x14ac:dyDescent="0.2"/>
    <row r="21" spans="1:1" ht="19.5" customHeight="1" x14ac:dyDescent="0.2"/>
    <row r="22" spans="1:1" ht="19.5" customHeight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</sheetData>
  <hyperlinks>
    <hyperlink ref="A12" r:id="rId1"/>
    <hyperlink ref="A14" r:id="rId2"/>
    <hyperlink ref="A16" r:id="rId3" display="https://www.eustat.eus/estadisticas/tema_268/opt_1/temas.html"/>
  </hyperlinks>
  <pageMargins left="0.75" right="0.75" top="1" bottom="1" header="0" footer="0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42"/>
  <sheetViews>
    <sheetView showGridLines="0" workbookViewId="0"/>
  </sheetViews>
  <sheetFormatPr defaultColWidth="11.42578125" defaultRowHeight="15" x14ac:dyDescent="0.25"/>
  <cols>
    <col min="1" max="1" width="26.85546875" customWidth="1"/>
    <col min="2" max="7" width="15.42578125" customWidth="1"/>
  </cols>
  <sheetData>
    <row r="1" spans="1:8" ht="21" thickTop="1" x14ac:dyDescent="0.25">
      <c r="A1" s="12" t="s">
        <v>54</v>
      </c>
      <c r="B1" s="12"/>
      <c r="C1" s="12"/>
      <c r="D1" s="12"/>
      <c r="E1" s="12"/>
      <c r="F1" s="12"/>
      <c r="G1" s="12"/>
      <c r="H1" s="13"/>
    </row>
    <row r="2" spans="1:8" ht="20.25" x14ac:dyDescent="0.25">
      <c r="A2" s="14" t="s">
        <v>60</v>
      </c>
      <c r="B2" s="14"/>
      <c r="C2" s="15"/>
      <c r="D2" s="15"/>
      <c r="E2" s="15"/>
      <c r="F2" s="15"/>
      <c r="G2" s="15"/>
      <c r="H2" s="13"/>
    </row>
    <row r="3" spans="1:8" x14ac:dyDescent="0.25">
      <c r="A3" s="16" t="s">
        <v>43</v>
      </c>
      <c r="B3" s="17"/>
      <c r="C3" s="18"/>
      <c r="D3" s="18"/>
      <c r="E3" s="18"/>
      <c r="F3" s="18"/>
      <c r="G3" s="18"/>
      <c r="H3" s="13"/>
    </row>
    <row r="4" spans="1:8" x14ac:dyDescent="0.25">
      <c r="A4" s="19" t="s">
        <v>0</v>
      </c>
      <c r="B4" s="19">
        <v>2010</v>
      </c>
      <c r="C4" s="19">
        <v>2012</v>
      </c>
      <c r="D4" s="19">
        <v>2014</v>
      </c>
      <c r="E4" s="19">
        <v>2016</v>
      </c>
      <c r="F4" s="19">
        <v>2018</v>
      </c>
      <c r="G4" s="19">
        <v>2020</v>
      </c>
      <c r="H4" s="13"/>
    </row>
    <row r="5" spans="1:8" x14ac:dyDescent="0.25">
      <c r="A5" s="20" t="s">
        <v>1</v>
      </c>
      <c r="B5" s="21" t="s">
        <v>5</v>
      </c>
      <c r="C5" s="21">
        <v>1083272.6022207998</v>
      </c>
      <c r="D5" s="21" t="s">
        <v>5</v>
      </c>
      <c r="E5" s="21">
        <v>1261661.4590434944</v>
      </c>
      <c r="F5" s="21">
        <v>1399459.5754108259</v>
      </c>
      <c r="G5" s="21">
        <v>1201775.602579528</v>
      </c>
      <c r="H5" s="13"/>
    </row>
    <row r="6" spans="1:8" x14ac:dyDescent="0.25">
      <c r="A6" s="22" t="s">
        <v>48</v>
      </c>
      <c r="B6" s="23">
        <v>252050000</v>
      </c>
      <c r="C6" s="23">
        <v>243840000</v>
      </c>
      <c r="D6" s="23">
        <v>227290000</v>
      </c>
      <c r="E6" s="23">
        <v>246940000</v>
      </c>
      <c r="F6" s="23">
        <v>269770000</v>
      </c>
      <c r="G6" s="23"/>
      <c r="H6" s="13"/>
    </row>
    <row r="7" spans="1:8" x14ac:dyDescent="0.25">
      <c r="A7" s="22" t="s">
        <v>2</v>
      </c>
      <c r="B7" s="23">
        <v>305070000</v>
      </c>
      <c r="C7" s="23">
        <v>293660000</v>
      </c>
      <c r="D7" s="23">
        <v>283460000</v>
      </c>
      <c r="E7" s="23">
        <v>307270000</v>
      </c>
      <c r="F7" s="23">
        <v>331470000</v>
      </c>
      <c r="G7" s="23"/>
      <c r="H7" s="13"/>
    </row>
    <row r="8" spans="1:8" x14ac:dyDescent="0.25">
      <c r="A8" s="24" t="s">
        <v>3</v>
      </c>
      <c r="B8" s="25">
        <v>74824387</v>
      </c>
      <c r="C8" s="25">
        <v>75561613</v>
      </c>
      <c r="D8" s="25">
        <v>76384581</v>
      </c>
      <c r="E8" s="25">
        <v>83796189</v>
      </c>
      <c r="F8" s="25">
        <v>83042460</v>
      </c>
      <c r="G8" s="25"/>
      <c r="H8" s="13"/>
    </row>
    <row r="9" spans="1:8" x14ac:dyDescent="0.25">
      <c r="A9" s="24" t="s">
        <v>4</v>
      </c>
      <c r="B9" s="25">
        <v>5908180</v>
      </c>
      <c r="C9" s="25">
        <v>6285962</v>
      </c>
      <c r="D9" s="25">
        <v>9160040</v>
      </c>
      <c r="E9" s="25">
        <v>10009516</v>
      </c>
      <c r="F9" s="25">
        <v>10548788</v>
      </c>
      <c r="G9" s="25"/>
      <c r="H9" s="13"/>
    </row>
    <row r="10" spans="1:8" x14ac:dyDescent="0.25">
      <c r="A10" s="24" t="s">
        <v>6</v>
      </c>
      <c r="B10" s="25">
        <v>123515</v>
      </c>
      <c r="C10" s="25">
        <v>243167</v>
      </c>
      <c r="D10" s="25">
        <v>222219</v>
      </c>
      <c r="E10" s="25">
        <v>472985</v>
      </c>
      <c r="F10" s="25">
        <v>585408</v>
      </c>
      <c r="G10" s="25"/>
      <c r="H10" s="13"/>
    </row>
    <row r="11" spans="1:8" x14ac:dyDescent="0.25">
      <c r="A11" s="24" t="s">
        <v>7</v>
      </c>
      <c r="B11" s="25">
        <v>48877</v>
      </c>
      <c r="C11" s="25">
        <v>487036</v>
      </c>
      <c r="D11" s="25">
        <v>682013</v>
      </c>
      <c r="E11" s="25">
        <v>611674</v>
      </c>
      <c r="F11" s="25">
        <v>525966</v>
      </c>
      <c r="G11" s="25"/>
      <c r="H11" s="13"/>
    </row>
    <row r="12" spans="1:8" x14ac:dyDescent="0.25">
      <c r="A12" s="26" t="s">
        <v>8</v>
      </c>
      <c r="B12" s="27">
        <v>160251</v>
      </c>
      <c r="C12" s="27">
        <v>138221</v>
      </c>
      <c r="D12" s="27">
        <v>111232</v>
      </c>
      <c r="E12" s="27">
        <v>187343</v>
      </c>
      <c r="F12" s="27">
        <v>219631</v>
      </c>
      <c r="G12" s="27"/>
      <c r="H12" s="13"/>
    </row>
    <row r="13" spans="1:8" x14ac:dyDescent="0.25">
      <c r="A13" s="24" t="s">
        <v>9</v>
      </c>
      <c r="B13" s="25">
        <v>44352</v>
      </c>
      <c r="C13" s="25">
        <v>250193</v>
      </c>
      <c r="D13" s="25">
        <v>287439</v>
      </c>
      <c r="E13" s="25">
        <v>450954</v>
      </c>
      <c r="F13" s="25">
        <v>305411</v>
      </c>
      <c r="G13" s="25"/>
      <c r="H13" s="13"/>
    </row>
    <row r="14" spans="1:8" x14ac:dyDescent="0.25">
      <c r="A14" s="24" t="s">
        <v>10</v>
      </c>
      <c r="B14" s="25">
        <v>2188962</v>
      </c>
      <c r="C14" s="25">
        <v>2743145</v>
      </c>
      <c r="D14" s="25">
        <v>3297001</v>
      </c>
      <c r="E14" s="25">
        <v>3471625</v>
      </c>
      <c r="F14" s="25">
        <v>4090287</v>
      </c>
      <c r="G14" s="25"/>
      <c r="H14" s="13"/>
    </row>
    <row r="15" spans="1:8" x14ac:dyDescent="0.25">
      <c r="A15" s="24" t="s">
        <v>11</v>
      </c>
      <c r="B15" s="25">
        <v>499762</v>
      </c>
      <c r="C15" s="25">
        <v>435228</v>
      </c>
      <c r="D15" s="25">
        <v>435389</v>
      </c>
      <c r="E15" s="25">
        <v>408993</v>
      </c>
      <c r="F15" s="25">
        <v>354486</v>
      </c>
      <c r="G15" s="25"/>
      <c r="H15" s="13"/>
    </row>
    <row r="16" spans="1:8" x14ac:dyDescent="0.25">
      <c r="A16" s="24" t="s">
        <v>12</v>
      </c>
      <c r="B16" s="25">
        <v>686217</v>
      </c>
      <c r="C16" s="25">
        <v>312540</v>
      </c>
      <c r="D16" s="25">
        <v>524347</v>
      </c>
      <c r="E16" s="25">
        <v>596321</v>
      </c>
      <c r="F16" s="25">
        <v>1012160</v>
      </c>
      <c r="G16" s="25"/>
      <c r="H16" s="13"/>
    </row>
    <row r="17" spans="1:8" x14ac:dyDescent="0.25">
      <c r="A17" s="26" t="s">
        <v>13</v>
      </c>
      <c r="B17" s="27">
        <v>11383724</v>
      </c>
      <c r="C17" s="27">
        <v>27393121</v>
      </c>
      <c r="D17" s="27">
        <v>7097160</v>
      </c>
      <c r="E17" s="27">
        <v>9148448</v>
      </c>
      <c r="F17" s="27">
        <v>14495808</v>
      </c>
      <c r="G17" s="27"/>
      <c r="H17" s="13"/>
    </row>
    <row r="18" spans="1:8" x14ac:dyDescent="0.25">
      <c r="A18" s="24" t="s">
        <v>14</v>
      </c>
      <c r="B18" s="25">
        <v>608427</v>
      </c>
      <c r="C18" s="25">
        <v>543081</v>
      </c>
      <c r="D18" s="25">
        <v>724210</v>
      </c>
      <c r="E18" s="25">
        <v>509531</v>
      </c>
      <c r="F18" s="25">
        <v>1026665</v>
      </c>
      <c r="G18" s="25"/>
      <c r="H18" s="13"/>
    </row>
    <row r="19" spans="1:8" x14ac:dyDescent="0.25">
      <c r="A19" s="24" t="s">
        <v>15</v>
      </c>
      <c r="B19" s="25">
        <v>24787784</v>
      </c>
      <c r="C19" s="25">
        <v>4370197</v>
      </c>
      <c r="D19" s="25">
        <v>1727279</v>
      </c>
      <c r="E19" s="25">
        <v>2057185</v>
      </c>
      <c r="F19" s="25">
        <v>1213288</v>
      </c>
      <c r="G19" s="25"/>
      <c r="H19" s="13"/>
    </row>
    <row r="20" spans="1:8" x14ac:dyDescent="0.25">
      <c r="A20" s="24" t="s">
        <v>16</v>
      </c>
      <c r="B20" s="25">
        <v>65061585</v>
      </c>
      <c r="C20" s="25">
        <v>61818603</v>
      </c>
      <c r="D20" s="25">
        <v>60551785</v>
      </c>
      <c r="E20" s="25">
        <v>63998536</v>
      </c>
      <c r="F20" s="25">
        <v>68965855</v>
      </c>
      <c r="G20" s="25"/>
      <c r="H20" s="13"/>
    </row>
    <row r="21" spans="1:8" x14ac:dyDescent="0.25">
      <c r="A21" s="24" t="s">
        <v>17</v>
      </c>
      <c r="B21" s="25">
        <v>1544754</v>
      </c>
      <c r="C21" s="25">
        <v>604369</v>
      </c>
      <c r="D21" s="25">
        <v>140112</v>
      </c>
      <c r="E21" s="25">
        <v>138099</v>
      </c>
      <c r="F21" s="25">
        <v>718860</v>
      </c>
      <c r="G21" s="25"/>
      <c r="H21" s="13"/>
    </row>
    <row r="22" spans="1:8" x14ac:dyDescent="0.25">
      <c r="A22" s="26" t="s">
        <v>18</v>
      </c>
      <c r="B22" s="27">
        <v>2374434</v>
      </c>
      <c r="C22" s="27">
        <v>1923520</v>
      </c>
      <c r="D22" s="27">
        <v>2415994</v>
      </c>
      <c r="E22" s="27">
        <v>2580731</v>
      </c>
      <c r="F22" s="27">
        <v>3478197</v>
      </c>
      <c r="G22" s="27"/>
      <c r="H22" s="13"/>
    </row>
    <row r="23" spans="1:8" x14ac:dyDescent="0.25">
      <c r="A23" s="24" t="s">
        <v>19</v>
      </c>
      <c r="B23" s="25">
        <v>458963</v>
      </c>
      <c r="C23" s="25">
        <v>286405</v>
      </c>
      <c r="D23" s="25">
        <v>398461</v>
      </c>
      <c r="E23" s="25">
        <v>444150</v>
      </c>
      <c r="F23" s="25">
        <v>877569</v>
      </c>
      <c r="G23" s="25"/>
      <c r="H23" s="13"/>
    </row>
    <row r="24" spans="1:8" x14ac:dyDescent="0.25">
      <c r="A24" s="24" t="s">
        <v>20</v>
      </c>
      <c r="B24" s="25">
        <v>31130088</v>
      </c>
      <c r="C24" s="25">
        <v>30865123</v>
      </c>
      <c r="D24" s="25">
        <v>31389371</v>
      </c>
      <c r="E24" s="25">
        <v>34092663</v>
      </c>
      <c r="F24" s="25">
        <v>40364355</v>
      </c>
      <c r="G24" s="25"/>
      <c r="H24" s="13"/>
    </row>
    <row r="25" spans="1:8" x14ac:dyDescent="0.25">
      <c r="A25" s="24" t="s">
        <v>21</v>
      </c>
      <c r="B25" s="25">
        <v>146712</v>
      </c>
      <c r="C25" s="25">
        <v>155323</v>
      </c>
      <c r="D25" s="25">
        <v>113431</v>
      </c>
      <c r="E25" s="25">
        <v>112528</v>
      </c>
      <c r="F25" s="25">
        <v>396407</v>
      </c>
      <c r="G25" s="25"/>
      <c r="H25" s="13"/>
    </row>
    <row r="26" spans="1:8" x14ac:dyDescent="0.25">
      <c r="A26" s="24" t="s">
        <v>22</v>
      </c>
      <c r="B26" s="25">
        <v>320869</v>
      </c>
      <c r="C26" s="25">
        <v>457263</v>
      </c>
      <c r="D26" s="25">
        <v>575433</v>
      </c>
      <c r="E26" s="25">
        <v>764791</v>
      </c>
      <c r="F26" s="25">
        <v>661381</v>
      </c>
      <c r="G26" s="25"/>
      <c r="H26" s="13"/>
    </row>
    <row r="27" spans="1:8" x14ac:dyDescent="0.25">
      <c r="A27" s="26" t="s">
        <v>23</v>
      </c>
      <c r="B27" s="27">
        <v>539297</v>
      </c>
      <c r="C27" s="27">
        <v>524528</v>
      </c>
      <c r="D27" s="27">
        <v>496708</v>
      </c>
      <c r="E27" s="27">
        <v>502535</v>
      </c>
      <c r="F27" s="27">
        <v>390251</v>
      </c>
      <c r="G27" s="27"/>
      <c r="H27" s="13"/>
    </row>
    <row r="28" spans="1:8" x14ac:dyDescent="0.25">
      <c r="A28" s="24" t="s">
        <v>24</v>
      </c>
      <c r="B28" s="25">
        <v>756585</v>
      </c>
      <c r="C28" s="25">
        <v>507563</v>
      </c>
      <c r="D28" s="25">
        <v>788308</v>
      </c>
      <c r="E28" s="25">
        <v>1030298</v>
      </c>
      <c r="F28" s="25">
        <v>1759923</v>
      </c>
      <c r="G28" s="25"/>
      <c r="H28" s="13"/>
    </row>
    <row r="29" spans="1:8" x14ac:dyDescent="0.25">
      <c r="A29" s="24" t="s">
        <v>25</v>
      </c>
      <c r="B29" s="25">
        <v>20079722</v>
      </c>
      <c r="C29" s="25">
        <v>19420519</v>
      </c>
      <c r="D29" s="25">
        <v>18892255</v>
      </c>
      <c r="E29" s="25">
        <v>19409926</v>
      </c>
      <c r="F29" s="25">
        <v>20189875</v>
      </c>
      <c r="G29" s="25"/>
      <c r="H29" s="13"/>
    </row>
    <row r="30" spans="1:8" x14ac:dyDescent="0.25">
      <c r="A30" s="24" t="s">
        <v>26</v>
      </c>
      <c r="B30" s="25">
        <v>3173454</v>
      </c>
      <c r="C30" s="25">
        <v>3016359</v>
      </c>
      <c r="D30" s="25">
        <v>5109453</v>
      </c>
      <c r="E30" s="25">
        <v>3730719</v>
      </c>
      <c r="F30" s="25">
        <v>4354088</v>
      </c>
      <c r="G30" s="25"/>
      <c r="H30" s="13"/>
    </row>
    <row r="31" spans="1:8" x14ac:dyDescent="0.25">
      <c r="A31" s="24" t="s">
        <v>27</v>
      </c>
      <c r="B31" s="25">
        <v>526638</v>
      </c>
      <c r="C31" s="25">
        <v>576904</v>
      </c>
      <c r="D31" s="25">
        <v>503805</v>
      </c>
      <c r="E31" s="25">
        <v>879274</v>
      </c>
      <c r="F31" s="25">
        <v>935368</v>
      </c>
      <c r="G31" s="25"/>
      <c r="H31" s="13"/>
    </row>
    <row r="32" spans="1:8" x14ac:dyDescent="0.25">
      <c r="A32" s="26" t="s">
        <v>28</v>
      </c>
      <c r="B32" s="27">
        <v>53018460</v>
      </c>
      <c r="C32" s="27">
        <v>49817511</v>
      </c>
      <c r="D32" s="27">
        <v>56175681</v>
      </c>
      <c r="E32" s="27">
        <v>60336741</v>
      </c>
      <c r="F32" s="27">
        <v>61700534</v>
      </c>
      <c r="G32" s="27"/>
      <c r="H32" s="13"/>
    </row>
    <row r="33" spans="1:8" x14ac:dyDescent="0.25">
      <c r="A33" s="24" t="s">
        <v>29</v>
      </c>
      <c r="B33" s="25">
        <v>2986424</v>
      </c>
      <c r="C33" s="25">
        <v>3502831</v>
      </c>
      <c r="D33" s="25">
        <v>3583425</v>
      </c>
      <c r="E33" s="25">
        <v>4893384</v>
      </c>
      <c r="F33" s="25">
        <v>7411884</v>
      </c>
      <c r="G33" s="25"/>
      <c r="H33" s="13"/>
    </row>
    <row r="34" spans="1:8" x14ac:dyDescent="0.25">
      <c r="A34" s="24" t="s">
        <v>30</v>
      </c>
      <c r="B34" s="25">
        <v>881671</v>
      </c>
      <c r="C34" s="25">
        <v>787277</v>
      </c>
      <c r="D34" s="25">
        <v>657901</v>
      </c>
      <c r="E34" s="25">
        <v>1156358</v>
      </c>
      <c r="F34" s="25">
        <v>585992</v>
      </c>
      <c r="G34" s="25"/>
      <c r="H34" s="13"/>
    </row>
    <row r="35" spans="1:8" x14ac:dyDescent="0.25">
      <c r="A35" s="28" t="s">
        <v>31</v>
      </c>
      <c r="B35" s="29">
        <v>801565</v>
      </c>
      <c r="C35" s="29">
        <v>627599</v>
      </c>
      <c r="D35" s="29">
        <v>1017767</v>
      </c>
      <c r="E35" s="29">
        <v>1480338</v>
      </c>
      <c r="F35" s="29">
        <v>1254820</v>
      </c>
      <c r="G35" s="29"/>
      <c r="H35" s="13"/>
    </row>
    <row r="36" spans="1:8" ht="15.75" thickBot="1" x14ac:dyDescent="0.3">
      <c r="A36" s="30"/>
      <c r="B36" s="30"/>
      <c r="C36" s="30"/>
      <c r="D36" s="30"/>
      <c r="E36" s="30"/>
      <c r="F36" s="30"/>
      <c r="G36" s="30"/>
      <c r="H36" s="13"/>
    </row>
    <row r="37" spans="1:8" ht="16.5" thickTop="1" thickBot="1" x14ac:dyDescent="0.3">
      <c r="A37" s="31" t="s">
        <v>44</v>
      </c>
      <c r="B37" s="31"/>
      <c r="C37" s="31"/>
      <c r="D37" s="31"/>
      <c r="E37" s="31"/>
      <c r="F37" s="31"/>
      <c r="G37" s="31"/>
      <c r="H37" s="13"/>
    </row>
    <row r="38" spans="1:8" s="46" customFormat="1" ht="12.75" customHeight="1" thickTop="1" x14ac:dyDescent="0.25">
      <c r="A38" s="44" t="s">
        <v>47</v>
      </c>
      <c r="B38" s="44"/>
      <c r="C38" s="44"/>
      <c r="D38" s="44"/>
      <c r="E38" s="44"/>
      <c r="F38" s="44"/>
      <c r="G38" s="44"/>
    </row>
    <row r="39" spans="1:8" s="46" customFormat="1" ht="12.75" customHeight="1" thickBot="1" x14ac:dyDescent="0.3">
      <c r="A39" s="2" t="s">
        <v>32</v>
      </c>
      <c r="B39" s="2"/>
      <c r="C39" s="2"/>
      <c r="D39" s="2"/>
      <c r="E39" s="2"/>
      <c r="F39" s="2"/>
      <c r="G39" s="2"/>
    </row>
    <row r="40" spans="1:8" s="1" customFormat="1" ht="12.75" customHeight="1" thickTop="1" x14ac:dyDescent="0.2">
      <c r="A40" s="10" t="s">
        <v>50</v>
      </c>
      <c r="B40" s="10"/>
      <c r="C40" s="10"/>
      <c r="D40" s="10"/>
      <c r="E40" s="10"/>
      <c r="F40" s="10"/>
      <c r="G40" s="10"/>
    </row>
    <row r="41" spans="1:8" s="1" customFormat="1" ht="12.75" customHeight="1" thickBot="1" x14ac:dyDescent="0.25">
      <c r="A41" s="34" t="s">
        <v>35</v>
      </c>
      <c r="B41" s="34"/>
      <c r="C41" s="34"/>
      <c r="D41" s="34"/>
      <c r="E41" s="34"/>
      <c r="F41" s="34"/>
      <c r="G41" s="34"/>
    </row>
    <row r="42" spans="1:8" ht="15.75" thickTop="1" x14ac:dyDescent="0.25">
      <c r="A42" s="30"/>
      <c r="B42" s="30"/>
      <c r="C42" s="30"/>
      <c r="D42" s="30"/>
      <c r="E42" s="30"/>
      <c r="F42" s="30"/>
      <c r="G42" s="30"/>
      <c r="H42" s="13"/>
    </row>
  </sheetData>
  <hyperlinks>
    <hyperlink ref="A39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I45"/>
  <sheetViews>
    <sheetView showGridLines="0" workbookViewId="0"/>
  </sheetViews>
  <sheetFormatPr defaultColWidth="11.42578125" defaultRowHeight="15" x14ac:dyDescent="0.25"/>
  <cols>
    <col min="1" max="1" width="20.42578125" customWidth="1"/>
    <col min="2" max="7" width="15.42578125" customWidth="1"/>
  </cols>
  <sheetData>
    <row r="1" spans="1:9" ht="21" thickTop="1" x14ac:dyDescent="0.25">
      <c r="A1" s="12" t="s">
        <v>55</v>
      </c>
      <c r="B1" s="12"/>
      <c r="C1" s="12"/>
      <c r="D1" s="12"/>
      <c r="E1" s="12"/>
      <c r="F1" s="12"/>
      <c r="G1" s="12"/>
      <c r="H1" s="13"/>
      <c r="I1" s="13"/>
    </row>
    <row r="2" spans="1:9" ht="20.25" x14ac:dyDescent="0.25">
      <c r="A2" s="14" t="s">
        <v>60</v>
      </c>
      <c r="B2" s="14"/>
      <c r="C2" s="15"/>
      <c r="D2" s="15"/>
      <c r="E2" s="15"/>
      <c r="F2" s="15"/>
      <c r="G2" s="15"/>
      <c r="H2" s="13"/>
      <c r="I2" s="13"/>
    </row>
    <row r="3" spans="1:9" x14ac:dyDescent="0.25">
      <c r="A3" s="16" t="s">
        <v>45</v>
      </c>
      <c r="B3" s="17"/>
      <c r="C3" s="18"/>
      <c r="D3" s="18"/>
      <c r="E3" s="18"/>
      <c r="F3" s="18"/>
      <c r="G3" s="18"/>
      <c r="H3" s="13"/>
      <c r="I3" s="13"/>
    </row>
    <row r="4" spans="1:9" x14ac:dyDescent="0.25">
      <c r="A4" s="19" t="s">
        <v>0</v>
      </c>
      <c r="B4" s="19">
        <v>2010</v>
      </c>
      <c r="C4" s="19">
        <v>2012</v>
      </c>
      <c r="D4" s="19">
        <v>2014</v>
      </c>
      <c r="E4" s="19">
        <v>2016</v>
      </c>
      <c r="F4" s="19">
        <v>2018</v>
      </c>
      <c r="G4" s="19">
        <v>2020</v>
      </c>
      <c r="H4" s="13"/>
      <c r="I4" s="13"/>
    </row>
    <row r="5" spans="1:9" x14ac:dyDescent="0.25">
      <c r="A5" s="20" t="s">
        <v>1</v>
      </c>
      <c r="B5" s="21" t="s">
        <v>5</v>
      </c>
      <c r="C5" s="21">
        <v>496.55187373466129</v>
      </c>
      <c r="D5" s="21" t="s">
        <v>5</v>
      </c>
      <c r="E5" s="21">
        <v>580.90593108638961</v>
      </c>
      <c r="F5" s="21">
        <v>641.82174194894071</v>
      </c>
      <c r="G5" s="21">
        <v>546.33340587901228</v>
      </c>
      <c r="H5" s="13"/>
      <c r="I5" s="13"/>
    </row>
    <row r="6" spans="1:9" x14ac:dyDescent="0.25">
      <c r="A6" s="22" t="s">
        <v>48</v>
      </c>
      <c r="B6" s="23">
        <v>571</v>
      </c>
      <c r="C6" s="23">
        <v>553</v>
      </c>
      <c r="D6" s="23">
        <v>513</v>
      </c>
      <c r="E6" s="23">
        <v>555</v>
      </c>
      <c r="F6" s="23">
        <v>604</v>
      </c>
      <c r="G6" s="23"/>
      <c r="H6" s="13"/>
      <c r="I6" s="13"/>
    </row>
    <row r="7" spans="1:9" x14ac:dyDescent="0.25">
      <c r="A7" s="22" t="s">
        <v>2</v>
      </c>
      <c r="B7" s="23">
        <v>606</v>
      </c>
      <c r="C7" s="23">
        <v>582</v>
      </c>
      <c r="D7" s="23">
        <v>558</v>
      </c>
      <c r="E7" s="23">
        <v>602</v>
      </c>
      <c r="F7" s="23">
        <v>646</v>
      </c>
      <c r="G7" s="23"/>
      <c r="H7" s="13"/>
      <c r="I7" s="13"/>
    </row>
    <row r="8" spans="1:9" x14ac:dyDescent="0.25">
      <c r="A8" s="24" t="s">
        <v>3</v>
      </c>
      <c r="B8" s="25">
        <v>915</v>
      </c>
      <c r="C8" s="25">
        <v>940</v>
      </c>
      <c r="D8" s="25">
        <v>943</v>
      </c>
      <c r="E8" s="25">
        <v>1018</v>
      </c>
      <c r="F8" s="25">
        <v>1002</v>
      </c>
      <c r="G8" s="25"/>
      <c r="H8" s="13"/>
      <c r="I8" s="13"/>
    </row>
    <row r="9" spans="1:9" x14ac:dyDescent="0.25">
      <c r="A9" s="24" t="s">
        <v>4</v>
      </c>
      <c r="B9" s="25">
        <v>706</v>
      </c>
      <c r="C9" s="25">
        <v>746</v>
      </c>
      <c r="D9" s="25">
        <v>1072</v>
      </c>
      <c r="E9" s="25">
        <v>1146</v>
      </c>
      <c r="F9" s="25">
        <v>1193</v>
      </c>
      <c r="G9" s="25"/>
      <c r="H9" s="13"/>
      <c r="I9" s="13"/>
    </row>
    <row r="10" spans="1:9" x14ac:dyDescent="0.25">
      <c r="A10" s="24" t="s">
        <v>6</v>
      </c>
      <c r="B10" s="25">
        <v>11</v>
      </c>
      <c r="C10" s="25">
        <v>22</v>
      </c>
      <c r="D10" s="25">
        <v>20</v>
      </c>
      <c r="E10" s="25">
        <v>42</v>
      </c>
      <c r="F10" s="25">
        <v>51</v>
      </c>
      <c r="G10" s="25"/>
      <c r="H10" s="13"/>
      <c r="I10" s="13"/>
    </row>
    <row r="11" spans="1:9" x14ac:dyDescent="0.25">
      <c r="A11" s="24" t="s">
        <v>7</v>
      </c>
      <c r="B11" s="25">
        <v>7</v>
      </c>
      <c r="C11" s="25">
        <v>67</v>
      </c>
      <c r="D11" s="25">
        <v>94</v>
      </c>
      <c r="E11" s="25">
        <v>86</v>
      </c>
      <c r="F11" s="25">
        <v>75</v>
      </c>
      <c r="G11" s="25"/>
      <c r="H11" s="13"/>
      <c r="I11" s="13"/>
    </row>
    <row r="12" spans="1:9" x14ac:dyDescent="0.25">
      <c r="A12" s="26" t="s">
        <v>8</v>
      </c>
      <c r="B12" s="27">
        <v>193</v>
      </c>
      <c r="C12" s="27">
        <v>160</v>
      </c>
      <c r="D12" s="27">
        <v>130</v>
      </c>
      <c r="E12" s="27">
        <v>220</v>
      </c>
      <c r="F12" s="27">
        <v>252</v>
      </c>
      <c r="G12" s="27"/>
      <c r="H12" s="13"/>
      <c r="I12" s="13"/>
    </row>
    <row r="13" spans="1:9" x14ac:dyDescent="0.25">
      <c r="A13" s="24" t="s">
        <v>9</v>
      </c>
      <c r="B13" s="25">
        <v>10</v>
      </c>
      <c r="C13" s="25">
        <v>59</v>
      </c>
      <c r="D13" s="25">
        <v>68</v>
      </c>
      <c r="E13" s="25">
        <v>108</v>
      </c>
      <c r="F13" s="25">
        <v>75</v>
      </c>
      <c r="G13" s="25"/>
      <c r="H13" s="13"/>
      <c r="I13" s="13"/>
    </row>
    <row r="14" spans="1:9" x14ac:dyDescent="0.25">
      <c r="A14" s="24" t="s">
        <v>10</v>
      </c>
      <c r="B14" s="25">
        <v>395</v>
      </c>
      <c r="C14" s="25">
        <v>491</v>
      </c>
      <c r="D14" s="25">
        <v>584</v>
      </c>
      <c r="E14" s="25">
        <v>606</v>
      </c>
      <c r="F14" s="25">
        <v>706</v>
      </c>
      <c r="G14" s="25"/>
      <c r="H14" s="13"/>
      <c r="I14" s="13"/>
    </row>
    <row r="15" spans="1:9" x14ac:dyDescent="0.25">
      <c r="A15" s="24" t="s">
        <v>11</v>
      </c>
      <c r="B15" s="25">
        <v>93</v>
      </c>
      <c r="C15" s="25">
        <v>80</v>
      </c>
      <c r="D15" s="25">
        <v>80</v>
      </c>
      <c r="E15" s="25">
        <v>75</v>
      </c>
      <c r="F15" s="25">
        <v>65</v>
      </c>
      <c r="G15" s="25"/>
      <c r="H15" s="13"/>
      <c r="I15" s="13"/>
    </row>
    <row r="16" spans="1:9" x14ac:dyDescent="0.25">
      <c r="A16" s="24" t="s">
        <v>12</v>
      </c>
      <c r="B16" s="25">
        <v>335</v>
      </c>
      <c r="C16" s="25">
        <v>152</v>
      </c>
      <c r="D16" s="25">
        <v>254</v>
      </c>
      <c r="E16" s="25">
        <v>289</v>
      </c>
      <c r="F16" s="25">
        <v>488</v>
      </c>
      <c r="G16" s="25"/>
      <c r="H16" s="13"/>
      <c r="I16" s="13"/>
    </row>
    <row r="17" spans="1:9" x14ac:dyDescent="0.25">
      <c r="A17" s="26" t="s">
        <v>13</v>
      </c>
      <c r="B17" s="27">
        <v>244</v>
      </c>
      <c r="C17" s="27">
        <v>586</v>
      </c>
      <c r="D17" s="27">
        <v>153</v>
      </c>
      <c r="E17" s="27">
        <v>197</v>
      </c>
      <c r="F17" s="27">
        <v>310</v>
      </c>
      <c r="G17" s="27"/>
      <c r="H17" s="13"/>
      <c r="I17" s="13"/>
    </row>
    <row r="18" spans="1:9" x14ac:dyDescent="0.25">
      <c r="A18" s="24" t="s">
        <v>14</v>
      </c>
      <c r="B18" s="25">
        <v>457</v>
      </c>
      <c r="C18" s="25">
        <v>411</v>
      </c>
      <c r="D18" s="25">
        <v>551</v>
      </c>
      <c r="E18" s="25">
        <v>387</v>
      </c>
      <c r="F18" s="25">
        <v>777</v>
      </c>
      <c r="G18" s="25"/>
      <c r="H18" s="13"/>
      <c r="I18" s="13"/>
    </row>
    <row r="19" spans="1:9" x14ac:dyDescent="0.25">
      <c r="A19" s="24" t="s">
        <v>15</v>
      </c>
      <c r="B19" s="25">
        <v>4622</v>
      </c>
      <c r="C19" s="25">
        <v>807</v>
      </c>
      <c r="D19" s="25">
        <v>316</v>
      </c>
      <c r="E19" s="25">
        <v>374</v>
      </c>
      <c r="F19" s="25">
        <v>220</v>
      </c>
      <c r="G19" s="25"/>
      <c r="H19" s="13"/>
      <c r="I19" s="13"/>
    </row>
    <row r="20" spans="1:9" x14ac:dyDescent="0.25">
      <c r="A20" s="24" t="s">
        <v>16</v>
      </c>
      <c r="B20" s="25">
        <v>1004</v>
      </c>
      <c r="C20" s="25">
        <v>945</v>
      </c>
      <c r="D20" s="25">
        <v>913</v>
      </c>
      <c r="E20" s="25">
        <v>959</v>
      </c>
      <c r="F20" s="25">
        <v>1028</v>
      </c>
      <c r="G20" s="25"/>
      <c r="H20" s="13"/>
      <c r="I20" s="13"/>
    </row>
    <row r="21" spans="1:9" x14ac:dyDescent="0.25">
      <c r="A21" s="24" t="s">
        <v>17</v>
      </c>
      <c r="B21" s="25">
        <v>139</v>
      </c>
      <c r="C21" s="25">
        <v>55</v>
      </c>
      <c r="D21" s="25">
        <v>13</v>
      </c>
      <c r="E21" s="25">
        <v>13</v>
      </c>
      <c r="F21" s="25">
        <v>67</v>
      </c>
      <c r="G21" s="25"/>
      <c r="H21" s="13"/>
      <c r="I21" s="13"/>
    </row>
    <row r="22" spans="1:9" x14ac:dyDescent="0.25">
      <c r="A22" s="26" t="s">
        <v>18</v>
      </c>
      <c r="B22" s="27">
        <v>237</v>
      </c>
      <c r="C22" s="27">
        <v>194</v>
      </c>
      <c r="D22" s="27">
        <v>245</v>
      </c>
      <c r="E22" s="27">
        <v>263</v>
      </c>
      <c r="F22" s="27">
        <v>356</v>
      </c>
      <c r="G22" s="27"/>
      <c r="H22" s="13"/>
      <c r="I22" s="13"/>
    </row>
    <row r="23" spans="1:9" x14ac:dyDescent="0.25">
      <c r="A23" s="24" t="s">
        <v>19</v>
      </c>
      <c r="B23" s="25">
        <v>101</v>
      </c>
      <c r="C23" s="25">
        <v>62</v>
      </c>
      <c r="D23" s="25">
        <v>86</v>
      </c>
      <c r="E23" s="25">
        <v>93</v>
      </c>
      <c r="F23" s="25">
        <v>180</v>
      </c>
      <c r="G23" s="25"/>
      <c r="H23" s="13"/>
      <c r="I23" s="13"/>
    </row>
    <row r="24" spans="1:9" x14ac:dyDescent="0.25">
      <c r="A24" s="24" t="s">
        <v>20</v>
      </c>
      <c r="B24" s="25">
        <v>525</v>
      </c>
      <c r="C24" s="25">
        <v>518</v>
      </c>
      <c r="D24" s="25">
        <v>516</v>
      </c>
      <c r="E24" s="25">
        <v>562</v>
      </c>
      <c r="F24" s="25">
        <v>668</v>
      </c>
      <c r="G24" s="25"/>
      <c r="H24" s="13"/>
      <c r="I24" s="13"/>
    </row>
    <row r="25" spans="1:9" x14ac:dyDescent="0.25">
      <c r="A25" s="24" t="s">
        <v>21</v>
      </c>
      <c r="B25" s="25">
        <v>70</v>
      </c>
      <c r="C25" s="25">
        <v>76</v>
      </c>
      <c r="D25" s="25">
        <v>57</v>
      </c>
      <c r="E25" s="25">
        <v>57</v>
      </c>
      <c r="F25" s="25">
        <v>206</v>
      </c>
      <c r="G25" s="25"/>
      <c r="H25" s="13"/>
      <c r="I25" s="13"/>
    </row>
    <row r="26" spans="1:9" x14ac:dyDescent="0.25">
      <c r="A26" s="24" t="s">
        <v>22</v>
      </c>
      <c r="B26" s="25">
        <v>104</v>
      </c>
      <c r="C26" s="25">
        <v>153</v>
      </c>
      <c r="D26" s="25">
        <v>196</v>
      </c>
      <c r="E26" s="25">
        <v>267</v>
      </c>
      <c r="F26" s="25">
        <v>236</v>
      </c>
      <c r="G26" s="25"/>
      <c r="H26" s="13"/>
      <c r="I26" s="13"/>
    </row>
    <row r="27" spans="1:9" x14ac:dyDescent="0.25">
      <c r="A27" s="26" t="s">
        <v>23</v>
      </c>
      <c r="B27" s="27">
        <v>1064</v>
      </c>
      <c r="C27" s="27">
        <v>988</v>
      </c>
      <c r="D27" s="27">
        <v>893</v>
      </c>
      <c r="E27" s="27">
        <v>863</v>
      </c>
      <c r="F27" s="27">
        <v>642</v>
      </c>
      <c r="G27" s="27"/>
      <c r="H27" s="13"/>
      <c r="I27" s="13"/>
    </row>
    <row r="28" spans="1:9" x14ac:dyDescent="0.25">
      <c r="A28" s="24" t="s">
        <v>24</v>
      </c>
      <c r="B28" s="25">
        <v>1825</v>
      </c>
      <c r="C28" s="25">
        <v>1208</v>
      </c>
      <c r="D28" s="25">
        <v>1814</v>
      </c>
      <c r="E28" s="25">
        <v>2263</v>
      </c>
      <c r="F28" s="25">
        <v>3631</v>
      </c>
      <c r="G28" s="25"/>
      <c r="H28" s="13"/>
      <c r="I28" s="13"/>
    </row>
    <row r="29" spans="1:9" x14ac:dyDescent="0.25">
      <c r="A29" s="24" t="s">
        <v>25</v>
      </c>
      <c r="B29" s="25">
        <v>1209</v>
      </c>
      <c r="C29" s="25">
        <v>1159</v>
      </c>
      <c r="D29" s="25">
        <v>1120</v>
      </c>
      <c r="E29" s="25">
        <v>1140</v>
      </c>
      <c r="F29" s="25">
        <v>1172</v>
      </c>
      <c r="G29" s="25"/>
      <c r="H29" s="13"/>
      <c r="I29" s="13"/>
    </row>
    <row r="30" spans="1:9" x14ac:dyDescent="0.25">
      <c r="A30" s="24" t="s">
        <v>26</v>
      </c>
      <c r="B30" s="25">
        <v>83</v>
      </c>
      <c r="C30" s="25">
        <v>79</v>
      </c>
      <c r="D30" s="25">
        <v>134</v>
      </c>
      <c r="E30" s="25">
        <v>98</v>
      </c>
      <c r="F30" s="25">
        <v>115</v>
      </c>
      <c r="G30" s="25"/>
      <c r="H30" s="13"/>
      <c r="I30" s="13"/>
    </row>
    <row r="31" spans="1:9" x14ac:dyDescent="0.25">
      <c r="A31" s="24" t="s">
        <v>27</v>
      </c>
      <c r="B31" s="25">
        <v>50</v>
      </c>
      <c r="C31" s="25">
        <v>55</v>
      </c>
      <c r="D31" s="25">
        <v>48</v>
      </c>
      <c r="E31" s="25">
        <v>85</v>
      </c>
      <c r="F31" s="25">
        <v>91</v>
      </c>
      <c r="G31" s="25"/>
      <c r="H31" s="13"/>
      <c r="I31" s="13"/>
    </row>
    <row r="32" spans="1:9" x14ac:dyDescent="0.25">
      <c r="A32" s="26" t="s">
        <v>28</v>
      </c>
      <c r="B32" s="27">
        <v>845</v>
      </c>
      <c r="C32" s="27">
        <v>782</v>
      </c>
      <c r="D32" s="27">
        <v>870</v>
      </c>
      <c r="E32" s="27">
        <v>920</v>
      </c>
      <c r="F32" s="27">
        <v>928</v>
      </c>
      <c r="G32" s="27"/>
      <c r="H32" s="13"/>
      <c r="I32" s="13"/>
    </row>
    <row r="33" spans="1:9" x14ac:dyDescent="0.25">
      <c r="A33" s="24" t="s">
        <v>29</v>
      </c>
      <c r="B33" s="25">
        <v>285</v>
      </c>
      <c r="C33" s="25">
        <v>333</v>
      </c>
      <c r="D33" s="25">
        <v>340</v>
      </c>
      <c r="E33" s="25">
        <v>463</v>
      </c>
      <c r="F33" s="25">
        <v>697</v>
      </c>
      <c r="G33" s="25"/>
      <c r="H33" s="13"/>
      <c r="I33" s="13"/>
    </row>
    <row r="34" spans="1:9" x14ac:dyDescent="0.25">
      <c r="A34" s="24" t="s">
        <v>30</v>
      </c>
      <c r="B34" s="25">
        <v>44</v>
      </c>
      <c r="C34" s="25">
        <v>39</v>
      </c>
      <c r="D34" s="25">
        <v>33</v>
      </c>
      <c r="E34" s="25">
        <v>59</v>
      </c>
      <c r="F34" s="25">
        <v>30</v>
      </c>
      <c r="G34" s="25"/>
      <c r="H34" s="13"/>
      <c r="I34" s="13"/>
    </row>
    <row r="35" spans="1:9" x14ac:dyDescent="0.25">
      <c r="A35" s="28" t="s">
        <v>31</v>
      </c>
      <c r="B35" s="29">
        <v>85</v>
      </c>
      <c r="C35" s="29">
        <v>66</v>
      </c>
      <c r="D35" s="29">
        <v>105</v>
      </c>
      <c r="E35" s="29">
        <v>149</v>
      </c>
      <c r="F35" s="29">
        <v>123</v>
      </c>
      <c r="G35" s="29"/>
      <c r="H35" s="13"/>
      <c r="I35" s="13"/>
    </row>
    <row r="36" spans="1:9" ht="15.75" thickBot="1" x14ac:dyDescent="0.3">
      <c r="A36" s="30"/>
      <c r="B36" s="30"/>
      <c r="C36" s="30"/>
      <c r="D36" s="30"/>
      <c r="E36" s="30"/>
      <c r="F36" s="30"/>
      <c r="G36" s="30"/>
      <c r="H36" s="13"/>
      <c r="I36" s="13"/>
    </row>
    <row r="37" spans="1:9" ht="16.5" thickTop="1" thickBot="1" x14ac:dyDescent="0.3">
      <c r="A37" s="31" t="s">
        <v>44</v>
      </c>
      <c r="B37" s="31"/>
      <c r="C37" s="31"/>
      <c r="D37" s="31"/>
      <c r="E37" s="31"/>
      <c r="F37" s="31"/>
      <c r="G37" s="31"/>
      <c r="H37" s="13"/>
      <c r="I37" s="13"/>
    </row>
    <row r="38" spans="1:9" s="46" customFormat="1" ht="12.75" customHeight="1" thickTop="1" x14ac:dyDescent="0.25">
      <c r="A38" s="44" t="s">
        <v>47</v>
      </c>
      <c r="B38" s="44"/>
      <c r="C38" s="44"/>
      <c r="D38" s="44"/>
      <c r="E38" s="44"/>
      <c r="F38" s="44"/>
      <c r="G38" s="44"/>
    </row>
    <row r="39" spans="1:9" s="46" customFormat="1" ht="11.25" customHeight="1" thickBot="1" x14ac:dyDescent="0.3">
      <c r="A39" s="2" t="s">
        <v>32</v>
      </c>
      <c r="B39" s="2"/>
      <c r="C39" s="2"/>
      <c r="D39" s="2"/>
      <c r="E39" s="2"/>
      <c r="F39" s="2"/>
      <c r="G39" s="2"/>
    </row>
    <row r="40" spans="1:9" s="1" customFormat="1" ht="12.75" customHeight="1" thickTop="1" x14ac:dyDescent="0.2">
      <c r="A40" s="10" t="s">
        <v>50</v>
      </c>
      <c r="B40" s="10"/>
      <c r="C40" s="10"/>
      <c r="D40" s="10"/>
      <c r="E40" s="10"/>
      <c r="F40" s="10"/>
      <c r="G40" s="10"/>
    </row>
    <row r="41" spans="1:9" s="1" customFormat="1" ht="12.75" customHeight="1" thickBot="1" x14ac:dyDescent="0.25">
      <c r="A41" s="34" t="s">
        <v>35</v>
      </c>
      <c r="B41" s="34"/>
      <c r="C41" s="34"/>
      <c r="D41" s="34"/>
      <c r="E41" s="34"/>
      <c r="F41" s="34"/>
      <c r="G41" s="34"/>
    </row>
    <row r="42" spans="1:9" s="1" customFormat="1" ht="12.75" customHeight="1" thickTop="1" x14ac:dyDescent="0.2">
      <c r="A42" s="49" t="s">
        <v>51</v>
      </c>
      <c r="B42" s="49"/>
      <c r="C42" s="49"/>
      <c r="D42" s="49"/>
      <c r="E42" s="49"/>
      <c r="F42" s="49"/>
      <c r="G42" s="49"/>
    </row>
    <row r="43" spans="1:9" s="1" customFormat="1" ht="12.75" customHeight="1" thickBot="1" x14ac:dyDescent="0.25">
      <c r="A43" s="51" t="s">
        <v>49</v>
      </c>
      <c r="B43" s="51"/>
      <c r="C43" s="51"/>
      <c r="D43" s="51"/>
      <c r="E43" s="51"/>
      <c r="F43" s="51"/>
      <c r="G43" s="51"/>
    </row>
    <row r="44" spans="1:9" ht="15.75" thickTop="1" x14ac:dyDescent="0.25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5">
      <c r="A45" s="13"/>
      <c r="B45" s="13"/>
      <c r="C45" s="13"/>
      <c r="D45" s="13"/>
      <c r="E45" s="13"/>
      <c r="F45" s="13"/>
      <c r="G45" s="13"/>
      <c r="H45" s="13"/>
      <c r="I45" s="13"/>
    </row>
  </sheetData>
  <hyperlinks>
    <hyperlink ref="A39" r:id="rId1"/>
    <hyperlink ref="A43" r:id="rId2" display="https://www.eustat.eus/estadisticas/tema_268/opt_1/temas.html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N47"/>
  <sheetViews>
    <sheetView showGridLines="0" workbookViewId="0"/>
  </sheetViews>
  <sheetFormatPr defaultColWidth="11.42578125" defaultRowHeight="15" x14ac:dyDescent="0.25"/>
  <cols>
    <col min="1" max="1" width="20.42578125" customWidth="1"/>
    <col min="2" max="2" width="14.28515625" customWidth="1"/>
    <col min="3" max="3" width="8.42578125" customWidth="1"/>
    <col min="4" max="4" width="14.28515625" customWidth="1"/>
    <col min="5" max="5" width="8.42578125" customWidth="1"/>
    <col min="6" max="6" width="14.28515625" customWidth="1"/>
    <col min="7" max="7" width="8.42578125" customWidth="1"/>
    <col min="8" max="8" width="14.28515625" customWidth="1"/>
    <col min="9" max="9" width="8.42578125" customWidth="1"/>
    <col min="10" max="10" width="14.28515625" customWidth="1"/>
    <col min="11" max="11" width="8.42578125" customWidth="1"/>
    <col min="12" max="12" width="14.28515625" customWidth="1"/>
    <col min="13" max="13" width="8.42578125" customWidth="1"/>
  </cols>
  <sheetData>
    <row r="1" spans="1:14" ht="21" thickTop="1" x14ac:dyDescent="0.25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20.25" x14ac:dyDescent="0.25">
      <c r="A2" s="14" t="s">
        <v>60</v>
      </c>
      <c r="B2" s="14"/>
      <c r="C2" s="14"/>
      <c r="D2" s="15"/>
      <c r="E2" s="15"/>
      <c r="F2" s="15"/>
      <c r="G2" s="15"/>
      <c r="H2" s="15"/>
      <c r="I2" s="15"/>
      <c r="J2" s="15"/>
      <c r="K2" s="14"/>
      <c r="L2" s="15"/>
      <c r="M2" s="14"/>
      <c r="N2" s="13"/>
    </row>
    <row r="3" spans="1:14" ht="20.25" x14ac:dyDescent="0.25">
      <c r="A3" s="14"/>
      <c r="B3" s="14"/>
      <c r="C3" s="14"/>
      <c r="D3" s="15"/>
      <c r="E3" s="15"/>
      <c r="F3" s="15"/>
      <c r="G3" s="15"/>
      <c r="H3" s="15"/>
      <c r="I3" s="15"/>
      <c r="J3" s="15"/>
      <c r="K3" s="14"/>
      <c r="L3" s="15"/>
      <c r="M3" s="14"/>
      <c r="N3" s="13"/>
    </row>
    <row r="4" spans="1:14" x14ac:dyDescent="0.25">
      <c r="A4" s="16" t="s">
        <v>46</v>
      </c>
      <c r="B4" s="17"/>
      <c r="C4" s="17"/>
      <c r="D4" s="18"/>
      <c r="E4" s="18"/>
      <c r="F4" s="18"/>
      <c r="G4" s="18"/>
      <c r="H4" s="18"/>
      <c r="I4" s="18"/>
      <c r="J4" s="18"/>
      <c r="K4" s="35"/>
      <c r="L4" s="18"/>
      <c r="M4" s="35"/>
      <c r="N4" s="13"/>
    </row>
    <row r="5" spans="1:14" ht="18.75" customHeight="1" x14ac:dyDescent="0.25">
      <c r="A5" s="19" t="s">
        <v>0</v>
      </c>
      <c r="B5" s="52">
        <v>2010</v>
      </c>
      <c r="C5" s="53"/>
      <c r="D5" s="52">
        <v>2012</v>
      </c>
      <c r="E5" s="53"/>
      <c r="F5" s="52">
        <v>2014</v>
      </c>
      <c r="G5" s="53"/>
      <c r="H5" s="52">
        <v>2016</v>
      </c>
      <c r="I5" s="53"/>
      <c r="J5" s="52">
        <v>2018</v>
      </c>
      <c r="K5" s="53"/>
      <c r="L5" s="52">
        <v>2020</v>
      </c>
      <c r="M5" s="53"/>
      <c r="N5" s="13"/>
    </row>
    <row r="6" spans="1:14" x14ac:dyDescent="0.25">
      <c r="A6" s="36"/>
      <c r="B6" s="37" t="s">
        <v>41</v>
      </c>
      <c r="C6" s="38" t="s">
        <v>40</v>
      </c>
      <c r="D6" s="37" t="s">
        <v>41</v>
      </c>
      <c r="E6" s="38" t="s">
        <v>40</v>
      </c>
      <c r="F6" s="37" t="s">
        <v>41</v>
      </c>
      <c r="G6" s="38" t="s">
        <v>40</v>
      </c>
      <c r="H6" s="37" t="s">
        <v>41</v>
      </c>
      <c r="I6" s="38" t="s">
        <v>40</v>
      </c>
      <c r="J6" s="37" t="s">
        <v>41</v>
      </c>
      <c r="K6" s="38" t="s">
        <v>40</v>
      </c>
      <c r="L6" s="37" t="s">
        <v>41</v>
      </c>
      <c r="M6" s="38" t="s">
        <v>40</v>
      </c>
      <c r="N6" s="13"/>
    </row>
    <row r="7" spans="1:14" x14ac:dyDescent="0.25">
      <c r="A7" s="20" t="s">
        <v>1</v>
      </c>
      <c r="B7" s="21" t="s">
        <v>5</v>
      </c>
      <c r="C7" s="39" t="s">
        <v>5</v>
      </c>
      <c r="D7" s="21">
        <v>135045.00571638806</v>
      </c>
      <c r="E7" s="39">
        <v>0.12466391694900661</v>
      </c>
      <c r="F7" s="21" t="s">
        <v>5</v>
      </c>
      <c r="G7" s="39" t="s">
        <v>5</v>
      </c>
      <c r="H7" s="21">
        <v>155504.18269400002</v>
      </c>
      <c r="I7" s="39">
        <v>0.12325349370019804</v>
      </c>
      <c r="J7" s="21">
        <v>176058.35</v>
      </c>
      <c r="K7" s="39">
        <v>0.12580452704274522</v>
      </c>
      <c r="L7" s="21">
        <v>142180.42778130603</v>
      </c>
      <c r="M7" s="39">
        <v>0.11830863222395728</v>
      </c>
      <c r="N7" s="13"/>
    </row>
    <row r="8" spans="1:14" x14ac:dyDescent="0.25">
      <c r="A8" s="22" t="s">
        <v>48</v>
      </c>
      <c r="B8" s="23">
        <v>59990000</v>
      </c>
      <c r="C8" s="40">
        <v>0.23800833168022217</v>
      </c>
      <c r="D8" s="23">
        <v>38350000</v>
      </c>
      <c r="E8" s="40">
        <v>0.15727526246719159</v>
      </c>
      <c r="F8" s="23">
        <v>30060000</v>
      </c>
      <c r="G8" s="40">
        <v>0.13225394869989882</v>
      </c>
      <c r="H8" s="23">
        <v>31340000</v>
      </c>
      <c r="I8" s="40">
        <v>0.12691342026403174</v>
      </c>
      <c r="J8" s="23">
        <v>33670000</v>
      </c>
      <c r="K8" s="40">
        <v>0.12481002335322683</v>
      </c>
      <c r="L8" s="23"/>
      <c r="M8" s="40"/>
      <c r="N8" s="13"/>
    </row>
    <row r="9" spans="1:14" x14ac:dyDescent="0.25">
      <c r="A9" s="22" t="s">
        <v>2</v>
      </c>
      <c r="B9" s="23">
        <v>62080000</v>
      </c>
      <c r="C9" s="40">
        <v>0.20349428000131117</v>
      </c>
      <c r="D9" s="23">
        <v>40570000</v>
      </c>
      <c r="E9" s="40">
        <v>0.13815296601511953</v>
      </c>
      <c r="F9" s="23">
        <v>32440000</v>
      </c>
      <c r="G9" s="40">
        <v>0.11444295491427361</v>
      </c>
      <c r="H9" s="23">
        <v>33820000</v>
      </c>
      <c r="I9" s="40">
        <v>0.11006606567513913</v>
      </c>
      <c r="J9" s="23">
        <v>35180000</v>
      </c>
      <c r="K9" s="40">
        <v>0.10613328506350499</v>
      </c>
      <c r="L9" s="23"/>
      <c r="M9" s="40"/>
      <c r="N9" s="13"/>
    </row>
    <row r="10" spans="1:14" x14ac:dyDescent="0.25">
      <c r="A10" s="24" t="s">
        <v>3</v>
      </c>
      <c r="B10" s="25">
        <v>3716366</v>
      </c>
      <c r="C10" s="41">
        <v>4.9667844255108964E-2</v>
      </c>
      <c r="D10" s="25">
        <v>4717252</v>
      </c>
      <c r="E10" s="41">
        <v>6.2429212568556471E-2</v>
      </c>
      <c r="F10" s="25">
        <v>5605211</v>
      </c>
      <c r="G10" s="41">
        <v>7.3381445922967095E-2</v>
      </c>
      <c r="H10" s="25">
        <v>6114132</v>
      </c>
      <c r="I10" s="41">
        <v>7.2964320608900249E-2</v>
      </c>
      <c r="J10" s="25" t="s">
        <v>5</v>
      </c>
      <c r="K10" s="41" t="s">
        <v>5</v>
      </c>
      <c r="L10" s="25"/>
      <c r="M10" s="41"/>
      <c r="N10" s="13"/>
    </row>
    <row r="11" spans="1:14" x14ac:dyDescent="0.25">
      <c r="A11" s="24" t="s">
        <v>4</v>
      </c>
      <c r="B11" s="25">
        <v>487481</v>
      </c>
      <c r="C11" s="41">
        <v>8.2509503772735429E-2</v>
      </c>
      <c r="D11" s="25">
        <v>499809</v>
      </c>
      <c r="E11" s="41">
        <v>7.951193468875567E-2</v>
      </c>
      <c r="F11" s="25">
        <v>576123</v>
      </c>
      <c r="G11" s="41">
        <v>6.2895249365723299E-2</v>
      </c>
      <c r="H11" s="25">
        <v>1237573</v>
      </c>
      <c r="I11" s="41">
        <v>0.12363964451428021</v>
      </c>
      <c r="J11" s="25">
        <v>1094654</v>
      </c>
      <c r="K11" s="41">
        <v>0.10377059430903342</v>
      </c>
      <c r="L11" s="25"/>
      <c r="M11" s="41"/>
      <c r="N11" s="13"/>
    </row>
    <row r="12" spans="1:14" x14ac:dyDescent="0.25">
      <c r="A12" s="24" t="s">
        <v>6</v>
      </c>
      <c r="B12" s="25">
        <v>84860</v>
      </c>
      <c r="C12" s="41">
        <v>0.68704205966886611</v>
      </c>
      <c r="D12" s="25">
        <v>139665</v>
      </c>
      <c r="E12" s="41">
        <v>0.57435836277126417</v>
      </c>
      <c r="F12" s="25">
        <v>169217</v>
      </c>
      <c r="G12" s="41">
        <v>0.76148754156935272</v>
      </c>
      <c r="H12" s="25">
        <v>75448</v>
      </c>
      <c r="I12" s="41">
        <v>0.15951457234373184</v>
      </c>
      <c r="J12" s="25">
        <v>83628</v>
      </c>
      <c r="K12" s="41">
        <v>0.14285421449655625</v>
      </c>
      <c r="L12" s="25"/>
      <c r="M12" s="41"/>
      <c r="N12" s="13"/>
    </row>
    <row r="13" spans="1:14" x14ac:dyDescent="0.25">
      <c r="A13" s="24" t="s">
        <v>7</v>
      </c>
      <c r="B13" s="25">
        <v>18814</v>
      </c>
      <c r="C13" s="41">
        <v>0.38492542504654542</v>
      </c>
      <c r="D13" s="25">
        <v>417774</v>
      </c>
      <c r="E13" s="41">
        <v>0.85778874662242632</v>
      </c>
      <c r="F13" s="25">
        <v>29503</v>
      </c>
      <c r="G13" s="41">
        <v>4.3258706212344927E-2</v>
      </c>
      <c r="H13" s="25">
        <v>65535</v>
      </c>
      <c r="I13" s="41">
        <v>0.10714040485618156</v>
      </c>
      <c r="J13" s="25">
        <v>399577</v>
      </c>
      <c r="K13" s="41">
        <v>0.75970119741580255</v>
      </c>
      <c r="L13" s="25"/>
      <c r="M13" s="41"/>
      <c r="N13" s="13"/>
    </row>
    <row r="14" spans="1:14" x14ac:dyDescent="0.25">
      <c r="A14" s="26" t="s">
        <v>8</v>
      </c>
      <c r="B14" s="27">
        <v>159770</v>
      </c>
      <c r="C14" s="42">
        <v>0.99699845866796466</v>
      </c>
      <c r="D14" s="27">
        <v>54801</v>
      </c>
      <c r="E14" s="42">
        <v>0.3964737630316667</v>
      </c>
      <c r="F14" s="27">
        <v>68949</v>
      </c>
      <c r="G14" s="42">
        <v>0.61986658515535098</v>
      </c>
      <c r="H14" s="27">
        <v>80271</v>
      </c>
      <c r="I14" s="42">
        <v>0.42847077286047519</v>
      </c>
      <c r="J14" s="27">
        <v>79159</v>
      </c>
      <c r="K14" s="42">
        <v>0.36041815590695303</v>
      </c>
      <c r="L14" s="27"/>
      <c r="M14" s="42"/>
      <c r="N14" s="13"/>
    </row>
    <row r="15" spans="1:14" x14ac:dyDescent="0.25">
      <c r="A15" s="24" t="s">
        <v>9</v>
      </c>
      <c r="B15" s="25">
        <v>40333</v>
      </c>
      <c r="C15" s="41">
        <v>0.90938401875901875</v>
      </c>
      <c r="D15" s="25">
        <v>121345</v>
      </c>
      <c r="E15" s="41">
        <v>0.48500557569556302</v>
      </c>
      <c r="F15" s="25">
        <v>86801</v>
      </c>
      <c r="G15" s="41">
        <v>0.30198059414345302</v>
      </c>
      <c r="H15" s="25">
        <v>105982</v>
      </c>
      <c r="I15" s="41">
        <v>0.23501731883961557</v>
      </c>
      <c r="J15" s="25">
        <v>68257</v>
      </c>
      <c r="K15" s="41">
        <v>0.22349227761933918</v>
      </c>
      <c r="L15" s="25"/>
      <c r="M15" s="41"/>
      <c r="N15" s="13"/>
    </row>
    <row r="16" spans="1:14" x14ac:dyDescent="0.25">
      <c r="A16" s="24" t="s">
        <v>10</v>
      </c>
      <c r="B16" s="25">
        <v>138901</v>
      </c>
      <c r="C16" s="41">
        <v>6.3455190176896631E-2</v>
      </c>
      <c r="D16" s="25">
        <v>113432</v>
      </c>
      <c r="E16" s="41">
        <v>4.1351076957288076E-2</v>
      </c>
      <c r="F16" s="25">
        <v>124345</v>
      </c>
      <c r="G16" s="41">
        <v>3.7714577581262489E-2</v>
      </c>
      <c r="H16" s="25">
        <v>141699</v>
      </c>
      <c r="I16" s="41">
        <v>4.0816332409174379E-2</v>
      </c>
      <c r="J16" s="25">
        <v>27136</v>
      </c>
      <c r="K16" s="41">
        <v>6.6342532932285678E-3</v>
      </c>
      <c r="L16" s="25"/>
      <c r="M16" s="41"/>
      <c r="N16" s="13"/>
    </row>
    <row r="17" spans="1:14" x14ac:dyDescent="0.25">
      <c r="A17" s="24" t="s">
        <v>11</v>
      </c>
      <c r="B17" s="25">
        <v>273336</v>
      </c>
      <c r="C17" s="41">
        <v>0.54693233979374178</v>
      </c>
      <c r="D17" s="25">
        <v>266774</v>
      </c>
      <c r="E17" s="41">
        <v>0.61295229167241083</v>
      </c>
      <c r="F17" s="25">
        <v>203826</v>
      </c>
      <c r="G17" s="41">
        <v>0.46814687555266671</v>
      </c>
      <c r="H17" s="25">
        <v>191660</v>
      </c>
      <c r="I17" s="41">
        <v>0.46861437726318056</v>
      </c>
      <c r="J17" s="25">
        <v>175449</v>
      </c>
      <c r="K17" s="41">
        <v>0.49493915133460842</v>
      </c>
      <c r="L17" s="25"/>
      <c r="M17" s="41"/>
      <c r="N17" s="13"/>
    </row>
    <row r="18" spans="1:14" x14ac:dyDescent="0.25">
      <c r="A18" s="24" t="s">
        <v>12</v>
      </c>
      <c r="B18" s="25">
        <v>41012</v>
      </c>
      <c r="C18" s="41">
        <v>5.9765351193572881E-2</v>
      </c>
      <c r="D18" s="25">
        <v>23144</v>
      </c>
      <c r="E18" s="41">
        <v>7.4051321430856853E-2</v>
      </c>
      <c r="F18" s="25">
        <v>12611</v>
      </c>
      <c r="G18" s="41">
        <v>2.4050867078480472E-2</v>
      </c>
      <c r="H18" s="25">
        <v>13682</v>
      </c>
      <c r="I18" s="41">
        <v>2.2944018406193978E-2</v>
      </c>
      <c r="J18" s="25">
        <v>15905</v>
      </c>
      <c r="K18" s="41">
        <v>1.5713918748024028E-2</v>
      </c>
      <c r="L18" s="25"/>
      <c r="M18" s="41"/>
      <c r="N18" s="13"/>
    </row>
    <row r="19" spans="1:14" x14ac:dyDescent="0.25">
      <c r="A19" s="26" t="s">
        <v>13</v>
      </c>
      <c r="B19" s="27">
        <v>4080483</v>
      </c>
      <c r="C19" s="42">
        <v>0.35844886963176548</v>
      </c>
      <c r="D19" s="27">
        <v>4354862</v>
      </c>
      <c r="E19" s="42">
        <v>0.15897648172327644</v>
      </c>
      <c r="F19" s="27">
        <v>2163749</v>
      </c>
      <c r="G19" s="42">
        <v>0.30487533041385567</v>
      </c>
      <c r="H19" s="27">
        <v>1940847</v>
      </c>
      <c r="I19" s="42">
        <v>0.2121504106488882</v>
      </c>
      <c r="J19" s="27">
        <v>3676074</v>
      </c>
      <c r="K19" s="42">
        <v>0.25359566020741997</v>
      </c>
      <c r="L19" s="27"/>
      <c r="M19" s="42"/>
      <c r="N19" s="13"/>
    </row>
    <row r="20" spans="1:14" x14ac:dyDescent="0.25">
      <c r="A20" s="24" t="s">
        <v>14</v>
      </c>
      <c r="B20" s="25">
        <v>21522</v>
      </c>
      <c r="C20" s="41">
        <v>3.53731836358347E-2</v>
      </c>
      <c r="D20" s="25">
        <v>19779</v>
      </c>
      <c r="E20" s="41">
        <v>3.6419981549713577E-2</v>
      </c>
      <c r="F20" s="25">
        <v>18052</v>
      </c>
      <c r="G20" s="41">
        <v>2.4926471603540411E-2</v>
      </c>
      <c r="H20" s="25">
        <v>13324</v>
      </c>
      <c r="I20" s="41">
        <v>2.6149537515872439E-2</v>
      </c>
      <c r="J20" s="25">
        <v>46548</v>
      </c>
      <c r="K20" s="41">
        <v>4.5339034641290001E-2</v>
      </c>
      <c r="L20" s="25"/>
      <c r="M20" s="41"/>
      <c r="N20" s="13"/>
    </row>
    <row r="21" spans="1:14" x14ac:dyDescent="0.25">
      <c r="A21" s="24" t="s">
        <v>15</v>
      </c>
      <c r="B21" s="25">
        <v>23332185</v>
      </c>
      <c r="C21" s="41">
        <v>0.94127756640125637</v>
      </c>
      <c r="D21" s="25">
        <v>3658658</v>
      </c>
      <c r="E21" s="41">
        <v>0.83718376997650223</v>
      </c>
      <c r="F21" s="25">
        <v>125188</v>
      </c>
      <c r="G21" s="41">
        <v>7.2476999951947549E-2</v>
      </c>
      <c r="H21" s="25">
        <v>83366</v>
      </c>
      <c r="I21" s="41">
        <v>4.0524308703398092E-2</v>
      </c>
      <c r="J21" s="25">
        <v>69073</v>
      </c>
      <c r="K21" s="41">
        <v>5.6930423774075076E-2</v>
      </c>
      <c r="L21" s="25"/>
      <c r="M21" s="41"/>
      <c r="N21" s="13"/>
    </row>
    <row r="22" spans="1:14" x14ac:dyDescent="0.25">
      <c r="A22" s="24" t="s">
        <v>16</v>
      </c>
      <c r="B22" s="25">
        <v>21925886</v>
      </c>
      <c r="C22" s="41">
        <v>0.33700202661831863</v>
      </c>
      <c r="D22" s="25">
        <v>20840715</v>
      </c>
      <c r="E22" s="41">
        <v>0.33712691631028929</v>
      </c>
      <c r="F22" s="25">
        <v>17991274</v>
      </c>
      <c r="G22" s="41">
        <v>0.29712210796097921</v>
      </c>
      <c r="H22" s="25">
        <v>19080523</v>
      </c>
      <c r="I22" s="41">
        <v>0.29813999182731304</v>
      </c>
      <c r="J22" s="25">
        <v>19399146</v>
      </c>
      <c r="K22" s="41">
        <v>0.28128623940064251</v>
      </c>
      <c r="L22" s="25"/>
      <c r="M22" s="41"/>
      <c r="N22" s="13"/>
    </row>
    <row r="23" spans="1:14" x14ac:dyDescent="0.25">
      <c r="A23" s="24" t="s">
        <v>17</v>
      </c>
      <c r="B23" s="25">
        <v>1544505</v>
      </c>
      <c r="C23" s="41">
        <v>0.99983880928613877</v>
      </c>
      <c r="D23" s="25">
        <v>601668</v>
      </c>
      <c r="E23" s="41">
        <v>0.99553087600456014</v>
      </c>
      <c r="F23" s="25">
        <v>139486</v>
      </c>
      <c r="G23" s="41">
        <v>0.99553214571200188</v>
      </c>
      <c r="H23" s="25">
        <v>16422</v>
      </c>
      <c r="I23" s="41">
        <v>0.11891469163426238</v>
      </c>
      <c r="J23" s="25">
        <v>20107</v>
      </c>
      <c r="K23" s="41">
        <v>2.797067579222658E-2</v>
      </c>
      <c r="L23" s="25"/>
      <c r="M23" s="41"/>
      <c r="N23" s="13"/>
    </row>
    <row r="24" spans="1:14" x14ac:dyDescent="0.25">
      <c r="A24" s="26" t="s">
        <v>18</v>
      </c>
      <c r="B24" s="27">
        <v>939070</v>
      </c>
      <c r="C24" s="42">
        <v>0.39549214676002786</v>
      </c>
      <c r="D24" s="27">
        <v>490560</v>
      </c>
      <c r="E24" s="42">
        <v>0.2550324405257029</v>
      </c>
      <c r="F24" s="27">
        <v>331568</v>
      </c>
      <c r="G24" s="42">
        <v>0.1372387514207403</v>
      </c>
      <c r="H24" s="27">
        <v>36984</v>
      </c>
      <c r="I24" s="42">
        <v>1.4330823320989285E-2</v>
      </c>
      <c r="J24" s="27">
        <v>39644</v>
      </c>
      <c r="K24" s="42">
        <v>1.1397859293191271E-2</v>
      </c>
      <c r="L24" s="27"/>
      <c r="M24" s="42"/>
      <c r="N24" s="13"/>
    </row>
    <row r="25" spans="1:14" x14ac:dyDescent="0.25">
      <c r="A25" s="24" t="s">
        <v>19</v>
      </c>
      <c r="B25" s="25">
        <v>11658</v>
      </c>
      <c r="C25" s="41">
        <v>2.5400740364691709E-2</v>
      </c>
      <c r="D25" s="25">
        <v>933</v>
      </c>
      <c r="E25" s="41">
        <v>3.2576246923063496E-3</v>
      </c>
      <c r="F25" s="25">
        <v>1048</v>
      </c>
      <c r="G25" s="41">
        <v>2.6301193843312142E-3</v>
      </c>
      <c r="H25" s="25">
        <v>16874</v>
      </c>
      <c r="I25" s="41">
        <v>3.7991669481031186E-2</v>
      </c>
      <c r="J25" s="25">
        <v>2901</v>
      </c>
      <c r="K25" s="41">
        <v>3.3057229687921976E-3</v>
      </c>
      <c r="L25" s="25"/>
      <c r="M25" s="41"/>
      <c r="N25" s="13"/>
    </row>
    <row r="26" spans="1:14" x14ac:dyDescent="0.25">
      <c r="A26" s="24" t="s">
        <v>20</v>
      </c>
      <c r="B26" s="25">
        <v>1009838</v>
      </c>
      <c r="C26" s="41">
        <v>3.2439291530431909E-2</v>
      </c>
      <c r="D26" s="25">
        <v>919878</v>
      </c>
      <c r="E26" s="41">
        <v>2.9803153546480277E-2</v>
      </c>
      <c r="F26" s="25">
        <v>1049201</v>
      </c>
      <c r="G26" s="41">
        <v>3.3425359176518704E-2</v>
      </c>
      <c r="H26" s="25">
        <v>759434</v>
      </c>
      <c r="I26" s="41">
        <v>2.22755846323885E-2</v>
      </c>
      <c r="J26" s="25">
        <v>732347</v>
      </c>
      <c r="K26" s="41">
        <v>1.8143408955748209E-2</v>
      </c>
      <c r="L26" s="25"/>
      <c r="M26" s="41"/>
      <c r="N26" s="13"/>
    </row>
    <row r="27" spans="1:14" x14ac:dyDescent="0.25">
      <c r="A27" s="24" t="s">
        <v>21</v>
      </c>
      <c r="B27" s="25">
        <v>13441</v>
      </c>
      <c r="C27" s="41">
        <v>9.1614864496428375E-2</v>
      </c>
      <c r="D27" s="25">
        <v>6708</v>
      </c>
      <c r="E27" s="41">
        <v>4.3187422339254329E-2</v>
      </c>
      <c r="F27" s="25">
        <v>9588</v>
      </c>
      <c r="G27" s="41">
        <v>8.4527157478996043E-2</v>
      </c>
      <c r="H27" s="25">
        <v>2616</v>
      </c>
      <c r="I27" s="41">
        <v>2.3247547277122138E-2</v>
      </c>
      <c r="J27" s="25">
        <v>13841</v>
      </c>
      <c r="K27" s="41">
        <v>3.4916134175228992E-2</v>
      </c>
      <c r="L27" s="25"/>
      <c r="M27" s="41"/>
      <c r="N27" s="13"/>
    </row>
    <row r="28" spans="1:14" x14ac:dyDescent="0.25">
      <c r="A28" s="24" t="s">
        <v>22</v>
      </c>
      <c r="B28" s="25">
        <v>86034</v>
      </c>
      <c r="C28" s="41">
        <v>0.26812811458881974</v>
      </c>
      <c r="D28" s="25">
        <v>52591</v>
      </c>
      <c r="E28" s="41">
        <v>0.11501258575480632</v>
      </c>
      <c r="F28" s="25">
        <v>44989</v>
      </c>
      <c r="G28" s="41">
        <v>7.8182864034561803E-2</v>
      </c>
      <c r="H28" s="25">
        <v>25637</v>
      </c>
      <c r="I28" s="41">
        <v>3.3521576482986856E-2</v>
      </c>
      <c r="J28" s="25">
        <v>9594</v>
      </c>
      <c r="K28" s="41">
        <v>1.4506010907479956E-2</v>
      </c>
      <c r="L28" s="25"/>
      <c r="M28" s="41"/>
      <c r="N28" s="13"/>
    </row>
    <row r="29" spans="1:14" x14ac:dyDescent="0.25">
      <c r="A29" s="26" t="s">
        <v>23</v>
      </c>
      <c r="B29" s="27">
        <v>10749</v>
      </c>
      <c r="C29" s="42">
        <v>1.9931503420193324E-2</v>
      </c>
      <c r="D29" s="27">
        <v>7012</v>
      </c>
      <c r="E29" s="42">
        <v>1.3368209132782236E-2</v>
      </c>
      <c r="F29" s="27">
        <v>8494</v>
      </c>
      <c r="G29" s="42">
        <v>1.710059028644596E-2</v>
      </c>
      <c r="H29" s="27">
        <v>1649</v>
      </c>
      <c r="I29" s="42">
        <v>3.2813634871203001E-3</v>
      </c>
      <c r="J29" s="27">
        <v>7594</v>
      </c>
      <c r="K29" s="42">
        <v>1.9459271084507151E-2</v>
      </c>
      <c r="L29" s="27"/>
      <c r="M29" s="42"/>
      <c r="N29" s="13"/>
    </row>
    <row r="30" spans="1:14" x14ac:dyDescent="0.25">
      <c r="A30" s="24" t="s">
        <v>24</v>
      </c>
      <c r="B30" s="25">
        <v>636638</v>
      </c>
      <c r="C30" s="41">
        <v>0.84146262482074052</v>
      </c>
      <c r="D30" s="25">
        <v>1536</v>
      </c>
      <c r="E30" s="41">
        <v>3.0262253158721184E-3</v>
      </c>
      <c r="F30" s="25">
        <v>1325</v>
      </c>
      <c r="G30" s="41">
        <v>1.6808151128746632E-3</v>
      </c>
      <c r="H30" s="25">
        <v>260</v>
      </c>
      <c r="I30" s="41">
        <v>2.5235417325861063E-4</v>
      </c>
      <c r="J30" s="25">
        <v>123</v>
      </c>
      <c r="K30" s="41">
        <v>6.9889421298545442E-5</v>
      </c>
      <c r="L30" s="25"/>
      <c r="M30" s="41"/>
      <c r="N30" s="13"/>
    </row>
    <row r="31" spans="1:14" x14ac:dyDescent="0.25">
      <c r="A31" s="24" t="s">
        <v>25</v>
      </c>
      <c r="B31" s="25">
        <v>49286</v>
      </c>
      <c r="C31" s="41">
        <v>2.4545160535589089E-3</v>
      </c>
      <c r="D31" s="25">
        <v>54761</v>
      </c>
      <c r="E31" s="41">
        <v>2.8197495648803208E-3</v>
      </c>
      <c r="F31" s="25">
        <v>37653</v>
      </c>
      <c r="G31" s="41">
        <v>1.9930389463830547E-3</v>
      </c>
      <c r="H31" s="25">
        <v>37319</v>
      </c>
      <c r="I31" s="41">
        <v>1.9226760576006318E-3</v>
      </c>
      <c r="J31" s="25">
        <v>23705</v>
      </c>
      <c r="K31" s="41">
        <v>1.1741033562614924E-3</v>
      </c>
      <c r="L31" s="25"/>
      <c r="M31" s="41"/>
      <c r="N31" s="13"/>
    </row>
    <row r="32" spans="1:14" x14ac:dyDescent="0.25">
      <c r="A32" s="24" t="s">
        <v>26</v>
      </c>
      <c r="B32" s="25">
        <v>235273</v>
      </c>
      <c r="C32" s="41">
        <v>7.4137832153861383E-2</v>
      </c>
      <c r="D32" s="25">
        <v>233231</v>
      </c>
      <c r="E32" s="41">
        <v>7.7322029639044956E-2</v>
      </c>
      <c r="F32" s="25">
        <v>214012</v>
      </c>
      <c r="G32" s="41">
        <v>4.188550124641522E-2</v>
      </c>
      <c r="H32" s="25">
        <v>335748</v>
      </c>
      <c r="I32" s="41">
        <v>8.999552097062255E-2</v>
      </c>
      <c r="J32" s="25">
        <v>704794</v>
      </c>
      <c r="K32" s="41">
        <v>0.16186948908703727</v>
      </c>
      <c r="L32" s="25"/>
      <c r="M32" s="41"/>
      <c r="N32" s="13"/>
    </row>
    <row r="33" spans="1:14" x14ac:dyDescent="0.25">
      <c r="A33" s="24" t="s">
        <v>27</v>
      </c>
      <c r="B33" s="25">
        <v>223059</v>
      </c>
      <c r="C33" s="41">
        <v>0.42355280097524295</v>
      </c>
      <c r="D33" s="25">
        <v>92903</v>
      </c>
      <c r="E33" s="41">
        <v>0.16103719162980323</v>
      </c>
      <c r="F33" s="25">
        <v>26808</v>
      </c>
      <c r="G33" s="41">
        <v>5.321106380444815E-2</v>
      </c>
      <c r="H33" s="25">
        <v>29169</v>
      </c>
      <c r="I33" s="41">
        <v>3.3173959425617044E-2</v>
      </c>
      <c r="J33" s="25">
        <v>68901</v>
      </c>
      <c r="K33" s="41">
        <v>7.3661917020894446E-2</v>
      </c>
      <c r="L33" s="25"/>
      <c r="M33" s="41"/>
      <c r="N33" s="13"/>
    </row>
    <row r="34" spans="1:14" x14ac:dyDescent="0.25">
      <c r="A34" s="26" t="s">
        <v>28</v>
      </c>
      <c r="B34" s="27">
        <v>2090963</v>
      </c>
      <c r="C34" s="42">
        <v>3.9438395607869409E-2</v>
      </c>
      <c r="D34" s="27">
        <v>2220141</v>
      </c>
      <c r="E34" s="42">
        <v>4.4565474176339319E-2</v>
      </c>
      <c r="F34" s="27">
        <v>2384661</v>
      </c>
      <c r="G34" s="42">
        <v>4.2450059483925079E-2</v>
      </c>
      <c r="H34" s="27">
        <v>2474089</v>
      </c>
      <c r="I34" s="42">
        <v>4.1004684028260657E-2</v>
      </c>
      <c r="J34" s="27">
        <v>1511494</v>
      </c>
      <c r="K34" s="42">
        <v>2.4497259618531015E-2</v>
      </c>
      <c r="L34" s="27"/>
      <c r="M34" s="42"/>
      <c r="N34" s="13"/>
    </row>
    <row r="35" spans="1:14" x14ac:dyDescent="0.25">
      <c r="A35" s="24" t="s">
        <v>29</v>
      </c>
      <c r="B35" s="25">
        <v>260646</v>
      </c>
      <c r="C35" s="41">
        <v>8.727695732421116E-2</v>
      </c>
      <c r="D35" s="25">
        <v>310153</v>
      </c>
      <c r="E35" s="41">
        <v>8.8543523795467149E-2</v>
      </c>
      <c r="F35" s="25">
        <v>359940</v>
      </c>
      <c r="G35" s="41">
        <v>0.10044580254923711</v>
      </c>
      <c r="H35" s="25">
        <v>409372</v>
      </c>
      <c r="I35" s="41">
        <v>8.3658261849059876E-2</v>
      </c>
      <c r="J35" s="25">
        <v>280280</v>
      </c>
      <c r="K35" s="41">
        <v>3.7814946914981398E-2</v>
      </c>
      <c r="L35" s="25"/>
      <c r="M35" s="41"/>
      <c r="N35" s="13"/>
    </row>
    <row r="36" spans="1:14" x14ac:dyDescent="0.25">
      <c r="A36" s="24" t="s">
        <v>30</v>
      </c>
      <c r="B36" s="25">
        <v>465840</v>
      </c>
      <c r="C36" s="41">
        <v>0.52836035210412957</v>
      </c>
      <c r="D36" s="25">
        <v>257745</v>
      </c>
      <c r="E36" s="41">
        <v>0.3273879460469441</v>
      </c>
      <c r="F36" s="25">
        <v>233313</v>
      </c>
      <c r="G36" s="41">
        <v>0.35463238389970525</v>
      </c>
      <c r="H36" s="25">
        <v>173635</v>
      </c>
      <c r="I36" s="41">
        <v>0.15015678535540031</v>
      </c>
      <c r="J36" s="25">
        <v>151477</v>
      </c>
      <c r="K36" s="41">
        <v>0.2584967030266625</v>
      </c>
      <c r="L36" s="25"/>
      <c r="M36" s="41"/>
      <c r="N36" s="13"/>
    </row>
    <row r="37" spans="1:14" x14ac:dyDescent="0.25">
      <c r="A37" s="28" t="s">
        <v>31</v>
      </c>
      <c r="B37" s="29">
        <v>183065</v>
      </c>
      <c r="C37" s="43">
        <v>0.2283844728749384</v>
      </c>
      <c r="D37" s="29">
        <v>92564</v>
      </c>
      <c r="E37" s="43">
        <v>0.14748908140389005</v>
      </c>
      <c r="F37" s="29">
        <v>424815</v>
      </c>
      <c r="G37" s="43">
        <v>0.41739907071068327</v>
      </c>
      <c r="H37" s="29">
        <v>354711</v>
      </c>
      <c r="I37" s="43">
        <v>0.23961487173875157</v>
      </c>
      <c r="J37" s="29">
        <v>96565</v>
      </c>
      <c r="K37" s="43">
        <v>7.6955260515452414E-2</v>
      </c>
      <c r="L37" s="29"/>
      <c r="M37" s="43"/>
      <c r="N37" s="13"/>
    </row>
    <row r="38" spans="1:14" ht="15.75" thickBot="1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13"/>
    </row>
    <row r="39" spans="1:14" ht="16.5" thickTop="1" thickBot="1" x14ac:dyDescent="0.3">
      <c r="A39" s="31" t="s">
        <v>44</v>
      </c>
      <c r="B39" s="32"/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13"/>
    </row>
    <row r="40" spans="1:14" s="46" customFormat="1" ht="12.75" customHeight="1" thickTop="1" x14ac:dyDescent="0.25">
      <c r="A40" s="44" t="s">
        <v>47</v>
      </c>
      <c r="B40" s="45"/>
      <c r="C40" s="45"/>
      <c r="D40" s="45"/>
      <c r="E40" s="45"/>
      <c r="F40" s="45"/>
    </row>
    <row r="41" spans="1:14" s="46" customFormat="1" ht="12.75" customHeight="1" thickBot="1" x14ac:dyDescent="0.3">
      <c r="A41" s="2" t="s">
        <v>32</v>
      </c>
      <c r="B41" s="47"/>
      <c r="C41" s="47"/>
      <c r="D41" s="47"/>
      <c r="E41" s="47"/>
      <c r="F41" s="47"/>
    </row>
    <row r="42" spans="1:14" ht="12.75" customHeight="1" thickTop="1" x14ac:dyDescent="0.25">
      <c r="A42" s="11" t="s">
        <v>52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3"/>
    </row>
    <row r="43" spans="1:14" ht="12.75" customHeight="1" thickBot="1" x14ac:dyDescent="0.3">
      <c r="A43" s="34" t="s">
        <v>35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3"/>
    </row>
    <row r="44" spans="1:14" ht="15.75" thickTop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3"/>
    </row>
    <row r="45" spans="1:14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</sheetData>
  <mergeCells count="6">
    <mergeCell ref="L5:M5"/>
    <mergeCell ref="B5:C5"/>
    <mergeCell ref="D5:E5"/>
    <mergeCell ref="F5:G5"/>
    <mergeCell ref="H5:I5"/>
    <mergeCell ref="J5:K5"/>
  </mergeCells>
  <hyperlinks>
    <hyperlink ref="A41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M47"/>
  <sheetViews>
    <sheetView showGridLines="0" workbookViewId="0"/>
  </sheetViews>
  <sheetFormatPr defaultColWidth="11.42578125" defaultRowHeight="15" x14ac:dyDescent="0.25"/>
  <cols>
    <col min="1" max="1" width="20.42578125" customWidth="1"/>
    <col min="2" max="2" width="14.28515625" customWidth="1"/>
    <col min="3" max="3" width="8.42578125" customWidth="1"/>
    <col min="4" max="4" width="14.28515625" customWidth="1"/>
    <col min="5" max="5" width="8.42578125" customWidth="1"/>
    <col min="6" max="6" width="14.28515625" customWidth="1"/>
    <col min="7" max="7" width="8.42578125" customWidth="1"/>
    <col min="8" max="8" width="14.28515625" customWidth="1"/>
    <col min="9" max="9" width="8.42578125" customWidth="1"/>
    <col min="10" max="10" width="14.28515625" customWidth="1"/>
    <col min="11" max="11" width="8.42578125" customWidth="1"/>
    <col min="12" max="12" width="14.28515625" customWidth="1"/>
    <col min="13" max="13" width="8.42578125" customWidth="1"/>
  </cols>
  <sheetData>
    <row r="1" spans="1:13" ht="21" thickTop="1" x14ac:dyDescent="0.25">
      <c r="A1" s="12" t="s">
        <v>38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</row>
    <row r="2" spans="1:13" ht="20.25" x14ac:dyDescent="0.25">
      <c r="A2" s="14" t="s">
        <v>60</v>
      </c>
      <c r="B2" s="14"/>
      <c r="C2" s="15"/>
      <c r="D2" s="15"/>
      <c r="E2" s="15"/>
      <c r="F2" s="15"/>
      <c r="G2" s="13"/>
      <c r="H2" s="13"/>
      <c r="I2" s="13"/>
      <c r="J2" s="13"/>
      <c r="K2" s="13"/>
      <c r="L2" s="13"/>
      <c r="M2" s="13"/>
    </row>
    <row r="3" spans="1:13" ht="20.25" x14ac:dyDescent="0.25">
      <c r="A3" s="14"/>
      <c r="B3" s="14"/>
      <c r="C3" s="15"/>
      <c r="D3" s="15"/>
      <c r="E3" s="15"/>
      <c r="F3" s="15"/>
      <c r="G3" s="13"/>
      <c r="H3" s="13"/>
      <c r="I3" s="13"/>
      <c r="J3" s="13"/>
      <c r="K3" s="13"/>
      <c r="L3" s="13"/>
      <c r="M3" s="13"/>
    </row>
    <row r="4" spans="1:13" x14ac:dyDescent="0.25">
      <c r="A4" s="16" t="s">
        <v>46</v>
      </c>
      <c r="B4" s="17"/>
      <c r="C4" s="17"/>
      <c r="D4" s="18"/>
      <c r="E4" s="18"/>
      <c r="F4" s="18"/>
      <c r="G4" s="18"/>
      <c r="H4" s="18"/>
      <c r="I4" s="18"/>
      <c r="J4" s="18"/>
      <c r="K4" s="35"/>
      <c r="L4" s="18"/>
      <c r="M4" s="35"/>
    </row>
    <row r="5" spans="1:13" x14ac:dyDescent="0.25">
      <c r="A5" s="19" t="s">
        <v>0</v>
      </c>
      <c r="B5" s="52">
        <v>2010</v>
      </c>
      <c r="C5" s="53"/>
      <c r="D5" s="52">
        <v>2012</v>
      </c>
      <c r="E5" s="53"/>
      <c r="F5" s="52">
        <v>2014</v>
      </c>
      <c r="G5" s="53"/>
      <c r="H5" s="52">
        <v>2016</v>
      </c>
      <c r="I5" s="53"/>
      <c r="J5" s="52">
        <v>2018</v>
      </c>
      <c r="K5" s="53"/>
      <c r="L5" s="52">
        <v>2020</v>
      </c>
      <c r="M5" s="53"/>
    </row>
    <row r="6" spans="1:13" x14ac:dyDescent="0.25">
      <c r="A6" s="36"/>
      <c r="B6" s="37" t="s">
        <v>41</v>
      </c>
      <c r="C6" s="38" t="s">
        <v>40</v>
      </c>
      <c r="D6" s="37" t="s">
        <v>41</v>
      </c>
      <c r="E6" s="38" t="s">
        <v>40</v>
      </c>
      <c r="F6" s="37" t="s">
        <v>41</v>
      </c>
      <c r="G6" s="38" t="s">
        <v>40</v>
      </c>
      <c r="H6" s="37" t="s">
        <v>41</v>
      </c>
      <c r="I6" s="38" t="s">
        <v>40</v>
      </c>
      <c r="J6" s="37" t="s">
        <v>41</v>
      </c>
      <c r="K6" s="38" t="s">
        <v>40</v>
      </c>
      <c r="L6" s="37" t="s">
        <v>41</v>
      </c>
      <c r="M6" s="38" t="s">
        <v>40</v>
      </c>
    </row>
    <row r="7" spans="1:13" x14ac:dyDescent="0.25">
      <c r="A7" s="20" t="s">
        <v>1</v>
      </c>
      <c r="B7" s="21" t="s">
        <v>5</v>
      </c>
      <c r="C7" s="39" t="s">
        <v>5</v>
      </c>
      <c r="D7" s="21">
        <v>454993.29256569193</v>
      </c>
      <c r="E7" s="39">
        <f>D7/EU_RCD.1!C5</f>
        <v>0.42001735448022731</v>
      </c>
      <c r="F7" s="21" t="s">
        <v>5</v>
      </c>
      <c r="G7" s="39" t="s">
        <v>5</v>
      </c>
      <c r="H7" s="21">
        <v>795149.53690434922</v>
      </c>
      <c r="I7" s="39">
        <f>H7/EU_RCD.1!E5</f>
        <v>0.63024001502524873</v>
      </c>
      <c r="J7" s="21">
        <v>1060754.9085410824</v>
      </c>
      <c r="K7" s="39">
        <f>J7/EU_RCD.1!F5</f>
        <v>0.75797466906444</v>
      </c>
      <c r="L7" s="21">
        <v>934060.12857240671</v>
      </c>
      <c r="M7" s="39">
        <v>0.77723339246321144</v>
      </c>
    </row>
    <row r="8" spans="1:13" x14ac:dyDescent="0.25">
      <c r="A8" s="22" t="s">
        <v>48</v>
      </c>
      <c r="B8" s="23">
        <v>173890000</v>
      </c>
      <c r="C8" s="40">
        <f>B8/EU_RCD.1!B6</f>
        <v>0.68990279706407454</v>
      </c>
      <c r="D8" s="23">
        <v>186160000</v>
      </c>
      <c r="E8" s="40">
        <f>D8/EU_RCD.1!C6</f>
        <v>0.76345144356955386</v>
      </c>
      <c r="F8" s="23">
        <v>180170000</v>
      </c>
      <c r="G8" s="40">
        <f>F8/EU_RCD.1!D6</f>
        <v>0.79268775573056449</v>
      </c>
      <c r="H8" s="23">
        <v>197210000</v>
      </c>
      <c r="I8" s="40">
        <f>H8/EU_RCD.1!E6</f>
        <v>0.79861504818984363</v>
      </c>
      <c r="J8" s="23">
        <v>212570000</v>
      </c>
      <c r="K8" s="40">
        <f>J8/EU_RCD.1!F6</f>
        <v>0.78796752789413205</v>
      </c>
      <c r="L8" s="23"/>
      <c r="M8" s="40"/>
    </row>
    <row r="9" spans="1:13" x14ac:dyDescent="0.25">
      <c r="A9" s="22" t="s">
        <v>2</v>
      </c>
      <c r="B9" s="23">
        <v>223030000</v>
      </c>
      <c r="C9" s="40">
        <f>B9/EU_RCD.1!B7</f>
        <v>0.73107811321991678</v>
      </c>
      <c r="D9" s="23">
        <v>232940000</v>
      </c>
      <c r="E9" s="40">
        <f>D9/EU_RCD.1!C7</f>
        <v>0.793230266294354</v>
      </c>
      <c r="F9" s="23">
        <v>232690000</v>
      </c>
      <c r="G9" s="40">
        <f>F9/EU_RCD.1!D7</f>
        <v>0.82089183659070064</v>
      </c>
      <c r="H9" s="23">
        <v>254390000</v>
      </c>
      <c r="I9" s="40">
        <f>H9/EU_RCD.1!E7</f>
        <v>0.82790379796270386</v>
      </c>
      <c r="J9" s="23">
        <v>272300000</v>
      </c>
      <c r="K9" s="40">
        <f>J9/EU_RCD.1!F7</f>
        <v>0.82149214106857338</v>
      </c>
      <c r="L9" s="23"/>
      <c r="M9" s="40"/>
    </row>
    <row r="10" spans="1:13" x14ac:dyDescent="0.25">
      <c r="A10" s="24" t="s">
        <v>3</v>
      </c>
      <c r="B10" s="25">
        <v>63598032</v>
      </c>
      <c r="C10" s="41">
        <f>B10/EU_RCD.1!B8</f>
        <v>0.84996395627003263</v>
      </c>
      <c r="D10" s="25">
        <v>63929631</v>
      </c>
      <c r="E10" s="41">
        <f>D10/EU_RCD.1!C8</f>
        <v>0.84605963877451906</v>
      </c>
      <c r="F10" s="25">
        <v>63977065</v>
      </c>
      <c r="G10" s="41">
        <f>F10/EU_RCD.1!D8</f>
        <v>0.83756517562098032</v>
      </c>
      <c r="H10" s="25">
        <v>70116616</v>
      </c>
      <c r="I10" s="41">
        <f>H10/EU_RCD.1!E8</f>
        <v>0.83675184798678615</v>
      </c>
      <c r="J10" s="25">
        <v>69332855</v>
      </c>
      <c r="K10" s="41">
        <f>J10/EU_RCD.1!F8</f>
        <v>0.83490849139103052</v>
      </c>
      <c r="L10" s="25"/>
      <c r="M10" s="41"/>
    </row>
    <row r="11" spans="1:13" x14ac:dyDescent="0.25">
      <c r="A11" s="24" t="s">
        <v>4</v>
      </c>
      <c r="B11" s="25">
        <v>5420000</v>
      </c>
      <c r="C11" s="41">
        <f>B11/EU_RCD.1!B9</f>
        <v>0.91737218568154655</v>
      </c>
      <c r="D11" s="25">
        <v>5786101</v>
      </c>
      <c r="E11" s="41">
        <f>D11/EU_RCD.1!C9</f>
        <v>0.92047979290997939</v>
      </c>
      <c r="F11" s="25">
        <v>7572192</v>
      </c>
      <c r="G11" s="41">
        <f>F11/EU_RCD.1!D9</f>
        <v>0.82665490543709419</v>
      </c>
      <c r="H11" s="25">
        <v>8641839</v>
      </c>
      <c r="I11" s="41">
        <f>H11/EU_RCD.1!E9</f>
        <v>0.86336232441208949</v>
      </c>
      <c r="J11" s="25">
        <v>8968213</v>
      </c>
      <c r="K11" s="41">
        <f>J11/EU_RCD.1!F9</f>
        <v>0.85016525121179798</v>
      </c>
      <c r="L11" s="25"/>
      <c r="M11" s="41"/>
    </row>
    <row r="12" spans="1:13" x14ac:dyDescent="0.25">
      <c r="A12" s="24" t="s">
        <v>6</v>
      </c>
      <c r="B12" s="25">
        <v>33609</v>
      </c>
      <c r="C12" s="41">
        <f>B12/EU_RCD.1!B10</f>
        <v>0.27210460267983644</v>
      </c>
      <c r="D12" s="25">
        <v>72664</v>
      </c>
      <c r="E12" s="41">
        <f>D12/EU_RCD.1!C10</f>
        <v>0.29882344232564451</v>
      </c>
      <c r="F12" s="25">
        <v>52933</v>
      </c>
      <c r="G12" s="41">
        <f>F12/EU_RCD.1!D10</f>
        <v>0.23820195392833196</v>
      </c>
      <c r="H12" s="25">
        <v>397211</v>
      </c>
      <c r="I12" s="41">
        <f>H12/EU_RCD.1!E10</f>
        <v>0.83979618803978984</v>
      </c>
      <c r="J12" s="25">
        <v>493086</v>
      </c>
      <c r="K12" s="41">
        <f>J12/EU_RCD.1!F10</f>
        <v>0.84229460478845519</v>
      </c>
      <c r="L12" s="25"/>
      <c r="M12" s="41"/>
    </row>
    <row r="13" spans="1:13" x14ac:dyDescent="0.25">
      <c r="A13" s="24" t="s">
        <v>7</v>
      </c>
      <c r="B13" s="25">
        <v>30040</v>
      </c>
      <c r="C13" s="41">
        <f>B13/EU_RCD.1!B11</f>
        <v>0.61460400597418008</v>
      </c>
      <c r="D13" s="25">
        <v>60606</v>
      </c>
      <c r="E13" s="41">
        <f>D13/EU_RCD.1!C11</f>
        <v>0.12443843986892139</v>
      </c>
      <c r="F13" s="25">
        <v>652508</v>
      </c>
      <c r="G13" s="41">
        <f>F13/EU_RCD.1!D11</f>
        <v>0.95673836129223344</v>
      </c>
      <c r="H13" s="25">
        <v>546139</v>
      </c>
      <c r="I13" s="41">
        <f>H13/EU_RCD.1!E11</f>
        <v>0.89285959514381841</v>
      </c>
      <c r="J13" s="25">
        <v>126388</v>
      </c>
      <c r="K13" s="41">
        <f>J13/EU_RCD.1!F11</f>
        <v>0.24029690132061768</v>
      </c>
      <c r="L13" s="25"/>
      <c r="M13" s="41"/>
    </row>
    <row r="14" spans="1:13" x14ac:dyDescent="0.25">
      <c r="A14" s="26" t="s">
        <v>8</v>
      </c>
      <c r="B14" s="27">
        <v>0</v>
      </c>
      <c r="C14" s="42">
        <f>B14/EU_RCD.1!B12</f>
        <v>0</v>
      </c>
      <c r="D14" s="27">
        <v>62129</v>
      </c>
      <c r="E14" s="42">
        <f>D14/EU_RCD.1!C12</f>
        <v>0.44949030899790915</v>
      </c>
      <c r="F14" s="27">
        <v>42283</v>
      </c>
      <c r="G14" s="42">
        <f>F14/EU_RCD.1!D12</f>
        <v>0.38013341484464902</v>
      </c>
      <c r="H14" s="27">
        <v>107072</v>
      </c>
      <c r="I14" s="42">
        <f>H14/EU_RCD.1!E12</f>
        <v>0.57152922713952481</v>
      </c>
      <c r="J14" s="27">
        <v>140472</v>
      </c>
      <c r="K14" s="42">
        <f>J14/EU_RCD.1!F12</f>
        <v>0.63958184409304697</v>
      </c>
      <c r="L14" s="27"/>
      <c r="M14" s="42"/>
    </row>
    <row r="15" spans="1:13" x14ac:dyDescent="0.25">
      <c r="A15" s="24" t="s">
        <v>9</v>
      </c>
      <c r="B15" s="25">
        <v>997</v>
      </c>
      <c r="C15" s="41">
        <f>B15/EU_RCD.1!B13</f>
        <v>2.2479256854256856E-2</v>
      </c>
      <c r="D15" s="25">
        <v>128818</v>
      </c>
      <c r="E15" s="41">
        <f>D15/EU_RCD.1!C13</f>
        <v>0.51487451687297403</v>
      </c>
      <c r="F15" s="25">
        <v>191777</v>
      </c>
      <c r="G15" s="41">
        <f>F15/EU_RCD.1!D13</f>
        <v>0.66719199551904929</v>
      </c>
      <c r="H15" s="25">
        <v>206998</v>
      </c>
      <c r="I15" s="41">
        <f>H15/EU_RCD.1!E13</f>
        <v>0.45902242800817822</v>
      </c>
      <c r="J15" s="25">
        <v>212752</v>
      </c>
      <c r="K15" s="41">
        <f>J15/EU_RCD.1!F13</f>
        <v>0.69660883203289992</v>
      </c>
      <c r="L15" s="25"/>
      <c r="M15" s="41"/>
    </row>
    <row r="16" spans="1:13" x14ac:dyDescent="0.25">
      <c r="A16" s="24" t="s">
        <v>10</v>
      </c>
      <c r="B16" s="25">
        <v>1826219</v>
      </c>
      <c r="C16" s="41">
        <f>B16/EU_RCD.1!B14</f>
        <v>0.83428538275219033</v>
      </c>
      <c r="D16" s="25">
        <v>2495507</v>
      </c>
      <c r="E16" s="41">
        <f>D16/EU_RCD.1!C14</f>
        <v>0.90972478669556289</v>
      </c>
      <c r="F16" s="25">
        <v>3024952</v>
      </c>
      <c r="G16" s="41">
        <f>F16/EU_RCD.1!D14</f>
        <v>0.91748592129635387</v>
      </c>
      <c r="H16" s="25">
        <v>3096401</v>
      </c>
      <c r="I16" s="41">
        <f>H16/EU_RCD.1!E14</f>
        <v>0.89191689770640548</v>
      </c>
      <c r="J16" s="25">
        <v>1239666</v>
      </c>
      <c r="K16" s="41">
        <f>J16/EU_RCD.1!F14</f>
        <v>0.30307555435596573</v>
      </c>
      <c r="L16" s="25"/>
      <c r="M16" s="41"/>
    </row>
    <row r="17" spans="1:13" x14ac:dyDescent="0.25">
      <c r="A17" s="24" t="s">
        <v>11</v>
      </c>
      <c r="B17" s="25">
        <v>226131</v>
      </c>
      <c r="C17" s="41">
        <f>B17/EU_RCD.1!B15</f>
        <v>0.45247737923251469</v>
      </c>
      <c r="D17" s="25">
        <v>168180</v>
      </c>
      <c r="E17" s="41">
        <f>D17/EU_RCD.1!C15</f>
        <v>0.38641815324381701</v>
      </c>
      <c r="F17" s="25">
        <v>229259</v>
      </c>
      <c r="G17" s="41">
        <f>F17/EU_RCD.1!D15</f>
        <v>0.52656130494798903</v>
      </c>
      <c r="H17" s="25">
        <v>206046</v>
      </c>
      <c r="I17" s="41">
        <f>H17/EU_RCD.1!E15</f>
        <v>0.50378857339856675</v>
      </c>
      <c r="J17" s="25">
        <v>131201</v>
      </c>
      <c r="K17" s="41">
        <f>J17/EU_RCD.1!F15</f>
        <v>0.37011616819846199</v>
      </c>
      <c r="L17" s="25"/>
      <c r="M17" s="41"/>
    </row>
    <row r="18" spans="1:13" x14ac:dyDescent="0.25">
      <c r="A18" s="24" t="s">
        <v>12</v>
      </c>
      <c r="B18" s="25">
        <v>633230</v>
      </c>
      <c r="C18" s="41">
        <f>B18/EU_RCD.1!B16</f>
        <v>0.92278390071945171</v>
      </c>
      <c r="D18" s="25">
        <v>284354</v>
      </c>
      <c r="E18" s="41">
        <f>D18/EU_RCD.1!C16</f>
        <v>0.90981634350803098</v>
      </c>
      <c r="F18" s="25">
        <v>511724</v>
      </c>
      <c r="G18" s="41">
        <f>F18/EU_RCD.1!D16</f>
        <v>0.975926247313325</v>
      </c>
      <c r="H18" s="25">
        <v>582298</v>
      </c>
      <c r="I18" s="41">
        <f>H18/EU_RCD.1!E16</f>
        <v>0.97648414193026911</v>
      </c>
      <c r="J18" s="25">
        <v>996254</v>
      </c>
      <c r="K18" s="41">
        <f>J18/EU_RCD.1!F16</f>
        <v>0.98428509326588687</v>
      </c>
      <c r="L18" s="25"/>
      <c r="M18" s="41"/>
    </row>
    <row r="19" spans="1:13" x14ac:dyDescent="0.25">
      <c r="A19" s="26" t="s">
        <v>13</v>
      </c>
      <c r="B19" s="27">
        <v>4630239</v>
      </c>
      <c r="C19" s="42">
        <f>B19/EU_RCD.1!B17</f>
        <v>0.4067420292340187</v>
      </c>
      <c r="D19" s="27">
        <v>18709260</v>
      </c>
      <c r="E19" s="42">
        <f>D19/EU_RCD.1!C17</f>
        <v>0.68299117869774673</v>
      </c>
      <c r="F19" s="27">
        <v>4466243</v>
      </c>
      <c r="G19" s="42">
        <f>F19/EU_RCD.1!D17</f>
        <v>0.62930002987110334</v>
      </c>
      <c r="H19" s="27">
        <v>6450046</v>
      </c>
      <c r="I19" s="42">
        <f>H19/EU_RCD.1!E17</f>
        <v>0.70504264767094926</v>
      </c>
      <c r="J19" s="27">
        <v>10374494</v>
      </c>
      <c r="K19" s="42">
        <f>J19/EU_RCD.1!F17</f>
        <v>0.71568925305853937</v>
      </c>
      <c r="L19" s="27"/>
      <c r="M19" s="42"/>
    </row>
    <row r="20" spans="1:13" x14ac:dyDescent="0.25">
      <c r="A20" s="24" t="s">
        <v>14</v>
      </c>
      <c r="B20" s="25">
        <v>526038</v>
      </c>
      <c r="C20" s="41">
        <f>B20/EU_RCD.1!B18</f>
        <v>0.86458687730820627</v>
      </c>
      <c r="D20" s="25">
        <v>406409</v>
      </c>
      <c r="E20" s="41">
        <f>D20/EU_RCD.1!C18</f>
        <v>0.74833956628937492</v>
      </c>
      <c r="F20" s="25">
        <v>581606</v>
      </c>
      <c r="G20" s="41">
        <f>F20/EU_RCD.1!D18</f>
        <v>0.80309026387373827</v>
      </c>
      <c r="H20" s="25">
        <v>326623</v>
      </c>
      <c r="I20" s="41">
        <f>H20/EU_RCD.1!E18</f>
        <v>0.64102674812719929</v>
      </c>
      <c r="J20" s="25">
        <v>564416</v>
      </c>
      <c r="K20" s="41">
        <f>J20/EU_RCD.1!F18</f>
        <v>0.54975673661807889</v>
      </c>
      <c r="L20" s="25"/>
      <c r="M20" s="41"/>
    </row>
    <row r="21" spans="1:13" x14ac:dyDescent="0.25">
      <c r="A21" s="24" t="s">
        <v>15</v>
      </c>
      <c r="B21" s="25">
        <v>1386266</v>
      </c>
      <c r="C21" s="41">
        <f>B21/EU_RCD.1!B19</f>
        <v>5.5925370335645978E-2</v>
      </c>
      <c r="D21" s="25">
        <v>515343</v>
      </c>
      <c r="E21" s="41">
        <f>D21/EU_RCD.1!C19</f>
        <v>0.1179221440131875</v>
      </c>
      <c r="F21" s="25">
        <v>1401287</v>
      </c>
      <c r="G21" s="41">
        <f>F21/EU_RCD.1!D19</f>
        <v>0.81126847486711762</v>
      </c>
      <c r="H21" s="25">
        <v>1726245</v>
      </c>
      <c r="I21" s="41">
        <f>H21/EU_RCD.1!E19</f>
        <v>0.83912968449604675</v>
      </c>
      <c r="J21" s="25">
        <v>865931</v>
      </c>
      <c r="K21" s="41">
        <f>J21/EU_RCD.1!F19</f>
        <v>0.71370606154515659</v>
      </c>
      <c r="L21" s="25"/>
      <c r="M21" s="41"/>
    </row>
    <row r="22" spans="1:13" x14ac:dyDescent="0.25">
      <c r="A22" s="24" t="s">
        <v>16</v>
      </c>
      <c r="B22" s="25">
        <v>38196514</v>
      </c>
      <c r="C22" s="41">
        <f>B22/EU_RCD.1!B20</f>
        <v>0.58708243889232026</v>
      </c>
      <c r="D22" s="25">
        <v>36286688</v>
      </c>
      <c r="E22" s="41">
        <f>D22/EU_RCD.1!C20</f>
        <v>0.5869865418990462</v>
      </c>
      <c r="F22" s="25">
        <v>38301273</v>
      </c>
      <c r="G22" s="41">
        <f>F22/EU_RCD.1!D20</f>
        <v>0.63253747185157305</v>
      </c>
      <c r="H22" s="25">
        <v>40717877</v>
      </c>
      <c r="I22" s="41">
        <f>H22/EU_RCD.1!E20</f>
        <v>0.63623138191786133</v>
      </c>
      <c r="J22" s="25">
        <v>45062504</v>
      </c>
      <c r="K22" s="41">
        <f>J22/EU_RCD.1!F20</f>
        <v>0.65340310795827883</v>
      </c>
      <c r="L22" s="25"/>
      <c r="M22" s="41"/>
    </row>
    <row r="23" spans="1:13" x14ac:dyDescent="0.25">
      <c r="A23" s="24" t="s">
        <v>17</v>
      </c>
      <c r="B23" s="25">
        <v>0</v>
      </c>
      <c r="C23" s="41">
        <f>B23/EU_RCD.1!B21</f>
        <v>0</v>
      </c>
      <c r="D23" s="25">
        <v>2568</v>
      </c>
      <c r="E23" s="41">
        <f>D23/EU_RCD.1!C21</f>
        <v>4.2490597631579382E-3</v>
      </c>
      <c r="F23" s="25">
        <v>595</v>
      </c>
      <c r="G23" s="41">
        <f>F23/EU_RCD.1!D21</f>
        <v>4.2466027178257393E-3</v>
      </c>
      <c r="H23" s="25">
        <v>121677</v>
      </c>
      <c r="I23" s="41">
        <f>H23/EU_RCD.1!E21</f>
        <v>0.88108530836573762</v>
      </c>
      <c r="J23" s="25">
        <v>0</v>
      </c>
      <c r="K23" s="41">
        <f>J23/EU_RCD.1!F21</f>
        <v>0</v>
      </c>
      <c r="L23" s="25"/>
      <c r="M23" s="41"/>
    </row>
    <row r="24" spans="1:13" x14ac:dyDescent="0.25">
      <c r="A24" s="26" t="s">
        <v>18</v>
      </c>
      <c r="B24" s="27">
        <v>1259793</v>
      </c>
      <c r="C24" s="42">
        <f>B24/EU_RCD.1!B22</f>
        <v>0.53056560005458142</v>
      </c>
      <c r="D24" s="27">
        <v>1255917</v>
      </c>
      <c r="E24" s="42">
        <f>D24/EU_RCD.1!C22</f>
        <v>0.65292640575611383</v>
      </c>
      <c r="F24" s="27">
        <v>1772328</v>
      </c>
      <c r="G24" s="42">
        <f>F24/EU_RCD.1!D22</f>
        <v>0.73358129200651989</v>
      </c>
      <c r="H24" s="27">
        <v>2299642</v>
      </c>
      <c r="I24" s="42">
        <f>H24/EU_RCD.1!E22</f>
        <v>0.89108163539710261</v>
      </c>
      <c r="J24" s="27">
        <v>3203080</v>
      </c>
      <c r="K24" s="42">
        <f>J24/EU_RCD.1!F22</f>
        <v>0.92090241007050488</v>
      </c>
      <c r="L24" s="27"/>
      <c r="M24" s="42"/>
    </row>
    <row r="25" spans="1:13" x14ac:dyDescent="0.25">
      <c r="A25" s="24" t="s">
        <v>19</v>
      </c>
      <c r="B25" s="25">
        <v>306453</v>
      </c>
      <c r="C25" s="41">
        <f>B25/EU_RCD.1!B23</f>
        <v>0.66770741868080874</v>
      </c>
      <c r="D25" s="25">
        <v>212339</v>
      </c>
      <c r="E25" s="41">
        <f>D25/EU_RCD.1!C23</f>
        <v>0.74139417957088738</v>
      </c>
      <c r="F25" s="25">
        <v>193465</v>
      </c>
      <c r="G25" s="41">
        <f>F25/EU_RCD.1!D23</f>
        <v>0.4855305789023267</v>
      </c>
      <c r="H25" s="25">
        <v>189920</v>
      </c>
      <c r="I25" s="41">
        <f>H25/EU_RCD.1!E23</f>
        <v>0.42760328717775525</v>
      </c>
      <c r="J25" s="25">
        <v>235780</v>
      </c>
      <c r="K25" s="41">
        <f>J25/EU_RCD.1!F23</f>
        <v>0.26867403019021868</v>
      </c>
      <c r="L25" s="25"/>
      <c r="M25" s="41"/>
    </row>
    <row r="26" spans="1:13" x14ac:dyDescent="0.25">
      <c r="A26" s="24" t="s">
        <v>20</v>
      </c>
      <c r="B26" s="25">
        <v>29780370</v>
      </c>
      <c r="C26" s="41">
        <f>B26/EU_RCD.1!B24</f>
        <v>0.95664265388520586</v>
      </c>
      <c r="D26" s="25">
        <v>29782235</v>
      </c>
      <c r="E26" s="41">
        <f>D26/EU_RCD.1!C24</f>
        <v>0.96491548081632461</v>
      </c>
      <c r="F26" s="25">
        <v>30018980</v>
      </c>
      <c r="G26" s="41">
        <f>F26/EU_RCD.1!D24</f>
        <v>0.95634219621667471</v>
      </c>
      <c r="H26" s="25">
        <v>33192131</v>
      </c>
      <c r="I26" s="41">
        <f>H26/EU_RCD.1!E24</f>
        <v>0.9735857536268141</v>
      </c>
      <c r="J26" s="25">
        <v>39481612</v>
      </c>
      <c r="K26" s="41">
        <f>J26/EU_RCD.1!F24</f>
        <v>0.97813063035443026</v>
      </c>
      <c r="L26" s="25"/>
      <c r="M26" s="41"/>
    </row>
    <row r="27" spans="1:13" x14ac:dyDescent="0.25">
      <c r="A27" s="24" t="s">
        <v>21</v>
      </c>
      <c r="B27" s="25">
        <v>133271</v>
      </c>
      <c r="C27" s="41">
        <f>B27/EU_RCD.1!B25</f>
        <v>0.90838513550357158</v>
      </c>
      <c r="D27" s="25">
        <v>148615</v>
      </c>
      <c r="E27" s="41">
        <f>D27/EU_RCD.1!C25</f>
        <v>0.95681257766074568</v>
      </c>
      <c r="F27" s="25">
        <v>92541</v>
      </c>
      <c r="G27" s="41">
        <f>F27/EU_RCD.1!D25</f>
        <v>0.81583517733247524</v>
      </c>
      <c r="H27" s="25">
        <v>95293</v>
      </c>
      <c r="I27" s="41">
        <f>H27/EU_RCD.1!E25</f>
        <v>0.84683812029006111</v>
      </c>
      <c r="J27" s="25">
        <v>347865</v>
      </c>
      <c r="K27" s="41">
        <f>J27/EU_RCD.1!F25</f>
        <v>0.87754504839722813</v>
      </c>
      <c r="L27" s="25"/>
      <c r="M27" s="41"/>
    </row>
    <row r="28" spans="1:13" x14ac:dyDescent="0.25">
      <c r="A28" s="24" t="s">
        <v>22</v>
      </c>
      <c r="B28" s="25">
        <v>234810</v>
      </c>
      <c r="C28" s="41">
        <f>B28/EU_RCD.1!B26</f>
        <v>0.73179397199480156</v>
      </c>
      <c r="D28" s="25">
        <v>338332</v>
      </c>
      <c r="E28" s="41">
        <f>D28/EU_RCD.1!C26</f>
        <v>0.73990679324590003</v>
      </c>
      <c r="F28" s="25">
        <v>417067</v>
      </c>
      <c r="G28" s="41">
        <f>F28/EU_RCD.1!D26</f>
        <v>0.72478811607954363</v>
      </c>
      <c r="H28" s="25">
        <v>538958</v>
      </c>
      <c r="I28" s="41">
        <f>H28/EU_RCD.1!E26</f>
        <v>0.70471279081474547</v>
      </c>
      <c r="J28" s="25">
        <v>521575</v>
      </c>
      <c r="K28" s="41">
        <f>J28/EU_RCD.1!F26</f>
        <v>0.78861503429944313</v>
      </c>
      <c r="L28" s="25"/>
      <c r="M28" s="41"/>
    </row>
    <row r="29" spans="1:13" x14ac:dyDescent="0.25">
      <c r="A29" s="26" t="s">
        <v>23</v>
      </c>
      <c r="B29" s="27">
        <v>513548</v>
      </c>
      <c r="C29" s="42">
        <f>B29/EU_RCD.1!B27</f>
        <v>0.95225450911093512</v>
      </c>
      <c r="D29" s="27">
        <v>517516</v>
      </c>
      <c r="E29" s="42">
        <f>D29/EU_RCD.1!C27</f>
        <v>0.98663179086721775</v>
      </c>
      <c r="F29" s="27">
        <v>409555</v>
      </c>
      <c r="G29" s="42">
        <f>F29/EU_RCD.1!D27</f>
        <v>0.82453876321702091</v>
      </c>
      <c r="H29" s="27">
        <v>354855</v>
      </c>
      <c r="I29" s="42">
        <f>H29/EU_RCD.1!E27</f>
        <v>0.70612992129901397</v>
      </c>
      <c r="J29" s="27">
        <v>380761</v>
      </c>
      <c r="K29" s="42">
        <f>J29/EU_RCD.1!F27</f>
        <v>0.97568231727785448</v>
      </c>
      <c r="L29" s="27"/>
      <c r="M29" s="42"/>
    </row>
    <row r="30" spans="1:13" x14ac:dyDescent="0.25">
      <c r="A30" s="24" t="s">
        <v>24</v>
      </c>
      <c r="B30" s="25">
        <v>119412</v>
      </c>
      <c r="C30" s="41">
        <f>B30/EU_RCD.1!B28</f>
        <v>0.15783025040147505</v>
      </c>
      <c r="D30" s="25">
        <v>113082</v>
      </c>
      <c r="E30" s="41">
        <f>D30/EU_RCD.1!C28</f>
        <v>0.22279401768844459</v>
      </c>
      <c r="F30" s="25">
        <v>273203</v>
      </c>
      <c r="G30" s="41">
        <f>F30/EU_RCD.1!D28</f>
        <v>0.34656885379826158</v>
      </c>
      <c r="H30" s="25">
        <v>198291</v>
      </c>
      <c r="I30" s="41">
        <f>H30/EU_RCD.1!E28</f>
        <v>0.19245985142162753</v>
      </c>
      <c r="J30" s="25">
        <v>392847</v>
      </c>
      <c r="K30" s="41">
        <f>J30/EU_RCD.1!F28</f>
        <v>0.22321828852739581</v>
      </c>
      <c r="L30" s="25"/>
      <c r="M30" s="41"/>
    </row>
    <row r="31" spans="1:13" x14ac:dyDescent="0.25">
      <c r="A31" s="24" t="s">
        <v>25</v>
      </c>
      <c r="B31" s="25">
        <v>20022174</v>
      </c>
      <c r="C31" s="41">
        <f>B31/EU_RCD.1!B29</f>
        <v>0.99713402406666785</v>
      </c>
      <c r="D31" s="25">
        <v>19357728</v>
      </c>
      <c r="E31" s="41">
        <f>D31/EU_RCD.1!C29</f>
        <v>0.99676677023925053</v>
      </c>
      <c r="F31" s="25">
        <v>18828734</v>
      </c>
      <c r="G31" s="41">
        <f>F31/EU_RCD.1!D29</f>
        <v>0.99663772270700346</v>
      </c>
      <c r="H31" s="25">
        <v>19366506</v>
      </c>
      <c r="I31" s="41">
        <f>H31/EU_RCD.1!E29</f>
        <v>0.9977630002298824</v>
      </c>
      <c r="J31" s="25">
        <v>20141613</v>
      </c>
      <c r="K31" s="41">
        <f>J31/EU_RCD.1!F29</f>
        <v>0.9976095939177434</v>
      </c>
      <c r="L31" s="25"/>
      <c r="M31" s="41"/>
    </row>
    <row r="32" spans="1:13" x14ac:dyDescent="0.25">
      <c r="A32" s="24" t="s">
        <v>26</v>
      </c>
      <c r="B32" s="25">
        <v>2223727</v>
      </c>
      <c r="C32" s="41">
        <f>B32/EU_RCD.1!B30</f>
        <v>0.70072766140615239</v>
      </c>
      <c r="D32" s="25">
        <v>2044263</v>
      </c>
      <c r="E32" s="41">
        <f>D32/EU_RCD.1!C30</f>
        <v>0.67772536359233104</v>
      </c>
      <c r="F32" s="25">
        <v>3955547</v>
      </c>
      <c r="G32" s="41">
        <f>F32/EU_RCD.1!D30</f>
        <v>0.7741625179838233</v>
      </c>
      <c r="H32" s="25">
        <v>2592887</v>
      </c>
      <c r="I32" s="41">
        <f>H32/EU_RCD.1!E30</f>
        <v>0.69500999673253328</v>
      </c>
      <c r="J32" s="25">
        <v>2511000</v>
      </c>
      <c r="K32" s="41">
        <f>J32/EU_RCD.1!F30</f>
        <v>0.57669941443535366</v>
      </c>
      <c r="L32" s="25"/>
      <c r="M32" s="41"/>
    </row>
    <row r="33" spans="1:13" x14ac:dyDescent="0.25">
      <c r="A33" s="24" t="s">
        <v>27</v>
      </c>
      <c r="B33" s="25">
        <v>250384</v>
      </c>
      <c r="C33" s="41">
        <f>B33/EU_RCD.1!B31</f>
        <v>0.47543853652793761</v>
      </c>
      <c r="D33" s="25">
        <v>342799</v>
      </c>
      <c r="E33" s="41">
        <f>D33/EU_RCD.1!C31</f>
        <v>0.59420458169816814</v>
      </c>
      <c r="F33" s="25">
        <v>262809</v>
      </c>
      <c r="G33" s="41">
        <f>F33/EU_RCD.1!D31</f>
        <v>0.52164825676601068</v>
      </c>
      <c r="H33" s="25">
        <v>361451</v>
      </c>
      <c r="I33" s="41">
        <f>H33/EU_RCD.1!E31</f>
        <v>0.41107891283035775</v>
      </c>
      <c r="J33" s="25">
        <v>298565</v>
      </c>
      <c r="K33" s="41">
        <f>J33/EU_RCD.1!F31</f>
        <v>0.31919522583624843</v>
      </c>
      <c r="L33" s="25"/>
      <c r="M33" s="41"/>
    </row>
    <row r="34" spans="1:13" x14ac:dyDescent="0.25">
      <c r="A34" s="26" t="s">
        <v>28</v>
      </c>
      <c r="B34" s="27">
        <v>49143441</v>
      </c>
      <c r="C34" s="42">
        <f>B34/EU_RCD.1!B32</f>
        <v>0.92691189068863944</v>
      </c>
      <c r="D34" s="27">
        <v>46778346</v>
      </c>
      <c r="E34" s="42">
        <f>D34/EU_RCD.1!C32</f>
        <v>0.93899404167341882</v>
      </c>
      <c r="F34" s="27">
        <v>52516966</v>
      </c>
      <c r="G34" s="42">
        <f>F34/EU_RCD.1!D32</f>
        <v>0.93487012645204959</v>
      </c>
      <c r="H34" s="27">
        <v>57185063</v>
      </c>
      <c r="I34" s="42">
        <f>H34/EU_RCD.1!E32</f>
        <v>0.94776519335043308</v>
      </c>
      <c r="J34" s="27">
        <v>59734511</v>
      </c>
      <c r="K34" s="42">
        <f>J34/EU_RCD.1!F32</f>
        <v>0.96813604562968614</v>
      </c>
      <c r="L34" s="27"/>
      <c r="M34" s="42"/>
    </row>
    <row r="35" spans="1:13" x14ac:dyDescent="0.25">
      <c r="A35" s="24" t="s">
        <v>29</v>
      </c>
      <c r="B35" s="25">
        <v>1651728</v>
      </c>
      <c r="C35" s="41">
        <f>B35/EU_RCD.1!B33</f>
        <v>0.55307886622930968</v>
      </c>
      <c r="D35" s="25">
        <v>2109721</v>
      </c>
      <c r="E35" s="41">
        <f>D35/EU_RCD.1!C33</f>
        <v>0.60229026179110556</v>
      </c>
      <c r="F35" s="25">
        <v>2076711</v>
      </c>
      <c r="G35" s="41">
        <f>F35/EU_RCD.1!D33</f>
        <v>0.57953243056572967</v>
      </c>
      <c r="H35" s="25">
        <v>3372750</v>
      </c>
      <c r="I35" s="41">
        <f>H35/EU_RCD.1!E33</f>
        <v>0.68924695057653351</v>
      </c>
      <c r="J35" s="25">
        <v>5369517</v>
      </c>
      <c r="K35" s="41">
        <f>J35/EU_RCD.1!F33</f>
        <v>0.7244469827104687</v>
      </c>
      <c r="L35" s="25"/>
      <c r="M35" s="41"/>
    </row>
    <row r="36" spans="1:13" x14ac:dyDescent="0.25">
      <c r="A36" s="24" t="s">
        <v>30</v>
      </c>
      <c r="B36" s="25">
        <v>269571</v>
      </c>
      <c r="C36" s="41">
        <f>B36/EU_RCD.1!B34</f>
        <v>0.30575010406376074</v>
      </c>
      <c r="D36" s="25">
        <v>529522</v>
      </c>
      <c r="E36" s="41">
        <f>D36/EU_RCD.1!C34</f>
        <v>0.67259935194347098</v>
      </c>
      <c r="F36" s="25">
        <v>278077</v>
      </c>
      <c r="G36" s="41">
        <f>F36/EU_RCD.1!D34</f>
        <v>0.42267301615288622</v>
      </c>
      <c r="H36" s="25">
        <v>560176</v>
      </c>
      <c r="I36" s="41">
        <f>H36/EU_RCD.1!E34</f>
        <v>0.48443129203931656</v>
      </c>
      <c r="J36" s="25">
        <v>306827</v>
      </c>
      <c r="K36" s="41">
        <f>J36/EU_RCD.1!F34</f>
        <v>0.52360271129981295</v>
      </c>
      <c r="L36" s="25"/>
      <c r="M36" s="41"/>
    </row>
    <row r="37" spans="1:13" x14ac:dyDescent="0.25">
      <c r="A37" s="28" t="s">
        <v>31</v>
      </c>
      <c r="B37" s="29">
        <v>618500</v>
      </c>
      <c r="C37" s="43">
        <f>B37/EU_RCD.1!B35</f>
        <v>0.77161552712506165</v>
      </c>
      <c r="D37" s="29">
        <v>496938</v>
      </c>
      <c r="E37" s="43">
        <f>D37/EU_RCD.1!C35</f>
        <v>0.79180814500979124</v>
      </c>
      <c r="F37" s="29">
        <v>585192</v>
      </c>
      <c r="G37" s="43">
        <f>F37/EU_RCD.1!D35</f>
        <v>0.57497639440068304</v>
      </c>
      <c r="H37" s="29">
        <v>839116</v>
      </c>
      <c r="I37" s="43">
        <f>H37/EU_RCD.1!E35</f>
        <v>0.56684081608389436</v>
      </c>
      <c r="J37" s="29">
        <v>869959</v>
      </c>
      <c r="K37" s="43">
        <f>J37/EU_RCD.1!F35</f>
        <v>0.69329385888015815</v>
      </c>
      <c r="L37" s="29"/>
      <c r="M37" s="43"/>
    </row>
    <row r="38" spans="1:13" ht="15.75" thickBot="1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6.5" thickTop="1" thickBot="1" x14ac:dyDescent="0.3">
      <c r="A39" s="31" t="s">
        <v>44</v>
      </c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s="46" customFormat="1" ht="12.75" customHeight="1" thickTop="1" x14ac:dyDescent="0.25">
      <c r="A40" s="44" t="s">
        <v>47</v>
      </c>
      <c r="B40" s="45"/>
      <c r="C40" s="45"/>
      <c r="D40" s="45"/>
      <c r="E40" s="45"/>
      <c r="F40" s="45"/>
    </row>
    <row r="41" spans="1:13" s="46" customFormat="1" ht="12.75" customHeight="1" thickBot="1" x14ac:dyDescent="0.3">
      <c r="A41" s="2" t="s">
        <v>32</v>
      </c>
      <c r="B41" s="47"/>
      <c r="C41" s="47"/>
      <c r="D41" s="47"/>
      <c r="E41" s="47"/>
      <c r="F41" s="47"/>
    </row>
    <row r="42" spans="1:13" ht="12.75" customHeight="1" thickTop="1" x14ac:dyDescent="0.25">
      <c r="A42" s="11" t="s">
        <v>52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2.75" customHeight="1" thickBot="1" x14ac:dyDescent="0.3">
      <c r="A43" s="34" t="s">
        <v>35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ht="15.75" thickTop="1" x14ac:dyDescent="0.25">
      <c r="A44" s="30"/>
      <c r="B44" s="30"/>
      <c r="C44" s="30"/>
      <c r="D44" s="30"/>
      <c r="E44" s="30"/>
      <c r="F44" s="30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</sheetData>
  <mergeCells count="6">
    <mergeCell ref="L5:M5"/>
    <mergeCell ref="B5:C5"/>
    <mergeCell ref="D5:E5"/>
    <mergeCell ref="F5:G5"/>
    <mergeCell ref="H5:I5"/>
    <mergeCell ref="J5:K5"/>
  </mergeCells>
  <hyperlinks>
    <hyperlink ref="A41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J45"/>
  <sheetViews>
    <sheetView showGridLines="0" workbookViewId="0"/>
  </sheetViews>
  <sheetFormatPr defaultColWidth="11.42578125" defaultRowHeight="15" x14ac:dyDescent="0.25"/>
  <cols>
    <col min="1" max="1" width="20.42578125" customWidth="1"/>
    <col min="2" max="7" width="15.42578125" customWidth="1"/>
  </cols>
  <sheetData>
    <row r="1" spans="1:10" ht="21" thickTop="1" x14ac:dyDescent="0.25">
      <c r="A1" s="12" t="s">
        <v>37</v>
      </c>
      <c r="B1" s="12"/>
      <c r="C1" s="12"/>
      <c r="D1" s="12"/>
      <c r="E1" s="12"/>
      <c r="F1" s="12"/>
      <c r="G1" s="12"/>
      <c r="H1" s="13"/>
      <c r="I1" s="13"/>
      <c r="J1" s="13"/>
    </row>
    <row r="2" spans="1:10" ht="20.25" x14ac:dyDescent="0.25">
      <c r="A2" s="14" t="s">
        <v>60</v>
      </c>
      <c r="B2" s="14"/>
      <c r="C2" s="15"/>
      <c r="D2" s="15"/>
      <c r="E2" s="15"/>
      <c r="F2" s="15"/>
      <c r="G2" s="15"/>
      <c r="H2" s="13"/>
      <c r="I2" s="13"/>
      <c r="J2" s="13"/>
    </row>
    <row r="3" spans="1:10" ht="20.25" x14ac:dyDescent="0.25">
      <c r="A3" s="14"/>
      <c r="B3" s="14"/>
      <c r="C3" s="15"/>
      <c r="D3" s="15"/>
      <c r="E3" s="15"/>
      <c r="F3" s="15"/>
      <c r="G3" s="15"/>
      <c r="H3" s="13"/>
      <c r="I3" s="13"/>
      <c r="J3" s="13"/>
    </row>
    <row r="4" spans="1:10" x14ac:dyDescent="0.25">
      <c r="A4" s="16" t="s">
        <v>45</v>
      </c>
      <c r="B4" s="17"/>
      <c r="C4" s="18"/>
      <c r="D4" s="18"/>
      <c r="E4" s="18"/>
      <c r="F4" s="18"/>
      <c r="G4" s="18"/>
      <c r="H4" s="13"/>
      <c r="I4" s="13"/>
      <c r="J4" s="13"/>
    </row>
    <row r="5" spans="1:10" x14ac:dyDescent="0.25">
      <c r="A5" s="19" t="s">
        <v>0</v>
      </c>
      <c r="B5" s="19">
        <v>2010</v>
      </c>
      <c r="C5" s="19">
        <v>2012</v>
      </c>
      <c r="D5" s="19">
        <v>2014</v>
      </c>
      <c r="E5" s="19">
        <v>2016</v>
      </c>
      <c r="F5" s="19">
        <v>2018</v>
      </c>
      <c r="G5" s="19">
        <v>2020</v>
      </c>
      <c r="H5" s="13"/>
      <c r="I5" s="13"/>
      <c r="J5" s="13"/>
    </row>
    <row r="6" spans="1:10" x14ac:dyDescent="0.25">
      <c r="A6" s="20" t="s">
        <v>1</v>
      </c>
      <c r="B6" s="21" t="s">
        <v>5</v>
      </c>
      <c r="C6" s="21">
        <v>61.902101548131434</v>
      </c>
      <c r="D6" s="21" t="s">
        <v>5</v>
      </c>
      <c r="E6" s="21">
        <v>71.598685517564007</v>
      </c>
      <c r="F6" s="21">
        <v>80.744080691637365</v>
      </c>
      <c r="G6" s="21">
        <v>64.635957987802044</v>
      </c>
      <c r="H6" s="13"/>
      <c r="I6" s="13"/>
      <c r="J6" s="13"/>
    </row>
    <row r="7" spans="1:10" x14ac:dyDescent="0.25">
      <c r="A7" s="22" t="s">
        <v>48</v>
      </c>
      <c r="B7" s="23">
        <v>136</v>
      </c>
      <c r="C7" s="23">
        <v>87</v>
      </c>
      <c r="D7" s="23">
        <v>68</v>
      </c>
      <c r="E7" s="23">
        <v>70</v>
      </c>
      <c r="F7" s="23">
        <v>75</v>
      </c>
      <c r="G7" s="23"/>
      <c r="H7" s="13"/>
      <c r="I7" s="13"/>
      <c r="J7" s="13"/>
    </row>
    <row r="8" spans="1:10" x14ac:dyDescent="0.25">
      <c r="A8" s="22" t="s">
        <v>2</v>
      </c>
      <c r="B8" s="23">
        <v>123</v>
      </c>
      <c r="C8" s="23">
        <v>80</v>
      </c>
      <c r="D8" s="23">
        <v>64</v>
      </c>
      <c r="E8" s="23">
        <v>66</v>
      </c>
      <c r="F8" s="23">
        <v>69</v>
      </c>
      <c r="G8" s="23"/>
      <c r="H8" s="13"/>
      <c r="I8" s="13"/>
      <c r="J8" s="13"/>
    </row>
    <row r="9" spans="1:10" x14ac:dyDescent="0.25">
      <c r="A9" s="24" t="s">
        <v>3</v>
      </c>
      <c r="B9" s="25">
        <v>45</v>
      </c>
      <c r="C9" s="25">
        <v>59</v>
      </c>
      <c r="D9" s="25">
        <v>69</v>
      </c>
      <c r="E9" s="25">
        <v>74</v>
      </c>
      <c r="F9" s="25" t="s">
        <v>5</v>
      </c>
      <c r="G9" s="25"/>
      <c r="H9" s="13"/>
      <c r="I9" s="13"/>
      <c r="J9" s="13"/>
    </row>
    <row r="10" spans="1:10" x14ac:dyDescent="0.25">
      <c r="A10" s="24" t="s">
        <v>4</v>
      </c>
      <c r="B10" s="25">
        <v>58</v>
      </c>
      <c r="C10" s="25">
        <v>59</v>
      </c>
      <c r="D10" s="25">
        <v>67</v>
      </c>
      <c r="E10" s="25">
        <v>142</v>
      </c>
      <c r="F10" s="25">
        <v>124</v>
      </c>
      <c r="G10" s="25"/>
      <c r="H10" s="13"/>
      <c r="I10" s="13"/>
      <c r="J10" s="13"/>
    </row>
    <row r="11" spans="1:10" x14ac:dyDescent="0.25">
      <c r="A11" s="24" t="s">
        <v>6</v>
      </c>
      <c r="B11" s="25">
        <v>8</v>
      </c>
      <c r="C11" s="25">
        <v>13</v>
      </c>
      <c r="D11" s="25">
        <v>15</v>
      </c>
      <c r="E11" s="25">
        <v>7</v>
      </c>
      <c r="F11" s="25">
        <v>7</v>
      </c>
      <c r="G11" s="25"/>
      <c r="H11" s="13"/>
      <c r="I11" s="13"/>
      <c r="J11" s="13"/>
    </row>
    <row r="12" spans="1:10" x14ac:dyDescent="0.25">
      <c r="A12" s="24" t="s">
        <v>7</v>
      </c>
      <c r="B12" s="25">
        <v>3</v>
      </c>
      <c r="C12" s="25">
        <v>57</v>
      </c>
      <c r="D12" s="25">
        <v>4</v>
      </c>
      <c r="E12" s="25">
        <v>9</v>
      </c>
      <c r="F12" s="25">
        <v>57</v>
      </c>
      <c r="G12" s="25"/>
      <c r="H12" s="13"/>
      <c r="I12" s="13"/>
      <c r="J12" s="13"/>
    </row>
    <row r="13" spans="1:10" x14ac:dyDescent="0.25">
      <c r="A13" s="26" t="s">
        <v>8</v>
      </c>
      <c r="B13" s="27">
        <v>193</v>
      </c>
      <c r="C13" s="27">
        <v>63</v>
      </c>
      <c r="D13" s="27">
        <v>81</v>
      </c>
      <c r="E13" s="27">
        <v>94</v>
      </c>
      <c r="F13" s="27">
        <v>91</v>
      </c>
      <c r="G13" s="27"/>
      <c r="H13" s="13"/>
      <c r="I13" s="13"/>
      <c r="J13" s="13"/>
    </row>
    <row r="14" spans="1:10" x14ac:dyDescent="0.25">
      <c r="A14" s="24" t="s">
        <v>9</v>
      </c>
      <c r="B14" s="25">
        <v>9</v>
      </c>
      <c r="C14" s="25">
        <v>28</v>
      </c>
      <c r="D14" s="25">
        <v>20</v>
      </c>
      <c r="E14" s="25">
        <v>25</v>
      </c>
      <c r="F14" s="25">
        <v>17</v>
      </c>
      <c r="G14" s="25"/>
      <c r="H14" s="13"/>
      <c r="I14" s="13"/>
      <c r="J14" s="13"/>
    </row>
    <row r="15" spans="1:10" x14ac:dyDescent="0.25">
      <c r="A15" s="24" t="s">
        <v>10</v>
      </c>
      <c r="B15" s="25">
        <v>25</v>
      </c>
      <c r="C15" s="25">
        <v>20</v>
      </c>
      <c r="D15" s="25">
        <v>22</v>
      </c>
      <c r="E15" s="25">
        <v>25</v>
      </c>
      <c r="F15" s="25">
        <v>5</v>
      </c>
      <c r="G15" s="25"/>
      <c r="H15" s="13"/>
      <c r="I15" s="13"/>
      <c r="J15" s="13"/>
    </row>
    <row r="16" spans="1:10" x14ac:dyDescent="0.25">
      <c r="A16" s="24" t="s">
        <v>11</v>
      </c>
      <c r="B16" s="25">
        <v>51</v>
      </c>
      <c r="C16" s="25">
        <v>49</v>
      </c>
      <c r="D16" s="25">
        <v>38</v>
      </c>
      <c r="E16" s="25">
        <v>35</v>
      </c>
      <c r="F16" s="25">
        <v>32</v>
      </c>
      <c r="G16" s="25"/>
      <c r="H16" s="13"/>
      <c r="I16" s="13"/>
      <c r="J16" s="13"/>
    </row>
    <row r="17" spans="1:10" x14ac:dyDescent="0.25">
      <c r="A17" s="24" t="s">
        <v>12</v>
      </c>
      <c r="B17" s="25">
        <v>20</v>
      </c>
      <c r="C17" s="25">
        <v>11</v>
      </c>
      <c r="D17" s="25">
        <v>6</v>
      </c>
      <c r="E17" s="25">
        <v>7</v>
      </c>
      <c r="F17" s="25">
        <v>8</v>
      </c>
      <c r="G17" s="25"/>
      <c r="H17" s="13"/>
      <c r="I17" s="13"/>
      <c r="J17" s="13"/>
    </row>
    <row r="18" spans="1:10" x14ac:dyDescent="0.25">
      <c r="A18" s="26" t="s">
        <v>13</v>
      </c>
      <c r="B18" s="27">
        <v>88</v>
      </c>
      <c r="C18" s="27">
        <v>93</v>
      </c>
      <c r="D18" s="27">
        <v>47</v>
      </c>
      <c r="E18" s="27">
        <v>42</v>
      </c>
      <c r="F18" s="27">
        <v>79</v>
      </c>
      <c r="G18" s="27"/>
      <c r="H18" s="13"/>
      <c r="I18" s="13"/>
      <c r="J18" s="13"/>
    </row>
    <row r="19" spans="1:10" x14ac:dyDescent="0.25">
      <c r="A19" s="24" t="s">
        <v>14</v>
      </c>
      <c r="B19" s="25">
        <v>16</v>
      </c>
      <c r="C19" s="25">
        <v>15</v>
      </c>
      <c r="D19" s="25">
        <v>14</v>
      </c>
      <c r="E19" s="25">
        <v>10</v>
      </c>
      <c r="F19" s="25">
        <v>35</v>
      </c>
      <c r="G19" s="25"/>
      <c r="H19" s="13"/>
      <c r="I19" s="13"/>
      <c r="J19" s="13"/>
    </row>
    <row r="20" spans="1:10" x14ac:dyDescent="0.25">
      <c r="A20" s="24" t="s">
        <v>15</v>
      </c>
      <c r="B20" s="25">
        <v>4350</v>
      </c>
      <c r="C20" s="25">
        <v>676</v>
      </c>
      <c r="D20" s="25">
        <v>23</v>
      </c>
      <c r="E20" s="25">
        <v>15</v>
      </c>
      <c r="F20" s="25">
        <v>13</v>
      </c>
      <c r="G20" s="25"/>
      <c r="H20" s="13"/>
      <c r="I20" s="13"/>
      <c r="J20" s="13"/>
    </row>
    <row r="21" spans="1:10" x14ac:dyDescent="0.25">
      <c r="A21" s="24" t="s">
        <v>16</v>
      </c>
      <c r="B21" s="25">
        <v>338</v>
      </c>
      <c r="C21" s="25">
        <v>318</v>
      </c>
      <c r="D21" s="25">
        <v>271</v>
      </c>
      <c r="E21" s="25">
        <v>286</v>
      </c>
      <c r="F21" s="25">
        <v>289</v>
      </c>
      <c r="G21" s="25"/>
      <c r="H21" s="13"/>
      <c r="I21" s="13"/>
      <c r="J21" s="13"/>
    </row>
    <row r="22" spans="1:10" x14ac:dyDescent="0.25">
      <c r="A22" s="24" t="s">
        <v>17</v>
      </c>
      <c r="B22" s="25">
        <v>139</v>
      </c>
      <c r="C22" s="25">
        <v>54</v>
      </c>
      <c r="D22" s="25">
        <v>13</v>
      </c>
      <c r="E22" s="25">
        <v>2</v>
      </c>
      <c r="F22" s="25">
        <v>2</v>
      </c>
      <c r="G22" s="25"/>
      <c r="H22" s="13"/>
      <c r="I22" s="13"/>
      <c r="J22" s="13"/>
    </row>
    <row r="23" spans="1:10" x14ac:dyDescent="0.25">
      <c r="A23" s="26" t="s">
        <v>18</v>
      </c>
      <c r="B23" s="27">
        <v>94</v>
      </c>
      <c r="C23" s="27">
        <v>49</v>
      </c>
      <c r="D23" s="27">
        <v>34</v>
      </c>
      <c r="E23" s="27">
        <v>4</v>
      </c>
      <c r="F23" s="27">
        <v>4</v>
      </c>
      <c r="G23" s="27"/>
      <c r="H23" s="13"/>
      <c r="I23" s="13"/>
      <c r="J23" s="13"/>
    </row>
    <row r="24" spans="1:10" x14ac:dyDescent="0.25">
      <c r="A24" s="24" t="s">
        <v>19</v>
      </c>
      <c r="B24" s="25">
        <v>3</v>
      </c>
      <c r="C24" s="25">
        <v>0</v>
      </c>
      <c r="D24" s="25">
        <v>0</v>
      </c>
      <c r="E24" s="25">
        <v>4</v>
      </c>
      <c r="F24" s="25">
        <v>1</v>
      </c>
      <c r="G24" s="25"/>
      <c r="H24" s="13"/>
      <c r="I24" s="13"/>
      <c r="J24" s="13"/>
    </row>
    <row r="25" spans="1:10" x14ac:dyDescent="0.25">
      <c r="A25" s="24" t="s">
        <v>20</v>
      </c>
      <c r="B25" s="25">
        <v>17</v>
      </c>
      <c r="C25" s="25">
        <v>15</v>
      </c>
      <c r="D25" s="25">
        <v>17</v>
      </c>
      <c r="E25" s="25">
        <v>13</v>
      </c>
      <c r="F25" s="25">
        <v>12</v>
      </c>
      <c r="G25" s="25"/>
      <c r="H25" s="13"/>
      <c r="I25" s="13"/>
      <c r="J25" s="13"/>
    </row>
    <row r="26" spans="1:10" x14ac:dyDescent="0.25">
      <c r="A26" s="24" t="s">
        <v>21</v>
      </c>
      <c r="B26" s="25">
        <v>6</v>
      </c>
      <c r="C26" s="25">
        <v>3</v>
      </c>
      <c r="D26" s="25">
        <v>5</v>
      </c>
      <c r="E26" s="25">
        <v>1</v>
      </c>
      <c r="F26" s="25">
        <v>7</v>
      </c>
      <c r="G26" s="25"/>
      <c r="H26" s="13"/>
      <c r="I26" s="13"/>
      <c r="J26" s="13"/>
    </row>
    <row r="27" spans="1:10" x14ac:dyDescent="0.25">
      <c r="A27" s="24" t="s">
        <v>22</v>
      </c>
      <c r="B27" s="25">
        <v>28</v>
      </c>
      <c r="C27" s="25">
        <v>18</v>
      </c>
      <c r="D27" s="25">
        <v>15</v>
      </c>
      <c r="E27" s="25">
        <v>9</v>
      </c>
      <c r="F27" s="25">
        <v>3</v>
      </c>
      <c r="G27" s="25"/>
      <c r="H27" s="13"/>
      <c r="I27" s="13"/>
      <c r="J27" s="13"/>
    </row>
    <row r="28" spans="1:10" x14ac:dyDescent="0.25">
      <c r="A28" s="26" t="s">
        <v>23</v>
      </c>
      <c r="B28" s="27">
        <v>21</v>
      </c>
      <c r="C28" s="27">
        <v>13</v>
      </c>
      <c r="D28" s="27">
        <v>15</v>
      </c>
      <c r="E28" s="27">
        <v>3</v>
      </c>
      <c r="F28" s="27">
        <v>12</v>
      </c>
      <c r="G28" s="27"/>
      <c r="H28" s="13"/>
      <c r="I28" s="13"/>
      <c r="J28" s="13"/>
    </row>
    <row r="29" spans="1:10" x14ac:dyDescent="0.25">
      <c r="A29" s="24" t="s">
        <v>24</v>
      </c>
      <c r="B29" s="25">
        <v>1536</v>
      </c>
      <c r="C29" s="25">
        <v>4</v>
      </c>
      <c r="D29" s="25">
        <v>3</v>
      </c>
      <c r="E29" s="25">
        <v>1</v>
      </c>
      <c r="F29" s="25">
        <v>0</v>
      </c>
      <c r="G29" s="25"/>
      <c r="H29" s="13"/>
      <c r="I29" s="13"/>
      <c r="J29" s="13"/>
    </row>
    <row r="30" spans="1:10" x14ac:dyDescent="0.25">
      <c r="A30" s="24" t="s">
        <v>25</v>
      </c>
      <c r="B30" s="25">
        <v>3</v>
      </c>
      <c r="C30" s="25">
        <v>3</v>
      </c>
      <c r="D30" s="25">
        <v>2</v>
      </c>
      <c r="E30" s="25">
        <v>2</v>
      </c>
      <c r="F30" s="25">
        <v>1</v>
      </c>
      <c r="G30" s="25"/>
      <c r="H30" s="13"/>
      <c r="I30" s="13"/>
      <c r="J30" s="13"/>
    </row>
    <row r="31" spans="1:10" x14ac:dyDescent="0.25">
      <c r="A31" s="24" t="s">
        <v>26</v>
      </c>
      <c r="B31" s="25">
        <v>6</v>
      </c>
      <c r="C31" s="25">
        <v>6</v>
      </c>
      <c r="D31" s="25">
        <v>6</v>
      </c>
      <c r="E31" s="25">
        <v>9</v>
      </c>
      <c r="F31" s="25">
        <v>19</v>
      </c>
      <c r="G31" s="25"/>
      <c r="H31" s="13"/>
      <c r="I31" s="13"/>
      <c r="J31" s="13"/>
    </row>
    <row r="32" spans="1:10" x14ac:dyDescent="0.25">
      <c r="A32" s="24" t="s">
        <v>27</v>
      </c>
      <c r="B32" s="25">
        <v>21</v>
      </c>
      <c r="C32" s="25">
        <v>9</v>
      </c>
      <c r="D32" s="25">
        <v>3</v>
      </c>
      <c r="E32" s="25">
        <v>3</v>
      </c>
      <c r="F32" s="25">
        <v>7</v>
      </c>
      <c r="G32" s="25"/>
      <c r="H32" s="13"/>
      <c r="I32" s="13"/>
      <c r="J32" s="13"/>
    </row>
    <row r="33" spans="1:10" x14ac:dyDescent="0.25">
      <c r="A33" s="26" t="s">
        <v>28</v>
      </c>
      <c r="B33" s="27">
        <v>33</v>
      </c>
      <c r="C33" s="27">
        <v>35</v>
      </c>
      <c r="D33" s="27">
        <v>37</v>
      </c>
      <c r="E33" s="27">
        <v>38</v>
      </c>
      <c r="F33" s="27">
        <v>23</v>
      </c>
      <c r="G33" s="27"/>
      <c r="H33" s="13"/>
      <c r="I33" s="13"/>
      <c r="J33" s="13"/>
    </row>
    <row r="34" spans="1:10" x14ac:dyDescent="0.25">
      <c r="A34" s="24" t="s">
        <v>29</v>
      </c>
      <c r="B34" s="25">
        <v>25</v>
      </c>
      <c r="C34" s="25">
        <v>30</v>
      </c>
      <c r="D34" s="25">
        <v>34</v>
      </c>
      <c r="E34" s="25">
        <v>39</v>
      </c>
      <c r="F34" s="25">
        <v>26</v>
      </c>
      <c r="G34" s="25"/>
      <c r="H34" s="13"/>
      <c r="I34" s="13"/>
      <c r="J34" s="13"/>
    </row>
    <row r="35" spans="1:10" x14ac:dyDescent="0.25">
      <c r="A35" s="24" t="s">
        <v>30</v>
      </c>
      <c r="B35" s="25">
        <v>23</v>
      </c>
      <c r="C35" s="25">
        <v>13</v>
      </c>
      <c r="D35" s="25">
        <v>12</v>
      </c>
      <c r="E35" s="25">
        <v>9</v>
      </c>
      <c r="F35" s="25">
        <v>8</v>
      </c>
      <c r="G35" s="25"/>
      <c r="H35" s="13"/>
      <c r="I35" s="13"/>
      <c r="J35" s="13"/>
    </row>
    <row r="36" spans="1:10" x14ac:dyDescent="0.25">
      <c r="A36" s="28" t="s">
        <v>31</v>
      </c>
      <c r="B36" s="29">
        <v>20</v>
      </c>
      <c r="C36" s="29">
        <v>10</v>
      </c>
      <c r="D36" s="29">
        <v>44</v>
      </c>
      <c r="E36" s="29">
        <v>36</v>
      </c>
      <c r="F36" s="29">
        <v>9</v>
      </c>
      <c r="G36" s="29"/>
      <c r="H36" s="13"/>
      <c r="I36" s="13"/>
      <c r="J36" s="13"/>
    </row>
    <row r="37" spans="1:10" ht="15.75" thickBot="1" x14ac:dyDescent="0.3">
      <c r="A37" s="30"/>
      <c r="B37" s="30"/>
      <c r="C37" s="30"/>
      <c r="D37" s="30"/>
      <c r="E37" s="30"/>
      <c r="F37" s="30"/>
      <c r="G37" s="30"/>
      <c r="H37" s="13"/>
      <c r="I37" s="13"/>
      <c r="J37" s="13"/>
    </row>
    <row r="38" spans="1:10" ht="16.5" thickTop="1" thickBot="1" x14ac:dyDescent="0.3">
      <c r="A38" s="31" t="s">
        <v>44</v>
      </c>
      <c r="B38" s="31"/>
      <c r="C38" s="31"/>
      <c r="D38" s="31"/>
      <c r="E38" s="31"/>
      <c r="F38" s="31"/>
      <c r="G38" s="31"/>
      <c r="H38" s="13"/>
      <c r="I38" s="13"/>
      <c r="J38" s="13"/>
    </row>
    <row r="39" spans="1:10" s="46" customFormat="1" ht="12.75" customHeight="1" thickTop="1" x14ac:dyDescent="0.25">
      <c r="A39" s="44" t="s">
        <v>47</v>
      </c>
      <c r="B39" s="44"/>
      <c r="C39" s="44"/>
      <c r="D39" s="44"/>
      <c r="E39" s="44"/>
      <c r="F39" s="44"/>
      <c r="G39" s="44"/>
    </row>
    <row r="40" spans="1:10" s="46" customFormat="1" ht="12.75" customHeight="1" thickBot="1" x14ac:dyDescent="0.3">
      <c r="A40" s="2" t="s">
        <v>32</v>
      </c>
      <c r="B40" s="2"/>
      <c r="C40" s="2"/>
      <c r="D40" s="2"/>
      <c r="E40" s="2"/>
      <c r="F40" s="2"/>
      <c r="G40" s="2"/>
    </row>
    <row r="41" spans="1:10" ht="12.75" customHeight="1" thickTop="1" x14ac:dyDescent="0.25">
      <c r="A41" s="11" t="s">
        <v>52</v>
      </c>
      <c r="B41" s="11"/>
      <c r="C41" s="11"/>
      <c r="D41" s="11"/>
      <c r="E41" s="11"/>
      <c r="F41" s="11"/>
      <c r="G41" s="11"/>
      <c r="H41" s="13"/>
      <c r="I41" s="13"/>
      <c r="J41" s="13"/>
    </row>
    <row r="42" spans="1:10" ht="12.75" customHeight="1" thickBot="1" x14ac:dyDescent="0.3">
      <c r="A42" s="34" t="s">
        <v>35</v>
      </c>
      <c r="B42" s="34"/>
      <c r="C42" s="34"/>
      <c r="D42" s="34"/>
      <c r="E42" s="34"/>
      <c r="F42" s="34"/>
      <c r="G42" s="34"/>
      <c r="H42" s="13"/>
      <c r="I42" s="13"/>
      <c r="J42" s="13"/>
    </row>
    <row r="43" spans="1:10" s="1" customFormat="1" ht="12.75" customHeight="1" thickTop="1" x14ac:dyDescent="0.2">
      <c r="A43" s="49" t="s">
        <v>51</v>
      </c>
      <c r="B43" s="49"/>
      <c r="C43" s="49"/>
      <c r="D43" s="49"/>
      <c r="E43" s="49"/>
      <c r="F43" s="49"/>
      <c r="G43" s="49"/>
    </row>
    <row r="44" spans="1:10" s="1" customFormat="1" ht="12.75" customHeight="1" thickBot="1" x14ac:dyDescent="0.25">
      <c r="A44" s="51" t="s">
        <v>49</v>
      </c>
      <c r="B44" s="51"/>
      <c r="C44" s="51"/>
      <c r="D44" s="51"/>
      <c r="E44" s="51"/>
      <c r="F44" s="51"/>
      <c r="G44" s="51"/>
    </row>
    <row r="45" spans="1:10" ht="15.75" thickTop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</sheetData>
  <hyperlinks>
    <hyperlink ref="A40" r:id="rId1"/>
    <hyperlink ref="A44" r:id="rId2" display="https://www.eustat.eus/estadisticas/tema_268/opt_1/temas.html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46"/>
  <sheetViews>
    <sheetView showGridLines="0" workbookViewId="0"/>
  </sheetViews>
  <sheetFormatPr defaultColWidth="11.42578125" defaultRowHeight="15" x14ac:dyDescent="0.25"/>
  <cols>
    <col min="1" max="1" width="20.42578125" customWidth="1"/>
    <col min="2" max="7" width="15.42578125" customWidth="1"/>
  </cols>
  <sheetData>
    <row r="1" spans="1:8" ht="21" thickTop="1" x14ac:dyDescent="0.25">
      <c r="A1" s="12" t="s">
        <v>36</v>
      </c>
      <c r="B1" s="12"/>
      <c r="C1" s="12"/>
      <c r="D1" s="12"/>
      <c r="E1" s="12"/>
      <c r="F1" s="12"/>
      <c r="G1" s="12"/>
      <c r="H1" s="13"/>
    </row>
    <row r="2" spans="1:8" ht="20.25" x14ac:dyDescent="0.25">
      <c r="A2" s="14" t="s">
        <v>60</v>
      </c>
      <c r="B2" s="14"/>
      <c r="C2" s="15"/>
      <c r="D2" s="15"/>
      <c r="E2" s="15"/>
      <c r="F2" s="15"/>
      <c r="G2" s="15"/>
      <c r="H2" s="13"/>
    </row>
    <row r="3" spans="1:8" ht="20.25" x14ac:dyDescent="0.25">
      <c r="A3" s="14"/>
      <c r="B3" s="14"/>
      <c r="C3" s="15"/>
      <c r="D3" s="15"/>
      <c r="E3" s="15"/>
      <c r="F3" s="15"/>
      <c r="G3" s="15"/>
      <c r="H3" s="13"/>
    </row>
    <row r="4" spans="1:8" x14ac:dyDescent="0.25">
      <c r="A4" s="16" t="s">
        <v>45</v>
      </c>
      <c r="B4" s="17"/>
      <c r="C4" s="18"/>
      <c r="D4" s="18"/>
      <c r="E4" s="18"/>
      <c r="F4" s="18"/>
      <c r="G4" s="18"/>
      <c r="H4" s="13"/>
    </row>
    <row r="5" spans="1:8" x14ac:dyDescent="0.25">
      <c r="A5" s="19" t="s">
        <v>0</v>
      </c>
      <c r="B5" s="19">
        <v>2010</v>
      </c>
      <c r="C5" s="19">
        <v>2012</v>
      </c>
      <c r="D5" s="19">
        <v>2014</v>
      </c>
      <c r="E5" s="19">
        <v>2016</v>
      </c>
      <c r="F5" s="19">
        <v>2018</v>
      </c>
      <c r="G5" s="19">
        <v>2020</v>
      </c>
      <c r="H5" s="13"/>
    </row>
    <row r="6" spans="1:8" x14ac:dyDescent="0.25">
      <c r="A6" s="20" t="s">
        <v>1</v>
      </c>
      <c r="B6" s="21" t="s">
        <v>5</v>
      </c>
      <c r="C6" s="21">
        <v>208.5604043682323</v>
      </c>
      <c r="D6" s="21" t="s">
        <v>5</v>
      </c>
      <c r="E6" s="21">
        <v>366.11016273614234</v>
      </c>
      <c r="F6" s="21">
        <v>486.48462245211073</v>
      </c>
      <c r="G6" s="21">
        <v>424.62856646732536</v>
      </c>
      <c r="H6" s="13"/>
    </row>
    <row r="7" spans="1:8" x14ac:dyDescent="0.25">
      <c r="A7" s="22" t="s">
        <v>48</v>
      </c>
      <c r="B7" s="23">
        <v>394</v>
      </c>
      <c r="C7" s="23">
        <v>422</v>
      </c>
      <c r="D7" s="23">
        <v>406</v>
      </c>
      <c r="E7" s="23">
        <v>443</v>
      </c>
      <c r="F7" s="23">
        <v>476</v>
      </c>
      <c r="G7" s="23"/>
      <c r="H7" s="13"/>
    </row>
    <row r="8" spans="1:8" x14ac:dyDescent="0.25">
      <c r="A8" s="22" t="s">
        <v>2</v>
      </c>
      <c r="B8" s="23">
        <v>443</v>
      </c>
      <c r="C8" s="23">
        <v>462</v>
      </c>
      <c r="D8" s="23">
        <v>458</v>
      </c>
      <c r="E8" s="23">
        <v>498</v>
      </c>
      <c r="F8" s="23">
        <v>531</v>
      </c>
      <c r="G8" s="23"/>
      <c r="H8" s="13"/>
    </row>
    <row r="9" spans="1:8" x14ac:dyDescent="0.25">
      <c r="A9" s="24" t="s">
        <v>3</v>
      </c>
      <c r="B9" s="25">
        <v>778</v>
      </c>
      <c r="C9" s="25">
        <v>795</v>
      </c>
      <c r="D9" s="25">
        <v>790</v>
      </c>
      <c r="E9" s="25">
        <v>851</v>
      </c>
      <c r="F9" s="25">
        <v>836</v>
      </c>
      <c r="G9" s="25"/>
      <c r="H9" s="13"/>
    </row>
    <row r="10" spans="1:8" x14ac:dyDescent="0.25">
      <c r="A10" s="24" t="s">
        <v>4</v>
      </c>
      <c r="B10" s="25">
        <v>648</v>
      </c>
      <c r="C10" s="25">
        <v>686</v>
      </c>
      <c r="D10" s="25">
        <v>886</v>
      </c>
      <c r="E10" s="25">
        <v>989</v>
      </c>
      <c r="F10" s="25">
        <v>1014</v>
      </c>
      <c r="G10" s="25"/>
      <c r="H10" s="13"/>
    </row>
    <row r="11" spans="1:8" x14ac:dyDescent="0.25">
      <c r="A11" s="24" t="s">
        <v>6</v>
      </c>
      <c r="B11" s="25">
        <v>3</v>
      </c>
      <c r="C11" s="25">
        <v>7</v>
      </c>
      <c r="D11" s="25">
        <v>5</v>
      </c>
      <c r="E11" s="25">
        <v>35</v>
      </c>
      <c r="F11" s="25">
        <v>43</v>
      </c>
      <c r="G11" s="25"/>
      <c r="H11" s="13"/>
    </row>
    <row r="12" spans="1:8" x14ac:dyDescent="0.25">
      <c r="A12" s="24" t="s">
        <v>7</v>
      </c>
      <c r="B12" s="25">
        <v>4</v>
      </c>
      <c r="C12" s="25">
        <v>8</v>
      </c>
      <c r="D12" s="25">
        <v>90</v>
      </c>
      <c r="E12" s="25">
        <v>77</v>
      </c>
      <c r="F12" s="25">
        <v>18</v>
      </c>
      <c r="G12" s="25"/>
      <c r="H12" s="13"/>
    </row>
    <row r="13" spans="1:8" x14ac:dyDescent="0.25">
      <c r="A13" s="26" t="s">
        <v>8</v>
      </c>
      <c r="B13" s="27">
        <v>0</v>
      </c>
      <c r="C13" s="27">
        <v>72</v>
      </c>
      <c r="D13" s="27">
        <v>50</v>
      </c>
      <c r="E13" s="27">
        <v>126</v>
      </c>
      <c r="F13" s="27">
        <v>161</v>
      </c>
      <c r="G13" s="27"/>
      <c r="H13" s="13"/>
    </row>
    <row r="14" spans="1:8" x14ac:dyDescent="0.25">
      <c r="A14" s="24" t="s">
        <v>9</v>
      </c>
      <c r="B14" s="25">
        <v>0</v>
      </c>
      <c r="C14" s="25">
        <v>30</v>
      </c>
      <c r="D14" s="25">
        <v>45</v>
      </c>
      <c r="E14" s="25">
        <v>50</v>
      </c>
      <c r="F14" s="25">
        <v>52</v>
      </c>
      <c r="G14" s="25"/>
      <c r="H14" s="13"/>
    </row>
    <row r="15" spans="1:8" x14ac:dyDescent="0.25">
      <c r="A15" s="24" t="s">
        <v>10</v>
      </c>
      <c r="B15" s="25">
        <v>329</v>
      </c>
      <c r="C15" s="25">
        <v>446</v>
      </c>
      <c r="D15" s="25">
        <v>536</v>
      </c>
      <c r="E15" s="25">
        <v>541</v>
      </c>
      <c r="F15" s="25">
        <v>214</v>
      </c>
      <c r="G15" s="25"/>
      <c r="H15" s="13"/>
    </row>
    <row r="16" spans="1:8" x14ac:dyDescent="0.25">
      <c r="A16" s="24" t="s">
        <v>11</v>
      </c>
      <c r="B16" s="25">
        <v>42</v>
      </c>
      <c r="C16" s="25">
        <v>31</v>
      </c>
      <c r="D16" s="25">
        <v>42</v>
      </c>
      <c r="E16" s="25">
        <v>38</v>
      </c>
      <c r="F16" s="25">
        <v>24</v>
      </c>
      <c r="G16" s="25"/>
      <c r="H16" s="13"/>
    </row>
    <row r="17" spans="1:8" x14ac:dyDescent="0.25">
      <c r="A17" s="24" t="s">
        <v>12</v>
      </c>
      <c r="B17" s="25">
        <v>309</v>
      </c>
      <c r="C17" s="25">
        <v>138</v>
      </c>
      <c r="D17" s="25">
        <v>248</v>
      </c>
      <c r="E17" s="25">
        <v>282</v>
      </c>
      <c r="F17" s="25">
        <v>480</v>
      </c>
      <c r="G17" s="25"/>
      <c r="H17" s="13"/>
    </row>
    <row r="18" spans="1:8" x14ac:dyDescent="0.25">
      <c r="A18" s="26" t="s">
        <v>13</v>
      </c>
      <c r="B18" s="27">
        <v>99</v>
      </c>
      <c r="C18" s="27">
        <v>400</v>
      </c>
      <c r="D18" s="27">
        <v>96</v>
      </c>
      <c r="E18" s="27">
        <v>139</v>
      </c>
      <c r="F18" s="27">
        <v>222</v>
      </c>
      <c r="G18" s="27"/>
      <c r="H18" s="13"/>
    </row>
    <row r="19" spans="1:8" x14ac:dyDescent="0.25">
      <c r="A19" s="24" t="s">
        <v>14</v>
      </c>
      <c r="B19" s="25">
        <v>395</v>
      </c>
      <c r="C19" s="25">
        <v>307</v>
      </c>
      <c r="D19" s="25">
        <v>442</v>
      </c>
      <c r="E19" s="25">
        <v>248</v>
      </c>
      <c r="F19" s="25">
        <v>427</v>
      </c>
      <c r="G19" s="25"/>
      <c r="H19" s="13"/>
    </row>
    <row r="20" spans="1:8" x14ac:dyDescent="0.25">
      <c r="A20" s="24" t="s">
        <v>15</v>
      </c>
      <c r="B20" s="25">
        <v>258</v>
      </c>
      <c r="C20" s="25">
        <v>95</v>
      </c>
      <c r="D20" s="25">
        <v>257</v>
      </c>
      <c r="E20" s="25">
        <v>314</v>
      </c>
      <c r="F20" s="25">
        <v>157</v>
      </c>
      <c r="G20" s="25"/>
      <c r="H20" s="13"/>
    </row>
    <row r="21" spans="1:8" x14ac:dyDescent="0.25">
      <c r="A21" s="24" t="s">
        <v>16</v>
      </c>
      <c r="B21" s="25">
        <v>589</v>
      </c>
      <c r="C21" s="25">
        <v>555</v>
      </c>
      <c r="D21" s="25">
        <v>578</v>
      </c>
      <c r="E21" s="25">
        <v>610</v>
      </c>
      <c r="F21" s="25">
        <v>672</v>
      </c>
      <c r="G21" s="25"/>
      <c r="H21" s="13"/>
    </row>
    <row r="22" spans="1:8" x14ac:dyDescent="0.25">
      <c r="A22" s="24" t="s">
        <v>17</v>
      </c>
      <c r="B22" s="25">
        <v>0</v>
      </c>
      <c r="C22" s="25">
        <v>0</v>
      </c>
      <c r="D22" s="25">
        <v>0</v>
      </c>
      <c r="E22" s="25">
        <v>11</v>
      </c>
      <c r="F22" s="25">
        <v>0</v>
      </c>
      <c r="G22" s="25"/>
      <c r="H22" s="13"/>
    </row>
    <row r="23" spans="1:8" x14ac:dyDescent="0.25">
      <c r="A23" s="26" t="s">
        <v>18</v>
      </c>
      <c r="B23" s="27">
        <v>126</v>
      </c>
      <c r="C23" s="27">
        <v>127</v>
      </c>
      <c r="D23" s="27">
        <v>180</v>
      </c>
      <c r="E23" s="27">
        <v>234</v>
      </c>
      <c r="F23" s="27">
        <v>328</v>
      </c>
      <c r="G23" s="27"/>
      <c r="H23" s="13"/>
    </row>
    <row r="24" spans="1:8" x14ac:dyDescent="0.25">
      <c r="A24" s="24" t="s">
        <v>19</v>
      </c>
      <c r="B24" s="25">
        <v>67</v>
      </c>
      <c r="C24" s="25">
        <v>46</v>
      </c>
      <c r="D24" s="25">
        <v>42</v>
      </c>
      <c r="E24" s="25">
        <v>40</v>
      </c>
      <c r="F24" s="25">
        <v>48</v>
      </c>
      <c r="G24" s="25"/>
      <c r="H24" s="13"/>
    </row>
    <row r="25" spans="1:8" x14ac:dyDescent="0.25">
      <c r="A25" s="24" t="s">
        <v>20</v>
      </c>
      <c r="B25" s="25">
        <v>502</v>
      </c>
      <c r="C25" s="25">
        <v>500</v>
      </c>
      <c r="D25" s="25">
        <v>494</v>
      </c>
      <c r="E25" s="25">
        <v>547</v>
      </c>
      <c r="F25" s="25">
        <v>653</v>
      </c>
      <c r="G25" s="25"/>
      <c r="H25" s="13"/>
    </row>
    <row r="26" spans="1:8" x14ac:dyDescent="0.25">
      <c r="A26" s="24" t="s">
        <v>21</v>
      </c>
      <c r="B26" s="25">
        <v>64</v>
      </c>
      <c r="C26" s="25">
        <v>73</v>
      </c>
      <c r="D26" s="25">
        <v>46</v>
      </c>
      <c r="E26" s="25">
        <v>49</v>
      </c>
      <c r="F26" s="25">
        <v>181</v>
      </c>
      <c r="G26" s="25"/>
      <c r="H26" s="13"/>
    </row>
    <row r="27" spans="1:8" x14ac:dyDescent="0.25">
      <c r="A27" s="24" t="s">
        <v>22</v>
      </c>
      <c r="B27" s="25">
        <v>76</v>
      </c>
      <c r="C27" s="25">
        <v>113</v>
      </c>
      <c r="D27" s="25">
        <v>142</v>
      </c>
      <c r="E27" s="25">
        <v>188</v>
      </c>
      <c r="F27" s="25">
        <v>186</v>
      </c>
      <c r="G27" s="25"/>
      <c r="H27" s="13"/>
    </row>
    <row r="28" spans="1:8" x14ac:dyDescent="0.25">
      <c r="A28" s="26" t="s">
        <v>23</v>
      </c>
      <c r="B28" s="27">
        <v>1013</v>
      </c>
      <c r="C28" s="27">
        <v>975</v>
      </c>
      <c r="D28" s="27">
        <v>736</v>
      </c>
      <c r="E28" s="27">
        <v>610</v>
      </c>
      <c r="F28" s="27">
        <v>626</v>
      </c>
      <c r="G28" s="27"/>
      <c r="H28" s="13"/>
    </row>
    <row r="29" spans="1:8" x14ac:dyDescent="0.25">
      <c r="A29" s="24" t="s">
        <v>24</v>
      </c>
      <c r="B29" s="25">
        <v>288</v>
      </c>
      <c r="C29" s="25">
        <v>269</v>
      </c>
      <c r="D29" s="25">
        <v>629</v>
      </c>
      <c r="E29" s="25">
        <v>435</v>
      </c>
      <c r="F29" s="25">
        <v>811</v>
      </c>
      <c r="G29" s="25"/>
      <c r="H29" s="13"/>
    </row>
    <row r="30" spans="1:8" x14ac:dyDescent="0.25">
      <c r="A30" s="24" t="s">
        <v>25</v>
      </c>
      <c r="B30" s="25">
        <v>1205</v>
      </c>
      <c r="C30" s="25">
        <v>1155</v>
      </c>
      <c r="D30" s="25">
        <v>1116</v>
      </c>
      <c r="E30" s="25">
        <v>1137</v>
      </c>
      <c r="F30" s="25">
        <v>1169</v>
      </c>
      <c r="G30" s="25"/>
      <c r="H30" s="13"/>
    </row>
    <row r="31" spans="1:8" x14ac:dyDescent="0.25">
      <c r="A31" s="24" t="s">
        <v>26</v>
      </c>
      <c r="B31" s="25">
        <v>58</v>
      </c>
      <c r="C31" s="25">
        <v>54</v>
      </c>
      <c r="D31" s="25">
        <v>104</v>
      </c>
      <c r="E31" s="25">
        <v>68</v>
      </c>
      <c r="F31" s="25">
        <v>66</v>
      </c>
      <c r="G31" s="25"/>
      <c r="H31" s="13"/>
    </row>
    <row r="32" spans="1:8" x14ac:dyDescent="0.25">
      <c r="A32" s="24" t="s">
        <v>27</v>
      </c>
      <c r="B32" s="25">
        <v>24</v>
      </c>
      <c r="C32" s="25">
        <v>33</v>
      </c>
      <c r="D32" s="25">
        <v>25</v>
      </c>
      <c r="E32" s="25">
        <v>35</v>
      </c>
      <c r="F32" s="25">
        <v>29</v>
      </c>
      <c r="G32" s="25"/>
      <c r="H32" s="13"/>
    </row>
    <row r="33" spans="1:8" x14ac:dyDescent="0.25">
      <c r="A33" s="26" t="s">
        <v>28</v>
      </c>
      <c r="B33" s="27">
        <v>783</v>
      </c>
      <c r="C33" s="27">
        <v>734</v>
      </c>
      <c r="D33" s="27">
        <v>813</v>
      </c>
      <c r="E33" s="27">
        <v>872</v>
      </c>
      <c r="F33" s="27">
        <v>899</v>
      </c>
      <c r="G33" s="27"/>
      <c r="H33" s="13"/>
    </row>
    <row r="34" spans="1:8" x14ac:dyDescent="0.25">
      <c r="A34" s="24" t="s">
        <v>29</v>
      </c>
      <c r="B34" s="25">
        <v>158</v>
      </c>
      <c r="C34" s="25">
        <v>201</v>
      </c>
      <c r="D34" s="25">
        <v>197</v>
      </c>
      <c r="E34" s="25">
        <v>319</v>
      </c>
      <c r="F34" s="25">
        <v>505</v>
      </c>
      <c r="G34" s="25"/>
      <c r="H34" s="13"/>
    </row>
    <row r="35" spans="1:8" x14ac:dyDescent="0.25">
      <c r="A35" s="24" t="s">
        <v>30</v>
      </c>
      <c r="B35" s="25">
        <v>13</v>
      </c>
      <c r="C35" s="25">
        <v>26</v>
      </c>
      <c r="D35" s="25">
        <v>14</v>
      </c>
      <c r="E35" s="25">
        <v>28</v>
      </c>
      <c r="F35" s="25">
        <v>16</v>
      </c>
      <c r="G35" s="25"/>
      <c r="H35" s="13"/>
    </row>
    <row r="36" spans="1:8" x14ac:dyDescent="0.25">
      <c r="A36" s="28" t="s">
        <v>31</v>
      </c>
      <c r="B36" s="29">
        <v>66</v>
      </c>
      <c r="C36" s="29">
        <v>52</v>
      </c>
      <c r="D36" s="29">
        <v>60</v>
      </c>
      <c r="E36" s="29">
        <v>85</v>
      </c>
      <c r="F36" s="29">
        <v>85</v>
      </c>
      <c r="G36" s="29"/>
      <c r="H36" s="13"/>
    </row>
    <row r="37" spans="1:8" ht="15.75" thickBot="1" x14ac:dyDescent="0.3">
      <c r="A37" s="30"/>
      <c r="B37" s="30"/>
      <c r="C37" s="30"/>
      <c r="D37" s="30"/>
      <c r="E37" s="30"/>
      <c r="F37" s="30"/>
      <c r="G37" s="30"/>
      <c r="H37" s="13"/>
    </row>
    <row r="38" spans="1:8" ht="16.5" thickTop="1" thickBot="1" x14ac:dyDescent="0.3">
      <c r="A38" s="31" t="s">
        <v>44</v>
      </c>
      <c r="B38" s="31"/>
      <c r="C38" s="31"/>
      <c r="D38" s="31"/>
      <c r="E38" s="31"/>
      <c r="F38" s="31"/>
      <c r="G38" s="31"/>
      <c r="H38" s="13"/>
    </row>
    <row r="39" spans="1:8" s="46" customFormat="1" ht="12.75" customHeight="1" thickTop="1" x14ac:dyDescent="0.25">
      <c r="A39" s="44" t="s">
        <v>47</v>
      </c>
      <c r="B39" s="44"/>
      <c r="C39" s="44"/>
      <c r="D39" s="44"/>
      <c r="E39" s="44"/>
      <c r="F39" s="44"/>
      <c r="G39" s="44"/>
    </row>
    <row r="40" spans="1:8" s="46" customFormat="1" ht="12.75" customHeight="1" thickBot="1" x14ac:dyDescent="0.3">
      <c r="A40" s="2" t="s">
        <v>32</v>
      </c>
      <c r="B40" s="2"/>
      <c r="C40" s="2"/>
      <c r="D40" s="2"/>
      <c r="E40" s="2"/>
      <c r="F40" s="2"/>
      <c r="G40" s="2"/>
    </row>
    <row r="41" spans="1:8" ht="12.75" customHeight="1" thickTop="1" x14ac:dyDescent="0.25">
      <c r="A41" s="11" t="s">
        <v>52</v>
      </c>
      <c r="B41" s="11"/>
      <c r="C41" s="11"/>
      <c r="D41" s="11"/>
      <c r="E41" s="11"/>
      <c r="F41" s="11"/>
      <c r="G41" s="11"/>
      <c r="H41" s="13"/>
    </row>
    <row r="42" spans="1:8" ht="12.75" customHeight="1" thickBot="1" x14ac:dyDescent="0.3">
      <c r="A42" s="34" t="s">
        <v>35</v>
      </c>
      <c r="B42" s="34"/>
      <c r="C42" s="34"/>
      <c r="D42" s="34"/>
      <c r="E42" s="34"/>
      <c r="F42" s="34"/>
      <c r="G42" s="34"/>
      <c r="H42" s="13"/>
    </row>
    <row r="43" spans="1:8" s="1" customFormat="1" ht="12.75" customHeight="1" thickTop="1" x14ac:dyDescent="0.2">
      <c r="A43" s="49" t="s">
        <v>51</v>
      </c>
      <c r="B43" s="49"/>
      <c r="C43" s="49"/>
      <c r="D43" s="49"/>
      <c r="E43" s="49"/>
      <c r="F43" s="49"/>
      <c r="G43" s="49"/>
    </row>
    <row r="44" spans="1:8" s="1" customFormat="1" ht="12.75" customHeight="1" thickBot="1" x14ac:dyDescent="0.25">
      <c r="A44" s="51" t="s">
        <v>49</v>
      </c>
      <c r="B44" s="51"/>
      <c r="C44" s="51"/>
      <c r="D44" s="51"/>
      <c r="E44" s="51"/>
      <c r="F44" s="51"/>
      <c r="G44" s="51"/>
    </row>
    <row r="45" spans="1:8" ht="15.75" thickTop="1" x14ac:dyDescent="0.25">
      <c r="A45" s="13"/>
      <c r="B45" s="13"/>
      <c r="C45" s="13"/>
      <c r="D45" s="13"/>
      <c r="E45" s="13"/>
      <c r="F45" s="13"/>
      <c r="G45" s="13"/>
      <c r="H45" s="13"/>
    </row>
    <row r="46" spans="1:8" x14ac:dyDescent="0.25">
      <c r="A46" s="13"/>
      <c r="B46" s="13"/>
      <c r="C46" s="13"/>
      <c r="D46" s="13"/>
      <c r="E46" s="13"/>
      <c r="F46" s="13"/>
      <c r="G46" s="13"/>
      <c r="H46" s="13"/>
    </row>
  </sheetData>
  <hyperlinks>
    <hyperlink ref="A40" r:id="rId1"/>
    <hyperlink ref="A44" r:id="rId2" display="https://www.eustat.eus/estadisticas/tema_268/opt_1/temas.html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0" ma:contentTypeDescription="Sortu dokumentu berri bat." ma:contentTypeScope="" ma:versionID="2fee6ce5cdfe9b58ef1e88b0b99067d8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6e667b59bd0d809da5da2f974ff73616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615146-6194-44C6-8886-64257FC2BF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EE695F-D19C-466D-A2F2-056F156EB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AD793-15BE-4A70-BDFB-724278EBBA70}">
  <ds:schemaRefs>
    <ds:schemaRef ds:uri="http://purl.org/dc/elements/1.1/"/>
    <ds:schemaRef ds:uri="c8e9c400-5973-45a4-8dc7-bd30cc704374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1</vt:i4>
      </vt:variant>
    </vt:vector>
  </HeadingPairs>
  <TitlesOfParts>
    <vt:vector size="8" baseType="lpstr">
      <vt:lpstr>Índice</vt:lpstr>
      <vt:lpstr>EU_RCD.1</vt:lpstr>
      <vt:lpstr>EU_RCD.2</vt:lpstr>
      <vt:lpstr>EU_RCD.3</vt:lpstr>
      <vt:lpstr>EU_RCD.4</vt:lpstr>
      <vt:lpstr>EU_RCD.5</vt:lpstr>
      <vt:lpstr>EU_RCD.6</vt:lpstr>
      <vt:lpstr>Índice!Inprimatzeko_area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Miranda Serrano</dc:creator>
  <cp:lastModifiedBy>Pérez Lekue, Ricardo</cp:lastModifiedBy>
  <dcterms:created xsi:type="dcterms:W3CDTF">2020-06-16T09:48:25Z</dcterms:created>
  <dcterms:modified xsi:type="dcterms:W3CDTF">2022-05-02T07:28:47Z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