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checkCompatibility="1" defaultThemeVersion="124226"/>
  <bookViews>
    <workbookView xWindow="-15" yWindow="825" windowWidth="9570" windowHeight="10920" tabRatio="633"/>
  </bookViews>
  <sheets>
    <sheet name="Índice" sheetId="15" r:id="rId1"/>
    <sheet name="1.1" sheetId="1" r:id="rId2"/>
    <sheet name="1.2" sheetId="2" r:id="rId3"/>
    <sheet name="1.3" sheetId="4" r:id="rId4"/>
    <sheet name="1.4" sheetId="3" r:id="rId5"/>
    <sheet name="2" sheetId="16" r:id="rId6"/>
    <sheet name="3" sheetId="19" r:id="rId7"/>
    <sheet name="4" sheetId="8" r:id="rId8"/>
    <sheet name="5.1" sheetId="18" r:id="rId9"/>
    <sheet name="5.2" sheetId="17" r:id="rId10"/>
  </sheets>
  <definedNames>
    <definedName name="_xlnm.Print_Area" localSheetId="1">'1.1'!$A$1:$P$31</definedName>
    <definedName name="_xlnm.Print_Area" localSheetId="2">'1.2'!$A$1:$P$31</definedName>
    <definedName name="_xlnm.Print_Area" localSheetId="3">'1.3'!$A$1:$P$31</definedName>
    <definedName name="_xlnm.Print_Area" localSheetId="4">'1.4'!$A$1:$P$31</definedName>
    <definedName name="_xlnm.Print_Area" localSheetId="5">'2'!$A$1:$AA$28</definedName>
    <definedName name="_xlnm.Print_Area" localSheetId="6">'3'!$A$1:$D$57</definedName>
    <definedName name="_xlnm.Print_Area" localSheetId="7">'4'!$A$1:$P$31</definedName>
    <definedName name="_xlnm.Print_Area" localSheetId="8">'5.1'!$A$1:$G$3</definedName>
    <definedName name="_xlnm.Print_Area" localSheetId="9">'5.2'!$A$1:$G$2</definedName>
    <definedName name="_xlnm.Print_Area" localSheetId="0">Índice!$A$1:$A$19</definedName>
  </definedNames>
  <calcPr calcId="145621"/>
</workbook>
</file>

<file path=xl/calcChain.xml><?xml version="1.0" encoding="utf-8"?>
<calcChain xmlns="http://schemas.openxmlformats.org/spreadsheetml/2006/main">
  <c r="D54" i="19" l="1"/>
  <c r="F24" i="18" l="1"/>
</calcChain>
</file>

<file path=xl/sharedStrings.xml><?xml version="1.0" encoding="utf-8"?>
<sst xmlns="http://schemas.openxmlformats.org/spreadsheetml/2006/main" count="579" uniqueCount="303">
  <si>
    <t>Total</t>
  </si>
  <si>
    <t>Eliminación</t>
  </si>
  <si>
    <t>Incineración</t>
  </si>
  <si>
    <t>Reciclaje</t>
  </si>
  <si>
    <t>-</t>
  </si>
  <si>
    <t>(%)</t>
  </si>
  <si>
    <t>Tratamiento</t>
  </si>
  <si>
    <t xml:space="preserve">      Álava</t>
  </si>
  <si>
    <t xml:space="preserve">      Bizkaia</t>
  </si>
  <si>
    <t xml:space="preserve">      Gipuzkoa</t>
  </si>
  <si>
    <t xml:space="preserve">      Eliminación</t>
  </si>
  <si>
    <t xml:space="preserve">      Incineración</t>
  </si>
  <si>
    <t xml:space="preserve">      Reciclaje</t>
  </si>
  <si>
    <t xml:space="preserve">      De la CAPV</t>
  </si>
  <si>
    <t xml:space="preserve">      De fuera de la CAPV</t>
  </si>
  <si>
    <t>01-Minas y canteras</t>
  </si>
  <si>
    <t>02-Producción primaria</t>
  </si>
  <si>
    <t>03-Ind. madera y papel</t>
  </si>
  <si>
    <t>05-Refino petróleo</t>
  </si>
  <si>
    <t>06-Ind. Química inorgánica</t>
  </si>
  <si>
    <t>07-Ind. Química orgánica</t>
  </si>
  <si>
    <t>08-Pinturas, barnices y tintas</t>
  </si>
  <si>
    <t>09-Ind. Fotográfica</t>
  </si>
  <si>
    <t>10-Ind. Procesos térmicos</t>
  </si>
  <si>
    <t>11-Tto. y revestimiento metales</t>
  </si>
  <si>
    <t>12-Ind. mecanizado metales</t>
  </si>
  <si>
    <t>20-Municipales y asimilables</t>
  </si>
  <si>
    <t>18-Servicios médicos</t>
  </si>
  <si>
    <t>17-Construcción y demolición</t>
  </si>
  <si>
    <t>16-Otros residuos</t>
  </si>
  <si>
    <t>14-Disolventes usados</t>
  </si>
  <si>
    <t>13-Aceites usados</t>
  </si>
  <si>
    <t>04-Ind. Cuero y textil</t>
  </si>
  <si>
    <t>19-Ind. Tratamiento residuos</t>
  </si>
  <si>
    <t>15-Envases y trapos</t>
  </si>
  <si>
    <t>Nombre del residuo</t>
  </si>
  <si>
    <t>Cantidad</t>
  </si>
  <si>
    <t>D05</t>
  </si>
  <si>
    <t>D09</t>
  </si>
  <si>
    <t>D10</t>
  </si>
  <si>
    <t>D12</t>
  </si>
  <si>
    <t>D13</t>
  </si>
  <si>
    <t>D14</t>
  </si>
  <si>
    <t>D15</t>
  </si>
  <si>
    <t>R01</t>
  </si>
  <si>
    <t>R02</t>
  </si>
  <si>
    <t>R03</t>
  </si>
  <si>
    <t>R04</t>
  </si>
  <si>
    <t>R05</t>
  </si>
  <si>
    <t>R06</t>
  </si>
  <si>
    <t>R07</t>
  </si>
  <si>
    <t>R09</t>
  </si>
  <si>
    <t>R12</t>
  </si>
  <si>
    <t>R13</t>
  </si>
  <si>
    <t>Total Operaciones Eliminación</t>
  </si>
  <si>
    <t>10 02 07</t>
  </si>
  <si>
    <t>País de tránsito</t>
  </si>
  <si>
    <t>Francia</t>
  </si>
  <si>
    <t>Portugal</t>
  </si>
  <si>
    <t>Sin tránsito</t>
  </si>
  <si>
    <t>06 05 02</t>
  </si>
  <si>
    <t>11 01 07</t>
  </si>
  <si>
    <t>11 01 09</t>
  </si>
  <si>
    <t>07 01 07</t>
  </si>
  <si>
    <t>16 05 06</t>
  </si>
  <si>
    <t>Desconocido</t>
  </si>
  <si>
    <t>Alemania</t>
  </si>
  <si>
    <t>País de destino</t>
  </si>
  <si>
    <t>13 02 05</t>
  </si>
  <si>
    <t>Reino Unido</t>
  </si>
  <si>
    <t>20 01 33</t>
  </si>
  <si>
    <t>13 05 07</t>
  </si>
  <si>
    <t>Aceites minerales no clorados de motor, de transmisión mecánica y lubricantes</t>
  </si>
  <si>
    <t>Agua aceitosa procedente de separadores de agua/sustancias aceitosas</t>
  </si>
  <si>
    <t>Italia</t>
  </si>
  <si>
    <t>Francia-Luxemburgo</t>
  </si>
  <si>
    <t>07 07 07</t>
  </si>
  <si>
    <t>10 06 06</t>
  </si>
  <si>
    <t>16 06 02</t>
  </si>
  <si>
    <t>19 12 11</t>
  </si>
  <si>
    <t>18 01 03-18 01 08</t>
  </si>
  <si>
    <t>Residuos de reacción y de destilación halogenados</t>
  </si>
  <si>
    <t>Residuos sólidos del tratamiento de gases que contienen sustancias peligrosas</t>
  </si>
  <si>
    <t>Residuos sólidos del tratamiento de gases</t>
  </si>
  <si>
    <t>Bases de decapado</t>
  </si>
  <si>
    <t>Lodos y tortas de filtración que contienen sustancias peligrosas</t>
  </si>
  <si>
    <t>Productos químicos de laboratorio que consisten en, o contienen, sustancias peligrosas, incluidas las mezclas de productos químicos de laboratorio</t>
  </si>
  <si>
    <t>Acumuladores de Ni-Cd</t>
  </si>
  <si>
    <t>Otros residuos (incluidas mezclas de materiales) procedentes del tratamiento mecánico de residuos que contienen sustancias peligrosas</t>
  </si>
  <si>
    <t>Lodos del tratamiento in situ de efluentes que contienen sustancias peligrosas</t>
  </si>
  <si>
    <t>Tipo de Gestión</t>
  </si>
  <si>
    <t>Total Operaciones</t>
  </si>
  <si>
    <t>LER</t>
  </si>
  <si>
    <t>Residuos de servicios médicos o veterinarios o de investigación asociada</t>
  </si>
  <si>
    <t>Gestor 
CAPV</t>
  </si>
  <si>
    <t>Gestor fuera 
CAPV</t>
  </si>
  <si>
    <t>D08</t>
  </si>
  <si>
    <t>R10</t>
  </si>
  <si>
    <t>R11</t>
  </si>
  <si>
    <t>D01</t>
  </si>
  <si>
    <t>D02</t>
  </si>
  <si>
    <t>D04</t>
  </si>
  <si>
    <t>17 05 03</t>
  </si>
  <si>
    <t>20 01 08</t>
  </si>
  <si>
    <t>Tierras contaminadas</t>
  </si>
  <si>
    <t>Residuos biodegradables de cocinas y restaurantes</t>
  </si>
  <si>
    <t>USA</t>
  </si>
  <si>
    <t>10 06 02</t>
  </si>
  <si>
    <t>10 08 99</t>
  </si>
  <si>
    <t>19 10 01</t>
  </si>
  <si>
    <t>19 10 02</t>
  </si>
  <si>
    <t>19 12 12</t>
  </si>
  <si>
    <t>Residuos de hierro y acero</t>
  </si>
  <si>
    <t>Residuos no férreos</t>
  </si>
  <si>
    <t>Otros residuos (incluidas mezclas de materiales) procedentes del tratamiento mecánico de residuos, distintos de los especificados en el código 19 12 11</t>
  </si>
  <si>
    <t>R4</t>
  </si>
  <si>
    <t>R9-R1</t>
  </si>
  <si>
    <t>R9</t>
  </si>
  <si>
    <t>R4-R13</t>
  </si>
  <si>
    <t>Residuos no especificados en otra categoría</t>
  </si>
  <si>
    <t>R3</t>
  </si>
  <si>
    <t>R5</t>
  </si>
  <si>
    <t>fundamentalmente de las obligaciones de gestión asociadas a determinadas corrientes.</t>
  </si>
  <si>
    <t>Estadística de Residuos Peligrosos de la C.A. del País Vasco 2015.</t>
  </si>
  <si>
    <r>
      <t xml:space="preserve">Unidades: </t>
    </r>
    <r>
      <rPr>
        <sz val="9"/>
        <color theme="3"/>
        <rFont val="Arial"/>
        <family val="2"/>
      </rPr>
      <t>toneladas</t>
    </r>
  </si>
  <si>
    <r>
      <t>Total 
(sin residuos históricos)</t>
    </r>
    <r>
      <rPr>
        <vertAlign val="subscript"/>
        <sz val="9"/>
        <color theme="3"/>
        <rFont val="Arial"/>
        <family val="2"/>
      </rPr>
      <t xml:space="preserve"> (1)</t>
    </r>
  </si>
  <si>
    <t>C.A. del País Vasco. 2015.</t>
  </si>
  <si>
    <t>Álava. 2015.</t>
  </si>
  <si>
    <t>Bizkaia. 2015.</t>
  </si>
  <si>
    <t>Gipuzkoa. 2015.</t>
  </si>
  <si>
    <r>
      <rPr>
        <b/>
        <sz val="7"/>
        <color theme="3"/>
        <rFont val="Arial"/>
        <family val="2"/>
      </rPr>
      <t>Fuente:</t>
    </r>
    <r>
      <rPr>
        <sz val="7"/>
        <color theme="3"/>
        <rFont val="Arial"/>
        <family val="2"/>
      </rPr>
      <t xml:space="preserve"> Departamento de Medio Ambiente, Planificación Territorial y Vivienda.</t>
    </r>
  </si>
  <si>
    <t>2015
%</t>
  </si>
  <si>
    <r>
      <t xml:space="preserve">Unidades: </t>
    </r>
    <r>
      <rPr>
        <sz val="9"/>
        <color theme="3"/>
        <rFont val="Arial"/>
        <family val="2"/>
      </rPr>
      <t>toneladas/año</t>
    </r>
  </si>
  <si>
    <r>
      <t xml:space="preserve">Residuos de la actividad industrial anual
</t>
    </r>
    <r>
      <rPr>
        <sz val="9"/>
        <color theme="3"/>
        <rFont val="Arial"/>
        <family val="2"/>
      </rPr>
      <t>(actividad economica anual y tratamientos de fin de linea)</t>
    </r>
  </si>
  <si>
    <r>
      <t xml:space="preserve">(1) </t>
    </r>
    <r>
      <rPr>
        <sz val="7"/>
        <color theme="3"/>
        <rFont val="Arial"/>
        <family val="2"/>
      </rPr>
      <t xml:space="preserve">Los residuos históricos, conformados básicamente por tierras contaminadas, residuos de amianto y aceites y aparatos con PCB constituyen un flujo residual muy específico cuya pauta de generación no responde a criterios de desarrollo económico, sino que depende </t>
    </r>
  </si>
  <si>
    <t>Variación 2014-2015</t>
  </si>
  <si>
    <t>C.A. del País Vasco. 2003-2015.</t>
  </si>
  <si>
    <t>de desarrollo económico, sino que depende fundamentalmente de las obligaciones de gestión asociadas a determinadas corrientes.</t>
  </si>
  <si>
    <r>
      <t xml:space="preserve">(1) </t>
    </r>
    <r>
      <rPr>
        <sz val="7"/>
        <color theme="3"/>
        <rFont val="Arial"/>
        <family val="2"/>
      </rPr>
      <t xml:space="preserve">Los residuos históricos, conformados básicamente por tierras contaminadas, residuos de amianto y aceites y aparatos con PCB constituyen un flujo residual muy específico cuya pauta de generación no responde a criterios </t>
    </r>
  </si>
  <si>
    <t xml:space="preserve"> Total</t>
  </si>
  <si>
    <r>
      <t>Total Residuos Históricos</t>
    </r>
    <r>
      <rPr>
        <b/>
        <vertAlign val="subscript"/>
        <sz val="9"/>
        <color theme="3"/>
        <rFont val="Arial"/>
        <family val="2"/>
      </rPr>
      <t>(1):</t>
    </r>
  </si>
  <si>
    <t xml:space="preserve">      - Aceites con PCB. (LER 13 03 01 y 13 01 01).</t>
  </si>
  <si>
    <t xml:space="preserve">      - Aparatos contaminados con PCB. (LER 16 02 09).</t>
  </si>
  <si>
    <t>· Aceites con PCB y aparatos contaminados con PCB:</t>
  </si>
  <si>
    <r>
      <rPr>
        <sz val="9"/>
        <color theme="3"/>
        <rFont val="Calibri"/>
        <family val="2"/>
      </rPr>
      <t>·</t>
    </r>
    <r>
      <rPr>
        <sz val="9"/>
        <color theme="3"/>
        <rFont val="Arial"/>
        <family val="2"/>
      </rPr>
      <t xml:space="preserve"> Tierras y piedras que contienen sustancias peligrosas. (LER 17 05 03).</t>
    </r>
  </si>
  <si>
    <t>· Residuos de amianto. (LER 17 06 01 y 17 06 05).</t>
  </si>
  <si>
    <t xml:space="preserve"> Territorio Histórico</t>
  </si>
  <si>
    <t xml:space="preserve"> Tipo de gestión</t>
  </si>
  <si>
    <t xml:space="preserve"> Ubicación del gestor</t>
  </si>
  <si>
    <t>Países Bajos</t>
  </si>
  <si>
    <t>Francia-Bélgica</t>
  </si>
  <si>
    <t>Suecia</t>
  </si>
  <si>
    <t>D9</t>
  </si>
  <si>
    <t>Bélgica</t>
  </si>
  <si>
    <t>19 10 04</t>
  </si>
  <si>
    <t>Granzas y espumas de la producción primaria y secundaria</t>
  </si>
  <si>
    <t>Productos fitosanitarios inorgánicos, conservantes de la madera y otros biocidas</t>
  </si>
  <si>
    <t>06 13 01</t>
  </si>
  <si>
    <t>Fracciones ligeras de fragmentación (fluff-light) y polvo distintas de las especificadas en el código 19 10 03</t>
  </si>
  <si>
    <t>Noruega</t>
  </si>
  <si>
    <t>Irlanda</t>
  </si>
  <si>
    <t>Baterías y acumuladores especificados en los códigos 16 06 01, 16 06 02 o 16 06 03 y baterías y acumuladores sin clasificar que contienen esas baterías</t>
  </si>
  <si>
    <t>Valorización Energética</t>
  </si>
  <si>
    <t>País de origen</t>
  </si>
  <si>
    <t>Descripción</t>
  </si>
  <si>
    <t>Sección A</t>
  </si>
  <si>
    <t>Agricultura, ganadería, silvicultura y pesca</t>
  </si>
  <si>
    <t>Sección B</t>
  </si>
  <si>
    <t>Industrias extractivas</t>
  </si>
  <si>
    <t>División 10</t>
  </si>
  <si>
    <t>Industria de la alimentación</t>
  </si>
  <si>
    <t>División 11</t>
  </si>
  <si>
    <t>Fabricación de bebidas</t>
  </si>
  <si>
    <t>División 12</t>
  </si>
  <si>
    <t>Industria del tabaco</t>
  </si>
  <si>
    <t>División 13</t>
  </si>
  <si>
    <t>Industria textil</t>
  </si>
  <si>
    <t>División 14</t>
  </si>
  <si>
    <t>Confección de prendas de vestir</t>
  </si>
  <si>
    <t>División 15</t>
  </si>
  <si>
    <t>Industria del cuero y del calzado</t>
  </si>
  <si>
    <t>División 16</t>
  </si>
  <si>
    <t>Industria de la madera y del corcho, excepto muebles, cestería y espartería</t>
  </si>
  <si>
    <t>División 17</t>
  </si>
  <si>
    <t>Industria del papel</t>
  </si>
  <si>
    <t>División 18</t>
  </si>
  <si>
    <t>Artes gráficas y reproducción de soportes grabados</t>
  </si>
  <si>
    <t>División 19</t>
  </si>
  <si>
    <t>Coquerías y refinerías de petróleo</t>
  </si>
  <si>
    <t>División 20</t>
  </si>
  <si>
    <t>Industria química</t>
  </si>
  <si>
    <t>División 21</t>
  </si>
  <si>
    <t>Fabricación de productos farmaceúticos</t>
  </si>
  <si>
    <t>División 22</t>
  </si>
  <si>
    <t>Fabricación de prductos de caucho y plástico</t>
  </si>
  <si>
    <t>División 23</t>
  </si>
  <si>
    <t>Fabricación de otros productos minerales no metálicos</t>
  </si>
  <si>
    <t>División 24</t>
  </si>
  <si>
    <t>Metalurgia, fabricación de productos de hierro, acero y ferroaleaciones</t>
  </si>
  <si>
    <t>División 25</t>
  </si>
  <si>
    <t>Fabricación de productos metálicos, excepto maquinaria y equipo</t>
  </si>
  <si>
    <t>División 26</t>
  </si>
  <si>
    <t>Fabricación de productos informáticos, electrónicos y ópticos</t>
  </si>
  <si>
    <t>División 27</t>
  </si>
  <si>
    <t>Fabricación de material y equipo eléctrico</t>
  </si>
  <si>
    <t>División 28</t>
  </si>
  <si>
    <t>Fabricación de maquinaria y equipo n.c.o.p.</t>
  </si>
  <si>
    <t>División 29</t>
  </si>
  <si>
    <t>Fabricación de vehículos de motor, remolques y semirremolques</t>
  </si>
  <si>
    <t>División 30</t>
  </si>
  <si>
    <t>Fabricación de otro material de transporte</t>
  </si>
  <si>
    <t>División 31</t>
  </si>
  <si>
    <t>Fabricación de muebles</t>
  </si>
  <si>
    <t>División 32</t>
  </si>
  <si>
    <t>Otras industrias manufactureras</t>
  </si>
  <si>
    <t>División 33</t>
  </si>
  <si>
    <t>Reparación e instalación de maquinaria y equipo</t>
  </si>
  <si>
    <t>Sección D</t>
  </si>
  <si>
    <t>Suministro de energía eléctrica, gas, vapor y aire acondicionado</t>
  </si>
  <si>
    <t>División 36</t>
  </si>
  <si>
    <t>Captación, depuración y distribución de agua</t>
  </si>
  <si>
    <t>División 37</t>
  </si>
  <si>
    <t>Recogida y tratamiento de aguas residuales</t>
  </si>
  <si>
    <t>División 39</t>
  </si>
  <si>
    <t>Actividades de descontaminación y otros servicios de gestión de residuos</t>
  </si>
  <si>
    <t>División 38</t>
  </si>
  <si>
    <t>Recogida, tratamiento y eliminación de reisduos; valorización</t>
  </si>
  <si>
    <t>Sección F</t>
  </si>
  <si>
    <t>Construcción</t>
  </si>
  <si>
    <t>Sección G excepto clase 46.77</t>
  </si>
  <si>
    <t>Comercio al por mayor y al por menor; reparación de vehículos de motor y motocicletas</t>
  </si>
  <si>
    <t>Sección H</t>
  </si>
  <si>
    <t>Transporte y almacenamiento</t>
  </si>
  <si>
    <t>Sección I</t>
  </si>
  <si>
    <t>Hostelería</t>
  </si>
  <si>
    <t>Sección J</t>
  </si>
  <si>
    <t>Información y comunicaciones</t>
  </si>
  <si>
    <t>Sección K</t>
  </si>
  <si>
    <t>Actividades financieras y de seguros</t>
  </si>
  <si>
    <t>Sección L</t>
  </si>
  <si>
    <t>Actividades inmobiliarias</t>
  </si>
  <si>
    <t>Sección M</t>
  </si>
  <si>
    <t>Actividades profesionales, científicas y técnicas</t>
  </si>
  <si>
    <t>Sección N</t>
  </si>
  <si>
    <t>Actividades administrativas y servicios auxiliares</t>
  </si>
  <si>
    <t>Sección O</t>
  </si>
  <si>
    <t>Administración Pública y Defensa; Seguridad Social obligatoria</t>
  </si>
  <si>
    <t>Sección P</t>
  </si>
  <si>
    <t>Educación</t>
  </si>
  <si>
    <t>Sección Q</t>
  </si>
  <si>
    <t>Actividades sanitarias y de servicios sociales</t>
  </si>
  <si>
    <t>Sección R</t>
  </si>
  <si>
    <t>Actividades artísticas, recreativas y de entretenimiento</t>
  </si>
  <si>
    <t>Sección S</t>
  </si>
  <si>
    <t>Otros servicios</t>
  </si>
  <si>
    <t>Sección T</t>
  </si>
  <si>
    <t>Actividades de los hogares como empleadores de personal doméstico; actividades de los hogares como productores de bienes y servicios para uso propio</t>
  </si>
  <si>
    <t>Sección U</t>
  </si>
  <si>
    <t>Organismos extraterritoriales</t>
  </si>
  <si>
    <t>Clase 46.77</t>
  </si>
  <si>
    <t>Comercio al por mayor de chatarra y productos de desecho</t>
  </si>
  <si>
    <t>Residuos domésticos</t>
  </si>
  <si>
    <t>Categorías CNAE del Reglamento (UE) 849/2010.</t>
  </si>
  <si>
    <t>Número</t>
  </si>
  <si>
    <t>Operaciones de eliminación</t>
  </si>
  <si>
    <t>Operaciones de recuperación</t>
  </si>
  <si>
    <t>Total
Eliminación</t>
  </si>
  <si>
    <t>Total Incineración</t>
  </si>
  <si>
    <t>Total Reciclaje</t>
  </si>
  <si>
    <t>Total Valorización Energética</t>
  </si>
  <si>
    <t>(*) Según la normativa europea quedan excluidos algunos residuos, como aquellos generados por empresas con menos de 10 empleados, los residuos reciclados en el emplazamiento donde se hayan generado, etc.</t>
  </si>
  <si>
    <r>
      <t>anexo I, sección 8, apartado 1 del Reglamento (UE) 849/2010</t>
    </r>
    <r>
      <rPr>
        <b/>
        <vertAlign val="superscript"/>
        <sz val="16"/>
        <color theme="3"/>
        <rFont val="Arial"/>
        <family val="2"/>
      </rPr>
      <t xml:space="preserve"> (*)</t>
    </r>
    <r>
      <rPr>
        <b/>
        <sz val="16"/>
        <color theme="3"/>
        <rFont val="Arial"/>
        <family val="2"/>
      </rPr>
      <t>. C.A. del País Vasco. 2015.</t>
    </r>
  </si>
  <si>
    <r>
      <t xml:space="preserve">Total </t>
    </r>
    <r>
      <rPr>
        <b/>
        <vertAlign val="superscript"/>
        <sz val="9"/>
        <color theme="3"/>
        <rFont val="Arial"/>
        <family val="2"/>
      </rPr>
      <t>(*)</t>
    </r>
  </si>
  <si>
    <t>1.1.- Residuos peligrosos generados por categorías LER a 2 dígitos, tipo de gestión y ubicación del gestor. C.A del País Vasco. 2015.</t>
  </si>
  <si>
    <t>1.2.- Residuos peligrosos generados por categorías LER a 2 dígitos, tipo de gestión y ubicación del gestor. Álava. 2015.</t>
  </si>
  <si>
    <t>1.3.- Residuos peligrosos generados por categorías LER a 2 dígitos,  tipo de gestión y ubicación del gestor. Bizkaia. 2015.</t>
  </si>
  <si>
    <t>1.4.- Residuos peligrosos generados por categorías LER a 2 dígitos,  tipo de gestión y ubicación del gestor. Gipuzkoa. 2015.</t>
  </si>
  <si>
    <t>1.1.- Residuos peligrosos generados por categorías LER a 2 dígitos, tipo de gestión y ubicación del gestor.</t>
  </si>
  <si>
    <t xml:space="preserve">1.2.- Residuos peligrosos generados por categorías LER a 2 dígitos, tipo de gestión y ubicación del gestor. </t>
  </si>
  <si>
    <t xml:space="preserve">1.3.- Residuos peligrosos generados por categorías LER a 2 dígitos,  tipo de gestión y ubicación del gestor. </t>
  </si>
  <si>
    <t xml:space="preserve">1.4.- Residuos peligrosos generados por categorías LER a 2 dígitos, tipo de gestión y ubicación del gestor. </t>
  </si>
  <si>
    <t>5.1.- Importaciones de residuos peligrosos procedentes de otros Estados por categorías LER a 6 dígitos, origen del residuo y tipo de tratamiento. C.A. del País Vasco. 2015.</t>
  </si>
  <si>
    <t>5.2.- Exportaciones de residuos peligrosos hacia otros Estados por categorías LER a 6 dígitos, destino del residuo y tipo de tratamiento. C.A del País Vasco. 2015.</t>
  </si>
  <si>
    <t>5.1.- Importaciones de RP procedentes de otros Estados por LER a 6 dígitos, origen del residuo y tratamiento.</t>
  </si>
  <si>
    <t>5.2.- Exportaciones de RP hacia otros Estados por LER 6 dígitos, destino y tratamiento.</t>
  </si>
  <si>
    <t>Operaciones de tratamiento de acuerdo con la Directiva 2008/98/CE de residuos. Operaciones de Eliminación (D). Operaciones de Recuperación/Valorización (R)</t>
  </si>
  <si>
    <t>Total Operaciones Recuperación/Valorización</t>
  </si>
  <si>
    <t xml:space="preserve">      Valorización energética</t>
  </si>
  <si>
    <t>03-Industria madera y papel</t>
  </si>
  <si>
    <t>04-Industria cuero y textil</t>
  </si>
  <si>
    <t>06-Industria química inorgánica</t>
  </si>
  <si>
    <t>07-Industria química orgánica</t>
  </si>
  <si>
    <t>09-Industria fotográfica</t>
  </si>
  <si>
    <t>10-Industria procesos térmicos</t>
  </si>
  <si>
    <t>11-Tratamiento y revestimiento metales</t>
  </si>
  <si>
    <t>12-Industria mecanizado metales</t>
  </si>
  <si>
    <t>19-Industria tratamiento residuos</t>
  </si>
  <si>
    <t>2.- Residuos peligrosos generados por categorías LER a 2 dígitos y por operaciones de tratamiento de acuerdo con la Directiva 2008/98/CE de residuos. C.A. del País Vasco. 2015.</t>
  </si>
  <si>
    <t>3.- Residuos peligrosos generados según las categorías CNAE recogidas en el anexo I, sección 8, apartado 1 del Reglamento (UE) 849/2010. C.A. del País Vasco. 2015.</t>
  </si>
  <si>
    <t>4.- Evolución de los residuos peligrosos generados por tipo de residuo, tipo de gestión, ubicación del gestor y Territorio Histórico. C.A del País Vasco. 2003-2015.</t>
  </si>
  <si>
    <t>4.- Evolución de los residuos peligrosos generados por tipo de residuo, tipo de gestión, ubicación del gestor y Territorio Histórico.</t>
  </si>
  <si>
    <t xml:space="preserve">3.- Residuos peligrosos generados según las categorías CNAE recogidas en el </t>
  </si>
  <si>
    <t>2.- Residuos peligrosos generados por categorías LER a 2 dígitos y por operaciones de tratamiento de acuerdo con la Directiva 2008/98/CE de residuos.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</si>
</sst>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5" formatCode="0.00&quot;%&quot;"/>
  </numFmts>
  <fonts count="57" x14ac:knownFonts="1">
    <font>
      <sz val="10"/>
      <name val="Arial"/>
    </font>
    <font>
      <sz val="10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31"/>
      <name val="Arial"/>
      <family val="2"/>
    </font>
    <font>
      <sz val="10"/>
      <color indexed="31"/>
      <name val="Arial"/>
      <family val="2"/>
    </font>
    <font>
      <b/>
      <sz val="7"/>
      <color indexed="31"/>
      <name val="Arial"/>
      <family val="2"/>
    </font>
    <font>
      <b/>
      <sz val="9"/>
      <color indexed="31"/>
      <name val="Arial"/>
      <family val="2"/>
    </font>
    <font>
      <u/>
      <sz val="10"/>
      <color indexed="19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sz val="10"/>
      <name val="Arial"/>
      <family val="2"/>
    </font>
    <font>
      <b/>
      <sz val="16"/>
      <color indexed="31"/>
      <name val="Arial"/>
      <family val="2"/>
    </font>
    <font>
      <sz val="16"/>
      <color indexed="31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7"/>
      <color theme="3"/>
      <name val="Arial"/>
      <family val="2"/>
    </font>
    <font>
      <sz val="7"/>
      <color theme="3"/>
      <name val="Arial"/>
      <family val="2"/>
    </font>
    <font>
      <sz val="10"/>
      <color theme="3"/>
      <name val="Arial"/>
      <family val="2"/>
    </font>
    <font>
      <b/>
      <sz val="8"/>
      <color theme="3"/>
      <name val="Arial"/>
      <family val="2"/>
    </font>
    <font>
      <sz val="7"/>
      <color rgb="FF336699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3"/>
      <name val="Arial"/>
      <family val="2"/>
    </font>
    <font>
      <i/>
      <sz val="9"/>
      <color theme="3"/>
      <name val="Arial"/>
      <family val="2"/>
    </font>
    <font>
      <i/>
      <sz val="7"/>
      <color theme="0"/>
      <name val="Arial"/>
      <family val="2"/>
    </font>
    <font>
      <i/>
      <sz val="8"/>
      <color theme="0"/>
      <name val="Arial"/>
      <family val="2"/>
    </font>
    <font>
      <i/>
      <sz val="10"/>
      <color theme="0"/>
      <name val="Arial"/>
      <family val="2"/>
    </font>
    <font>
      <i/>
      <sz val="9"/>
      <color theme="0"/>
      <name val="Arial"/>
      <family val="2"/>
    </font>
    <font>
      <b/>
      <sz val="10"/>
      <color theme="3"/>
      <name val="Arial"/>
      <family val="2"/>
    </font>
    <font>
      <sz val="9"/>
      <color rgb="FF336699"/>
      <name val="Arial"/>
      <family val="2"/>
    </font>
    <font>
      <sz val="16"/>
      <color theme="3"/>
      <name val="Arial"/>
      <family val="2"/>
    </font>
    <font>
      <b/>
      <sz val="18"/>
      <color theme="3"/>
      <name val="Arial"/>
      <family val="2"/>
    </font>
    <font>
      <b/>
      <vertAlign val="subscript"/>
      <sz val="9"/>
      <color theme="3"/>
      <name val="Arial"/>
      <family val="2"/>
    </font>
    <font>
      <vertAlign val="subscript"/>
      <sz val="9"/>
      <color theme="3"/>
      <name val="Arial"/>
      <family val="2"/>
    </font>
    <font>
      <b/>
      <sz val="9"/>
      <color rgb="FFFF0000"/>
      <name val="Arial"/>
      <family val="2"/>
    </font>
    <font>
      <sz val="7"/>
      <color rgb="FFFF0000"/>
      <name val="Arial"/>
      <family val="2"/>
    </font>
    <font>
      <sz val="9"/>
      <color theme="3"/>
      <name val="Calibri"/>
      <family val="2"/>
    </font>
    <font>
      <i/>
      <sz val="8"/>
      <color rgb="FF000000"/>
      <name val="Arial"/>
      <family val="2"/>
    </font>
    <font>
      <b/>
      <sz val="16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8"/>
      <color theme="3"/>
      <name val="Arial"/>
      <family val="2"/>
    </font>
    <font>
      <b/>
      <vertAlign val="superscript"/>
      <sz val="16"/>
      <color theme="3"/>
      <name val="Arial"/>
      <family val="2"/>
    </font>
    <font>
      <b/>
      <vertAlign val="superscript"/>
      <sz val="9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10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hair">
        <color indexed="50"/>
      </bottom>
      <diagonal/>
    </border>
    <border>
      <left style="thin">
        <color indexed="50"/>
      </left>
      <right style="thin">
        <color indexed="50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/>
      <top/>
      <bottom/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/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ouble">
        <color indexed="2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50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50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/>
      <right/>
      <top/>
      <bottom style="double">
        <color indexed="20"/>
      </bottom>
      <diagonal/>
    </border>
    <border>
      <left/>
      <right style="thin">
        <color indexed="9"/>
      </right>
      <top/>
      <bottom style="double">
        <color indexed="20"/>
      </bottom>
      <diagonal/>
    </border>
    <border>
      <left/>
      <right style="thin">
        <color indexed="9"/>
      </right>
      <top/>
      <bottom style="thin">
        <color indexed="50"/>
      </bottom>
      <diagonal/>
    </border>
    <border>
      <left/>
      <right/>
      <top style="double">
        <color indexed="20"/>
      </top>
      <bottom style="double">
        <color indexed="20"/>
      </bottom>
      <diagonal/>
    </border>
    <border>
      <left style="medium">
        <color indexed="50"/>
      </left>
      <right/>
      <top style="medium">
        <color indexed="50"/>
      </top>
      <bottom style="thin">
        <color indexed="50"/>
      </bottom>
      <diagonal/>
    </border>
    <border>
      <left/>
      <right/>
      <top style="medium">
        <color indexed="50"/>
      </top>
      <bottom style="thin">
        <color indexed="50"/>
      </bottom>
      <diagonal/>
    </border>
    <border>
      <left/>
      <right style="medium">
        <color indexed="50"/>
      </right>
      <top style="medium">
        <color indexed="50"/>
      </top>
      <bottom style="thin">
        <color indexed="50"/>
      </bottom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thin">
        <color indexed="50"/>
      </bottom>
      <diagonal/>
    </border>
    <border>
      <left style="medium">
        <color indexed="50"/>
      </left>
      <right style="medium">
        <color indexed="50"/>
      </right>
      <top style="thin">
        <color indexed="50"/>
      </top>
      <bottom style="thin">
        <color indexed="50"/>
      </bottom>
      <diagonal/>
    </border>
    <border>
      <left style="medium">
        <color indexed="50"/>
      </left>
      <right style="medium">
        <color indexed="50"/>
      </right>
      <top style="thin">
        <color indexed="50"/>
      </top>
      <bottom style="thin">
        <color indexed="9"/>
      </bottom>
      <diagonal/>
    </border>
    <border>
      <left style="medium">
        <color indexed="50"/>
      </left>
      <right style="medium">
        <color indexed="50"/>
      </right>
      <top style="thin">
        <color indexed="9"/>
      </top>
      <bottom style="thin">
        <color indexed="9"/>
      </bottom>
      <diagonal/>
    </border>
    <border>
      <left style="medium">
        <color indexed="50"/>
      </left>
      <right style="medium">
        <color indexed="50"/>
      </right>
      <top style="thin">
        <color indexed="9"/>
      </top>
      <bottom style="thin">
        <color indexed="50"/>
      </bottom>
      <diagonal/>
    </border>
    <border>
      <left style="medium">
        <color indexed="50"/>
      </left>
      <right style="medium">
        <color indexed="50"/>
      </right>
      <top style="thin">
        <color indexed="50"/>
      </top>
      <bottom style="medium">
        <color indexed="50"/>
      </bottom>
      <diagonal/>
    </border>
    <border>
      <left style="medium">
        <color indexed="50"/>
      </left>
      <right style="dotted">
        <color indexed="50"/>
      </right>
      <top style="thin">
        <color indexed="50"/>
      </top>
      <bottom style="thin">
        <color indexed="50"/>
      </bottom>
      <diagonal/>
    </border>
    <border>
      <left style="dotted">
        <color indexed="50"/>
      </left>
      <right style="medium">
        <color indexed="50"/>
      </right>
      <top style="thin">
        <color indexed="50"/>
      </top>
      <bottom style="thin">
        <color indexed="50"/>
      </bottom>
      <diagonal/>
    </border>
    <border>
      <left style="medium">
        <color indexed="50"/>
      </left>
      <right style="dotted">
        <color indexed="50"/>
      </right>
      <top style="thin">
        <color indexed="9"/>
      </top>
      <bottom style="thin">
        <color indexed="9"/>
      </bottom>
      <diagonal/>
    </border>
    <border>
      <left style="dotted">
        <color indexed="50"/>
      </left>
      <right style="medium">
        <color indexed="50"/>
      </right>
      <top style="thin">
        <color indexed="9"/>
      </top>
      <bottom style="thin">
        <color indexed="9"/>
      </bottom>
      <diagonal/>
    </border>
    <border>
      <left style="medium">
        <color indexed="50"/>
      </left>
      <right style="dotted">
        <color indexed="50"/>
      </right>
      <top style="thin">
        <color indexed="9"/>
      </top>
      <bottom style="thin">
        <color indexed="50"/>
      </bottom>
      <diagonal/>
    </border>
    <border>
      <left style="dotted">
        <color indexed="50"/>
      </left>
      <right style="medium">
        <color indexed="50"/>
      </right>
      <top style="thin">
        <color indexed="9"/>
      </top>
      <bottom style="thin">
        <color indexed="50"/>
      </bottom>
      <diagonal/>
    </border>
    <border>
      <left style="medium">
        <color indexed="50"/>
      </left>
      <right style="dotted">
        <color indexed="50"/>
      </right>
      <top style="thin">
        <color indexed="50"/>
      </top>
      <bottom style="medium">
        <color indexed="50"/>
      </bottom>
      <diagonal/>
    </border>
    <border>
      <left style="dotted">
        <color indexed="50"/>
      </left>
      <right style="medium">
        <color indexed="50"/>
      </right>
      <top style="thin">
        <color indexed="50"/>
      </top>
      <bottom style="medium">
        <color indexed="50"/>
      </bottom>
      <diagonal/>
    </border>
    <border>
      <left style="thin">
        <color indexed="50"/>
      </left>
      <right/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/>
      <diagonal/>
    </border>
    <border>
      <left style="thin">
        <color indexed="9"/>
      </left>
      <right/>
      <top style="double">
        <color indexed="20"/>
      </top>
      <bottom/>
      <diagonal/>
    </border>
    <border>
      <left style="thin">
        <color indexed="9"/>
      </left>
      <right/>
      <top style="double">
        <color indexed="20"/>
      </top>
      <bottom style="thin">
        <color indexed="9"/>
      </bottom>
      <diagonal/>
    </border>
    <border>
      <left/>
      <right/>
      <top style="double">
        <color indexed="20"/>
      </top>
      <bottom style="thin">
        <color indexed="9"/>
      </bottom>
      <diagonal/>
    </border>
    <border>
      <left/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double">
        <color theme="7"/>
      </top>
      <bottom style="double">
        <color theme="7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double">
        <color theme="7"/>
      </top>
      <bottom style="double">
        <color theme="7"/>
      </bottom>
      <diagonal/>
    </border>
    <border>
      <left/>
      <right/>
      <top style="double">
        <color theme="7"/>
      </top>
      <bottom style="double">
        <color theme="7"/>
      </bottom>
      <diagonal/>
    </border>
    <border>
      <left/>
      <right style="thin">
        <color indexed="9"/>
      </right>
      <top style="double">
        <color theme="7"/>
      </top>
      <bottom style="double">
        <color theme="7"/>
      </bottom>
      <diagonal/>
    </border>
    <border>
      <left style="thick">
        <color indexed="9"/>
      </left>
      <right/>
      <top style="double">
        <color theme="7"/>
      </top>
      <bottom/>
      <diagonal/>
    </border>
    <border>
      <left/>
      <right/>
      <top style="double">
        <color theme="7"/>
      </top>
      <bottom/>
      <diagonal/>
    </border>
    <border>
      <left/>
      <right style="thin">
        <color indexed="9"/>
      </right>
      <top style="double">
        <color theme="7"/>
      </top>
      <bottom/>
      <diagonal/>
    </border>
    <border>
      <left style="thin">
        <color indexed="9"/>
      </left>
      <right/>
      <top style="double">
        <color theme="7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theme="7"/>
      </top>
      <bottom style="thin">
        <color indexed="9"/>
      </bottom>
      <diagonal/>
    </border>
    <border>
      <left style="thin">
        <color indexed="50"/>
      </left>
      <right/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ouble">
        <color theme="7"/>
      </top>
      <bottom style="double">
        <color rgb="FF7030A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medium">
        <color indexed="50"/>
      </top>
      <bottom style="medium">
        <color indexed="50"/>
      </bottom>
      <diagonal/>
    </border>
    <border>
      <left style="medium">
        <color indexed="50"/>
      </left>
      <right/>
      <top style="medium">
        <color indexed="50"/>
      </top>
      <bottom style="medium">
        <color indexed="50"/>
      </bottom>
      <diagonal/>
    </border>
    <border>
      <left/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rgb="FF92D050"/>
      </bottom>
      <diagonal/>
    </border>
    <border>
      <left style="thin">
        <color indexed="50"/>
      </left>
      <right style="thin">
        <color indexed="50"/>
      </right>
      <top style="thin">
        <color rgb="FF92D050"/>
      </top>
      <bottom style="thin">
        <color rgb="FF92D050"/>
      </bottom>
      <diagonal/>
    </border>
    <border>
      <left style="thin">
        <color indexed="50"/>
      </left>
      <right style="thin">
        <color indexed="50"/>
      </right>
      <top style="thin">
        <color theme="6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theme="6"/>
      </top>
      <bottom/>
      <diagonal/>
    </border>
    <border>
      <left style="thin">
        <color indexed="50"/>
      </left>
      <right/>
      <top style="thin">
        <color theme="6"/>
      </top>
      <bottom style="thin">
        <color theme="6"/>
      </bottom>
      <diagonal/>
    </border>
    <border>
      <left style="thin">
        <color indexed="50"/>
      </left>
      <right style="thin">
        <color indexed="50"/>
      </right>
      <top style="thin">
        <color theme="6"/>
      </top>
      <bottom style="thin">
        <color theme="6"/>
      </bottom>
      <diagonal/>
    </border>
    <border>
      <left style="dotted">
        <color indexed="50"/>
      </left>
      <right/>
      <top style="thin">
        <color indexed="50"/>
      </top>
      <bottom style="thin">
        <color indexed="50"/>
      </bottom>
      <diagonal/>
    </border>
    <border>
      <left style="dotted">
        <color indexed="50"/>
      </left>
      <right/>
      <top style="thin">
        <color indexed="9"/>
      </top>
      <bottom style="thin">
        <color indexed="9"/>
      </bottom>
      <diagonal/>
    </border>
    <border>
      <left style="dotted">
        <color indexed="50"/>
      </left>
      <right/>
      <top style="thin">
        <color indexed="9"/>
      </top>
      <bottom style="thin">
        <color indexed="50"/>
      </bottom>
      <diagonal/>
    </border>
    <border>
      <left style="dotted">
        <color indexed="50"/>
      </left>
      <right/>
      <top style="thin">
        <color indexed="50"/>
      </top>
      <bottom style="medium">
        <color indexed="50"/>
      </bottom>
      <diagonal/>
    </border>
    <border>
      <left/>
      <right style="dotted">
        <color indexed="50"/>
      </right>
      <top style="thin">
        <color indexed="50"/>
      </top>
      <bottom style="thin">
        <color indexed="50"/>
      </bottom>
      <diagonal/>
    </border>
    <border>
      <left/>
      <right style="dotted">
        <color indexed="50"/>
      </right>
      <top style="thin">
        <color indexed="9"/>
      </top>
      <bottom style="thin">
        <color indexed="9"/>
      </bottom>
      <diagonal/>
    </border>
    <border>
      <left/>
      <right style="dotted">
        <color indexed="50"/>
      </right>
      <top style="thin">
        <color indexed="9"/>
      </top>
      <bottom style="thin">
        <color indexed="50"/>
      </bottom>
      <diagonal/>
    </border>
    <border>
      <left/>
      <right style="dotted">
        <color indexed="50"/>
      </right>
      <top style="thin">
        <color indexed="50"/>
      </top>
      <bottom style="medium">
        <color indexed="50"/>
      </bottom>
      <diagonal/>
    </border>
    <border>
      <left style="thin">
        <color theme="6"/>
      </left>
      <right style="thin">
        <color indexed="50"/>
      </right>
      <top/>
      <bottom style="thin">
        <color indexed="50"/>
      </bottom>
      <diagonal/>
    </border>
    <border>
      <left style="thin">
        <color theme="6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theme="6"/>
      </left>
      <right style="thin">
        <color indexed="50"/>
      </right>
      <top/>
      <bottom style="thin">
        <color indexed="9"/>
      </bottom>
      <diagonal/>
    </border>
    <border>
      <left style="thin">
        <color theme="6"/>
      </left>
      <right style="thin">
        <color indexed="50"/>
      </right>
      <top style="thin">
        <color indexed="9"/>
      </top>
      <bottom style="thin">
        <color indexed="9"/>
      </bottom>
      <diagonal/>
    </border>
    <border>
      <left style="thin">
        <color theme="6"/>
      </left>
      <right style="thin">
        <color indexed="50"/>
      </right>
      <top style="thin">
        <color indexed="9"/>
      </top>
      <bottom style="thin">
        <color rgb="FF92D050"/>
      </bottom>
      <diagonal/>
    </border>
    <border>
      <left style="thin">
        <color theme="6"/>
      </left>
      <right style="thin">
        <color indexed="50"/>
      </right>
      <top style="thin">
        <color indexed="9"/>
      </top>
      <bottom/>
      <diagonal/>
    </border>
    <border>
      <left style="thin">
        <color theme="6"/>
      </left>
      <right style="thin">
        <color indexed="50"/>
      </right>
      <top style="thin">
        <color rgb="FF92D050"/>
      </top>
      <bottom style="thin">
        <color rgb="FF92D050"/>
      </bottom>
      <diagonal/>
    </border>
    <border>
      <left style="thin">
        <color theme="6"/>
      </left>
      <right style="thin">
        <color indexed="50"/>
      </right>
      <top style="thin">
        <color theme="6"/>
      </top>
      <bottom style="thin">
        <color indexed="9"/>
      </bottom>
      <diagonal/>
    </border>
    <border>
      <left style="thin">
        <color theme="6"/>
      </left>
      <right style="thin">
        <color indexed="50"/>
      </right>
      <top style="thin">
        <color theme="6"/>
      </top>
      <bottom/>
      <diagonal/>
    </border>
    <border>
      <left style="thin">
        <color theme="6"/>
      </left>
      <right style="thin">
        <color indexed="50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indexed="50"/>
      </right>
      <top style="thin">
        <color theme="6"/>
      </top>
      <bottom style="thin">
        <color rgb="FF92D050"/>
      </bottom>
      <diagonal/>
    </border>
    <border>
      <left style="thin">
        <color indexed="50"/>
      </left>
      <right style="thin">
        <color indexed="50"/>
      </right>
      <top style="thin">
        <color theme="6"/>
      </top>
      <bottom style="thin">
        <color rgb="FF92D050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0" fontId="17" fillId="0" borderId="0"/>
    <xf numFmtId="0" fontId="14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4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4" xfId="1" applyFont="1" applyBorder="1" applyAlignment="1" applyProtection="1"/>
    <xf numFmtId="0" fontId="12" fillId="0" borderId="1" xfId="0" applyFont="1" applyBorder="1"/>
    <xf numFmtId="0" fontId="13" fillId="0" borderId="1" xfId="0" applyFont="1" applyBorder="1"/>
    <xf numFmtId="0" fontId="13" fillId="0" borderId="4" xfId="1" applyFont="1" applyBorder="1" applyAlignment="1" applyProtection="1"/>
    <xf numFmtId="3" fontId="0" fillId="0" borderId="1" xfId="0" applyNumberFormat="1" applyBorder="1"/>
    <xf numFmtId="3" fontId="6" fillId="0" borderId="8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1" xfId="0" applyFill="1" applyBorder="1"/>
    <xf numFmtId="3" fontId="5" fillId="4" borderId="11" xfId="0" applyNumberFormat="1" applyFont="1" applyFill="1" applyBorder="1" applyAlignment="1">
      <alignment horizontal="right" vertical="center"/>
    </xf>
    <xf numFmtId="0" fontId="3" fillId="0" borderId="1" xfId="0" applyFont="1" applyBorder="1"/>
    <xf numFmtId="3" fontId="3" fillId="0" borderId="7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/>
    <xf numFmtId="0" fontId="14" fillId="0" borderId="17" xfId="0" applyFont="1" applyFill="1" applyBorder="1"/>
    <xf numFmtId="0" fontId="14" fillId="0" borderId="1" xfId="4" applyBorder="1"/>
    <xf numFmtId="0" fontId="14" fillId="0" borderId="17" xfId="4" applyBorder="1"/>
    <xf numFmtId="49" fontId="14" fillId="0" borderId="1" xfId="4" applyNumberFormat="1" applyBorder="1"/>
    <xf numFmtId="0" fontId="0" fillId="0" borderId="1" xfId="0" applyBorder="1" applyAlignment="1"/>
    <xf numFmtId="3" fontId="5" fillId="4" borderId="16" xfId="0" applyNumberFormat="1" applyFont="1" applyFill="1" applyBorder="1" applyAlignment="1">
      <alignment horizontal="right"/>
    </xf>
    <xf numFmtId="3" fontId="5" fillId="4" borderId="16" xfId="0" applyNumberFormat="1" applyFont="1" applyFill="1" applyBorder="1" applyAlignment="1"/>
    <xf numFmtId="0" fontId="0" fillId="0" borderId="17" xfId="0" applyFill="1" applyBorder="1" applyAlignment="1"/>
    <xf numFmtId="0" fontId="0" fillId="0" borderId="1" xfId="0" applyFill="1" applyBorder="1" applyAlignment="1"/>
    <xf numFmtId="0" fontId="0" fillId="0" borderId="17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23" fillId="0" borderId="16" xfId="0" applyNumberFormat="1" applyFont="1" applyFill="1" applyBorder="1" applyAlignment="1">
      <alignment horizontal="center" vertical="center"/>
    </xf>
    <xf numFmtId="0" fontId="24" fillId="0" borderId="17" xfId="0" applyFont="1" applyFill="1" applyBorder="1"/>
    <xf numFmtId="0" fontId="24" fillId="0" borderId="1" xfId="0" applyFont="1" applyFill="1" applyBorder="1"/>
    <xf numFmtId="0" fontId="10" fillId="5" borderId="0" xfId="0" applyFont="1" applyFill="1" applyBorder="1" applyAlignment="1">
      <alignment horizontal="center" vertical="center"/>
    </xf>
    <xf numFmtId="0" fontId="0" fillId="5" borderId="28" xfId="0" applyFill="1" applyBorder="1"/>
    <xf numFmtId="0" fontId="0" fillId="5" borderId="2" xfId="0" applyFill="1" applyBorder="1"/>
    <xf numFmtId="0" fontId="2" fillId="5" borderId="29" xfId="0" applyFont="1" applyFill="1" applyBorder="1" applyAlignment="1">
      <alignment horizontal="center" vertical="center"/>
    </xf>
    <xf numFmtId="0" fontId="10" fillId="5" borderId="27" xfId="4" applyFont="1" applyFill="1" applyBorder="1" applyAlignment="1">
      <alignment horizontal="center" vertical="center"/>
    </xf>
    <xf numFmtId="0" fontId="14" fillId="0" borderId="26" xfId="4" applyBorder="1"/>
    <xf numFmtId="0" fontId="14" fillId="0" borderId="30" xfId="4" applyBorder="1" applyAlignment="1">
      <alignment horizontal="left"/>
    </xf>
    <xf numFmtId="0" fontId="25" fillId="4" borderId="11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3" borderId="7" xfId="0" applyFont="1" applyFill="1" applyBorder="1" applyAlignment="1">
      <alignment horizontal="left" vertical="center" wrapText="1"/>
    </xf>
    <xf numFmtId="0" fontId="26" fillId="3" borderId="8" xfId="0" applyFont="1" applyFill="1" applyBorder="1" applyAlignment="1">
      <alignment horizontal="left" vertical="center" wrapText="1"/>
    </xf>
    <xf numFmtId="3" fontId="20" fillId="0" borderId="1" xfId="0" applyNumberFormat="1" applyFont="1" applyBorder="1"/>
    <xf numFmtId="0" fontId="20" fillId="0" borderId="1" xfId="0" applyFont="1" applyBorder="1"/>
    <xf numFmtId="0" fontId="25" fillId="4" borderId="36" xfId="0" applyFont="1" applyFill="1" applyBorder="1" applyAlignment="1">
      <alignment horizontal="center" vertical="center"/>
    </xf>
    <xf numFmtId="0" fontId="25" fillId="4" borderId="38" xfId="0" applyFont="1" applyFill="1" applyBorder="1" applyAlignment="1">
      <alignment horizontal="center" vertical="center"/>
    </xf>
    <xf numFmtId="0" fontId="25" fillId="4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left" vertical="center" wrapText="1"/>
    </xf>
    <xf numFmtId="0" fontId="26" fillId="0" borderId="41" xfId="0" applyFont="1" applyFill="1" applyBorder="1" applyAlignment="1">
      <alignment horizontal="left" vertical="center" wrapText="1"/>
    </xf>
    <xf numFmtId="0" fontId="26" fillId="3" borderId="41" xfId="0" applyFont="1" applyFill="1" applyBorder="1" applyAlignment="1">
      <alignment horizontal="left" vertical="center" wrapText="1"/>
    </xf>
    <xf numFmtId="0" fontId="26" fillId="3" borderId="42" xfId="0" applyFont="1" applyFill="1" applyBorder="1" applyAlignment="1">
      <alignment horizontal="left" vertical="center" wrapText="1"/>
    </xf>
    <xf numFmtId="0" fontId="25" fillId="4" borderId="39" xfId="0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 wrapText="1"/>
    </xf>
    <xf numFmtId="0" fontId="25" fillId="4" borderId="44" xfId="0" applyFont="1" applyFill="1" applyBorder="1" applyAlignment="1">
      <alignment horizontal="center" vertical="center" wrapText="1"/>
    </xf>
    <xf numFmtId="0" fontId="25" fillId="4" borderId="45" xfId="0" applyFont="1" applyFill="1" applyBorder="1" applyAlignment="1">
      <alignment horizontal="center" vertical="center" wrapText="1"/>
    </xf>
    <xf numFmtId="3" fontId="0" fillId="0" borderId="3" xfId="0" applyNumberFormat="1" applyBorder="1"/>
    <xf numFmtId="3" fontId="20" fillId="0" borderId="3" xfId="0" applyNumberFormat="1" applyFont="1" applyBorder="1"/>
    <xf numFmtId="3" fontId="0" fillId="0" borderId="3" xfId="0" applyNumberFormat="1" applyFill="1" applyBorder="1"/>
    <xf numFmtId="3" fontId="20" fillId="0" borderId="3" xfId="0" applyNumberFormat="1" applyFont="1" applyFill="1" applyBorder="1"/>
    <xf numFmtId="0" fontId="25" fillId="5" borderId="0" xfId="0" applyFont="1" applyFill="1" applyBorder="1" applyAlignment="1">
      <alignment horizontal="left"/>
    </xf>
    <xf numFmtId="0" fontId="20" fillId="0" borderId="28" xfId="0" applyFont="1" applyBorder="1"/>
    <xf numFmtId="0" fontId="20" fillId="0" borderId="2" xfId="0" applyFont="1" applyBorder="1"/>
    <xf numFmtId="0" fontId="25" fillId="4" borderId="52" xfId="0" applyFont="1" applyFill="1" applyBorder="1" applyAlignment="1">
      <alignment horizontal="left"/>
    </xf>
    <xf numFmtId="0" fontId="26" fillId="0" borderId="9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2" fontId="25" fillId="7" borderId="11" xfId="0" applyNumberFormat="1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5" fillId="5" borderId="27" xfId="4" applyFont="1" applyFill="1" applyBorder="1" applyAlignment="1">
      <alignment horizontal="left"/>
    </xf>
    <xf numFmtId="0" fontId="31" fillId="5" borderId="34" xfId="0" applyFont="1" applyFill="1" applyBorder="1" applyAlignment="1"/>
    <xf numFmtId="2" fontId="25" fillId="4" borderId="11" xfId="4" applyNumberFormat="1" applyFont="1" applyFill="1" applyBorder="1" applyAlignment="1">
      <alignment horizontal="center" vertical="center" wrapText="1"/>
    </xf>
    <xf numFmtId="0" fontId="25" fillId="4" borderId="11" xfId="4" applyFont="1" applyFill="1" applyBorder="1" applyAlignment="1">
      <alignment horizontal="center" vertical="center" wrapText="1"/>
    </xf>
    <xf numFmtId="0" fontId="25" fillId="4" borderId="14" xfId="4" applyFont="1" applyFill="1" applyBorder="1" applyAlignment="1">
      <alignment horizontal="center" vertical="center" wrapText="1"/>
    </xf>
    <xf numFmtId="0" fontId="26" fillId="5" borderId="11" xfId="4" applyFont="1" applyFill="1" applyBorder="1" applyAlignment="1">
      <alignment horizontal="center" vertical="center" wrapText="1"/>
    </xf>
    <xf numFmtId="0" fontId="26" fillId="5" borderId="10" xfId="4" applyFont="1" applyFill="1" applyBorder="1" applyAlignment="1">
      <alignment horizontal="center" vertical="center" wrapText="1"/>
    </xf>
    <xf numFmtId="0" fontId="26" fillId="5" borderId="18" xfId="4" applyFont="1" applyFill="1" applyBorder="1" applyAlignment="1">
      <alignment horizontal="center" vertical="center" wrapText="1"/>
    </xf>
    <xf numFmtId="0" fontId="25" fillId="4" borderId="12" xfId="4" applyFont="1" applyFill="1" applyBorder="1" applyAlignment="1">
      <alignment horizontal="center" vertical="center" wrapText="1"/>
    </xf>
    <xf numFmtId="49" fontId="26" fillId="5" borderId="10" xfId="4" applyNumberFormat="1" applyFont="1" applyFill="1" applyBorder="1" applyAlignment="1">
      <alignment horizontal="center" vertical="center" wrapText="1"/>
    </xf>
    <xf numFmtId="9" fontId="30" fillId="7" borderId="11" xfId="0" applyNumberFormat="1" applyFont="1" applyFill="1" applyBorder="1" applyAlignment="1">
      <alignment horizontal="center" vertical="center" wrapText="1"/>
    </xf>
    <xf numFmtId="165" fontId="23" fillId="0" borderId="9" xfId="0" applyNumberFormat="1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/>
    </xf>
    <xf numFmtId="0" fontId="15" fillId="5" borderId="26" xfId="0" applyFont="1" applyFill="1" applyBorder="1" applyAlignment="1">
      <alignment horizontal="left" vertical="center"/>
    </xf>
    <xf numFmtId="0" fontId="16" fillId="5" borderId="26" xfId="0" applyFont="1" applyFill="1" applyBorder="1" applyAlignment="1">
      <alignment horizontal="left" vertical="center"/>
    </xf>
    <xf numFmtId="0" fontId="16" fillId="5" borderId="17" xfId="0" applyFont="1" applyFill="1" applyBorder="1" applyAlignment="1">
      <alignment horizontal="left" vertical="center"/>
    </xf>
    <xf numFmtId="0" fontId="28" fillId="5" borderId="34" xfId="0" applyFont="1" applyFill="1" applyBorder="1" applyAlignment="1"/>
    <xf numFmtId="0" fontId="16" fillId="5" borderId="26" xfId="0" applyFont="1" applyFill="1" applyBorder="1" applyAlignment="1">
      <alignment horizontal="center" vertical="center"/>
    </xf>
    <xf numFmtId="0" fontId="14" fillId="0" borderId="1" xfId="4" applyBorder="1" applyAlignment="1">
      <alignment horizontal="center"/>
    </xf>
    <xf numFmtId="0" fontId="29" fillId="5" borderId="21" xfId="0" applyFont="1" applyFill="1" applyBorder="1" applyAlignment="1"/>
    <xf numFmtId="0" fontId="9" fillId="5" borderId="21" xfId="0" applyFont="1" applyFill="1" applyBorder="1" applyAlignment="1">
      <alignment horizontal="left" vertical="center"/>
    </xf>
    <xf numFmtId="0" fontId="29" fillId="5" borderId="31" xfId="0" applyFont="1" applyFill="1" applyBorder="1" applyAlignment="1"/>
    <xf numFmtId="0" fontId="9" fillId="5" borderId="32" xfId="0" applyFont="1" applyFill="1" applyBorder="1" applyAlignment="1">
      <alignment horizontal="left" vertical="center"/>
    </xf>
    <xf numFmtId="0" fontId="28" fillId="5" borderId="31" xfId="0" applyFont="1" applyFill="1" applyBorder="1" applyAlignment="1">
      <alignment horizontal="left" vertical="top"/>
    </xf>
    <xf numFmtId="0" fontId="27" fillId="5" borderId="21" xfId="0" applyFont="1" applyFill="1" applyBorder="1" applyAlignment="1">
      <alignment horizontal="left"/>
    </xf>
    <xf numFmtId="0" fontId="34" fillId="5" borderId="6" xfId="0" applyFont="1" applyFill="1" applyBorder="1" applyAlignment="1">
      <alignment horizontal="left"/>
    </xf>
    <xf numFmtId="0" fontId="7" fillId="0" borderId="21" xfId="4" applyFont="1" applyFill="1" applyBorder="1" applyAlignment="1">
      <alignment horizontal="left"/>
    </xf>
    <xf numFmtId="0" fontId="7" fillId="0" borderId="21" xfId="4" applyFont="1" applyFill="1" applyBorder="1" applyAlignment="1">
      <alignment horizontal="center"/>
    </xf>
    <xf numFmtId="0" fontId="8" fillId="0" borderId="21" xfId="4" applyFont="1" applyFill="1" applyBorder="1" applyAlignment="1">
      <alignment horizontal="left"/>
    </xf>
    <xf numFmtId="0" fontId="14" fillId="0" borderId="1" xfId="4" applyBorder="1" applyAlignment="1"/>
    <xf numFmtId="0" fontId="34" fillId="0" borderId="55" xfId="0" applyFont="1" applyFill="1" applyBorder="1" applyAlignment="1">
      <alignment horizontal="left"/>
    </xf>
    <xf numFmtId="0" fontId="34" fillId="5" borderId="58" xfId="0" applyFont="1" applyFill="1" applyBorder="1" applyAlignment="1">
      <alignment horizontal="left"/>
    </xf>
    <xf numFmtId="0" fontId="16" fillId="5" borderId="58" xfId="0" applyFont="1" applyFill="1" applyBorder="1" applyAlignment="1">
      <alignment horizontal="left"/>
    </xf>
    <xf numFmtId="0" fontId="15" fillId="5" borderId="58" xfId="0" applyFont="1" applyFill="1" applyBorder="1" applyAlignment="1">
      <alignment horizontal="left"/>
    </xf>
    <xf numFmtId="0" fontId="34" fillId="0" borderId="58" xfId="0" applyFont="1" applyFill="1" applyBorder="1" applyAlignment="1">
      <alignment horizontal="left"/>
    </xf>
    <xf numFmtId="0" fontId="42" fillId="0" borderId="58" xfId="0" applyFont="1" applyFill="1" applyBorder="1" applyAlignment="1">
      <alignment horizontal="left"/>
    </xf>
    <xf numFmtId="0" fontId="29" fillId="0" borderId="1" xfId="0" applyFont="1" applyBorder="1" applyAlignment="1"/>
    <xf numFmtId="0" fontId="15" fillId="0" borderId="58" xfId="0" applyFont="1" applyFill="1" applyBorder="1" applyAlignment="1">
      <alignment horizontal="left"/>
    </xf>
    <xf numFmtId="0" fontId="16" fillId="0" borderId="58" xfId="0" applyFont="1" applyFill="1" applyBorder="1" applyAlignment="1">
      <alignment horizontal="left"/>
    </xf>
    <xf numFmtId="0" fontId="29" fillId="0" borderId="21" xfId="0" applyFont="1" applyBorder="1" applyAlignment="1">
      <alignment wrapText="1"/>
    </xf>
    <xf numFmtId="0" fontId="43" fillId="0" borderId="24" xfId="0" applyFont="1" applyFill="1" applyBorder="1" applyAlignment="1">
      <alignment horizontal="left" vertical="center" indent="2"/>
    </xf>
    <xf numFmtId="0" fontId="40" fillId="0" borderId="5" xfId="0" applyFont="1" applyBorder="1"/>
    <xf numFmtId="0" fontId="25" fillId="0" borderId="5" xfId="0" applyFont="1" applyFill="1" applyBorder="1"/>
    <xf numFmtId="0" fontId="25" fillId="0" borderId="5" xfId="0" applyFont="1" applyFill="1" applyBorder="1" applyAlignment="1">
      <alignment horizontal="left" vertical="center" indent="3"/>
    </xf>
    <xf numFmtId="0" fontId="29" fillId="0" borderId="1" xfId="0" applyFont="1" applyFill="1" applyBorder="1"/>
    <xf numFmtId="0" fontId="29" fillId="0" borderId="1" xfId="0" applyFont="1" applyBorder="1"/>
    <xf numFmtId="0" fontId="25" fillId="0" borderId="23" xfId="1" applyFont="1" applyFill="1" applyBorder="1" applyAlignment="1" applyProtection="1">
      <alignment horizontal="left" vertical="center" indent="2"/>
    </xf>
    <xf numFmtId="0" fontId="25" fillId="0" borderId="24" xfId="1" applyFont="1" applyFill="1" applyBorder="1" applyAlignment="1" applyProtection="1">
      <alignment horizontal="left" vertical="center" indent="2"/>
    </xf>
    <xf numFmtId="0" fontId="25" fillId="0" borderId="25" xfId="1" applyFont="1" applyFill="1" applyBorder="1" applyAlignment="1" applyProtection="1">
      <alignment horizontal="left" vertical="center" indent="2"/>
    </xf>
    <xf numFmtId="0" fontId="29" fillId="0" borderId="3" xfId="0" applyFont="1" applyBorder="1"/>
    <xf numFmtId="0" fontId="28" fillId="0" borderId="22" xfId="0" applyFont="1" applyFill="1" applyBorder="1" applyAlignment="1">
      <alignment horizontal="left" vertical="center"/>
    </xf>
    <xf numFmtId="10" fontId="23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9" fillId="5" borderId="21" xfId="0" applyFont="1" applyFill="1" applyBorder="1" applyAlignment="1">
      <alignment horizontal="right" vertical="center"/>
    </xf>
    <xf numFmtId="0" fontId="9" fillId="5" borderId="31" xfId="0" applyFont="1" applyFill="1" applyBorder="1" applyAlignment="1">
      <alignment horizontal="right" vertical="center"/>
    </xf>
    <xf numFmtId="0" fontId="31" fillId="5" borderId="34" xfId="0" applyFont="1" applyFill="1" applyBorder="1" applyAlignment="1">
      <alignment horizontal="right"/>
    </xf>
    <xf numFmtId="165" fontId="32" fillId="4" borderId="8" xfId="0" applyNumberFormat="1" applyFont="1" applyFill="1" applyBorder="1" applyAlignment="1">
      <alignment horizontal="right" vertical="center" wrapText="1"/>
    </xf>
    <xf numFmtId="0" fontId="25" fillId="0" borderId="20" xfId="0" applyFont="1" applyFill="1" applyBorder="1" applyAlignment="1">
      <alignment horizontal="center" vertical="center" wrapText="1"/>
    </xf>
    <xf numFmtId="165" fontId="5" fillId="4" borderId="9" xfId="0" applyNumberFormat="1" applyFont="1" applyFill="1" applyBorder="1" applyAlignment="1">
      <alignment wrapText="1"/>
    </xf>
    <xf numFmtId="165" fontId="32" fillId="4" borderId="9" xfId="0" applyNumberFormat="1" applyFont="1" applyFill="1" applyBorder="1" applyAlignment="1">
      <alignment horizontal="right" wrapText="1"/>
    </xf>
    <xf numFmtId="165" fontId="23" fillId="0" borderId="9" xfId="0" applyNumberFormat="1" applyFont="1" applyFill="1" applyBorder="1" applyAlignment="1">
      <alignment vertical="center" wrapText="1"/>
    </xf>
    <xf numFmtId="165" fontId="5" fillId="4" borderId="9" xfId="0" applyNumberFormat="1" applyFont="1" applyFill="1" applyBorder="1" applyAlignment="1"/>
    <xf numFmtId="10" fontId="33" fillId="6" borderId="7" xfId="0" applyNumberFormat="1" applyFont="1" applyFill="1" applyBorder="1" applyAlignment="1">
      <alignment horizontal="right" vertical="center" wrapText="1"/>
    </xf>
    <xf numFmtId="165" fontId="33" fillId="6" borderId="7" xfId="0" applyNumberFormat="1" applyFont="1" applyFill="1" applyBorder="1" applyAlignment="1">
      <alignment horizontal="right" vertical="center" wrapText="1"/>
    </xf>
    <xf numFmtId="165" fontId="33" fillId="6" borderId="7" xfId="0" applyNumberFormat="1" applyFont="1" applyFill="1" applyBorder="1" applyAlignment="1">
      <alignment vertical="center" wrapText="1"/>
    </xf>
    <xf numFmtId="10" fontId="33" fillId="6" borderId="8" xfId="0" applyNumberFormat="1" applyFont="1" applyFill="1" applyBorder="1" applyAlignment="1">
      <alignment horizontal="right" vertical="center" wrapText="1"/>
    </xf>
    <xf numFmtId="165" fontId="33" fillId="6" borderId="8" xfId="0" applyNumberFormat="1" applyFont="1" applyFill="1" applyBorder="1" applyAlignment="1">
      <alignment vertical="center" wrapText="1"/>
    </xf>
    <xf numFmtId="9" fontId="32" fillId="4" borderId="8" xfId="0" applyNumberFormat="1" applyFont="1" applyFill="1" applyBorder="1" applyAlignment="1">
      <alignment horizontal="right" vertical="center" wrapText="1"/>
    </xf>
    <xf numFmtId="9" fontId="32" fillId="4" borderId="9" xfId="0" applyNumberFormat="1" applyFont="1" applyFill="1" applyBorder="1" applyAlignment="1">
      <alignment horizontal="right" wrapText="1"/>
    </xf>
    <xf numFmtId="9" fontId="5" fillId="4" borderId="9" xfId="0" applyNumberFormat="1" applyFont="1" applyFill="1" applyBorder="1" applyAlignment="1">
      <alignment horizontal="right" wrapText="1"/>
    </xf>
    <xf numFmtId="9" fontId="5" fillId="4" borderId="9" xfId="0" applyNumberFormat="1" applyFont="1" applyFill="1" applyBorder="1" applyAlignment="1">
      <alignment horizontal="right"/>
    </xf>
    <xf numFmtId="3" fontId="5" fillId="6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6" borderId="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7" xfId="5" applyNumberFormat="1" applyFont="1" applyFill="1" applyBorder="1" applyAlignment="1" applyProtection="1">
      <alignment horizontal="right" vertical="center" wrapText="1"/>
      <protection locked="0"/>
    </xf>
    <xf numFmtId="3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3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3" fontId="6" fillId="3" borderId="7" xfId="5" applyNumberFormat="1" applyFont="1" applyFill="1" applyBorder="1" applyAlignment="1" applyProtection="1">
      <alignment horizontal="right" vertical="center" wrapText="1"/>
      <protection locked="0"/>
    </xf>
    <xf numFmtId="3" fontId="5" fillId="6" borderId="7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" fontId="5" fillId="3" borderId="7" xfId="0" applyNumberFormat="1" applyFont="1" applyFill="1" applyBorder="1" applyAlignment="1">
      <alignment horizontal="right" vertical="center" wrapText="1"/>
    </xf>
    <xf numFmtId="3" fontId="6" fillId="3" borderId="7" xfId="0" applyNumberFormat="1" applyFont="1" applyFill="1" applyBorder="1" applyAlignment="1">
      <alignment horizontal="right" vertical="center" wrapText="1"/>
    </xf>
    <xf numFmtId="3" fontId="5" fillId="3" borderId="8" xfId="0" applyNumberFormat="1" applyFont="1" applyFill="1" applyBorder="1" applyAlignment="1">
      <alignment horizontal="right" vertical="center" wrapText="1"/>
    </xf>
    <xf numFmtId="3" fontId="6" fillId="3" borderId="8" xfId="0" applyNumberFormat="1" applyFont="1" applyFill="1" applyBorder="1" applyAlignment="1">
      <alignment horizontal="right" vertical="center" wrapText="1"/>
    </xf>
    <xf numFmtId="0" fontId="0" fillId="5" borderId="0" xfId="0" applyFill="1" applyBorder="1" applyAlignment="1"/>
    <xf numFmtId="0" fontId="0" fillId="5" borderId="59" xfId="0" applyFill="1" applyBorder="1" applyAlignment="1"/>
    <xf numFmtId="0" fontId="29" fillId="0" borderId="5" xfId="0" applyFont="1" applyBorder="1"/>
    <xf numFmtId="0" fontId="28" fillId="5" borderId="0" xfId="0" applyFont="1" applyFill="1" applyBorder="1" applyAlignment="1">
      <alignment horizontal="left" vertical="top"/>
    </xf>
    <xf numFmtId="0" fontId="0" fillId="0" borderId="61" xfId="0" applyBorder="1"/>
    <xf numFmtId="0" fontId="28" fillId="0" borderId="62" xfId="0" applyFont="1" applyFill="1" applyBorder="1" applyAlignment="1">
      <alignment horizontal="left" vertical="center"/>
    </xf>
    <xf numFmtId="0" fontId="0" fillId="5" borderId="63" xfId="0" applyFill="1" applyBorder="1" applyAlignment="1"/>
    <xf numFmtId="0" fontId="0" fillId="5" borderId="64" xfId="0" applyFill="1" applyBorder="1" applyAlignment="1"/>
    <xf numFmtId="0" fontId="0" fillId="0" borderId="62" xfId="0" applyBorder="1"/>
    <xf numFmtId="0" fontId="0" fillId="0" borderId="60" xfId="0" applyBorder="1"/>
    <xf numFmtId="0" fontId="27" fillId="5" borderId="65" xfId="0" applyFont="1" applyFill="1" applyBorder="1" applyAlignment="1">
      <alignment horizontal="left" vertical="center"/>
    </xf>
    <xf numFmtId="0" fontId="0" fillId="5" borderId="66" xfId="0" applyFill="1" applyBorder="1" applyAlignment="1"/>
    <xf numFmtId="0" fontId="0" fillId="5" borderId="67" xfId="0" applyFill="1" applyBorder="1" applyAlignment="1"/>
    <xf numFmtId="0" fontId="0" fillId="0" borderId="68" xfId="0" applyBorder="1"/>
    <xf numFmtId="0" fontId="0" fillId="0" borderId="69" xfId="0" applyBorder="1"/>
    <xf numFmtId="0" fontId="47" fillId="5" borderId="29" xfId="0" applyFont="1" applyFill="1" applyBorder="1" applyAlignment="1">
      <alignment horizontal="center" vertical="center"/>
    </xf>
    <xf numFmtId="3" fontId="0" fillId="0" borderId="1" xfId="0" applyNumberFormat="1" applyBorder="1" applyAlignment="1"/>
    <xf numFmtId="3" fontId="14" fillId="0" borderId="1" xfId="4" applyNumberFormat="1" applyBorder="1"/>
    <xf numFmtId="0" fontId="25" fillId="4" borderId="12" xfId="0" applyFont="1" applyFill="1" applyBorder="1" applyAlignment="1">
      <alignment horizontal="left" vertical="center" wrapText="1"/>
    </xf>
    <xf numFmtId="0" fontId="0" fillId="5" borderId="1" xfId="0" applyFill="1" applyBorder="1" applyAlignment="1"/>
    <xf numFmtId="3" fontId="0" fillId="5" borderId="1" xfId="0" applyNumberFormat="1" applyFill="1" applyBorder="1" applyAlignment="1"/>
    <xf numFmtId="0" fontId="0" fillId="5" borderId="17" xfId="0" applyFill="1" applyBorder="1" applyAlignment="1"/>
    <xf numFmtId="0" fontId="25" fillId="5" borderId="9" xfId="0" applyFont="1" applyFill="1" applyBorder="1" applyAlignment="1">
      <alignment horizontal="left" indent="1"/>
    </xf>
    <xf numFmtId="0" fontId="25" fillId="5" borderId="70" xfId="0" applyFont="1" applyFill="1" applyBorder="1" applyAlignment="1">
      <alignment horizontal="left" wrapText="1" indent="1"/>
    </xf>
    <xf numFmtId="3" fontId="5" fillId="5" borderId="19" xfId="0" applyNumberFormat="1" applyFont="1" applyFill="1" applyBorder="1" applyAlignment="1">
      <alignment vertical="center"/>
    </xf>
    <xf numFmtId="3" fontId="5" fillId="5" borderId="9" xfId="0" applyNumberFormat="1" applyFont="1" applyFill="1" applyBorder="1" applyAlignment="1" applyProtection="1">
      <alignment vertical="center"/>
      <protection locked="0"/>
    </xf>
    <xf numFmtId="3" fontId="5" fillId="5" borderId="16" xfId="0" applyNumberFormat="1" applyFont="1" applyFill="1" applyBorder="1" applyAlignment="1" applyProtection="1">
      <alignment vertical="center"/>
      <protection locked="0"/>
    </xf>
    <xf numFmtId="10" fontId="3" fillId="6" borderId="7" xfId="0" applyNumberFormat="1" applyFont="1" applyFill="1" applyBorder="1" applyAlignment="1">
      <alignment horizontal="right" vertical="center" wrapText="1"/>
    </xf>
    <xf numFmtId="165" fontId="3" fillId="6" borderId="7" xfId="0" applyNumberFormat="1" applyFont="1" applyFill="1" applyBorder="1" applyAlignment="1">
      <alignment horizontal="right" vertical="center" wrapText="1"/>
    </xf>
    <xf numFmtId="3" fontId="3" fillId="0" borderId="7" xfId="5" applyNumberFormat="1" applyFont="1" applyFill="1" applyBorder="1" applyAlignment="1" applyProtection="1">
      <alignment vertical="center"/>
      <protection locked="0"/>
    </xf>
    <xf numFmtId="3" fontId="3" fillId="0" borderId="7" xfId="0" applyNumberFormat="1" applyFont="1" applyFill="1" applyBorder="1" applyAlignment="1">
      <alignment vertical="center"/>
    </xf>
    <xf numFmtId="0" fontId="26" fillId="0" borderId="7" xfId="0" applyFont="1" applyFill="1" applyBorder="1" applyAlignment="1">
      <alignment horizontal="left" wrapText="1" indent="3"/>
    </xf>
    <xf numFmtId="0" fontId="26" fillId="0" borderId="7" xfId="0" applyFont="1" applyFill="1" applyBorder="1" applyAlignment="1">
      <alignment horizontal="left" indent="3"/>
    </xf>
    <xf numFmtId="10" fontId="5" fillId="6" borderId="7" xfId="0" applyNumberFormat="1" applyFont="1" applyFill="1" applyBorder="1" applyAlignment="1">
      <alignment horizontal="right" vertical="center" wrapText="1"/>
    </xf>
    <xf numFmtId="165" fontId="5" fillId="6" borderId="7" xfId="0" applyNumberFormat="1" applyFont="1" applyFill="1" applyBorder="1" applyAlignment="1">
      <alignment horizontal="right" vertical="center" wrapText="1"/>
    </xf>
    <xf numFmtId="3" fontId="21" fillId="0" borderId="7" xfId="0" applyNumberFormat="1" applyFont="1" applyFill="1" applyBorder="1" applyAlignment="1" applyProtection="1">
      <alignment vertical="center"/>
      <protection locked="0"/>
    </xf>
    <xf numFmtId="3" fontId="21" fillId="0" borderId="7" xfId="5" applyNumberFormat="1" applyFont="1" applyFill="1" applyBorder="1" applyAlignment="1" applyProtection="1">
      <alignment vertical="center"/>
      <protection locked="0"/>
    </xf>
    <xf numFmtId="10" fontId="49" fillId="6" borderId="7" xfId="0" applyNumberFormat="1" applyFont="1" applyFill="1" applyBorder="1" applyAlignment="1">
      <alignment horizontal="right" vertical="center" wrapText="1"/>
    </xf>
    <xf numFmtId="165" fontId="49" fillId="6" borderId="7" xfId="0" applyNumberFormat="1" applyFont="1" applyFill="1" applyBorder="1" applyAlignment="1">
      <alignment horizontal="right" vertical="center" wrapText="1"/>
    </xf>
    <xf numFmtId="0" fontId="35" fillId="0" borderId="7" xfId="0" applyFont="1" applyFill="1" applyBorder="1" applyAlignment="1">
      <alignment horizontal="left" vertical="center" indent="3"/>
    </xf>
    <xf numFmtId="0" fontId="26" fillId="5" borderId="27" xfId="0" applyFont="1" applyFill="1" applyBorder="1" applyAlignment="1">
      <alignment horizontal="left" vertical="center"/>
    </xf>
    <xf numFmtId="0" fontId="25" fillId="5" borderId="27" xfId="0" applyFont="1" applyFill="1" applyBorder="1" applyAlignment="1">
      <alignment horizontal="center" vertical="center"/>
    </xf>
    <xf numFmtId="0" fontId="29" fillId="0" borderId="33" xfId="0" applyFont="1" applyBorder="1"/>
    <xf numFmtId="0" fontId="29" fillId="2" borderId="0" xfId="4" applyFont="1" applyFill="1" applyBorder="1"/>
    <xf numFmtId="0" fontId="29" fillId="2" borderId="0" xfId="4" applyFont="1" applyFill="1" applyBorder="1" applyAlignment="1">
      <alignment horizontal="center"/>
    </xf>
    <xf numFmtId="0" fontId="29" fillId="0" borderId="2" xfId="4" applyFont="1" applyBorder="1"/>
    <xf numFmtId="0" fontId="28" fillId="5" borderId="34" xfId="0" applyFont="1" applyFill="1" applyBorder="1" applyAlignment="1">
      <alignment horizontal="center"/>
    </xf>
    <xf numFmtId="0" fontId="34" fillId="0" borderId="54" xfId="4" applyFont="1" applyFill="1" applyBorder="1" applyAlignment="1">
      <alignment horizontal="left"/>
    </xf>
    <xf numFmtId="0" fontId="26" fillId="5" borderId="11" xfId="4" applyFont="1" applyFill="1" applyBorder="1" applyAlignment="1">
      <alignment horizontal="center" vertical="center"/>
    </xf>
    <xf numFmtId="49" fontId="26" fillId="5" borderId="11" xfId="4" applyNumberFormat="1" applyFont="1" applyFill="1" applyBorder="1" applyAlignment="1">
      <alignment horizontal="center" vertical="center" wrapText="1"/>
    </xf>
    <xf numFmtId="0" fontId="26" fillId="5" borderId="19" xfId="4" applyFont="1" applyFill="1" applyBorder="1" applyAlignment="1">
      <alignment horizontal="center" vertical="center" wrapText="1"/>
    </xf>
    <xf numFmtId="0" fontId="25" fillId="0" borderId="71" xfId="1" applyFont="1" applyFill="1" applyBorder="1" applyAlignment="1" applyProtection="1">
      <alignment horizontal="left" vertical="center" indent="2"/>
    </xf>
    <xf numFmtId="0" fontId="34" fillId="0" borderId="55" xfId="6" applyFont="1" applyFill="1" applyBorder="1" applyAlignment="1">
      <alignment horizontal="left"/>
    </xf>
    <xf numFmtId="0" fontId="7" fillId="0" borderId="56" xfId="6" applyFont="1" applyFill="1" applyBorder="1" applyAlignment="1">
      <alignment horizontal="left"/>
    </xf>
    <xf numFmtId="0" fontId="10" fillId="0" borderId="56" xfId="6" applyFont="1" applyFill="1" applyBorder="1" applyAlignment="1">
      <alignment horizontal="left"/>
    </xf>
    <xf numFmtId="0" fontId="7" fillId="0" borderId="56" xfId="6" applyFont="1" applyFill="1" applyBorder="1" applyAlignment="1">
      <alignment horizontal="center"/>
    </xf>
    <xf numFmtId="0" fontId="8" fillId="0" borderId="56" xfId="6" applyFont="1" applyFill="1" applyBorder="1" applyAlignment="1">
      <alignment horizontal="left"/>
    </xf>
    <xf numFmtId="0" fontId="1" fillId="0" borderId="57" xfId="6" applyBorder="1" applyAlignment="1">
      <alignment horizontal="left"/>
    </xf>
    <xf numFmtId="0" fontId="1" fillId="0" borderId="1" xfId="6" applyBorder="1" applyAlignment="1"/>
    <xf numFmtId="0" fontId="34" fillId="5" borderId="1" xfId="6" applyFont="1" applyFill="1" applyBorder="1" applyAlignment="1">
      <alignment horizontal="left" vertical="center"/>
    </xf>
    <xf numFmtId="0" fontId="15" fillId="5" borderId="4" xfId="6" applyFont="1" applyFill="1" applyBorder="1" applyAlignment="1">
      <alignment horizontal="left" vertical="center"/>
    </xf>
    <xf numFmtId="0" fontId="15" fillId="5" borderId="26" xfId="6" applyFont="1" applyFill="1" applyBorder="1" applyAlignment="1">
      <alignment horizontal="left" vertical="center"/>
    </xf>
    <xf numFmtId="0" fontId="16" fillId="5" borderId="26" xfId="6" applyFont="1" applyFill="1" applyBorder="1" applyAlignment="1">
      <alignment horizontal="center" vertical="center"/>
    </xf>
    <xf numFmtId="0" fontId="16" fillId="5" borderId="26" xfId="6" applyFont="1" applyFill="1" applyBorder="1" applyAlignment="1">
      <alignment horizontal="left" vertical="center"/>
    </xf>
    <xf numFmtId="0" fontId="16" fillId="5" borderId="17" xfId="6" applyFont="1" applyFill="1" applyBorder="1" applyAlignment="1">
      <alignment horizontal="left" vertical="center"/>
    </xf>
    <xf numFmtId="0" fontId="1" fillId="0" borderId="1" xfId="6" applyBorder="1"/>
    <xf numFmtId="0" fontId="25" fillId="5" borderId="27" xfId="7" applyFont="1" applyFill="1" applyBorder="1" applyAlignment="1">
      <alignment horizontal="left"/>
    </xf>
    <xf numFmtId="0" fontId="10" fillId="5" borderId="27" xfId="6" applyFont="1" applyFill="1" applyBorder="1" applyAlignment="1">
      <alignment horizontal="center" vertical="center"/>
    </xf>
    <xf numFmtId="0" fontId="1" fillId="0" borderId="26" xfId="6" applyBorder="1"/>
    <xf numFmtId="2" fontId="25" fillId="4" borderId="11" xfId="6" applyNumberFormat="1" applyFont="1" applyFill="1" applyBorder="1" applyAlignment="1">
      <alignment horizontal="center" vertical="center" wrapText="1"/>
    </xf>
    <xf numFmtId="0" fontId="25" fillId="4" borderId="11" xfId="6" applyFont="1" applyFill="1" applyBorder="1" applyAlignment="1">
      <alignment horizontal="center" vertical="center" wrapText="1"/>
    </xf>
    <xf numFmtId="0" fontId="25" fillId="4" borderId="14" xfId="6" applyFont="1" applyFill="1" applyBorder="1" applyAlignment="1">
      <alignment horizontal="center" vertical="center" wrapText="1"/>
    </xf>
    <xf numFmtId="0" fontId="26" fillId="5" borderId="11" xfId="6" applyFont="1" applyFill="1" applyBorder="1" applyAlignment="1">
      <alignment horizontal="center" vertical="center"/>
    </xf>
    <xf numFmtId="3" fontId="3" fillId="5" borderId="11" xfId="6" applyNumberFormat="1" applyFont="1" applyFill="1" applyBorder="1" applyAlignment="1">
      <alignment horizontal="left" vertical="center" wrapText="1"/>
    </xf>
    <xf numFmtId="3" fontId="3" fillId="5" borderId="11" xfId="6" applyNumberFormat="1" applyFont="1" applyFill="1" applyBorder="1" applyAlignment="1">
      <alignment horizontal="center" vertical="center" wrapText="1"/>
    </xf>
    <xf numFmtId="3" fontId="3" fillId="5" borderId="11" xfId="6" applyNumberFormat="1" applyFont="1" applyFill="1" applyBorder="1" applyAlignment="1">
      <alignment horizontal="center" vertical="center"/>
    </xf>
    <xf numFmtId="4" fontId="3" fillId="5" borderId="11" xfId="6" applyNumberFormat="1" applyFont="1" applyFill="1" applyBorder="1" applyAlignment="1">
      <alignment horizontal="right" vertical="center" wrapText="1"/>
    </xf>
    <xf numFmtId="164" fontId="3" fillId="5" borderId="11" xfId="6" applyNumberFormat="1" applyFont="1" applyFill="1" applyBorder="1" applyAlignment="1">
      <alignment horizontal="center" vertical="center" wrapText="1"/>
    </xf>
    <xf numFmtId="0" fontId="1" fillId="5" borderId="1" xfId="6" applyFill="1" applyBorder="1" applyAlignment="1">
      <alignment vertical="center"/>
    </xf>
    <xf numFmtId="0" fontId="26" fillId="5" borderId="19" xfId="6" applyFont="1" applyFill="1" applyBorder="1" applyAlignment="1">
      <alignment horizontal="center" vertical="center"/>
    </xf>
    <xf numFmtId="3" fontId="3" fillId="5" borderId="19" xfId="6" applyNumberFormat="1" applyFont="1" applyFill="1" applyBorder="1" applyAlignment="1">
      <alignment horizontal="left" vertical="center"/>
    </xf>
    <xf numFmtId="3" fontId="3" fillId="5" borderId="16" xfId="6" applyNumberFormat="1" applyFont="1" applyFill="1" applyBorder="1" applyAlignment="1">
      <alignment horizontal="center" vertical="center" wrapText="1"/>
    </xf>
    <xf numFmtId="3" fontId="3" fillId="5" borderId="16" xfId="6" applyNumberFormat="1" applyFont="1" applyFill="1" applyBorder="1" applyAlignment="1">
      <alignment horizontal="center" vertical="center"/>
    </xf>
    <xf numFmtId="4" fontId="3" fillId="5" borderId="19" xfId="6" applyNumberFormat="1" applyFont="1" applyFill="1" applyBorder="1" applyAlignment="1">
      <alignment horizontal="right" vertical="center" wrapText="1"/>
    </xf>
    <xf numFmtId="164" fontId="3" fillId="5" borderId="19" xfId="6" applyNumberFormat="1" applyFont="1" applyFill="1" applyBorder="1" applyAlignment="1">
      <alignment horizontal="center" vertical="center" wrapText="1"/>
    </xf>
    <xf numFmtId="0" fontId="22" fillId="5" borderId="1" xfId="6" applyFont="1" applyFill="1" applyBorder="1"/>
    <xf numFmtId="0" fontId="35" fillId="5" borderId="16" xfId="6" applyFont="1" applyFill="1" applyBorder="1" applyAlignment="1">
      <alignment horizontal="center" vertical="center"/>
    </xf>
    <xf numFmtId="0" fontId="36" fillId="5" borderId="16" xfId="6" applyFont="1" applyFill="1" applyBorder="1" applyAlignment="1">
      <alignment horizontal="left" vertical="center"/>
    </xf>
    <xf numFmtId="0" fontId="3" fillId="5" borderId="18" xfId="6" applyFont="1" applyFill="1" applyBorder="1" applyAlignment="1">
      <alignment horizontal="center" vertical="center" wrapText="1"/>
    </xf>
    <xf numFmtId="0" fontId="3" fillId="5" borderId="18" xfId="6" applyFont="1" applyFill="1" applyBorder="1" applyAlignment="1">
      <alignment horizontal="center" vertical="center"/>
    </xf>
    <xf numFmtId="4" fontId="3" fillId="5" borderId="18" xfId="6" applyNumberFormat="1" applyFont="1" applyFill="1" applyBorder="1" applyAlignment="1">
      <alignment horizontal="right" vertical="center" wrapText="1"/>
    </xf>
    <xf numFmtId="164" fontId="3" fillId="5" borderId="18" xfId="6" applyNumberFormat="1" applyFont="1" applyFill="1" applyBorder="1" applyAlignment="1">
      <alignment horizontal="center" vertical="center" wrapText="1"/>
    </xf>
    <xf numFmtId="3" fontId="3" fillId="5" borderId="19" xfId="6" applyNumberFormat="1" applyFont="1" applyFill="1" applyBorder="1" applyAlignment="1">
      <alignment horizontal="center" vertical="center" wrapText="1"/>
    </xf>
    <xf numFmtId="3" fontId="3" fillId="5" borderId="19" xfId="6" applyNumberFormat="1" applyFont="1" applyFill="1" applyBorder="1" applyAlignment="1">
      <alignment horizontal="center" vertical="center"/>
    </xf>
    <xf numFmtId="0" fontId="39" fillId="5" borderId="16" xfId="6" applyFont="1" applyFill="1" applyBorder="1" applyAlignment="1">
      <alignment horizontal="center" vertical="center"/>
    </xf>
    <xf numFmtId="0" fontId="37" fillId="5" borderId="16" xfId="6" applyFont="1" applyFill="1" applyBorder="1" applyAlignment="1">
      <alignment horizontal="left" vertical="center"/>
    </xf>
    <xf numFmtId="4" fontId="3" fillId="5" borderId="16" xfId="6" applyNumberFormat="1" applyFont="1" applyFill="1" applyBorder="1" applyAlignment="1">
      <alignment horizontal="right" vertical="center" wrapText="1"/>
    </xf>
    <xf numFmtId="164" fontId="3" fillId="5" borderId="16" xfId="6" applyNumberFormat="1" applyFont="1" applyFill="1" applyBorder="1" applyAlignment="1">
      <alignment horizontal="center" vertical="center" wrapText="1"/>
    </xf>
    <xf numFmtId="0" fontId="38" fillId="5" borderId="16" xfId="6" applyFont="1" applyFill="1" applyBorder="1" applyAlignment="1">
      <alignment horizontal="center" vertical="center"/>
    </xf>
    <xf numFmtId="0" fontId="3" fillId="5" borderId="16" xfId="6" applyFont="1" applyFill="1" applyBorder="1" applyAlignment="1">
      <alignment horizontal="center" vertical="center" wrapText="1"/>
    </xf>
    <xf numFmtId="0" fontId="38" fillId="5" borderId="18" xfId="6" applyFont="1" applyFill="1" applyBorder="1" applyAlignment="1">
      <alignment horizontal="center" vertical="center"/>
    </xf>
    <xf numFmtId="0" fontId="37" fillId="5" borderId="18" xfId="6" applyFont="1" applyFill="1" applyBorder="1" applyAlignment="1">
      <alignment horizontal="left" vertical="center"/>
    </xf>
    <xf numFmtId="3" fontId="3" fillId="5" borderId="8" xfId="6" applyNumberFormat="1" applyFont="1" applyFill="1" applyBorder="1" applyAlignment="1">
      <alignment horizontal="center" vertical="center" wrapText="1"/>
    </xf>
    <xf numFmtId="3" fontId="3" fillId="5" borderId="18" xfId="6" applyNumberFormat="1" applyFont="1" applyFill="1" applyBorder="1" applyAlignment="1">
      <alignment horizontal="center" vertical="center"/>
    </xf>
    <xf numFmtId="3" fontId="3" fillId="5" borderId="19" xfId="6" applyNumberFormat="1" applyFont="1" applyFill="1" applyBorder="1" applyAlignment="1">
      <alignment horizontal="left" vertical="center" wrapText="1"/>
    </xf>
    <xf numFmtId="0" fontId="39" fillId="5" borderId="18" xfId="6" applyFont="1" applyFill="1" applyBorder="1" applyAlignment="1">
      <alignment horizontal="center" vertical="center"/>
    </xf>
    <xf numFmtId="3" fontId="3" fillId="5" borderId="18" xfId="6" applyNumberFormat="1" applyFont="1" applyFill="1" applyBorder="1" applyAlignment="1">
      <alignment horizontal="center" vertical="center" wrapText="1"/>
    </xf>
    <xf numFmtId="4" fontId="3" fillId="5" borderId="8" xfId="6" applyNumberFormat="1" applyFont="1" applyFill="1" applyBorder="1" applyAlignment="1">
      <alignment horizontal="right" vertical="center" wrapText="1"/>
    </xf>
    <xf numFmtId="164" fontId="3" fillId="5" borderId="8" xfId="6" applyNumberFormat="1" applyFont="1" applyFill="1" applyBorder="1" applyAlignment="1">
      <alignment horizontal="center" vertical="center" wrapText="1"/>
    </xf>
    <xf numFmtId="164" fontId="3" fillId="5" borderId="53" xfId="6" applyNumberFormat="1" applyFont="1" applyFill="1" applyBorder="1" applyAlignment="1">
      <alignment horizontal="center" vertical="center" wrapText="1"/>
    </xf>
    <xf numFmtId="0" fontId="25" fillId="4" borderId="12" xfId="6" applyFont="1" applyFill="1" applyBorder="1" applyAlignment="1">
      <alignment horizontal="center" vertical="center" wrapText="1"/>
    </xf>
    <xf numFmtId="3" fontId="5" fillId="4" borderId="12" xfId="6" applyNumberFormat="1" applyFont="1" applyFill="1" applyBorder="1" applyAlignment="1">
      <alignment horizontal="center" vertical="center"/>
    </xf>
    <xf numFmtId="3" fontId="5" fillId="4" borderId="13" xfId="6" applyNumberFormat="1" applyFont="1" applyFill="1" applyBorder="1" applyAlignment="1">
      <alignment horizontal="center" vertical="center"/>
    </xf>
    <xf numFmtId="3" fontId="19" fillId="4" borderId="14" xfId="6" applyNumberFormat="1" applyFont="1" applyFill="1" applyBorder="1" applyAlignment="1">
      <alignment horizontal="center" vertical="center"/>
    </xf>
    <xf numFmtId="3" fontId="5" fillId="4" borderId="14" xfId="6" applyNumberFormat="1" applyFont="1" applyFill="1" applyBorder="1" applyAlignment="1">
      <alignment horizontal="center" vertical="center"/>
    </xf>
    <xf numFmtId="4" fontId="5" fillId="4" borderId="11" xfId="6" applyNumberFormat="1" applyFont="1" applyFill="1" applyBorder="1" applyAlignment="1">
      <alignment horizontal="right" vertical="center"/>
    </xf>
    <xf numFmtId="9" fontId="5" fillId="4" borderId="11" xfId="6" applyNumberFormat="1" applyFont="1" applyFill="1" applyBorder="1" applyAlignment="1">
      <alignment horizontal="center" vertical="center"/>
    </xf>
    <xf numFmtId="0" fontId="1" fillId="2" borderId="0" xfId="6" applyFill="1" applyBorder="1"/>
    <xf numFmtId="0" fontId="18" fillId="2" borderId="0" xfId="6" applyFont="1" applyFill="1" applyBorder="1"/>
    <xf numFmtId="0" fontId="1" fillId="2" borderId="0" xfId="6" applyFill="1" applyBorder="1" applyAlignment="1">
      <alignment horizontal="center"/>
    </xf>
    <xf numFmtId="0" fontId="1" fillId="0" borderId="2" xfId="6" applyBorder="1"/>
    <xf numFmtId="0" fontId="28" fillId="0" borderId="22" xfId="6" applyFont="1" applyFill="1" applyBorder="1" applyAlignment="1">
      <alignment horizontal="left" vertical="center"/>
    </xf>
    <xf numFmtId="0" fontId="31" fillId="5" borderId="34" xfId="6" applyFont="1" applyFill="1" applyBorder="1" applyAlignment="1"/>
    <xf numFmtId="0" fontId="41" fillId="5" borderId="34" xfId="6" applyFont="1" applyFill="1" applyBorder="1" applyAlignment="1"/>
    <xf numFmtId="0" fontId="31" fillId="5" borderId="34" xfId="6" applyFont="1" applyFill="1" applyBorder="1" applyAlignment="1">
      <alignment horizontal="center"/>
    </xf>
    <xf numFmtId="0" fontId="18" fillId="0" borderId="1" xfId="6" applyFont="1" applyBorder="1"/>
    <xf numFmtId="0" fontId="1" fillId="0" borderId="1" xfId="6" applyBorder="1" applyAlignment="1">
      <alignment horizontal="center"/>
    </xf>
    <xf numFmtId="3" fontId="51" fillId="5" borderId="10" xfId="4" applyNumberFormat="1" applyFont="1" applyFill="1" applyBorder="1" applyAlignment="1" applyProtection="1">
      <alignment horizontal="left" vertical="center" wrapText="1"/>
      <protection locked="0"/>
    </xf>
    <xf numFmtId="3" fontId="51" fillId="5" borderId="15" xfId="0" applyNumberFormat="1" applyFont="1" applyFill="1" applyBorder="1" applyAlignment="1">
      <alignment horizontal="center" vertical="center" wrapText="1"/>
    </xf>
    <xf numFmtId="3" fontId="51" fillId="5" borderId="15" xfId="0" applyNumberFormat="1" applyFont="1" applyFill="1" applyBorder="1" applyAlignment="1">
      <alignment horizontal="center" vertical="center"/>
    </xf>
    <xf numFmtId="4" fontId="51" fillId="5" borderId="10" xfId="4" applyNumberFormat="1" applyFont="1" applyFill="1" applyBorder="1" applyAlignment="1" applyProtection="1">
      <alignment horizontal="right" vertical="center"/>
      <protection locked="0"/>
    </xf>
    <xf numFmtId="164" fontId="51" fillId="5" borderId="10" xfId="4" applyNumberFormat="1" applyFont="1" applyFill="1" applyBorder="1" applyAlignment="1" applyProtection="1">
      <alignment horizontal="right" vertical="center"/>
      <protection locked="0"/>
    </xf>
    <xf numFmtId="3" fontId="51" fillId="5" borderId="11" xfId="4" applyNumberFormat="1" applyFont="1" applyFill="1" applyBorder="1" applyAlignment="1" applyProtection="1">
      <alignment horizontal="left" vertical="center" wrapText="1"/>
      <protection locked="0"/>
    </xf>
    <xf numFmtId="3" fontId="51" fillId="5" borderId="11" xfId="4" applyNumberFormat="1" applyFont="1" applyFill="1" applyBorder="1" applyAlignment="1" applyProtection="1">
      <alignment horizontal="center" vertical="center"/>
      <protection locked="0"/>
    </xf>
    <xf numFmtId="4" fontId="51" fillId="5" borderId="11" xfId="4" applyNumberFormat="1" applyFont="1" applyFill="1" applyBorder="1" applyAlignment="1" applyProtection="1">
      <alignment horizontal="right" vertical="center"/>
      <protection locked="0"/>
    </xf>
    <xf numFmtId="3" fontId="51" fillId="5" borderId="19" xfId="4" applyNumberFormat="1" applyFont="1" applyFill="1" applyBorder="1" applyAlignment="1" applyProtection="1">
      <alignment horizontal="left" vertical="center"/>
      <protection locked="0"/>
    </xf>
    <xf numFmtId="3" fontId="51" fillId="5" borderId="19" xfId="4" applyNumberFormat="1" applyFont="1" applyFill="1" applyBorder="1" applyAlignment="1" applyProtection="1">
      <alignment horizontal="center" vertical="center"/>
      <protection locked="0"/>
    </xf>
    <xf numFmtId="3" fontId="51" fillId="5" borderId="19" xfId="4" applyNumberFormat="1" applyFont="1" applyFill="1" applyBorder="1" applyAlignment="1" applyProtection="1">
      <alignment horizontal="center" vertical="center" wrapText="1"/>
      <protection locked="0"/>
    </xf>
    <xf numFmtId="4" fontId="51" fillId="5" borderId="19" xfId="4" applyNumberFormat="1" applyFont="1" applyFill="1" applyBorder="1" applyAlignment="1" applyProtection="1">
      <alignment horizontal="right" vertical="center"/>
      <protection locked="0"/>
    </xf>
    <xf numFmtId="164" fontId="51" fillId="5" borderId="19" xfId="4" applyNumberFormat="1" applyFont="1" applyFill="1" applyBorder="1" applyAlignment="1" applyProtection="1">
      <alignment horizontal="right" vertical="center"/>
      <protection locked="0"/>
    </xf>
    <xf numFmtId="3" fontId="51" fillId="5" borderId="18" xfId="4" applyNumberFormat="1" applyFont="1" applyFill="1" applyBorder="1" applyAlignment="1" applyProtection="1">
      <alignment horizontal="left" vertical="center"/>
      <protection locked="0"/>
    </xf>
    <xf numFmtId="3" fontId="51" fillId="5" borderId="18" xfId="4" applyNumberFormat="1" applyFont="1" applyFill="1" applyBorder="1" applyAlignment="1" applyProtection="1">
      <alignment horizontal="center" vertical="center"/>
      <protection locked="0"/>
    </xf>
    <xf numFmtId="3" fontId="51" fillId="5" borderId="18" xfId="4" applyNumberFormat="1" applyFont="1" applyFill="1" applyBorder="1" applyAlignment="1" applyProtection="1">
      <alignment horizontal="center" vertical="center" wrapText="1"/>
      <protection locked="0"/>
    </xf>
    <xf numFmtId="4" fontId="51" fillId="5" borderId="18" xfId="4" applyNumberFormat="1" applyFont="1" applyFill="1" applyBorder="1" applyAlignment="1" applyProtection="1">
      <alignment horizontal="right" vertical="center"/>
      <protection locked="0"/>
    </xf>
    <xf numFmtId="164" fontId="51" fillId="5" borderId="18" xfId="4" applyNumberFormat="1" applyFont="1" applyFill="1" applyBorder="1" applyAlignment="1" applyProtection="1">
      <alignment horizontal="right" vertical="center"/>
      <protection locked="0"/>
    </xf>
    <xf numFmtId="3" fontId="51" fillId="5" borderId="15" xfId="4" applyNumberFormat="1" applyFont="1" applyFill="1" applyBorder="1" applyAlignment="1" applyProtection="1">
      <alignment horizontal="center" vertical="center" wrapText="1"/>
      <protection locked="0"/>
    </xf>
    <xf numFmtId="3" fontId="51" fillId="5" borderId="15" xfId="4" applyNumberFormat="1" applyFont="1" applyFill="1" applyBorder="1" applyAlignment="1" applyProtection="1">
      <alignment horizontal="center" vertical="center"/>
      <protection locked="0"/>
    </xf>
    <xf numFmtId="3" fontId="51" fillId="5" borderId="18" xfId="4" applyNumberFormat="1" applyFont="1" applyFill="1" applyBorder="1" applyAlignment="1">
      <alignment horizontal="center" vertical="center" wrapText="1"/>
    </xf>
    <xf numFmtId="3" fontId="51" fillId="5" borderId="19" xfId="4" applyNumberFormat="1" applyFont="1" applyFill="1" applyBorder="1" applyAlignment="1" applyProtection="1">
      <alignment horizontal="left" vertical="center" wrapText="1"/>
      <protection locked="0"/>
    </xf>
    <xf numFmtId="3" fontId="51" fillId="5" borderId="18" xfId="4" applyNumberFormat="1" applyFont="1" applyFill="1" applyBorder="1" applyAlignment="1" applyProtection="1">
      <alignment horizontal="left" vertical="center" wrapText="1"/>
      <protection locked="0"/>
    </xf>
    <xf numFmtId="3" fontId="51" fillId="5" borderId="18" xfId="4" applyNumberFormat="1" applyFont="1" applyFill="1" applyBorder="1" applyAlignment="1">
      <alignment horizontal="center" vertical="center"/>
    </xf>
    <xf numFmtId="3" fontId="52" fillId="4" borderId="12" xfId="4" applyNumberFormat="1" applyFont="1" applyFill="1" applyBorder="1" applyAlignment="1">
      <alignment horizontal="center" vertical="center"/>
    </xf>
    <xf numFmtId="4" fontId="52" fillId="4" borderId="12" xfId="4" applyNumberFormat="1" applyFont="1" applyFill="1" applyBorder="1" applyAlignment="1">
      <alignment horizontal="right" vertical="center"/>
    </xf>
    <xf numFmtId="9" fontId="52" fillId="4" borderId="11" xfId="4" applyNumberFormat="1" applyFont="1" applyFill="1" applyBorder="1" applyAlignment="1">
      <alignment horizontal="right" vertical="center"/>
    </xf>
    <xf numFmtId="0" fontId="46" fillId="0" borderId="1" xfId="0" applyFont="1" applyBorder="1"/>
    <xf numFmtId="0" fontId="53" fillId="0" borderId="1" xfId="0" applyFont="1" applyBorder="1"/>
    <xf numFmtId="0" fontId="46" fillId="0" borderId="5" xfId="0" applyFont="1" applyFill="1" applyBorder="1"/>
    <xf numFmtId="0" fontId="50" fillId="5" borderId="58" xfId="0" applyFont="1" applyFill="1" applyBorder="1" applyAlignment="1">
      <alignment horizontal="left"/>
    </xf>
    <xf numFmtId="0" fontId="46" fillId="5" borderId="0" xfId="0" applyFont="1" applyFill="1" applyBorder="1" applyAlignment="1">
      <alignment horizontal="left"/>
    </xf>
    <xf numFmtId="0" fontId="47" fillId="0" borderId="22" xfId="0" applyFont="1" applyFill="1" applyBorder="1" applyAlignment="1">
      <alignment horizontal="left" vertical="center"/>
    </xf>
    <xf numFmtId="0" fontId="1" fillId="0" borderId="1" xfId="0" applyFont="1" applyBorder="1"/>
    <xf numFmtId="3" fontId="1" fillId="0" borderId="1" xfId="0" applyNumberFormat="1" applyFont="1" applyBorder="1"/>
    <xf numFmtId="0" fontId="50" fillId="5" borderId="3" xfId="0" applyFont="1" applyFill="1" applyBorder="1" applyAlignment="1">
      <alignment horizontal="left"/>
    </xf>
    <xf numFmtId="0" fontId="16" fillId="5" borderId="72" xfId="0" applyFont="1" applyFill="1" applyBorder="1" applyAlignment="1">
      <alignment horizontal="left"/>
    </xf>
    <xf numFmtId="0" fontId="34" fillId="5" borderId="3" xfId="0" applyFont="1" applyFill="1" applyBorder="1" applyAlignment="1">
      <alignment horizontal="left" vertical="top"/>
    </xf>
    <xf numFmtId="0" fontId="25" fillId="4" borderId="36" xfId="0" applyFont="1" applyFill="1" applyBorder="1" applyAlignment="1">
      <alignment horizontal="left" vertical="center"/>
    </xf>
    <xf numFmtId="0" fontId="25" fillId="4" borderId="35" xfId="0" applyFont="1" applyFill="1" applyBorder="1" applyAlignment="1">
      <alignment horizontal="center" vertical="center"/>
    </xf>
    <xf numFmtId="0" fontId="25" fillId="4" borderId="37" xfId="0" applyFont="1" applyFill="1" applyBorder="1" applyAlignment="1">
      <alignment horizontal="center" vertical="center"/>
    </xf>
    <xf numFmtId="0" fontId="25" fillId="4" borderId="73" xfId="0" applyFont="1" applyFill="1" applyBorder="1" applyAlignment="1">
      <alignment horizontal="center" vertical="center"/>
    </xf>
    <xf numFmtId="0" fontId="25" fillId="4" borderId="73" xfId="0" applyFont="1" applyFill="1" applyBorder="1" applyAlignment="1">
      <alignment horizontal="left" vertical="center"/>
    </xf>
    <xf numFmtId="0" fontId="25" fillId="4" borderId="37" xfId="0" applyFont="1" applyFill="1" applyBorder="1" applyAlignment="1">
      <alignment horizontal="center" vertical="center" wrapText="1"/>
    </xf>
    <xf numFmtId="0" fontId="29" fillId="0" borderId="17" xfId="0" applyFont="1" applyBorder="1"/>
    <xf numFmtId="0" fontId="25" fillId="4" borderId="74" xfId="0" applyFont="1" applyFill="1" applyBorder="1" applyAlignment="1">
      <alignment horizontal="center" vertical="center"/>
    </xf>
    <xf numFmtId="0" fontId="25" fillId="4" borderId="75" xfId="0" applyFont="1" applyFill="1" applyBorder="1" applyAlignment="1">
      <alignment horizontal="center" vertical="center"/>
    </xf>
    <xf numFmtId="0" fontId="53" fillId="0" borderId="3" xfId="0" applyFont="1" applyBorder="1"/>
    <xf numFmtId="0" fontId="25" fillId="4" borderId="80" xfId="0" applyFont="1" applyFill="1" applyBorder="1" applyAlignment="1">
      <alignment horizontal="center" vertical="center" wrapText="1"/>
    </xf>
    <xf numFmtId="3" fontId="5" fillId="4" borderId="81" xfId="0" applyNumberFormat="1" applyFont="1" applyFill="1" applyBorder="1" applyAlignment="1">
      <alignment horizontal="right" vertical="center"/>
    </xf>
    <xf numFmtId="0" fontId="26" fillId="5" borderId="11" xfId="0" applyFont="1" applyFill="1" applyBorder="1" applyAlignment="1">
      <alignment horizontal="left" vertical="center" wrapText="1"/>
    </xf>
    <xf numFmtId="3" fontId="3" fillId="5" borderId="11" xfId="0" applyNumberFormat="1" applyFont="1" applyFill="1" applyBorder="1" applyAlignment="1" applyProtection="1">
      <alignment horizontal="right" vertical="center" wrapText="1"/>
      <protection locked="0"/>
    </xf>
    <xf numFmtId="0" fontId="26" fillId="5" borderId="9" xfId="0" applyFont="1" applyFill="1" applyBorder="1" applyAlignment="1">
      <alignment horizontal="left" vertical="center" wrapText="1"/>
    </xf>
    <xf numFmtId="3" fontId="3" fillId="5" borderId="9" xfId="0" applyNumberFormat="1" applyFont="1" applyFill="1" applyBorder="1" applyAlignment="1" applyProtection="1">
      <alignment horizontal="right" vertical="center" wrapText="1"/>
      <protection locked="0"/>
    </xf>
    <xf numFmtId="0" fontId="26" fillId="5" borderId="7" xfId="0" applyFont="1" applyFill="1" applyBorder="1" applyAlignment="1">
      <alignment horizontal="left" vertical="center" wrapText="1"/>
    </xf>
    <xf numFmtId="3" fontId="3" fillId="5" borderId="7" xfId="0" applyNumberFormat="1" applyFont="1" applyFill="1" applyBorder="1" applyAlignment="1" applyProtection="1">
      <alignment horizontal="right" vertical="center" wrapText="1"/>
      <protection locked="0"/>
    </xf>
    <xf numFmtId="0" fontId="26" fillId="5" borderId="76" xfId="0" applyFont="1" applyFill="1" applyBorder="1" applyAlignment="1">
      <alignment horizontal="left" vertical="center" wrapText="1"/>
    </xf>
    <xf numFmtId="3" fontId="3" fillId="5" borderId="76" xfId="0" applyNumberFormat="1" applyFont="1" applyFill="1" applyBorder="1" applyAlignment="1" applyProtection="1">
      <alignment horizontal="right" vertical="center" wrapText="1"/>
      <protection locked="0"/>
    </xf>
    <xf numFmtId="0" fontId="26" fillId="5" borderId="53" xfId="0" applyFont="1" applyFill="1" applyBorder="1" applyAlignment="1">
      <alignment horizontal="left" vertical="center" wrapText="1"/>
    </xf>
    <xf numFmtId="3" fontId="3" fillId="5" borderId="53" xfId="0" applyNumberFormat="1" applyFont="1" applyFill="1" applyBorder="1" applyAlignment="1">
      <alignment horizontal="right" vertical="center" wrapText="1"/>
    </xf>
    <xf numFmtId="3" fontId="3" fillId="5" borderId="53" xfId="0" applyNumberFormat="1" applyFont="1" applyFill="1" applyBorder="1" applyAlignment="1" applyProtection="1">
      <alignment horizontal="right" vertical="center" wrapText="1"/>
      <protection locked="0"/>
    </xf>
    <xf numFmtId="3" fontId="3" fillId="5" borderId="9" xfId="0" applyNumberFormat="1" applyFont="1" applyFill="1" applyBorder="1" applyAlignment="1">
      <alignment horizontal="right" vertical="center" wrapText="1"/>
    </xf>
    <xf numFmtId="3" fontId="3" fillId="5" borderId="7" xfId="0" applyNumberFormat="1" applyFont="1" applyFill="1" applyBorder="1" applyAlignment="1">
      <alignment horizontal="right" vertical="center" wrapText="1"/>
    </xf>
    <xf numFmtId="0" fontId="26" fillId="5" borderId="77" xfId="0" applyFont="1" applyFill="1" applyBorder="1" applyAlignment="1">
      <alignment horizontal="left" vertical="center" wrapText="1"/>
    </xf>
    <xf numFmtId="3" fontId="3" fillId="5" borderId="77" xfId="0" applyNumberFormat="1" applyFont="1" applyFill="1" applyBorder="1" applyAlignment="1" applyProtection="1">
      <alignment horizontal="right" vertical="center" wrapText="1"/>
      <protection locked="0"/>
    </xf>
    <xf numFmtId="0" fontId="26" fillId="5" borderId="78" xfId="0" applyFont="1" applyFill="1" applyBorder="1" applyAlignment="1">
      <alignment horizontal="left" vertical="center" wrapText="1"/>
    </xf>
    <xf numFmtId="3" fontId="3" fillId="5" borderId="78" xfId="0" applyNumberFormat="1" applyFont="1" applyFill="1" applyBorder="1" applyAlignment="1">
      <alignment horizontal="right" vertical="center" wrapText="1"/>
    </xf>
    <xf numFmtId="0" fontId="26" fillId="5" borderId="79" xfId="0" applyFont="1" applyFill="1" applyBorder="1" applyAlignment="1">
      <alignment horizontal="left" vertical="center" wrapText="1"/>
    </xf>
    <xf numFmtId="3" fontId="3" fillId="5" borderId="79" xfId="0" applyNumberFormat="1" applyFont="1" applyFill="1" applyBorder="1" applyAlignment="1" applyProtection="1">
      <alignment horizontal="right" vertical="center" wrapText="1"/>
      <protection locked="0"/>
    </xf>
    <xf numFmtId="3" fontId="3" fillId="5" borderId="79" xfId="0" applyNumberFormat="1" applyFont="1" applyFill="1" applyBorder="1" applyAlignment="1">
      <alignment horizontal="right" vertical="center" wrapText="1"/>
    </xf>
    <xf numFmtId="3" fontId="3" fillId="5" borderId="77" xfId="0" applyNumberFormat="1" applyFont="1" applyFill="1" applyBorder="1" applyAlignment="1">
      <alignment horizontal="right" vertical="center" wrapText="1"/>
    </xf>
    <xf numFmtId="0" fontId="25" fillId="4" borderId="82" xfId="0" applyFont="1" applyFill="1" applyBorder="1" applyAlignment="1">
      <alignment horizontal="center" vertical="center" wrapText="1"/>
    </xf>
    <xf numFmtId="0" fontId="25" fillId="4" borderId="86" xfId="0" applyFont="1" applyFill="1" applyBorder="1" applyAlignment="1">
      <alignment horizontal="center" vertical="center" wrapText="1"/>
    </xf>
    <xf numFmtId="3" fontId="30" fillId="6" borderId="46" xfId="0" applyNumberFormat="1" applyFont="1" applyFill="1" applyBorder="1" applyAlignment="1" applyProtection="1">
      <alignment horizontal="right" vertical="center" wrapText="1"/>
      <protection locked="0"/>
    </xf>
    <xf numFmtId="3" fontId="54" fillId="0" borderId="87" xfId="0" applyNumberFormat="1" applyFont="1" applyFill="1" applyBorder="1" applyAlignment="1" applyProtection="1">
      <alignment horizontal="right" vertical="center" wrapText="1"/>
      <protection locked="0"/>
    </xf>
    <xf numFmtId="3" fontId="54" fillId="0" borderId="83" xfId="0" applyNumberFormat="1" applyFont="1" applyFill="1" applyBorder="1" applyAlignment="1" applyProtection="1">
      <alignment horizontal="right" vertical="center" wrapText="1"/>
      <protection locked="0"/>
    </xf>
    <xf numFmtId="3" fontId="54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17" xfId="0" applyNumberFormat="1" applyFont="1" applyBorder="1" applyAlignment="1">
      <alignment wrapText="1"/>
    </xf>
    <xf numFmtId="3" fontId="29" fillId="0" borderId="1" xfId="0" applyNumberFormat="1" applyFont="1" applyBorder="1" applyAlignment="1">
      <alignment wrapText="1"/>
    </xf>
    <xf numFmtId="0" fontId="29" fillId="0" borderId="1" xfId="0" applyFont="1" applyBorder="1" applyAlignment="1">
      <alignment wrapText="1"/>
    </xf>
    <xf numFmtId="3" fontId="30" fillId="3" borderId="46" xfId="5" applyNumberFormat="1" applyFont="1" applyFill="1" applyBorder="1" applyAlignment="1" applyProtection="1">
      <alignment horizontal="right" vertical="center" wrapText="1"/>
      <protection locked="0"/>
    </xf>
    <xf numFmtId="3" fontId="54" fillId="3" borderId="87" xfId="0" applyNumberFormat="1" applyFont="1" applyFill="1" applyBorder="1" applyAlignment="1" applyProtection="1">
      <alignment horizontal="right" vertical="center" wrapText="1"/>
      <protection locked="0"/>
    </xf>
    <xf numFmtId="3" fontId="54" fillId="3" borderId="83" xfId="0" applyNumberFormat="1" applyFont="1" applyFill="1" applyBorder="1" applyAlignment="1" applyProtection="1">
      <alignment horizontal="right" vertical="center" wrapText="1"/>
      <protection locked="0"/>
    </xf>
    <xf numFmtId="3" fontId="54" fillId="3" borderId="47" xfId="0" applyNumberFormat="1" applyFont="1" applyFill="1" applyBorder="1" applyAlignment="1" applyProtection="1">
      <alignment horizontal="right" vertical="center" wrapText="1"/>
      <protection locked="0"/>
    </xf>
    <xf numFmtId="3" fontId="30" fillId="6" borderId="46" xfId="5" applyNumberFormat="1" applyFont="1" applyFill="1" applyBorder="1" applyAlignment="1" applyProtection="1">
      <alignment horizontal="right" vertical="center" wrapText="1"/>
      <protection locked="0"/>
    </xf>
    <xf numFmtId="3" fontId="54" fillId="0" borderId="87" xfId="0" applyNumberFormat="1" applyFont="1" applyFill="1" applyBorder="1" applyAlignment="1">
      <alignment horizontal="right" vertical="center" wrapText="1"/>
    </xf>
    <xf numFmtId="3" fontId="54" fillId="0" borderId="83" xfId="0" applyNumberFormat="1" applyFont="1" applyFill="1" applyBorder="1" applyAlignment="1">
      <alignment horizontal="right" vertical="center" wrapText="1"/>
    </xf>
    <xf numFmtId="3" fontId="54" fillId="0" borderId="47" xfId="0" applyNumberFormat="1" applyFont="1" applyFill="1" applyBorder="1" applyAlignment="1">
      <alignment horizontal="right" vertical="center" wrapText="1"/>
    </xf>
    <xf numFmtId="3" fontId="30" fillId="6" borderId="46" xfId="0" applyNumberFormat="1" applyFont="1" applyFill="1" applyBorder="1" applyAlignment="1">
      <alignment horizontal="right" vertical="center" wrapText="1"/>
    </xf>
    <xf numFmtId="3" fontId="30" fillId="3" borderId="46" xfId="0" applyNumberFormat="1" applyFont="1" applyFill="1" applyBorder="1" applyAlignment="1">
      <alignment horizontal="right" vertical="center" wrapText="1"/>
    </xf>
    <xf numFmtId="3" fontId="54" fillId="3" borderId="87" xfId="0" applyNumberFormat="1" applyFont="1" applyFill="1" applyBorder="1" applyAlignment="1">
      <alignment horizontal="right" vertical="center" wrapText="1"/>
    </xf>
    <xf numFmtId="3" fontId="54" fillId="3" borderId="83" xfId="0" applyNumberFormat="1" applyFont="1" applyFill="1" applyBorder="1" applyAlignment="1">
      <alignment horizontal="right" vertical="center" wrapText="1"/>
    </xf>
    <xf numFmtId="3" fontId="54" fillId="3" borderId="47" xfId="0" applyNumberFormat="1" applyFont="1" applyFill="1" applyBorder="1" applyAlignment="1">
      <alignment horizontal="right" vertical="center" wrapText="1"/>
    </xf>
    <xf numFmtId="3" fontId="30" fillId="3" borderId="48" xfId="0" applyNumberFormat="1" applyFont="1" applyFill="1" applyBorder="1" applyAlignment="1">
      <alignment horizontal="right" vertical="center" wrapText="1"/>
    </xf>
    <xf numFmtId="3" fontId="54" fillId="3" borderId="88" xfId="0" applyNumberFormat="1" applyFont="1" applyFill="1" applyBorder="1" applyAlignment="1">
      <alignment horizontal="right" vertical="center" wrapText="1"/>
    </xf>
    <xf numFmtId="3" fontId="54" fillId="3" borderId="84" xfId="0" applyNumberFormat="1" applyFont="1" applyFill="1" applyBorder="1" applyAlignment="1">
      <alignment horizontal="right" vertical="center" wrapText="1"/>
    </xf>
    <xf numFmtId="3" fontId="54" fillId="3" borderId="49" xfId="0" applyNumberFormat="1" applyFont="1" applyFill="1" applyBorder="1" applyAlignment="1">
      <alignment horizontal="right" vertical="center" wrapText="1"/>
    </xf>
    <xf numFmtId="3" fontId="30" fillId="4" borderId="44" xfId="0" applyNumberFormat="1" applyFont="1" applyFill="1" applyBorder="1" applyAlignment="1">
      <alignment horizontal="right" vertical="center"/>
    </xf>
    <xf numFmtId="3" fontId="30" fillId="4" borderId="86" xfId="0" applyNumberFormat="1" applyFont="1" applyFill="1" applyBorder="1" applyAlignment="1">
      <alignment horizontal="right" vertical="center"/>
    </xf>
    <xf numFmtId="3" fontId="30" fillId="4" borderId="82" xfId="0" applyNumberFormat="1" applyFont="1" applyFill="1" applyBorder="1" applyAlignment="1">
      <alignment horizontal="right" vertical="center"/>
    </xf>
    <xf numFmtId="3" fontId="30" fillId="4" borderId="45" xfId="0" applyNumberFormat="1" applyFont="1" applyFill="1" applyBorder="1" applyAlignment="1">
      <alignment horizontal="right" vertical="center"/>
    </xf>
    <xf numFmtId="3" fontId="29" fillId="0" borderId="17" xfId="0" applyNumberFormat="1" applyFont="1" applyBorder="1"/>
    <xf numFmtId="3" fontId="29" fillId="0" borderId="1" xfId="0" applyNumberFormat="1" applyFont="1" applyBorder="1"/>
    <xf numFmtId="3" fontId="30" fillId="4" borderId="50" xfId="0" applyNumberFormat="1" applyFont="1" applyFill="1" applyBorder="1" applyAlignment="1">
      <alignment horizontal="right" vertical="center"/>
    </xf>
    <xf numFmtId="3" fontId="30" fillId="4" borderId="89" xfId="0" applyNumberFormat="1" applyFont="1" applyFill="1" applyBorder="1" applyAlignment="1">
      <alignment horizontal="right" vertical="center"/>
    </xf>
    <xf numFmtId="3" fontId="30" fillId="4" borderId="85" xfId="0" applyNumberFormat="1" applyFont="1" applyFill="1" applyBorder="1" applyAlignment="1">
      <alignment horizontal="right" vertical="center"/>
    </xf>
    <xf numFmtId="3" fontId="30" fillId="4" borderId="51" xfId="0" applyNumberFormat="1" applyFont="1" applyFill="1" applyBorder="1" applyAlignment="1">
      <alignment horizontal="right" vertical="center"/>
    </xf>
    <xf numFmtId="0" fontId="28" fillId="5" borderId="65" xfId="0" applyFont="1" applyFill="1" applyBorder="1" applyAlignment="1">
      <alignment horizontal="left" vertical="center"/>
    </xf>
    <xf numFmtId="0" fontId="25" fillId="4" borderId="90" xfId="0" applyFont="1" applyFill="1" applyBorder="1" applyAlignment="1">
      <alignment horizontal="center" vertical="center" wrapText="1"/>
    </xf>
    <xf numFmtId="0" fontId="29" fillId="5" borderId="91" xfId="0" applyNumberFormat="1" applyFont="1" applyFill="1" applyBorder="1" applyAlignment="1">
      <alignment horizontal="center" wrapText="1"/>
    </xf>
    <xf numFmtId="0" fontId="29" fillId="5" borderId="92" xfId="0" applyNumberFormat="1" applyFont="1" applyFill="1" applyBorder="1" applyAlignment="1">
      <alignment horizontal="center" wrapText="1"/>
    </xf>
    <xf numFmtId="0" fontId="29" fillId="5" borderId="93" xfId="0" applyNumberFormat="1" applyFont="1" applyFill="1" applyBorder="1" applyAlignment="1">
      <alignment horizontal="center" wrapText="1"/>
    </xf>
    <xf numFmtId="0" fontId="26" fillId="5" borderId="94" xfId="0" applyFont="1" applyFill="1" applyBorder="1" applyAlignment="1">
      <alignment horizontal="center" vertical="center" wrapText="1"/>
    </xf>
    <xf numFmtId="0" fontId="29" fillId="5" borderId="95" xfId="0" applyFont="1" applyFill="1" applyBorder="1" applyAlignment="1">
      <alignment horizontal="center" wrapText="1"/>
    </xf>
    <xf numFmtId="0" fontId="29" fillId="5" borderId="96" xfId="0" applyNumberFormat="1" applyFont="1" applyFill="1" applyBorder="1" applyAlignment="1">
      <alignment horizontal="center" wrapText="1"/>
    </xf>
    <xf numFmtId="0" fontId="26" fillId="5" borderId="92" xfId="0" applyFont="1" applyFill="1" applyBorder="1" applyAlignment="1">
      <alignment horizontal="center" vertical="center" wrapText="1"/>
    </xf>
    <xf numFmtId="0" fontId="29" fillId="5" borderId="95" xfId="0" applyNumberFormat="1" applyFont="1" applyFill="1" applyBorder="1" applyAlignment="1">
      <alignment horizontal="center" wrapText="1"/>
    </xf>
    <xf numFmtId="0" fontId="29" fillId="5" borderId="97" xfId="0" applyNumberFormat="1" applyFont="1" applyFill="1" applyBorder="1" applyAlignment="1">
      <alignment horizontal="center" wrapText="1"/>
    </xf>
    <xf numFmtId="0" fontId="26" fillId="5" borderId="93" xfId="0" applyFont="1" applyFill="1" applyBorder="1" applyAlignment="1">
      <alignment horizontal="center" vertical="center" wrapText="1"/>
    </xf>
    <xf numFmtId="0" fontId="29" fillId="5" borderId="98" xfId="0" applyNumberFormat="1" applyFont="1" applyFill="1" applyBorder="1" applyAlignment="1">
      <alignment horizontal="center" wrapText="1"/>
    </xf>
    <xf numFmtId="0" fontId="26" fillId="5" borderId="95" xfId="0" applyFont="1" applyFill="1" applyBorder="1" applyAlignment="1">
      <alignment horizontal="center" vertical="center" wrapText="1"/>
    </xf>
    <xf numFmtId="0" fontId="29" fillId="5" borderId="93" xfId="0" applyFont="1" applyFill="1" applyBorder="1" applyAlignment="1">
      <alignment horizontal="center" wrapText="1"/>
    </xf>
    <xf numFmtId="0" fontId="25" fillId="4" borderId="99" xfId="0" applyFont="1" applyFill="1" applyBorder="1" applyAlignment="1">
      <alignment horizontal="center" vertical="center" wrapText="1"/>
    </xf>
    <xf numFmtId="0" fontId="29" fillId="5" borderId="100" xfId="0" applyNumberFormat="1" applyFont="1" applyFill="1" applyBorder="1" applyAlignment="1">
      <alignment horizontal="center" wrapText="1"/>
    </xf>
    <xf numFmtId="0" fontId="26" fillId="5" borderId="101" xfId="0" applyFont="1" applyFill="1" applyBorder="1" applyAlignment="1">
      <alignment horizontal="left" vertical="center" wrapText="1"/>
    </xf>
    <xf numFmtId="3" fontId="3" fillId="5" borderId="10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4" xfId="1" applyFont="1" applyBorder="1" applyAlignment="1" applyProtection="1">
      <alignment wrapText="1"/>
    </xf>
    <xf numFmtId="0" fontId="11" fillId="0" borderId="17" xfId="1" applyFont="1" applyBorder="1" applyAlignment="1" applyProtection="1">
      <alignment wrapText="1"/>
    </xf>
  </cellXfs>
  <cellStyles count="8">
    <cellStyle name="Hipervínculo" xfId="1" builtinId="8"/>
    <cellStyle name="Millares 2" xfId="2"/>
    <cellStyle name="Normal" xfId="0" builtinId="0"/>
    <cellStyle name="Normal 2" xfId="3"/>
    <cellStyle name="Normal 3" xfId="4"/>
    <cellStyle name="Normal 3 2" xfId="7"/>
    <cellStyle name="Normal 4" xfId="6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0</xdr:rowOff>
    </xdr:from>
    <xdr:to>
      <xdr:col>5</xdr:col>
      <xdr:colOff>361950</xdr:colOff>
      <xdr:row>0</xdr:row>
      <xdr:rowOff>209550</xdr:rowOff>
    </xdr:to>
    <xdr:sp macro="" textlink="">
      <xdr:nvSpPr>
        <xdr:cNvPr id="21543" name="Text Box 1"/>
        <xdr:cNvSpPr txBox="1">
          <a:spLocks noChangeArrowheads="1"/>
        </xdr:cNvSpPr>
      </xdr:nvSpPr>
      <xdr:spPr bwMode="auto">
        <a:xfrm>
          <a:off x="44577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285750</xdr:colOff>
      <xdr:row>31</xdr:row>
      <xdr:rowOff>0</xdr:rowOff>
    </xdr:from>
    <xdr:to>
      <xdr:col>5</xdr:col>
      <xdr:colOff>361950</xdr:colOff>
      <xdr:row>32</xdr:row>
      <xdr:rowOff>19050</xdr:rowOff>
    </xdr:to>
    <xdr:sp macro="" textlink="">
      <xdr:nvSpPr>
        <xdr:cNvPr id="21544" name="Text Box 4"/>
        <xdr:cNvSpPr txBox="1">
          <a:spLocks noChangeArrowheads="1"/>
        </xdr:cNvSpPr>
      </xdr:nvSpPr>
      <xdr:spPr bwMode="auto">
        <a:xfrm>
          <a:off x="4457700" y="661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285750</xdr:colOff>
      <xdr:row>28</xdr:row>
      <xdr:rowOff>0</xdr:rowOff>
    </xdr:from>
    <xdr:to>
      <xdr:col>5</xdr:col>
      <xdr:colOff>361950</xdr:colOff>
      <xdr:row>29</xdr:row>
      <xdr:rowOff>76200</xdr:rowOff>
    </xdr:to>
    <xdr:sp macro="" textlink="">
      <xdr:nvSpPr>
        <xdr:cNvPr id="21545" name="Text Box 4"/>
        <xdr:cNvSpPr txBox="1">
          <a:spLocks noChangeArrowheads="1"/>
        </xdr:cNvSpPr>
      </xdr:nvSpPr>
      <xdr:spPr bwMode="auto">
        <a:xfrm>
          <a:off x="4457700" y="61531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0</xdr:rowOff>
    </xdr:from>
    <xdr:to>
      <xdr:col>5</xdr:col>
      <xdr:colOff>361950</xdr:colOff>
      <xdr:row>0</xdr:row>
      <xdr:rowOff>209550</xdr:rowOff>
    </xdr:to>
    <xdr:sp macro="" textlink="">
      <xdr:nvSpPr>
        <xdr:cNvPr id="5638" name="Text Box 2"/>
        <xdr:cNvSpPr txBox="1">
          <a:spLocks noChangeArrowheads="1"/>
        </xdr:cNvSpPr>
      </xdr:nvSpPr>
      <xdr:spPr bwMode="auto">
        <a:xfrm>
          <a:off x="44577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0</xdr:rowOff>
    </xdr:from>
    <xdr:to>
      <xdr:col>5</xdr:col>
      <xdr:colOff>361950</xdr:colOff>
      <xdr:row>0</xdr:row>
      <xdr:rowOff>209550</xdr:rowOff>
    </xdr:to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44577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0</xdr:col>
      <xdr:colOff>2724150</xdr:colOff>
      <xdr:row>0</xdr:row>
      <xdr:rowOff>0</xdr:rowOff>
    </xdr:to>
    <xdr:pic>
      <xdr:nvPicPr>
        <xdr:cNvPr id="225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545" t="52879" r="22755" b="34996"/>
        <a:stretch>
          <a:fillRect/>
        </a:stretch>
      </xdr:blipFill>
      <xdr:spPr bwMode="auto">
        <a:xfrm>
          <a:off x="38100" y="0"/>
          <a:ext cx="2686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285750</xdr:colOff>
      <xdr:row>30</xdr:row>
      <xdr:rowOff>0</xdr:rowOff>
    </xdr:from>
    <xdr:to>
      <xdr:col>3</xdr:col>
      <xdr:colOff>361950</xdr:colOff>
      <xdr:row>31</xdr:row>
      <xdr:rowOff>19050</xdr:rowOff>
    </xdr:to>
    <xdr:sp macro="" textlink="">
      <xdr:nvSpPr>
        <xdr:cNvPr id="22568" name="Text Box 2"/>
        <xdr:cNvSpPr txBox="1">
          <a:spLocks noChangeArrowheads="1"/>
        </xdr:cNvSpPr>
      </xdr:nvSpPr>
      <xdr:spPr bwMode="auto">
        <a:xfrm>
          <a:off x="4476750" y="751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26</xdr:row>
      <xdr:rowOff>0</xdr:rowOff>
    </xdr:from>
    <xdr:to>
      <xdr:col>3</xdr:col>
      <xdr:colOff>361950</xdr:colOff>
      <xdr:row>27</xdr:row>
      <xdr:rowOff>9525</xdr:rowOff>
    </xdr:to>
    <xdr:sp macro="" textlink="">
      <xdr:nvSpPr>
        <xdr:cNvPr id="22569" name="Text Box 2"/>
        <xdr:cNvSpPr txBox="1">
          <a:spLocks noChangeArrowheads="1"/>
        </xdr:cNvSpPr>
      </xdr:nvSpPr>
      <xdr:spPr bwMode="auto">
        <a:xfrm>
          <a:off x="4476750" y="68484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tabColor indexed="41"/>
    <pageSetUpPr fitToPage="1"/>
  </sheetPr>
  <dimension ref="A1:F171"/>
  <sheetViews>
    <sheetView tabSelected="1" zoomScaleNormal="100" workbookViewId="0"/>
  </sheetViews>
  <sheetFormatPr baseColWidth="10" defaultRowHeight="12.75" x14ac:dyDescent="0.2"/>
  <cols>
    <col min="1" max="1" width="149.42578125" style="123" customWidth="1"/>
    <col min="2" max="13" width="12.140625" style="1" customWidth="1"/>
    <col min="14" max="16384" width="11.42578125" style="1"/>
  </cols>
  <sheetData>
    <row r="1" spans="1:6" ht="15" customHeight="1" thickTop="1" x14ac:dyDescent="0.2">
      <c r="A1" s="117"/>
    </row>
    <row r="2" spans="1:6" ht="46.5" customHeight="1" x14ac:dyDescent="0.2">
      <c r="A2" s="118" t="s">
        <v>123</v>
      </c>
    </row>
    <row r="3" spans="1:6" x14ac:dyDescent="0.2">
      <c r="A3" s="119"/>
      <c r="B3" s="5"/>
    </row>
    <row r="4" spans="1:6" s="321" customFormat="1" ht="8.25" customHeight="1" thickBot="1" x14ac:dyDescent="0.25">
      <c r="A4" s="322"/>
      <c r="B4" s="320"/>
    </row>
    <row r="5" spans="1:6" ht="20.100000000000001" customHeight="1" thickTop="1" x14ac:dyDescent="0.2">
      <c r="A5" s="124" t="s">
        <v>273</v>
      </c>
      <c r="B5" s="6"/>
    </row>
    <row r="6" spans="1:6" ht="20.100000000000001" customHeight="1" x14ac:dyDescent="0.2">
      <c r="A6" s="125" t="s">
        <v>274</v>
      </c>
      <c r="B6" s="6"/>
      <c r="E6" s="419"/>
      <c r="F6" s="420"/>
    </row>
    <row r="7" spans="1:6" ht="20.100000000000001" customHeight="1" x14ac:dyDescent="0.2">
      <c r="A7" s="125" t="s">
        <v>275</v>
      </c>
      <c r="B7" s="7"/>
      <c r="C7" s="4"/>
      <c r="D7" s="4"/>
      <c r="E7" s="4"/>
      <c r="F7" s="4"/>
    </row>
    <row r="8" spans="1:6" ht="20.100000000000001" customHeight="1" thickBot="1" x14ac:dyDescent="0.25">
      <c r="A8" s="126" t="s">
        <v>276</v>
      </c>
      <c r="B8" s="6"/>
    </row>
    <row r="9" spans="1:6" ht="8.25" customHeight="1" thickTop="1" thickBot="1" x14ac:dyDescent="0.25">
      <c r="A9" s="120"/>
      <c r="B9" s="6"/>
    </row>
    <row r="10" spans="1:6" ht="20.100000000000001" customHeight="1" thickTop="1" thickBot="1" x14ac:dyDescent="0.25">
      <c r="A10" s="217" t="s">
        <v>297</v>
      </c>
      <c r="B10" s="6"/>
    </row>
    <row r="11" spans="1:6" ht="8.25" customHeight="1" thickTop="1" thickBot="1" x14ac:dyDescent="0.25">
      <c r="A11" s="120"/>
      <c r="B11" s="6"/>
    </row>
    <row r="12" spans="1:6" ht="20.100000000000001" customHeight="1" thickTop="1" thickBot="1" x14ac:dyDescent="0.25">
      <c r="A12" s="217" t="s">
        <v>298</v>
      </c>
      <c r="B12" s="6"/>
    </row>
    <row r="13" spans="1:6" ht="8.25" customHeight="1" thickTop="1" thickBot="1" x14ac:dyDescent="0.25">
      <c r="A13" s="120"/>
      <c r="B13" s="6"/>
    </row>
    <row r="14" spans="1:6" ht="20.100000000000001" customHeight="1" thickTop="1" thickBot="1" x14ac:dyDescent="0.25">
      <c r="A14" s="217" t="s">
        <v>299</v>
      </c>
      <c r="B14" s="6"/>
    </row>
    <row r="15" spans="1:6" ht="8.25" customHeight="1" thickTop="1" x14ac:dyDescent="0.2">
      <c r="A15" s="121"/>
      <c r="B15" s="6"/>
    </row>
    <row r="16" spans="1:6" ht="20.100000000000001" customHeight="1" x14ac:dyDescent="0.2">
      <c r="A16" s="125" t="s">
        <v>281</v>
      </c>
      <c r="B16" s="6"/>
    </row>
    <row r="17" spans="1:2" ht="20.100000000000001" customHeight="1" thickBot="1" x14ac:dyDescent="0.25">
      <c r="A17" s="126" t="s">
        <v>282</v>
      </c>
      <c r="B17" s="6"/>
    </row>
    <row r="18" spans="1:2" ht="8.25" customHeight="1" thickTop="1" thickBot="1" x14ac:dyDescent="0.25">
      <c r="A18" s="120"/>
      <c r="B18" s="6"/>
    </row>
    <row r="19" spans="1:2" ht="15.75" customHeight="1" thickTop="1" thickBot="1" x14ac:dyDescent="0.25">
      <c r="A19" s="128" t="s">
        <v>130</v>
      </c>
    </row>
    <row r="20" spans="1:2" ht="19.5" customHeight="1" thickTop="1" x14ac:dyDescent="0.2">
      <c r="A20" s="122"/>
    </row>
    <row r="21" spans="1:2" ht="19.5" customHeight="1" x14ac:dyDescent="0.2">
      <c r="A21" s="122"/>
    </row>
    <row r="22" spans="1:2" ht="19.5" customHeight="1" x14ac:dyDescent="0.2">
      <c r="A22" s="122"/>
    </row>
    <row r="23" spans="1:2" ht="19.5" customHeight="1" x14ac:dyDescent="0.2"/>
    <row r="24" spans="1:2" ht="19.5" customHeight="1" x14ac:dyDescent="0.2"/>
    <row r="25" spans="1:2" ht="19.5" customHeight="1" x14ac:dyDescent="0.2"/>
    <row r="26" spans="1:2" ht="19.5" customHeight="1" x14ac:dyDescent="0.2"/>
    <row r="27" spans="1:2" ht="19.5" customHeight="1" x14ac:dyDescent="0.2"/>
    <row r="28" spans="1:2" ht="19.5" customHeight="1" x14ac:dyDescent="0.2"/>
    <row r="29" spans="1:2" ht="19.5" customHeight="1" x14ac:dyDescent="0.2"/>
    <row r="30" spans="1:2" ht="19.5" customHeight="1" x14ac:dyDescent="0.2"/>
    <row r="31" spans="1:2" ht="19.5" customHeight="1" x14ac:dyDescent="0.2"/>
    <row r="32" spans="1: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  <row r="161" ht="19.5" customHeight="1" x14ac:dyDescent="0.2"/>
    <row r="162" ht="19.5" customHeight="1" x14ac:dyDescent="0.2"/>
    <row r="163" ht="19.5" customHeight="1" x14ac:dyDescent="0.2"/>
    <row r="164" ht="19.5" customHeight="1" x14ac:dyDescent="0.2"/>
    <row r="165" ht="19.5" customHeight="1" x14ac:dyDescent="0.2"/>
    <row r="166" ht="19.5" customHeight="1" x14ac:dyDescent="0.2"/>
    <row r="167" ht="19.5" customHeight="1" x14ac:dyDescent="0.2"/>
    <row r="168" ht="19.5" customHeight="1" x14ac:dyDescent="0.2"/>
    <row r="169" ht="19.5" customHeight="1" x14ac:dyDescent="0.2"/>
    <row r="170" ht="19.5" customHeight="1" x14ac:dyDescent="0.2"/>
    <row r="171" ht="19.5" customHeight="1" x14ac:dyDescent="0.2"/>
  </sheetData>
  <mergeCells count="1">
    <mergeCell ref="E6:F6"/>
  </mergeCells>
  <phoneticPr fontId="3" type="noConversion"/>
  <pageMargins left="0.75" right="0.75" top="1" bottom="1" header="0" footer="0"/>
  <pageSetup paperSize="9"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46"/>
    <pageSetUpPr fitToPage="1"/>
  </sheetPr>
  <dimension ref="A1:J51"/>
  <sheetViews>
    <sheetView zoomScaleNormal="100" workbookViewId="0"/>
  </sheetViews>
  <sheetFormatPr baseColWidth="10" defaultRowHeight="12.75" x14ac:dyDescent="0.2"/>
  <cols>
    <col min="1" max="1" width="16" style="22" customWidth="1"/>
    <col min="2" max="2" width="55.42578125" style="22" customWidth="1"/>
    <col min="3" max="3" width="11" style="22" customWidth="1"/>
    <col min="4" max="4" width="15.7109375" style="22" customWidth="1"/>
    <col min="5" max="5" width="10.85546875" style="96" bestFit="1" customWidth="1"/>
    <col min="6" max="6" width="9.85546875" style="22" customWidth="1"/>
    <col min="7" max="7" width="10" style="22" customWidth="1"/>
    <col min="8" max="16384" width="11.42578125" style="22"/>
  </cols>
  <sheetData>
    <row r="1" spans="1:10" s="107" customFormat="1" ht="42" customHeight="1" thickTop="1" x14ac:dyDescent="0.3">
      <c r="A1" s="213" t="s">
        <v>284</v>
      </c>
      <c r="B1" s="104"/>
      <c r="C1" s="104"/>
      <c r="D1" s="104"/>
      <c r="E1" s="105"/>
      <c r="F1" s="106"/>
      <c r="G1" s="41"/>
    </row>
    <row r="2" spans="1:10" s="1" customFormat="1" ht="20.25" x14ac:dyDescent="0.2">
      <c r="A2" s="89" t="s">
        <v>126</v>
      </c>
      <c r="B2" s="90"/>
      <c r="C2" s="91"/>
      <c r="D2" s="91"/>
      <c r="E2" s="95"/>
      <c r="F2" s="92"/>
      <c r="G2" s="92"/>
      <c r="H2" s="92"/>
      <c r="I2" s="92"/>
      <c r="J2" s="93"/>
    </row>
    <row r="3" spans="1:10" s="1" customFormat="1" ht="26.25" customHeight="1" x14ac:dyDescent="0.2">
      <c r="A3" s="77" t="s">
        <v>124</v>
      </c>
      <c r="B3" s="207"/>
      <c r="C3" s="207"/>
      <c r="D3" s="207"/>
      <c r="E3" s="207"/>
      <c r="F3" s="207"/>
      <c r="G3" s="208"/>
    </row>
    <row r="4" spans="1:10" ht="33" customHeight="1" x14ac:dyDescent="0.2">
      <c r="A4" s="79" t="s">
        <v>92</v>
      </c>
      <c r="B4" s="80" t="s">
        <v>35</v>
      </c>
      <c r="C4" s="81" t="s">
        <v>67</v>
      </c>
      <c r="D4" s="80" t="s">
        <v>56</v>
      </c>
      <c r="E4" s="81" t="s">
        <v>6</v>
      </c>
      <c r="F4" s="80" t="s">
        <v>36</v>
      </c>
      <c r="G4" s="80" t="s">
        <v>5</v>
      </c>
    </row>
    <row r="5" spans="1:10" ht="20.100000000000001" customHeight="1" x14ac:dyDescent="0.2">
      <c r="A5" s="86" t="s">
        <v>63</v>
      </c>
      <c r="B5" s="293" t="s">
        <v>81</v>
      </c>
      <c r="C5" s="294" t="s">
        <v>57</v>
      </c>
      <c r="D5" s="294" t="s">
        <v>65</v>
      </c>
      <c r="E5" s="295" t="s">
        <v>39</v>
      </c>
      <c r="F5" s="296">
        <v>40.32</v>
      </c>
      <c r="G5" s="297">
        <v>3.726891973394421E-3</v>
      </c>
      <c r="H5" s="23"/>
    </row>
    <row r="6" spans="1:10" ht="20.100000000000001" customHeight="1" x14ac:dyDescent="0.2">
      <c r="A6" s="82" t="s">
        <v>76</v>
      </c>
      <c r="B6" s="298" t="s">
        <v>81</v>
      </c>
      <c r="C6" s="299" t="s">
        <v>57</v>
      </c>
      <c r="D6" s="299" t="s">
        <v>65</v>
      </c>
      <c r="E6" s="295" t="s">
        <v>39</v>
      </c>
      <c r="F6" s="300">
        <v>85.88</v>
      </c>
      <c r="G6" s="297">
        <v>7.9381320107914898E-3</v>
      </c>
      <c r="H6" s="23"/>
    </row>
    <row r="7" spans="1:10" ht="20.100000000000001" customHeight="1" x14ac:dyDescent="0.2">
      <c r="A7" s="216" t="s">
        <v>55</v>
      </c>
      <c r="B7" s="301" t="s">
        <v>82</v>
      </c>
      <c r="C7" s="302" t="s">
        <v>66</v>
      </c>
      <c r="D7" s="302" t="s">
        <v>57</v>
      </c>
      <c r="E7" s="303" t="s">
        <v>115</v>
      </c>
      <c r="F7" s="304">
        <v>1474.7</v>
      </c>
      <c r="G7" s="305">
        <v>0.13631070419555438</v>
      </c>
      <c r="H7" s="23"/>
    </row>
    <row r="8" spans="1:10" ht="20.100000000000001" customHeight="1" x14ac:dyDescent="0.2">
      <c r="A8" s="84"/>
      <c r="B8" s="306"/>
      <c r="C8" s="307" t="s">
        <v>57</v>
      </c>
      <c r="D8" s="307" t="s">
        <v>65</v>
      </c>
      <c r="E8" s="308" t="s">
        <v>115</v>
      </c>
      <c r="F8" s="309">
        <v>2402.58</v>
      </c>
      <c r="G8" s="310">
        <v>0.22207728465867976</v>
      </c>
      <c r="H8" s="23"/>
    </row>
    <row r="9" spans="1:10" ht="20.100000000000001" customHeight="1" x14ac:dyDescent="0.2">
      <c r="A9" s="82" t="s">
        <v>77</v>
      </c>
      <c r="B9" s="298" t="s">
        <v>83</v>
      </c>
      <c r="C9" s="299" t="s">
        <v>69</v>
      </c>
      <c r="D9" s="299" t="s">
        <v>65</v>
      </c>
      <c r="E9" s="311" t="s">
        <v>115</v>
      </c>
      <c r="F9" s="300">
        <v>2150.8380000000002</v>
      </c>
      <c r="G9" s="297">
        <v>0.19880805749681821</v>
      </c>
      <c r="H9" s="23"/>
    </row>
    <row r="10" spans="1:10" ht="20.100000000000001" customHeight="1" x14ac:dyDescent="0.2">
      <c r="A10" s="83" t="s">
        <v>61</v>
      </c>
      <c r="B10" s="293" t="s">
        <v>84</v>
      </c>
      <c r="C10" s="312" t="s">
        <v>74</v>
      </c>
      <c r="D10" s="312" t="s">
        <v>57</v>
      </c>
      <c r="E10" s="311" t="s">
        <v>121</v>
      </c>
      <c r="F10" s="296">
        <v>316.55</v>
      </c>
      <c r="G10" s="297">
        <v>2.925961443893859E-2</v>
      </c>
      <c r="H10" s="23"/>
    </row>
    <row r="11" spans="1:10" ht="20.100000000000001" customHeight="1" x14ac:dyDescent="0.2">
      <c r="A11" s="82" t="s">
        <v>62</v>
      </c>
      <c r="B11" s="298" t="s">
        <v>85</v>
      </c>
      <c r="C11" s="299" t="s">
        <v>66</v>
      </c>
      <c r="D11" s="299" t="s">
        <v>57</v>
      </c>
      <c r="E11" s="311" t="s">
        <v>115</v>
      </c>
      <c r="F11" s="300">
        <v>33.468000000000004</v>
      </c>
      <c r="G11" s="297">
        <v>3.0935421767253096E-3</v>
      </c>
      <c r="H11" s="23"/>
    </row>
    <row r="12" spans="1:10" ht="24.95" customHeight="1" x14ac:dyDescent="0.2">
      <c r="A12" s="214" t="s">
        <v>64</v>
      </c>
      <c r="B12" s="298" t="s">
        <v>86</v>
      </c>
      <c r="C12" s="299" t="s">
        <v>66</v>
      </c>
      <c r="D12" s="299" t="s">
        <v>75</v>
      </c>
      <c r="E12" s="313" t="s">
        <v>120</v>
      </c>
      <c r="F12" s="300">
        <v>26.771999999999998</v>
      </c>
      <c r="G12" s="297">
        <v>2.4746119025723075E-3</v>
      </c>
      <c r="H12" s="23"/>
    </row>
    <row r="13" spans="1:10" ht="20.100000000000001" customHeight="1" x14ac:dyDescent="0.2">
      <c r="A13" s="216" t="s">
        <v>78</v>
      </c>
      <c r="B13" s="314" t="s">
        <v>87</v>
      </c>
      <c r="C13" s="302" t="s">
        <v>57</v>
      </c>
      <c r="D13" s="302" t="s">
        <v>65</v>
      </c>
      <c r="E13" s="303" t="s">
        <v>115</v>
      </c>
      <c r="F13" s="304">
        <v>226.327</v>
      </c>
      <c r="G13" s="305">
        <v>2.0920046618612079E-2</v>
      </c>
      <c r="H13" s="23"/>
    </row>
    <row r="14" spans="1:10" ht="20.100000000000001" customHeight="1" x14ac:dyDescent="0.2">
      <c r="A14" s="84"/>
      <c r="B14" s="315"/>
      <c r="C14" s="307" t="s">
        <v>151</v>
      </c>
      <c r="D14" s="307" t="s">
        <v>65</v>
      </c>
      <c r="E14" s="308" t="s">
        <v>115</v>
      </c>
      <c r="F14" s="309">
        <v>21.48</v>
      </c>
      <c r="G14" s="310">
        <v>1.9854573310642896E-3</v>
      </c>
      <c r="H14" s="23"/>
    </row>
    <row r="15" spans="1:10" ht="20.100000000000001" customHeight="1" x14ac:dyDescent="0.2">
      <c r="A15" s="82" t="s">
        <v>102</v>
      </c>
      <c r="B15" s="298" t="s">
        <v>104</v>
      </c>
      <c r="C15" s="299" t="s">
        <v>149</v>
      </c>
      <c r="D15" s="299" t="s">
        <v>150</v>
      </c>
      <c r="E15" s="295" t="s">
        <v>39</v>
      </c>
      <c r="F15" s="300">
        <v>233.26</v>
      </c>
      <c r="G15" s="297">
        <v>2.1560883475049173E-2</v>
      </c>
      <c r="H15" s="23"/>
    </row>
    <row r="16" spans="1:10" ht="24.95" customHeight="1" x14ac:dyDescent="0.2">
      <c r="A16" s="215" t="s">
        <v>79</v>
      </c>
      <c r="B16" s="298" t="s">
        <v>88</v>
      </c>
      <c r="C16" s="299" t="s">
        <v>57</v>
      </c>
      <c r="D16" s="299" t="s">
        <v>65</v>
      </c>
      <c r="E16" s="311" t="s">
        <v>115</v>
      </c>
      <c r="F16" s="300">
        <v>42.66</v>
      </c>
      <c r="G16" s="297">
        <v>3.9431848111360608E-3</v>
      </c>
      <c r="H16" s="23"/>
    </row>
    <row r="17" spans="1:8" ht="20.100000000000001" customHeight="1" x14ac:dyDescent="0.2">
      <c r="A17" s="84" t="s">
        <v>80</v>
      </c>
      <c r="B17" s="315" t="s">
        <v>93</v>
      </c>
      <c r="C17" s="316" t="s">
        <v>57</v>
      </c>
      <c r="D17" s="299" t="s">
        <v>65</v>
      </c>
      <c r="E17" s="295" t="s">
        <v>39</v>
      </c>
      <c r="F17" s="309">
        <v>1160.7511399999999</v>
      </c>
      <c r="G17" s="297">
        <v>0.10729152050531804</v>
      </c>
      <c r="H17" s="23"/>
    </row>
    <row r="18" spans="1:8" ht="20.100000000000001" customHeight="1" x14ac:dyDescent="0.2">
      <c r="A18" s="84" t="s">
        <v>103</v>
      </c>
      <c r="B18" s="315" t="s">
        <v>105</v>
      </c>
      <c r="C18" s="316" t="s">
        <v>57</v>
      </c>
      <c r="D18" s="299" t="s">
        <v>65</v>
      </c>
      <c r="E18" s="313" t="s">
        <v>120</v>
      </c>
      <c r="F18" s="309">
        <v>2603.08</v>
      </c>
      <c r="G18" s="297">
        <v>0.24061006840534596</v>
      </c>
      <c r="H18" s="23"/>
    </row>
    <row r="19" spans="1:8" ht="18.75" customHeight="1" x14ac:dyDescent="0.2">
      <c r="A19" s="85" t="s">
        <v>0</v>
      </c>
      <c r="B19" s="317"/>
      <c r="C19" s="317"/>
      <c r="D19" s="317"/>
      <c r="E19" s="317"/>
      <c r="F19" s="318">
        <v>10818.666139999999</v>
      </c>
      <c r="G19" s="319">
        <v>1</v>
      </c>
    </row>
    <row r="20" spans="1:8" ht="13.5" thickBot="1" x14ac:dyDescent="0.25">
      <c r="A20" s="209"/>
      <c r="B20" s="209"/>
      <c r="C20" s="209"/>
      <c r="D20" s="209"/>
      <c r="E20" s="210"/>
      <c r="F20" s="209"/>
      <c r="G20" s="211"/>
    </row>
    <row r="21" spans="1:8" ht="14.25" thickTop="1" thickBot="1" x14ac:dyDescent="0.25">
      <c r="A21" s="128" t="s">
        <v>130</v>
      </c>
      <c r="B21" s="94"/>
      <c r="C21" s="94"/>
      <c r="D21" s="94"/>
      <c r="E21" s="212"/>
      <c r="F21" s="94"/>
      <c r="G21" s="94"/>
    </row>
    <row r="22" spans="1:8" ht="13.5" thickTop="1" x14ac:dyDescent="0.2"/>
    <row r="29" spans="1:8" x14ac:dyDescent="0.2">
      <c r="B29" s="24"/>
    </row>
    <row r="30" spans="1:8" x14ac:dyDescent="0.2">
      <c r="B30" s="24"/>
    </row>
    <row r="31" spans="1:8" x14ac:dyDescent="0.2">
      <c r="B31" s="24"/>
    </row>
    <row r="32" spans="1:8" x14ac:dyDescent="0.2">
      <c r="B32" s="24"/>
    </row>
    <row r="33" spans="2:2" x14ac:dyDescent="0.2">
      <c r="B33" s="24"/>
    </row>
    <row r="34" spans="2:2" x14ac:dyDescent="0.2">
      <c r="B34" s="24"/>
    </row>
    <row r="35" spans="2:2" x14ac:dyDescent="0.2">
      <c r="B35" s="24"/>
    </row>
    <row r="36" spans="2:2" x14ac:dyDescent="0.2">
      <c r="B36" s="24"/>
    </row>
    <row r="37" spans="2:2" x14ac:dyDescent="0.2">
      <c r="B37" s="24"/>
    </row>
    <row r="38" spans="2:2" x14ac:dyDescent="0.2">
      <c r="B38" s="24"/>
    </row>
    <row r="39" spans="2:2" x14ac:dyDescent="0.2">
      <c r="B39" s="24"/>
    </row>
    <row r="40" spans="2:2" x14ac:dyDescent="0.2">
      <c r="B40" s="24"/>
    </row>
    <row r="41" spans="2:2" x14ac:dyDescent="0.2">
      <c r="B41" s="24"/>
    </row>
    <row r="42" spans="2:2" x14ac:dyDescent="0.2">
      <c r="B42" s="24"/>
    </row>
    <row r="43" spans="2:2" x14ac:dyDescent="0.2">
      <c r="B43" s="24"/>
    </row>
    <row r="44" spans="2:2" x14ac:dyDescent="0.2">
      <c r="B44" s="24"/>
    </row>
    <row r="45" spans="2:2" x14ac:dyDescent="0.2">
      <c r="B45" s="24"/>
    </row>
    <row r="46" spans="2:2" x14ac:dyDescent="0.2">
      <c r="B46" s="24"/>
    </row>
    <row r="47" spans="2:2" x14ac:dyDescent="0.2">
      <c r="B47" s="24"/>
    </row>
    <row r="48" spans="2:2" x14ac:dyDescent="0.2">
      <c r="B48" s="24"/>
    </row>
    <row r="49" spans="2:2" x14ac:dyDescent="0.2">
      <c r="B49" s="24"/>
    </row>
    <row r="50" spans="2:2" x14ac:dyDescent="0.2">
      <c r="B50" s="24"/>
    </row>
    <row r="51" spans="2:2" x14ac:dyDescent="0.2">
      <c r="B51" s="24"/>
    </row>
  </sheetData>
  <pageMargins left="0.75" right="0.75" top="1" bottom="1" header="0" footer="0"/>
  <pageSetup paperSize="9" scale="95" orientation="landscape" r:id="rId1"/>
  <headerFooter alignWithMargins="0"/>
  <ignoredErrors>
    <ignoredError sqref="A5:A7 A9:A13 A15:A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tabColor indexed="46"/>
    <pageSetUpPr fitToPage="1"/>
  </sheetPr>
  <dimension ref="A1:S33"/>
  <sheetViews>
    <sheetView zoomScaleNormal="100" workbookViewId="0"/>
  </sheetViews>
  <sheetFormatPr baseColWidth="10" defaultColWidth="9.140625" defaultRowHeight="12.75" x14ac:dyDescent="0.2"/>
  <cols>
    <col min="1" max="1" width="34.28515625" style="123" customWidth="1"/>
    <col min="2" max="2" width="10.7109375" style="1" customWidth="1"/>
    <col min="3" max="3" width="9.7109375" style="1" customWidth="1"/>
    <col min="4" max="4" width="9.7109375" style="51" customWidth="1"/>
    <col min="5" max="5" width="10.7109375" style="1" customWidth="1"/>
    <col min="6" max="6" width="9.7109375" style="1" customWidth="1"/>
    <col min="7" max="7" width="9.7109375" style="51" customWidth="1"/>
    <col min="8" max="8" width="10.7109375" style="1" customWidth="1"/>
    <col min="9" max="9" width="9.7109375" style="1" customWidth="1"/>
    <col min="10" max="10" width="9.7109375" style="51" customWidth="1"/>
    <col min="11" max="11" width="10.7109375" style="1" customWidth="1"/>
    <col min="12" max="12" width="9.7109375" style="1" customWidth="1"/>
    <col min="13" max="13" width="9.7109375" style="51" customWidth="1"/>
    <col min="14" max="14" width="10.7109375" style="1" customWidth="1"/>
    <col min="15" max="15" width="9.7109375" style="1" customWidth="1"/>
    <col min="16" max="16" width="9.7109375" style="51" customWidth="1"/>
    <col min="17" max="17" width="9.140625" style="1" customWidth="1"/>
    <col min="18" max="19" width="2.5703125" style="1" bestFit="1" customWidth="1"/>
    <col min="20" max="16384" width="9.140625" style="1"/>
  </cols>
  <sheetData>
    <row r="1" spans="1:19" s="25" customFormat="1" ht="42" customHeight="1" thickTop="1" x14ac:dyDescent="0.3">
      <c r="A1" s="103" t="s">
        <v>277</v>
      </c>
      <c r="B1" s="115"/>
      <c r="C1" s="115"/>
      <c r="D1" s="115"/>
      <c r="E1" s="116"/>
      <c r="F1" s="116"/>
      <c r="G1" s="115"/>
      <c r="H1" s="116"/>
      <c r="I1" s="116"/>
      <c r="J1" s="115"/>
      <c r="K1" s="116"/>
      <c r="L1" s="116"/>
      <c r="M1" s="115"/>
      <c r="N1" s="116"/>
      <c r="O1" s="116"/>
      <c r="P1" s="115"/>
    </row>
    <row r="2" spans="1:19" ht="20.25" x14ac:dyDescent="0.2">
      <c r="A2" s="89" t="s">
        <v>126</v>
      </c>
      <c r="B2" s="90"/>
      <c r="C2" s="91"/>
      <c r="D2" s="91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9" ht="26.25" customHeight="1" thickBot="1" x14ac:dyDescent="0.25">
      <c r="A3" s="67" t="s">
        <v>124</v>
      </c>
      <c r="B3" s="35"/>
      <c r="C3" s="35"/>
      <c r="D3" s="35"/>
      <c r="E3" s="35"/>
      <c r="F3" s="35"/>
      <c r="G3" s="68"/>
      <c r="H3" s="2"/>
      <c r="I3" s="2"/>
      <c r="J3" s="69"/>
      <c r="K3" s="2"/>
      <c r="L3" s="2"/>
      <c r="M3" s="69"/>
      <c r="N3" s="2"/>
      <c r="O3" s="2"/>
      <c r="P3" s="69"/>
    </row>
    <row r="4" spans="1:19" s="123" customFormat="1" ht="24" customHeight="1" thickBot="1" x14ac:dyDescent="0.25">
      <c r="A4" s="338"/>
      <c r="B4" s="334"/>
      <c r="C4" s="334"/>
      <c r="D4" s="339"/>
      <c r="E4" s="332"/>
      <c r="F4" s="52"/>
      <c r="G4" s="335" t="s">
        <v>264</v>
      </c>
      <c r="H4" s="335"/>
      <c r="I4" s="52"/>
      <c r="J4" s="333"/>
      <c r="K4" s="332"/>
      <c r="L4" s="52"/>
      <c r="M4" s="331" t="s">
        <v>265</v>
      </c>
      <c r="N4" s="334"/>
      <c r="O4" s="52"/>
      <c r="P4" s="336"/>
      <c r="Q4" s="337"/>
    </row>
    <row r="5" spans="1:19" s="123" customFormat="1" ht="24" customHeight="1" x14ac:dyDescent="0.2">
      <c r="A5" s="53" t="s">
        <v>90</v>
      </c>
      <c r="B5" s="332"/>
      <c r="C5" s="52" t="s">
        <v>0</v>
      </c>
      <c r="D5" s="333"/>
      <c r="E5" s="332"/>
      <c r="F5" s="52" t="s">
        <v>1</v>
      </c>
      <c r="G5" s="333"/>
      <c r="H5" s="332"/>
      <c r="I5" s="52" t="s">
        <v>2</v>
      </c>
      <c r="J5" s="333"/>
      <c r="K5" s="332"/>
      <c r="L5" s="52" t="s">
        <v>3</v>
      </c>
      <c r="M5" s="333"/>
      <c r="N5" s="332"/>
      <c r="O5" s="52" t="s">
        <v>162</v>
      </c>
      <c r="P5" s="336"/>
      <c r="Q5" s="337"/>
    </row>
    <row r="6" spans="1:19" s="123" customFormat="1" ht="36" customHeight="1" x14ac:dyDescent="0.2">
      <c r="A6" s="54" t="s">
        <v>92</v>
      </c>
      <c r="B6" s="61" t="s">
        <v>0</v>
      </c>
      <c r="C6" s="365" t="s">
        <v>94</v>
      </c>
      <c r="D6" s="364" t="s">
        <v>95</v>
      </c>
      <c r="E6" s="61" t="s">
        <v>266</v>
      </c>
      <c r="F6" s="365" t="s">
        <v>94</v>
      </c>
      <c r="G6" s="364" t="s">
        <v>95</v>
      </c>
      <c r="H6" s="61" t="s">
        <v>267</v>
      </c>
      <c r="I6" s="365" t="s">
        <v>94</v>
      </c>
      <c r="J6" s="364" t="s">
        <v>95</v>
      </c>
      <c r="K6" s="61" t="s">
        <v>268</v>
      </c>
      <c r="L6" s="365" t="s">
        <v>94</v>
      </c>
      <c r="M6" s="364" t="s">
        <v>95</v>
      </c>
      <c r="N6" s="61" t="s">
        <v>269</v>
      </c>
      <c r="O6" s="365" t="s">
        <v>94</v>
      </c>
      <c r="P6" s="62" t="s">
        <v>95</v>
      </c>
      <c r="Q6" s="337"/>
    </row>
    <row r="7" spans="1:19" s="372" customFormat="1" ht="15" customHeight="1" x14ac:dyDescent="0.2">
      <c r="A7" s="55" t="s">
        <v>15</v>
      </c>
      <c r="B7" s="366">
        <v>0</v>
      </c>
      <c r="C7" s="367">
        <v>0</v>
      </c>
      <c r="D7" s="368">
        <v>0</v>
      </c>
      <c r="E7" s="366">
        <v>0</v>
      </c>
      <c r="F7" s="367">
        <v>0</v>
      </c>
      <c r="G7" s="368">
        <v>0</v>
      </c>
      <c r="H7" s="366">
        <v>0</v>
      </c>
      <c r="I7" s="367">
        <v>0</v>
      </c>
      <c r="J7" s="368">
        <v>0</v>
      </c>
      <c r="K7" s="366">
        <v>0</v>
      </c>
      <c r="L7" s="367">
        <v>0</v>
      </c>
      <c r="M7" s="368">
        <v>0</v>
      </c>
      <c r="N7" s="366">
        <v>0</v>
      </c>
      <c r="O7" s="367">
        <v>0</v>
      </c>
      <c r="P7" s="369">
        <v>0</v>
      </c>
      <c r="Q7" s="370"/>
      <c r="R7" s="371"/>
      <c r="S7" s="371"/>
    </row>
    <row r="8" spans="1:19" s="372" customFormat="1" ht="15" customHeight="1" x14ac:dyDescent="0.2">
      <c r="A8" s="56" t="s">
        <v>16</v>
      </c>
      <c r="B8" s="366">
        <v>11.01</v>
      </c>
      <c r="C8" s="367">
        <v>11</v>
      </c>
      <c r="D8" s="368">
        <v>0.01</v>
      </c>
      <c r="E8" s="366">
        <v>11.01</v>
      </c>
      <c r="F8" s="367">
        <v>11</v>
      </c>
      <c r="G8" s="368">
        <v>0.01</v>
      </c>
      <c r="H8" s="366">
        <v>0</v>
      </c>
      <c r="I8" s="367">
        <v>0</v>
      </c>
      <c r="J8" s="368">
        <v>0</v>
      </c>
      <c r="K8" s="366">
        <v>0</v>
      </c>
      <c r="L8" s="367">
        <v>0</v>
      </c>
      <c r="M8" s="368">
        <v>0</v>
      </c>
      <c r="N8" s="366">
        <v>0</v>
      </c>
      <c r="O8" s="367">
        <v>0</v>
      </c>
      <c r="P8" s="369">
        <v>0</v>
      </c>
      <c r="Q8" s="370"/>
      <c r="R8" s="371"/>
      <c r="S8" s="371"/>
    </row>
    <row r="9" spans="1:19" s="372" customFormat="1" ht="15" customHeight="1" x14ac:dyDescent="0.2">
      <c r="A9" s="56" t="s">
        <v>288</v>
      </c>
      <c r="B9" s="366">
        <v>5</v>
      </c>
      <c r="C9" s="367">
        <v>5</v>
      </c>
      <c r="D9" s="368">
        <v>0</v>
      </c>
      <c r="E9" s="366">
        <v>5</v>
      </c>
      <c r="F9" s="367">
        <v>5</v>
      </c>
      <c r="G9" s="368">
        <v>0</v>
      </c>
      <c r="H9" s="366">
        <v>0</v>
      </c>
      <c r="I9" s="367">
        <v>0</v>
      </c>
      <c r="J9" s="368">
        <v>0</v>
      </c>
      <c r="K9" s="366">
        <v>0</v>
      </c>
      <c r="L9" s="367">
        <v>0</v>
      </c>
      <c r="M9" s="368">
        <v>0</v>
      </c>
      <c r="N9" s="366">
        <v>0</v>
      </c>
      <c r="O9" s="367">
        <v>0</v>
      </c>
      <c r="P9" s="369">
        <v>0</v>
      </c>
      <c r="Q9" s="370"/>
      <c r="R9" s="371"/>
      <c r="S9" s="371"/>
    </row>
    <row r="10" spans="1:19" s="372" customFormat="1" ht="15" customHeight="1" x14ac:dyDescent="0.2">
      <c r="A10" s="56" t="s">
        <v>289</v>
      </c>
      <c r="B10" s="366">
        <v>0</v>
      </c>
      <c r="C10" s="367">
        <v>0</v>
      </c>
      <c r="D10" s="368">
        <v>0</v>
      </c>
      <c r="E10" s="366">
        <v>0</v>
      </c>
      <c r="F10" s="367">
        <v>0</v>
      </c>
      <c r="G10" s="368">
        <v>0</v>
      </c>
      <c r="H10" s="366">
        <v>0</v>
      </c>
      <c r="I10" s="367">
        <v>0</v>
      </c>
      <c r="J10" s="368">
        <v>0</v>
      </c>
      <c r="K10" s="366">
        <v>0</v>
      </c>
      <c r="L10" s="367">
        <v>0</v>
      </c>
      <c r="M10" s="368">
        <v>0</v>
      </c>
      <c r="N10" s="366">
        <v>0</v>
      </c>
      <c r="O10" s="367">
        <v>0</v>
      </c>
      <c r="P10" s="369">
        <v>0</v>
      </c>
      <c r="Q10" s="370"/>
      <c r="R10" s="371"/>
      <c r="S10" s="371"/>
    </row>
    <row r="11" spans="1:19" s="372" customFormat="1" ht="15" customHeight="1" x14ac:dyDescent="0.2">
      <c r="A11" s="57" t="s">
        <v>18</v>
      </c>
      <c r="B11" s="373">
        <v>2521.9499999999998</v>
      </c>
      <c r="C11" s="374">
        <v>2286.08</v>
      </c>
      <c r="D11" s="375">
        <v>235.87</v>
      </c>
      <c r="E11" s="373">
        <v>0</v>
      </c>
      <c r="F11" s="374">
        <v>0</v>
      </c>
      <c r="G11" s="375">
        <v>0</v>
      </c>
      <c r="H11" s="373">
        <v>0</v>
      </c>
      <c r="I11" s="374">
        <v>0</v>
      </c>
      <c r="J11" s="375">
        <v>0</v>
      </c>
      <c r="K11" s="373">
        <v>2510.87</v>
      </c>
      <c r="L11" s="374">
        <v>2275</v>
      </c>
      <c r="M11" s="375">
        <v>235.87</v>
      </c>
      <c r="N11" s="373">
        <v>11.08</v>
      </c>
      <c r="O11" s="374">
        <v>11.08</v>
      </c>
      <c r="P11" s="376">
        <v>0</v>
      </c>
      <c r="Q11" s="370"/>
      <c r="R11" s="371"/>
      <c r="S11" s="371"/>
    </row>
    <row r="12" spans="1:19" s="372" customFormat="1" ht="15" customHeight="1" x14ac:dyDescent="0.2">
      <c r="A12" s="56" t="s">
        <v>290</v>
      </c>
      <c r="B12" s="377">
        <v>1906.62</v>
      </c>
      <c r="C12" s="367">
        <v>1240.1300000000001</v>
      </c>
      <c r="D12" s="368">
        <v>666.49</v>
      </c>
      <c r="E12" s="377">
        <v>1857.64</v>
      </c>
      <c r="F12" s="367">
        <v>1197.82</v>
      </c>
      <c r="G12" s="368">
        <v>659.82</v>
      </c>
      <c r="H12" s="377">
        <v>0</v>
      </c>
      <c r="I12" s="367">
        <v>0</v>
      </c>
      <c r="J12" s="368">
        <v>0</v>
      </c>
      <c r="K12" s="377">
        <v>48.98</v>
      </c>
      <c r="L12" s="367">
        <v>42.31</v>
      </c>
      <c r="M12" s="368">
        <v>6.67</v>
      </c>
      <c r="N12" s="377">
        <v>0</v>
      </c>
      <c r="O12" s="367">
        <v>0</v>
      </c>
      <c r="P12" s="369">
        <v>0</v>
      </c>
      <c r="Q12" s="370"/>
      <c r="R12" s="371"/>
      <c r="S12" s="371"/>
    </row>
    <row r="13" spans="1:19" s="372" customFormat="1" ht="15" customHeight="1" x14ac:dyDescent="0.2">
      <c r="A13" s="56" t="s">
        <v>291</v>
      </c>
      <c r="B13" s="377">
        <v>3446.68</v>
      </c>
      <c r="C13" s="367">
        <v>1826.67</v>
      </c>
      <c r="D13" s="368">
        <v>1620.01</v>
      </c>
      <c r="E13" s="377">
        <v>2177.85</v>
      </c>
      <c r="F13" s="367">
        <v>1152.47</v>
      </c>
      <c r="G13" s="368">
        <v>1025.3900000000001</v>
      </c>
      <c r="H13" s="377">
        <v>0.65</v>
      </c>
      <c r="I13" s="367">
        <v>0</v>
      </c>
      <c r="J13" s="368">
        <v>0.65</v>
      </c>
      <c r="K13" s="377">
        <v>1268.1500000000001</v>
      </c>
      <c r="L13" s="367">
        <v>674.17</v>
      </c>
      <c r="M13" s="368">
        <v>593.98</v>
      </c>
      <c r="N13" s="377">
        <v>0.03</v>
      </c>
      <c r="O13" s="367">
        <v>0.03</v>
      </c>
      <c r="P13" s="369">
        <v>0</v>
      </c>
      <c r="Q13" s="370"/>
      <c r="R13" s="371"/>
      <c r="S13" s="371"/>
    </row>
    <row r="14" spans="1:19" s="372" customFormat="1" ht="15" customHeight="1" x14ac:dyDescent="0.2">
      <c r="A14" s="56" t="s">
        <v>21</v>
      </c>
      <c r="B14" s="377">
        <v>5850.15</v>
      </c>
      <c r="C14" s="378">
        <v>3378.01</v>
      </c>
      <c r="D14" s="379">
        <v>2472.14</v>
      </c>
      <c r="E14" s="377">
        <v>2592.5700000000002</v>
      </c>
      <c r="F14" s="378">
        <v>1565.34</v>
      </c>
      <c r="G14" s="379">
        <v>1027.24</v>
      </c>
      <c r="H14" s="377">
        <v>3.32</v>
      </c>
      <c r="I14" s="378">
        <v>0</v>
      </c>
      <c r="J14" s="379">
        <v>3.32</v>
      </c>
      <c r="K14" s="377">
        <v>3254.26</v>
      </c>
      <c r="L14" s="378">
        <v>1812.67</v>
      </c>
      <c r="M14" s="379">
        <v>1441.59</v>
      </c>
      <c r="N14" s="377">
        <v>0</v>
      </c>
      <c r="O14" s="378">
        <v>0</v>
      </c>
      <c r="P14" s="380">
        <v>0</v>
      </c>
      <c r="Q14" s="370"/>
      <c r="R14" s="371"/>
      <c r="S14" s="371"/>
    </row>
    <row r="15" spans="1:19" s="372" customFormat="1" ht="15" customHeight="1" x14ac:dyDescent="0.2">
      <c r="A15" s="56" t="s">
        <v>292</v>
      </c>
      <c r="B15" s="381">
        <v>199.63</v>
      </c>
      <c r="C15" s="378">
        <v>193.78</v>
      </c>
      <c r="D15" s="379">
        <v>5.85</v>
      </c>
      <c r="E15" s="381">
        <v>154.88999999999999</v>
      </c>
      <c r="F15" s="378">
        <v>153.53</v>
      </c>
      <c r="G15" s="379">
        <v>1.35</v>
      </c>
      <c r="H15" s="381">
        <v>0</v>
      </c>
      <c r="I15" s="378">
        <v>0</v>
      </c>
      <c r="J15" s="379">
        <v>0</v>
      </c>
      <c r="K15" s="381">
        <v>44.74</v>
      </c>
      <c r="L15" s="378">
        <v>40.25</v>
      </c>
      <c r="M15" s="379">
        <v>4.5</v>
      </c>
      <c r="N15" s="381">
        <v>0</v>
      </c>
      <c r="O15" s="378">
        <v>0</v>
      </c>
      <c r="P15" s="380">
        <v>0</v>
      </c>
      <c r="Q15" s="370"/>
      <c r="R15" s="371"/>
      <c r="S15" s="371"/>
    </row>
    <row r="16" spans="1:19" s="372" customFormat="1" ht="15" customHeight="1" x14ac:dyDescent="0.2">
      <c r="A16" s="57" t="s">
        <v>293</v>
      </c>
      <c r="B16" s="382">
        <v>161662.87</v>
      </c>
      <c r="C16" s="383">
        <v>76829.440000000002</v>
      </c>
      <c r="D16" s="384">
        <v>84833.44</v>
      </c>
      <c r="E16" s="382">
        <v>19314.8</v>
      </c>
      <c r="F16" s="383">
        <v>3059.27</v>
      </c>
      <c r="G16" s="384">
        <v>16255.53</v>
      </c>
      <c r="H16" s="382">
        <v>0</v>
      </c>
      <c r="I16" s="383">
        <v>0</v>
      </c>
      <c r="J16" s="384">
        <v>0</v>
      </c>
      <c r="K16" s="382">
        <v>142348.07</v>
      </c>
      <c r="L16" s="383">
        <v>73770.17</v>
      </c>
      <c r="M16" s="384">
        <v>68577.899999999994</v>
      </c>
      <c r="N16" s="382">
        <v>0</v>
      </c>
      <c r="O16" s="383">
        <v>0</v>
      </c>
      <c r="P16" s="385">
        <v>0</v>
      </c>
      <c r="Q16" s="370"/>
      <c r="R16" s="371"/>
      <c r="S16" s="371"/>
    </row>
    <row r="17" spans="1:19" s="372" customFormat="1" ht="15" customHeight="1" x14ac:dyDescent="0.2">
      <c r="A17" s="56" t="s">
        <v>294</v>
      </c>
      <c r="B17" s="381">
        <v>50711.66</v>
      </c>
      <c r="C17" s="378">
        <v>33419.85</v>
      </c>
      <c r="D17" s="379">
        <v>17291.810000000001</v>
      </c>
      <c r="E17" s="381">
        <v>21320.97</v>
      </c>
      <c r="F17" s="378">
        <v>8860.35</v>
      </c>
      <c r="G17" s="379">
        <v>12460.62</v>
      </c>
      <c r="H17" s="381">
        <v>0</v>
      </c>
      <c r="I17" s="378">
        <v>0</v>
      </c>
      <c r="J17" s="379">
        <v>0</v>
      </c>
      <c r="K17" s="381">
        <v>29239.48</v>
      </c>
      <c r="L17" s="378">
        <v>24408.29</v>
      </c>
      <c r="M17" s="379">
        <v>4831.1899999999996</v>
      </c>
      <c r="N17" s="381">
        <v>151.21</v>
      </c>
      <c r="O17" s="378">
        <v>151.21</v>
      </c>
      <c r="P17" s="380">
        <v>0</v>
      </c>
      <c r="Q17" s="370"/>
      <c r="R17" s="371"/>
      <c r="S17" s="371"/>
    </row>
    <row r="18" spans="1:19" s="372" customFormat="1" ht="15" customHeight="1" x14ac:dyDescent="0.2">
      <c r="A18" s="56" t="s">
        <v>295</v>
      </c>
      <c r="B18" s="381">
        <v>20345.439999999999</v>
      </c>
      <c r="C18" s="378">
        <v>9579.92</v>
      </c>
      <c r="D18" s="379">
        <v>10765.52</v>
      </c>
      <c r="E18" s="381">
        <v>17681.05</v>
      </c>
      <c r="F18" s="378">
        <v>8616.49</v>
      </c>
      <c r="G18" s="379">
        <v>9064.56</v>
      </c>
      <c r="H18" s="381">
        <v>155.18</v>
      </c>
      <c r="I18" s="378">
        <v>0</v>
      </c>
      <c r="J18" s="379">
        <v>155.18</v>
      </c>
      <c r="K18" s="381">
        <v>1902.49</v>
      </c>
      <c r="L18" s="378">
        <v>356.71</v>
      </c>
      <c r="M18" s="379">
        <v>1545.78</v>
      </c>
      <c r="N18" s="381">
        <v>606.72</v>
      </c>
      <c r="O18" s="378">
        <v>606.72</v>
      </c>
      <c r="P18" s="380">
        <v>0</v>
      </c>
      <c r="Q18" s="370"/>
      <c r="R18" s="371"/>
      <c r="S18" s="371"/>
    </row>
    <row r="19" spans="1:19" s="372" customFormat="1" ht="15" customHeight="1" x14ac:dyDescent="0.2">
      <c r="A19" s="56" t="s">
        <v>31</v>
      </c>
      <c r="B19" s="381">
        <v>32357.63</v>
      </c>
      <c r="C19" s="378">
        <v>23099.59</v>
      </c>
      <c r="D19" s="379">
        <v>9258.0400000000009</v>
      </c>
      <c r="E19" s="381">
        <v>8681.67</v>
      </c>
      <c r="F19" s="378">
        <v>2605.1</v>
      </c>
      <c r="G19" s="379">
        <v>6076.57</v>
      </c>
      <c r="H19" s="381">
        <v>112.7</v>
      </c>
      <c r="I19" s="378">
        <v>0</v>
      </c>
      <c r="J19" s="379">
        <v>112.7</v>
      </c>
      <c r="K19" s="381">
        <v>18943.95</v>
      </c>
      <c r="L19" s="378">
        <v>16094.88</v>
      </c>
      <c r="M19" s="379">
        <v>2849.07</v>
      </c>
      <c r="N19" s="381">
        <v>4619.3100000000004</v>
      </c>
      <c r="O19" s="378">
        <v>4399.6099999999997</v>
      </c>
      <c r="P19" s="380">
        <v>219.7</v>
      </c>
      <c r="Q19" s="370"/>
      <c r="R19" s="371"/>
      <c r="S19" s="371"/>
    </row>
    <row r="20" spans="1:19" s="372" customFormat="1" ht="15" customHeight="1" x14ac:dyDescent="0.2">
      <c r="A20" s="56" t="s">
        <v>30</v>
      </c>
      <c r="B20" s="381">
        <v>2650.7</v>
      </c>
      <c r="C20" s="378">
        <v>1221.3399999999999</v>
      </c>
      <c r="D20" s="379">
        <v>1429.36</v>
      </c>
      <c r="E20" s="381">
        <v>33.67</v>
      </c>
      <c r="F20" s="378">
        <v>29.39</v>
      </c>
      <c r="G20" s="379">
        <v>4.28</v>
      </c>
      <c r="H20" s="381">
        <v>107.02</v>
      </c>
      <c r="I20" s="378">
        <v>0</v>
      </c>
      <c r="J20" s="379">
        <v>107.02</v>
      </c>
      <c r="K20" s="381">
        <v>2173.0100000000002</v>
      </c>
      <c r="L20" s="378">
        <v>1191.95</v>
      </c>
      <c r="M20" s="379">
        <v>981.05</v>
      </c>
      <c r="N20" s="381">
        <v>337</v>
      </c>
      <c r="O20" s="378">
        <v>0</v>
      </c>
      <c r="P20" s="380">
        <v>337</v>
      </c>
      <c r="Q20" s="370"/>
      <c r="R20" s="371"/>
      <c r="S20" s="371"/>
    </row>
    <row r="21" spans="1:19" s="372" customFormat="1" ht="15" customHeight="1" x14ac:dyDescent="0.2">
      <c r="A21" s="57" t="s">
        <v>34</v>
      </c>
      <c r="B21" s="382">
        <v>9283.98</v>
      </c>
      <c r="C21" s="383">
        <v>5298.18</v>
      </c>
      <c r="D21" s="384">
        <v>3985.8</v>
      </c>
      <c r="E21" s="382">
        <v>3046.96</v>
      </c>
      <c r="F21" s="383">
        <v>1449.04</v>
      </c>
      <c r="G21" s="384">
        <v>1597.93</v>
      </c>
      <c r="H21" s="382">
        <v>47.87</v>
      </c>
      <c r="I21" s="383">
        <v>0</v>
      </c>
      <c r="J21" s="384">
        <v>47.87</v>
      </c>
      <c r="K21" s="382">
        <v>6170.93</v>
      </c>
      <c r="L21" s="383">
        <v>3849.14</v>
      </c>
      <c r="M21" s="384">
        <v>2321.7800000000002</v>
      </c>
      <c r="N21" s="382">
        <v>18.22</v>
      </c>
      <c r="O21" s="383">
        <v>0</v>
      </c>
      <c r="P21" s="385">
        <v>18.22</v>
      </c>
      <c r="Q21" s="370"/>
      <c r="R21" s="371"/>
      <c r="S21" s="371"/>
    </row>
    <row r="22" spans="1:19" s="372" customFormat="1" ht="15" customHeight="1" x14ac:dyDescent="0.2">
      <c r="A22" s="56" t="s">
        <v>29</v>
      </c>
      <c r="B22" s="381">
        <v>11146</v>
      </c>
      <c r="C22" s="378">
        <v>5335.21</v>
      </c>
      <c r="D22" s="379">
        <v>5810.79</v>
      </c>
      <c r="E22" s="381">
        <v>3032.78</v>
      </c>
      <c r="F22" s="378">
        <v>2421.81</v>
      </c>
      <c r="G22" s="379">
        <v>610.97</v>
      </c>
      <c r="H22" s="381">
        <v>209.44</v>
      </c>
      <c r="I22" s="378">
        <v>0</v>
      </c>
      <c r="J22" s="379">
        <v>209.44</v>
      </c>
      <c r="K22" s="381">
        <v>7815.02</v>
      </c>
      <c r="L22" s="378">
        <v>2824.64</v>
      </c>
      <c r="M22" s="379">
        <v>4990.38</v>
      </c>
      <c r="N22" s="381">
        <v>88.76</v>
      </c>
      <c r="O22" s="378">
        <v>88.76</v>
      </c>
      <c r="P22" s="380">
        <v>0</v>
      </c>
      <c r="Q22" s="370"/>
      <c r="R22" s="371"/>
      <c r="S22" s="371"/>
    </row>
    <row r="23" spans="1:19" s="372" customFormat="1" ht="15" customHeight="1" x14ac:dyDescent="0.2">
      <c r="A23" s="56" t="s">
        <v>28</v>
      </c>
      <c r="B23" s="381">
        <v>5910.19</v>
      </c>
      <c r="C23" s="378">
        <v>4484.2700000000004</v>
      </c>
      <c r="D23" s="379">
        <v>1425.93</v>
      </c>
      <c r="E23" s="381">
        <v>5587.13</v>
      </c>
      <c r="F23" s="378">
        <v>4479.92</v>
      </c>
      <c r="G23" s="379">
        <v>1107.2</v>
      </c>
      <c r="H23" s="381">
        <v>318.70999999999998</v>
      </c>
      <c r="I23" s="378">
        <v>0</v>
      </c>
      <c r="J23" s="379">
        <v>318.70999999999998</v>
      </c>
      <c r="K23" s="381">
        <v>4.3600000000000003</v>
      </c>
      <c r="L23" s="378">
        <v>4.34</v>
      </c>
      <c r="M23" s="379">
        <v>0.02</v>
      </c>
      <c r="N23" s="381">
        <v>0</v>
      </c>
      <c r="O23" s="378">
        <v>0</v>
      </c>
      <c r="P23" s="380">
        <v>0</v>
      </c>
      <c r="Q23" s="370"/>
      <c r="R23" s="371"/>
      <c r="S23" s="371"/>
    </row>
    <row r="24" spans="1:19" s="372" customFormat="1" ht="15" customHeight="1" x14ac:dyDescent="0.2">
      <c r="A24" s="56" t="s">
        <v>27</v>
      </c>
      <c r="B24" s="381">
        <v>1517.88</v>
      </c>
      <c r="C24" s="378">
        <v>1341.29</v>
      </c>
      <c r="D24" s="379">
        <v>176.59</v>
      </c>
      <c r="E24" s="381">
        <v>1280.51</v>
      </c>
      <c r="F24" s="378">
        <v>1272.8</v>
      </c>
      <c r="G24" s="379">
        <v>7.71</v>
      </c>
      <c r="H24" s="381">
        <v>168.47</v>
      </c>
      <c r="I24" s="378">
        <v>0</v>
      </c>
      <c r="J24" s="379">
        <v>168.47</v>
      </c>
      <c r="K24" s="381">
        <v>68.900000000000006</v>
      </c>
      <c r="L24" s="378">
        <v>68.489999999999995</v>
      </c>
      <c r="M24" s="379">
        <v>0.41</v>
      </c>
      <c r="N24" s="381">
        <v>0</v>
      </c>
      <c r="O24" s="378">
        <v>0</v>
      </c>
      <c r="P24" s="380">
        <v>0</v>
      </c>
      <c r="Q24" s="370"/>
      <c r="R24" s="371"/>
      <c r="S24" s="371"/>
    </row>
    <row r="25" spans="1:19" s="372" customFormat="1" ht="15" customHeight="1" x14ac:dyDescent="0.2">
      <c r="A25" s="56" t="s">
        <v>296</v>
      </c>
      <c r="B25" s="381">
        <v>11161.98</v>
      </c>
      <c r="C25" s="378">
        <v>9719.1200000000008</v>
      </c>
      <c r="D25" s="379">
        <v>1442.86</v>
      </c>
      <c r="E25" s="381">
        <v>11161.98</v>
      </c>
      <c r="F25" s="378">
        <v>9719.1200000000008</v>
      </c>
      <c r="G25" s="379">
        <v>1442.86</v>
      </c>
      <c r="H25" s="381">
        <v>0</v>
      </c>
      <c r="I25" s="378">
        <v>0</v>
      </c>
      <c r="J25" s="379">
        <v>0</v>
      </c>
      <c r="K25" s="381">
        <v>0</v>
      </c>
      <c r="L25" s="378">
        <v>0</v>
      </c>
      <c r="M25" s="379">
        <v>0</v>
      </c>
      <c r="N25" s="381">
        <v>0</v>
      </c>
      <c r="O25" s="378">
        <v>0</v>
      </c>
      <c r="P25" s="380">
        <v>0</v>
      </c>
      <c r="Q25" s="370"/>
      <c r="R25" s="371"/>
      <c r="S25" s="371"/>
    </row>
    <row r="26" spans="1:19" s="372" customFormat="1" ht="15" customHeight="1" x14ac:dyDescent="0.2">
      <c r="A26" s="58" t="s">
        <v>26</v>
      </c>
      <c r="B26" s="386">
        <v>7076.32</v>
      </c>
      <c r="C26" s="387">
        <v>3661.77</v>
      </c>
      <c r="D26" s="388">
        <v>3414.55</v>
      </c>
      <c r="E26" s="386">
        <v>14.57</v>
      </c>
      <c r="F26" s="387">
        <v>12.57</v>
      </c>
      <c r="G26" s="388">
        <v>2</v>
      </c>
      <c r="H26" s="386">
        <v>926.95</v>
      </c>
      <c r="I26" s="387">
        <v>0</v>
      </c>
      <c r="J26" s="388">
        <v>926.95</v>
      </c>
      <c r="K26" s="386">
        <v>6134.79</v>
      </c>
      <c r="L26" s="387">
        <v>3649.2</v>
      </c>
      <c r="M26" s="388">
        <v>2485.6</v>
      </c>
      <c r="N26" s="386">
        <v>0</v>
      </c>
      <c r="O26" s="387">
        <v>0</v>
      </c>
      <c r="P26" s="389">
        <v>0</v>
      </c>
      <c r="Q26" s="370"/>
      <c r="R26" s="371"/>
      <c r="S26" s="371"/>
    </row>
    <row r="27" spans="1:19" s="123" customFormat="1" ht="33" customHeight="1" x14ac:dyDescent="0.2">
      <c r="A27" s="59" t="s">
        <v>0</v>
      </c>
      <c r="B27" s="390">
        <v>327765.69</v>
      </c>
      <c r="C27" s="391">
        <v>182930.64</v>
      </c>
      <c r="D27" s="392">
        <v>144835.04999999999</v>
      </c>
      <c r="E27" s="390">
        <v>97955.05</v>
      </c>
      <c r="F27" s="391">
        <v>46611.01</v>
      </c>
      <c r="G27" s="392">
        <v>51344.03</v>
      </c>
      <c r="H27" s="390">
        <v>2050.31</v>
      </c>
      <c r="I27" s="391">
        <v>0</v>
      </c>
      <c r="J27" s="392">
        <v>2050.31</v>
      </c>
      <c r="K27" s="390">
        <v>221928</v>
      </c>
      <c r="L27" s="391">
        <v>131062.21</v>
      </c>
      <c r="M27" s="392">
        <v>90865.79</v>
      </c>
      <c r="N27" s="390">
        <v>5832.33</v>
      </c>
      <c r="O27" s="391">
        <v>5257.41</v>
      </c>
      <c r="P27" s="393">
        <v>574.91999999999996</v>
      </c>
      <c r="Q27" s="394"/>
      <c r="R27" s="395"/>
      <c r="S27" s="395"/>
    </row>
    <row r="28" spans="1:19" s="123" customFormat="1" ht="33" customHeight="1" thickBot="1" x14ac:dyDescent="0.25">
      <c r="A28" s="60" t="s">
        <v>125</v>
      </c>
      <c r="B28" s="396">
        <v>322008.38</v>
      </c>
      <c r="C28" s="397">
        <v>178476.29</v>
      </c>
      <c r="D28" s="398">
        <v>143532.09</v>
      </c>
      <c r="E28" s="396">
        <v>92600.05</v>
      </c>
      <c r="F28" s="397">
        <v>42156.66</v>
      </c>
      <c r="G28" s="398">
        <v>50443.39</v>
      </c>
      <c r="H28" s="396">
        <v>1648.01</v>
      </c>
      <c r="I28" s="397">
        <v>0</v>
      </c>
      <c r="J28" s="398">
        <v>1648.01</v>
      </c>
      <c r="K28" s="396">
        <v>221927.98</v>
      </c>
      <c r="L28" s="397">
        <v>131062.21</v>
      </c>
      <c r="M28" s="398">
        <v>90865.77</v>
      </c>
      <c r="N28" s="396">
        <v>5832.33</v>
      </c>
      <c r="O28" s="397">
        <v>5257.41</v>
      </c>
      <c r="P28" s="399">
        <v>574.91999999999996</v>
      </c>
      <c r="Q28" s="394"/>
      <c r="R28" s="395"/>
      <c r="S28" s="395"/>
    </row>
    <row r="29" spans="1:19" ht="7.5" customHeight="1" thickBot="1" x14ac:dyDescent="0.25">
      <c r="A29" s="168"/>
      <c r="B29" s="63"/>
      <c r="C29" s="65"/>
      <c r="D29" s="66"/>
      <c r="E29" s="65"/>
      <c r="F29" s="65"/>
      <c r="G29" s="66"/>
      <c r="H29" s="65"/>
      <c r="I29" s="63"/>
      <c r="J29" s="64"/>
      <c r="K29" s="63"/>
      <c r="L29" s="63"/>
      <c r="M29" s="64"/>
      <c r="N29" s="63"/>
      <c r="O29" s="63"/>
      <c r="P29" s="64"/>
    </row>
    <row r="30" spans="1:19" ht="13.5" thickTop="1" x14ac:dyDescent="0.2">
      <c r="A30" s="176" t="s">
        <v>138</v>
      </c>
      <c r="B30" s="177"/>
      <c r="C30" s="177"/>
      <c r="D30" s="177"/>
      <c r="E30" s="177"/>
      <c r="F30" s="178"/>
      <c r="G30" s="179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9" ht="13.5" thickBot="1" x14ac:dyDescent="0.25">
      <c r="A31" s="169" t="s">
        <v>137</v>
      </c>
      <c r="B31" s="166"/>
      <c r="C31" s="166"/>
      <c r="D31" s="166"/>
      <c r="E31" s="166"/>
      <c r="F31" s="167"/>
      <c r="G31" s="170"/>
      <c r="H31" s="2"/>
      <c r="I31" s="2"/>
      <c r="J31" s="2"/>
      <c r="K31" s="2"/>
      <c r="L31" s="2"/>
      <c r="M31" s="2"/>
      <c r="N31" s="2"/>
      <c r="O31" s="2"/>
      <c r="P31" s="2"/>
    </row>
    <row r="32" spans="1:19" ht="14.25" customHeight="1" thickTop="1" thickBot="1" x14ac:dyDescent="0.25">
      <c r="A32" s="171" t="s">
        <v>130</v>
      </c>
      <c r="B32" s="172"/>
      <c r="C32" s="172"/>
      <c r="D32" s="172"/>
      <c r="E32" s="172"/>
      <c r="F32" s="173"/>
      <c r="G32" s="174"/>
      <c r="H32" s="175"/>
      <c r="I32" s="175"/>
      <c r="J32" s="175"/>
      <c r="K32" s="175"/>
      <c r="L32" s="175"/>
      <c r="M32" s="175"/>
      <c r="N32" s="175"/>
      <c r="O32" s="175"/>
      <c r="P32" s="175"/>
    </row>
    <row r="33" spans="1:16" ht="13.5" thickTop="1" x14ac:dyDescent="0.2">
      <c r="A33" s="127"/>
      <c r="B33" s="8"/>
      <c r="C33" s="8"/>
      <c r="D33" s="50"/>
      <c r="E33" s="8"/>
      <c r="F33" s="8"/>
      <c r="G33" s="50"/>
      <c r="H33" s="8"/>
      <c r="I33" s="8"/>
      <c r="J33" s="50"/>
      <c r="K33" s="8"/>
      <c r="L33" s="8"/>
      <c r="M33" s="50"/>
      <c r="N33" s="8"/>
      <c r="O33" s="8"/>
      <c r="P33" s="50"/>
    </row>
  </sheetData>
  <phoneticPr fontId="0" type="noConversion"/>
  <pageMargins left="0.75" right="0.75" top="1" bottom="1" header="0" footer="0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>
    <tabColor indexed="46"/>
    <pageSetUpPr fitToPage="1"/>
  </sheetPr>
  <dimension ref="A1:S33"/>
  <sheetViews>
    <sheetView zoomScaleNormal="100" workbookViewId="0"/>
  </sheetViews>
  <sheetFormatPr baseColWidth="10" defaultColWidth="9.140625" defaultRowHeight="12.75" x14ac:dyDescent="0.2"/>
  <cols>
    <col min="1" max="1" width="34.28515625" style="123" customWidth="1"/>
    <col min="2" max="2" width="10.7109375" style="1" customWidth="1"/>
    <col min="3" max="3" width="9.7109375" style="1" customWidth="1"/>
    <col min="4" max="4" width="9.7109375" style="51" customWidth="1"/>
    <col min="5" max="5" width="10.7109375" style="1" customWidth="1"/>
    <col min="6" max="6" width="9.7109375" style="1" customWidth="1"/>
    <col min="7" max="7" width="9.7109375" style="51" customWidth="1"/>
    <col min="8" max="8" width="10.7109375" style="1" customWidth="1"/>
    <col min="9" max="9" width="9.7109375" style="1" customWidth="1"/>
    <col min="10" max="10" width="9.7109375" style="51" customWidth="1"/>
    <col min="11" max="11" width="10.7109375" style="1" customWidth="1"/>
    <col min="12" max="12" width="9.7109375" style="1" customWidth="1"/>
    <col min="13" max="13" width="9.7109375" style="51" customWidth="1"/>
    <col min="14" max="14" width="10.7109375" style="1" customWidth="1"/>
    <col min="15" max="15" width="9.7109375" style="1" customWidth="1"/>
    <col min="16" max="16" width="9.7109375" style="51" customWidth="1"/>
    <col min="17" max="16384" width="9.140625" style="1"/>
  </cols>
  <sheetData>
    <row r="1" spans="1:19" s="25" customFormat="1" ht="42" customHeight="1" thickTop="1" x14ac:dyDescent="0.3">
      <c r="A1" s="108" t="s">
        <v>278</v>
      </c>
      <c r="B1" s="115"/>
      <c r="C1" s="115"/>
      <c r="D1" s="115"/>
      <c r="E1" s="116"/>
      <c r="F1" s="116"/>
      <c r="G1" s="115"/>
      <c r="H1" s="116"/>
      <c r="I1" s="116"/>
      <c r="J1" s="115"/>
      <c r="K1" s="116"/>
      <c r="L1" s="116"/>
      <c r="M1" s="115"/>
      <c r="N1" s="116"/>
      <c r="O1" s="116"/>
      <c r="P1" s="115"/>
    </row>
    <row r="2" spans="1:19" ht="20.25" x14ac:dyDescent="0.2">
      <c r="A2" s="89" t="s">
        <v>127</v>
      </c>
      <c r="B2" s="90"/>
      <c r="C2" s="91"/>
      <c r="D2" s="91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9" ht="26.25" customHeight="1" thickBot="1" x14ac:dyDescent="0.25">
      <c r="A3" s="67" t="s">
        <v>124</v>
      </c>
      <c r="B3" s="35"/>
      <c r="C3" s="35"/>
      <c r="D3" s="35"/>
      <c r="E3" s="35"/>
      <c r="F3" s="35"/>
      <c r="G3" s="68"/>
      <c r="H3" s="2"/>
      <c r="I3" s="2"/>
      <c r="J3" s="69"/>
      <c r="K3" s="2"/>
      <c r="L3" s="2"/>
      <c r="M3" s="69"/>
      <c r="N3" s="2"/>
      <c r="O3" s="2"/>
      <c r="P3" s="69"/>
    </row>
    <row r="4" spans="1:19" s="123" customFormat="1" ht="24" customHeight="1" thickBot="1" x14ac:dyDescent="0.25">
      <c r="A4" s="338"/>
      <c r="B4" s="334"/>
      <c r="C4" s="334"/>
      <c r="D4" s="339"/>
      <c r="E4" s="332"/>
      <c r="F4" s="52"/>
      <c r="G4" s="335" t="s">
        <v>264</v>
      </c>
      <c r="H4" s="335"/>
      <c r="I4" s="52"/>
      <c r="J4" s="333"/>
      <c r="K4" s="332"/>
      <c r="L4" s="52"/>
      <c r="M4" s="331" t="s">
        <v>265</v>
      </c>
      <c r="N4" s="334"/>
      <c r="O4" s="52"/>
      <c r="P4" s="336"/>
      <c r="Q4" s="337"/>
    </row>
    <row r="5" spans="1:19" s="123" customFormat="1" ht="24" customHeight="1" x14ac:dyDescent="0.2">
      <c r="A5" s="53" t="s">
        <v>90</v>
      </c>
      <c r="B5" s="332"/>
      <c r="C5" s="52" t="s">
        <v>0</v>
      </c>
      <c r="D5" s="333"/>
      <c r="E5" s="332"/>
      <c r="F5" s="52" t="s">
        <v>1</v>
      </c>
      <c r="G5" s="333"/>
      <c r="H5" s="332"/>
      <c r="I5" s="52" t="s">
        <v>2</v>
      </c>
      <c r="J5" s="333"/>
      <c r="K5" s="332"/>
      <c r="L5" s="52" t="s">
        <v>3</v>
      </c>
      <c r="M5" s="333"/>
      <c r="N5" s="332"/>
      <c r="O5" s="52" t="s">
        <v>162</v>
      </c>
      <c r="P5" s="336"/>
      <c r="Q5" s="337"/>
    </row>
    <row r="6" spans="1:19" s="123" customFormat="1" ht="36" customHeight="1" x14ac:dyDescent="0.2">
      <c r="A6" s="54" t="s">
        <v>92</v>
      </c>
      <c r="B6" s="61" t="s">
        <v>0</v>
      </c>
      <c r="C6" s="365" t="s">
        <v>94</v>
      </c>
      <c r="D6" s="364" t="s">
        <v>95</v>
      </c>
      <c r="E6" s="61" t="s">
        <v>266</v>
      </c>
      <c r="F6" s="365" t="s">
        <v>94</v>
      </c>
      <c r="G6" s="364" t="s">
        <v>95</v>
      </c>
      <c r="H6" s="61" t="s">
        <v>267</v>
      </c>
      <c r="I6" s="365" t="s">
        <v>94</v>
      </c>
      <c r="J6" s="364" t="s">
        <v>95</v>
      </c>
      <c r="K6" s="61" t="s">
        <v>268</v>
      </c>
      <c r="L6" s="365" t="s">
        <v>94</v>
      </c>
      <c r="M6" s="364" t="s">
        <v>95</v>
      </c>
      <c r="N6" s="61" t="s">
        <v>269</v>
      </c>
      <c r="O6" s="365" t="s">
        <v>94</v>
      </c>
      <c r="P6" s="62" t="s">
        <v>95</v>
      </c>
      <c r="Q6" s="337"/>
    </row>
    <row r="7" spans="1:19" s="372" customFormat="1" ht="15" customHeight="1" x14ac:dyDescent="0.2">
      <c r="A7" s="55" t="s">
        <v>15</v>
      </c>
      <c r="B7" s="366">
        <v>0</v>
      </c>
      <c r="C7" s="367">
        <v>0</v>
      </c>
      <c r="D7" s="368">
        <v>0</v>
      </c>
      <c r="E7" s="366">
        <v>0</v>
      </c>
      <c r="F7" s="367">
        <v>0</v>
      </c>
      <c r="G7" s="368">
        <v>0</v>
      </c>
      <c r="H7" s="366">
        <v>0</v>
      </c>
      <c r="I7" s="367">
        <v>0</v>
      </c>
      <c r="J7" s="368">
        <v>0</v>
      </c>
      <c r="K7" s="366">
        <v>0</v>
      </c>
      <c r="L7" s="367">
        <v>0</v>
      </c>
      <c r="M7" s="368">
        <v>0</v>
      </c>
      <c r="N7" s="366">
        <v>0</v>
      </c>
      <c r="O7" s="367">
        <v>0</v>
      </c>
      <c r="P7" s="369">
        <v>0</v>
      </c>
      <c r="Q7" s="370"/>
      <c r="R7" s="371"/>
      <c r="S7" s="371"/>
    </row>
    <row r="8" spans="1:19" s="372" customFormat="1" ht="15" customHeight="1" x14ac:dyDescent="0.2">
      <c r="A8" s="56" t="s">
        <v>16</v>
      </c>
      <c r="B8" s="366">
        <v>10.039999999999999</v>
      </c>
      <c r="C8" s="367">
        <v>10.039999999999999</v>
      </c>
      <c r="D8" s="368">
        <v>0</v>
      </c>
      <c r="E8" s="366">
        <v>10.039999999999999</v>
      </c>
      <c r="F8" s="367">
        <v>10.039999999999999</v>
      </c>
      <c r="G8" s="368">
        <v>0</v>
      </c>
      <c r="H8" s="366">
        <v>0</v>
      </c>
      <c r="I8" s="367">
        <v>0</v>
      </c>
      <c r="J8" s="368">
        <v>0</v>
      </c>
      <c r="K8" s="366">
        <v>0</v>
      </c>
      <c r="L8" s="367">
        <v>0</v>
      </c>
      <c r="M8" s="368">
        <v>0</v>
      </c>
      <c r="N8" s="366">
        <v>0</v>
      </c>
      <c r="O8" s="367">
        <v>0</v>
      </c>
      <c r="P8" s="369">
        <v>0</v>
      </c>
      <c r="Q8" s="370"/>
      <c r="R8" s="371"/>
      <c r="S8" s="371"/>
    </row>
    <row r="9" spans="1:19" s="372" customFormat="1" ht="15" customHeight="1" x14ac:dyDescent="0.2">
      <c r="A9" s="56" t="s">
        <v>288</v>
      </c>
      <c r="B9" s="366">
        <v>5</v>
      </c>
      <c r="C9" s="367">
        <v>5</v>
      </c>
      <c r="D9" s="368">
        <v>0</v>
      </c>
      <c r="E9" s="366">
        <v>5</v>
      </c>
      <c r="F9" s="367">
        <v>5</v>
      </c>
      <c r="G9" s="368">
        <v>0</v>
      </c>
      <c r="H9" s="366">
        <v>0</v>
      </c>
      <c r="I9" s="367">
        <v>0</v>
      </c>
      <c r="J9" s="368">
        <v>0</v>
      </c>
      <c r="K9" s="366">
        <v>0</v>
      </c>
      <c r="L9" s="367">
        <v>0</v>
      </c>
      <c r="M9" s="368">
        <v>0</v>
      </c>
      <c r="N9" s="366">
        <v>0</v>
      </c>
      <c r="O9" s="367">
        <v>0</v>
      </c>
      <c r="P9" s="369">
        <v>0</v>
      </c>
      <c r="Q9" s="370"/>
      <c r="R9" s="371"/>
      <c r="S9" s="371"/>
    </row>
    <row r="10" spans="1:19" s="372" customFormat="1" ht="15" customHeight="1" x14ac:dyDescent="0.2">
      <c r="A10" s="56" t="s">
        <v>289</v>
      </c>
      <c r="B10" s="366">
        <v>0</v>
      </c>
      <c r="C10" s="367">
        <v>0</v>
      </c>
      <c r="D10" s="368">
        <v>0</v>
      </c>
      <c r="E10" s="366">
        <v>0</v>
      </c>
      <c r="F10" s="367">
        <v>0</v>
      </c>
      <c r="G10" s="368">
        <v>0</v>
      </c>
      <c r="H10" s="366">
        <v>0</v>
      </c>
      <c r="I10" s="367">
        <v>0</v>
      </c>
      <c r="J10" s="368">
        <v>0</v>
      </c>
      <c r="K10" s="366">
        <v>0</v>
      </c>
      <c r="L10" s="367">
        <v>0</v>
      </c>
      <c r="M10" s="368">
        <v>0</v>
      </c>
      <c r="N10" s="366">
        <v>0</v>
      </c>
      <c r="O10" s="367">
        <v>0</v>
      </c>
      <c r="P10" s="369">
        <v>0</v>
      </c>
      <c r="Q10" s="370"/>
      <c r="R10" s="371"/>
      <c r="S10" s="371"/>
    </row>
    <row r="11" spans="1:19" s="372" customFormat="1" ht="15" customHeight="1" x14ac:dyDescent="0.2">
      <c r="A11" s="57" t="s">
        <v>18</v>
      </c>
      <c r="B11" s="373">
        <v>0</v>
      </c>
      <c r="C11" s="374">
        <v>0</v>
      </c>
      <c r="D11" s="375">
        <v>0</v>
      </c>
      <c r="E11" s="373">
        <v>0</v>
      </c>
      <c r="F11" s="374">
        <v>0</v>
      </c>
      <c r="G11" s="375">
        <v>0</v>
      </c>
      <c r="H11" s="373">
        <v>0</v>
      </c>
      <c r="I11" s="374">
        <v>0</v>
      </c>
      <c r="J11" s="375">
        <v>0</v>
      </c>
      <c r="K11" s="373">
        <v>0</v>
      </c>
      <c r="L11" s="374">
        <v>0</v>
      </c>
      <c r="M11" s="375">
        <v>0</v>
      </c>
      <c r="N11" s="373">
        <v>0</v>
      </c>
      <c r="O11" s="374">
        <v>0</v>
      </c>
      <c r="P11" s="376">
        <v>0</v>
      </c>
      <c r="Q11" s="370"/>
      <c r="R11" s="371"/>
      <c r="S11" s="371"/>
    </row>
    <row r="12" spans="1:19" s="372" customFormat="1" ht="15" customHeight="1" x14ac:dyDescent="0.2">
      <c r="A12" s="56" t="s">
        <v>290</v>
      </c>
      <c r="B12" s="377">
        <v>139.09</v>
      </c>
      <c r="C12" s="367">
        <v>101.96</v>
      </c>
      <c r="D12" s="368">
        <v>37.130000000000003</v>
      </c>
      <c r="E12" s="377">
        <v>125.83</v>
      </c>
      <c r="F12" s="367">
        <v>88.7</v>
      </c>
      <c r="G12" s="368">
        <v>37.130000000000003</v>
      </c>
      <c r="H12" s="377">
        <v>0</v>
      </c>
      <c r="I12" s="367">
        <v>0</v>
      </c>
      <c r="J12" s="368">
        <v>0</v>
      </c>
      <c r="K12" s="377">
        <v>13.27</v>
      </c>
      <c r="L12" s="367">
        <v>13.27</v>
      </c>
      <c r="M12" s="368">
        <v>0</v>
      </c>
      <c r="N12" s="377">
        <v>0</v>
      </c>
      <c r="O12" s="367">
        <v>0</v>
      </c>
      <c r="P12" s="369">
        <v>0</v>
      </c>
      <c r="Q12" s="370"/>
      <c r="R12" s="371"/>
      <c r="S12" s="371"/>
    </row>
    <row r="13" spans="1:19" s="372" customFormat="1" ht="15" customHeight="1" x14ac:dyDescent="0.2">
      <c r="A13" s="56" t="s">
        <v>291</v>
      </c>
      <c r="B13" s="377">
        <v>2125</v>
      </c>
      <c r="C13" s="367">
        <v>1117.7</v>
      </c>
      <c r="D13" s="368">
        <v>1007.3</v>
      </c>
      <c r="E13" s="377">
        <v>1016.04</v>
      </c>
      <c r="F13" s="367">
        <v>480.94</v>
      </c>
      <c r="G13" s="368">
        <v>535.1</v>
      </c>
      <c r="H13" s="377">
        <v>0</v>
      </c>
      <c r="I13" s="367">
        <v>0</v>
      </c>
      <c r="J13" s="368">
        <v>0</v>
      </c>
      <c r="K13" s="377">
        <v>1108.93</v>
      </c>
      <c r="L13" s="367">
        <v>636.73</v>
      </c>
      <c r="M13" s="368">
        <v>472.2</v>
      </c>
      <c r="N13" s="377">
        <v>0.03</v>
      </c>
      <c r="O13" s="367">
        <v>0.03</v>
      </c>
      <c r="P13" s="369">
        <v>0</v>
      </c>
      <c r="Q13" s="370"/>
      <c r="R13" s="371"/>
      <c r="S13" s="371"/>
    </row>
    <row r="14" spans="1:19" s="372" customFormat="1" ht="15" customHeight="1" x14ac:dyDescent="0.2">
      <c r="A14" s="56" t="s">
        <v>21</v>
      </c>
      <c r="B14" s="377">
        <v>2110.9</v>
      </c>
      <c r="C14" s="378">
        <v>905.97</v>
      </c>
      <c r="D14" s="379">
        <v>1204.94</v>
      </c>
      <c r="E14" s="377">
        <v>738.03</v>
      </c>
      <c r="F14" s="378">
        <v>241.52</v>
      </c>
      <c r="G14" s="379">
        <v>496.51</v>
      </c>
      <c r="H14" s="377">
        <v>2.0499999999999998</v>
      </c>
      <c r="I14" s="378">
        <v>0</v>
      </c>
      <c r="J14" s="379">
        <v>2.0499999999999998</v>
      </c>
      <c r="K14" s="377">
        <v>1370.82</v>
      </c>
      <c r="L14" s="378">
        <v>664.45</v>
      </c>
      <c r="M14" s="379">
        <v>706.37</v>
      </c>
      <c r="N14" s="377">
        <v>0</v>
      </c>
      <c r="O14" s="378">
        <v>0</v>
      </c>
      <c r="P14" s="380">
        <v>0</v>
      </c>
      <c r="Q14" s="370"/>
      <c r="R14" s="371"/>
      <c r="S14" s="371"/>
    </row>
    <row r="15" spans="1:19" s="372" customFormat="1" ht="15" customHeight="1" x14ac:dyDescent="0.2">
      <c r="A15" s="56" t="s">
        <v>292</v>
      </c>
      <c r="B15" s="381">
        <v>13.37</v>
      </c>
      <c r="C15" s="378">
        <v>8.82</v>
      </c>
      <c r="D15" s="379">
        <v>4.55</v>
      </c>
      <c r="E15" s="381">
        <v>7.62</v>
      </c>
      <c r="F15" s="378">
        <v>6.93</v>
      </c>
      <c r="G15" s="379">
        <v>0.7</v>
      </c>
      <c r="H15" s="381">
        <v>0</v>
      </c>
      <c r="I15" s="378">
        <v>0</v>
      </c>
      <c r="J15" s="379">
        <v>0</v>
      </c>
      <c r="K15" s="381">
        <v>5.74</v>
      </c>
      <c r="L15" s="378">
        <v>1.89</v>
      </c>
      <c r="M15" s="379">
        <v>3.85</v>
      </c>
      <c r="N15" s="381">
        <v>0</v>
      </c>
      <c r="O15" s="378">
        <v>0</v>
      </c>
      <c r="P15" s="380">
        <v>0</v>
      </c>
      <c r="Q15" s="370"/>
      <c r="R15" s="371"/>
      <c r="S15" s="371"/>
    </row>
    <row r="16" spans="1:19" s="372" customFormat="1" ht="15" customHeight="1" x14ac:dyDescent="0.2">
      <c r="A16" s="57" t="s">
        <v>293</v>
      </c>
      <c r="B16" s="382">
        <v>15800</v>
      </c>
      <c r="C16" s="383">
        <v>9656.5</v>
      </c>
      <c r="D16" s="384">
        <v>6143.5</v>
      </c>
      <c r="E16" s="382">
        <v>667.22</v>
      </c>
      <c r="F16" s="383">
        <v>93.57</v>
      </c>
      <c r="G16" s="384">
        <v>573.65</v>
      </c>
      <c r="H16" s="382">
        <v>0</v>
      </c>
      <c r="I16" s="383">
        <v>0</v>
      </c>
      <c r="J16" s="384">
        <v>0</v>
      </c>
      <c r="K16" s="382">
        <v>15132.78</v>
      </c>
      <c r="L16" s="383">
        <v>9562.93</v>
      </c>
      <c r="M16" s="384">
        <v>5569.85</v>
      </c>
      <c r="N16" s="382">
        <v>0</v>
      </c>
      <c r="O16" s="383">
        <v>0</v>
      </c>
      <c r="P16" s="385">
        <v>0</v>
      </c>
      <c r="Q16" s="370"/>
      <c r="R16" s="371"/>
      <c r="S16" s="371"/>
    </row>
    <row r="17" spans="1:19" s="372" customFormat="1" ht="15" customHeight="1" x14ac:dyDescent="0.2">
      <c r="A17" s="56" t="s">
        <v>294</v>
      </c>
      <c r="B17" s="381">
        <v>12081.7</v>
      </c>
      <c r="C17" s="378">
        <v>1787.35</v>
      </c>
      <c r="D17" s="379">
        <v>10294.35</v>
      </c>
      <c r="E17" s="381">
        <v>7792.84</v>
      </c>
      <c r="F17" s="378">
        <v>1062.5</v>
      </c>
      <c r="G17" s="379">
        <v>6730.35</v>
      </c>
      <c r="H17" s="381">
        <v>0</v>
      </c>
      <c r="I17" s="378">
        <v>0</v>
      </c>
      <c r="J17" s="379">
        <v>0</v>
      </c>
      <c r="K17" s="381">
        <v>4288.8500000000004</v>
      </c>
      <c r="L17" s="378">
        <v>724.85</v>
      </c>
      <c r="M17" s="379">
        <v>3564</v>
      </c>
      <c r="N17" s="381">
        <v>0</v>
      </c>
      <c r="O17" s="378">
        <v>0</v>
      </c>
      <c r="P17" s="380">
        <v>0</v>
      </c>
      <c r="Q17" s="370"/>
      <c r="R17" s="371"/>
      <c r="S17" s="371"/>
    </row>
    <row r="18" spans="1:19" s="372" customFormat="1" ht="15" customHeight="1" x14ac:dyDescent="0.2">
      <c r="A18" s="56" t="s">
        <v>295</v>
      </c>
      <c r="B18" s="381">
        <v>4197.92</v>
      </c>
      <c r="C18" s="378">
        <v>991.33</v>
      </c>
      <c r="D18" s="379">
        <v>3206.59</v>
      </c>
      <c r="E18" s="381">
        <v>3958.43</v>
      </c>
      <c r="F18" s="378">
        <v>920</v>
      </c>
      <c r="G18" s="379">
        <v>3038.44</v>
      </c>
      <c r="H18" s="381">
        <v>137.41999999999999</v>
      </c>
      <c r="I18" s="378">
        <v>0</v>
      </c>
      <c r="J18" s="379">
        <v>137.41999999999999</v>
      </c>
      <c r="K18" s="381">
        <v>70.430000000000007</v>
      </c>
      <c r="L18" s="378">
        <v>39.69</v>
      </c>
      <c r="M18" s="379">
        <v>30.74</v>
      </c>
      <c r="N18" s="381">
        <v>31.64</v>
      </c>
      <c r="O18" s="378">
        <v>31.64</v>
      </c>
      <c r="P18" s="380">
        <v>0</v>
      </c>
      <c r="Q18" s="370"/>
      <c r="R18" s="371"/>
      <c r="S18" s="371"/>
    </row>
    <row r="19" spans="1:19" s="372" customFormat="1" ht="15" customHeight="1" x14ac:dyDescent="0.2">
      <c r="A19" s="56" t="s">
        <v>31</v>
      </c>
      <c r="B19" s="381">
        <v>6325.43</v>
      </c>
      <c r="C19" s="378">
        <v>4617.37</v>
      </c>
      <c r="D19" s="379">
        <v>1708.07</v>
      </c>
      <c r="E19" s="381">
        <v>2226.27</v>
      </c>
      <c r="F19" s="378">
        <v>1377.04</v>
      </c>
      <c r="G19" s="379">
        <v>849.23</v>
      </c>
      <c r="H19" s="381">
        <v>9.2799999999999994</v>
      </c>
      <c r="I19" s="378">
        <v>0</v>
      </c>
      <c r="J19" s="379">
        <v>9.2799999999999994</v>
      </c>
      <c r="K19" s="381">
        <v>3882.94</v>
      </c>
      <c r="L19" s="378">
        <v>3080.51</v>
      </c>
      <c r="M19" s="379">
        <v>802.43</v>
      </c>
      <c r="N19" s="381">
        <v>206.95</v>
      </c>
      <c r="O19" s="378">
        <v>159.82</v>
      </c>
      <c r="P19" s="380">
        <v>47.13</v>
      </c>
      <c r="Q19" s="370"/>
      <c r="R19" s="371"/>
      <c r="S19" s="371"/>
    </row>
    <row r="20" spans="1:19" s="372" customFormat="1" ht="15" customHeight="1" x14ac:dyDescent="0.2">
      <c r="A20" s="56" t="s">
        <v>30</v>
      </c>
      <c r="B20" s="381">
        <v>822.57</v>
      </c>
      <c r="C20" s="378">
        <v>277.05</v>
      </c>
      <c r="D20" s="379">
        <v>545.52</v>
      </c>
      <c r="E20" s="381">
        <v>1.08</v>
      </c>
      <c r="F20" s="378">
        <v>0</v>
      </c>
      <c r="G20" s="379">
        <v>1.08</v>
      </c>
      <c r="H20" s="381">
        <v>0.8</v>
      </c>
      <c r="I20" s="378">
        <v>0</v>
      </c>
      <c r="J20" s="379">
        <v>0.8</v>
      </c>
      <c r="K20" s="381">
        <v>483.68</v>
      </c>
      <c r="L20" s="378">
        <v>277.05</v>
      </c>
      <c r="M20" s="379">
        <v>206.64</v>
      </c>
      <c r="N20" s="381">
        <v>337</v>
      </c>
      <c r="O20" s="378">
        <v>0</v>
      </c>
      <c r="P20" s="380">
        <v>337</v>
      </c>
      <c r="Q20" s="370"/>
      <c r="R20" s="371"/>
      <c r="S20" s="371"/>
    </row>
    <row r="21" spans="1:19" s="372" customFormat="1" ht="15" customHeight="1" x14ac:dyDescent="0.2">
      <c r="A21" s="57" t="s">
        <v>34</v>
      </c>
      <c r="B21" s="382">
        <v>2722.69</v>
      </c>
      <c r="C21" s="383">
        <v>1529.85</v>
      </c>
      <c r="D21" s="384">
        <v>1192.8399999999999</v>
      </c>
      <c r="E21" s="382">
        <v>700.46</v>
      </c>
      <c r="F21" s="383">
        <v>265.92</v>
      </c>
      <c r="G21" s="384">
        <v>434.54</v>
      </c>
      <c r="H21" s="382">
        <v>11.01</v>
      </c>
      <c r="I21" s="383">
        <v>0</v>
      </c>
      <c r="J21" s="384">
        <v>11.01</v>
      </c>
      <c r="K21" s="382">
        <v>2011.22</v>
      </c>
      <c r="L21" s="383">
        <v>1263.93</v>
      </c>
      <c r="M21" s="384">
        <v>747.29</v>
      </c>
      <c r="N21" s="382">
        <v>0</v>
      </c>
      <c r="O21" s="383">
        <v>0</v>
      </c>
      <c r="P21" s="385">
        <v>0</v>
      </c>
      <c r="Q21" s="370"/>
      <c r="R21" s="371"/>
      <c r="S21" s="371"/>
    </row>
    <row r="22" spans="1:19" s="372" customFormat="1" ht="15" customHeight="1" x14ac:dyDescent="0.2">
      <c r="A22" s="56" t="s">
        <v>29</v>
      </c>
      <c r="B22" s="381">
        <v>2419.1799999999998</v>
      </c>
      <c r="C22" s="378">
        <v>1298.5</v>
      </c>
      <c r="D22" s="379">
        <v>1120.68</v>
      </c>
      <c r="E22" s="381">
        <v>643.79</v>
      </c>
      <c r="F22" s="378">
        <v>441.41</v>
      </c>
      <c r="G22" s="379">
        <v>202.38</v>
      </c>
      <c r="H22" s="381">
        <v>59.5</v>
      </c>
      <c r="I22" s="378">
        <v>0</v>
      </c>
      <c r="J22" s="379">
        <v>59.5</v>
      </c>
      <c r="K22" s="381">
        <v>1709.16</v>
      </c>
      <c r="L22" s="378">
        <v>850.37</v>
      </c>
      <c r="M22" s="379">
        <v>858.79</v>
      </c>
      <c r="N22" s="381">
        <v>6.72</v>
      </c>
      <c r="O22" s="378">
        <v>6.72</v>
      </c>
      <c r="P22" s="380">
        <v>0</v>
      </c>
      <c r="Q22" s="370"/>
      <c r="R22" s="371"/>
      <c r="S22" s="371"/>
    </row>
    <row r="23" spans="1:19" s="372" customFormat="1" ht="15" customHeight="1" x14ac:dyDescent="0.2">
      <c r="A23" s="56" t="s">
        <v>28</v>
      </c>
      <c r="B23" s="381">
        <v>198.9</v>
      </c>
      <c r="C23" s="378">
        <v>14.4</v>
      </c>
      <c r="D23" s="379">
        <v>184.51</v>
      </c>
      <c r="E23" s="381">
        <v>198.4</v>
      </c>
      <c r="F23" s="378">
        <v>14.4</v>
      </c>
      <c r="G23" s="379">
        <v>184</v>
      </c>
      <c r="H23" s="381">
        <v>0.51</v>
      </c>
      <c r="I23" s="378">
        <v>0</v>
      </c>
      <c r="J23" s="379">
        <v>0.51</v>
      </c>
      <c r="K23" s="381">
        <v>0</v>
      </c>
      <c r="L23" s="378">
        <v>0</v>
      </c>
      <c r="M23" s="379">
        <v>0</v>
      </c>
      <c r="N23" s="381">
        <v>0</v>
      </c>
      <c r="O23" s="378">
        <v>0</v>
      </c>
      <c r="P23" s="380">
        <v>0</v>
      </c>
      <c r="Q23" s="370"/>
      <c r="R23" s="371"/>
      <c r="S23" s="371"/>
    </row>
    <row r="24" spans="1:19" s="372" customFormat="1" ht="15" customHeight="1" x14ac:dyDescent="0.2">
      <c r="A24" s="56" t="s">
        <v>27</v>
      </c>
      <c r="B24" s="381">
        <v>258.63</v>
      </c>
      <c r="C24" s="378">
        <v>241.02</v>
      </c>
      <c r="D24" s="379">
        <v>17.600000000000001</v>
      </c>
      <c r="E24" s="381">
        <v>212.1</v>
      </c>
      <c r="F24" s="378">
        <v>211.98</v>
      </c>
      <c r="G24" s="379">
        <v>0.12</v>
      </c>
      <c r="H24" s="381">
        <v>17.48</v>
      </c>
      <c r="I24" s="378">
        <v>0</v>
      </c>
      <c r="J24" s="379">
        <v>17.48</v>
      </c>
      <c r="K24" s="381">
        <v>29.05</v>
      </c>
      <c r="L24" s="378">
        <v>29.05</v>
      </c>
      <c r="M24" s="379">
        <v>0</v>
      </c>
      <c r="N24" s="381">
        <v>0</v>
      </c>
      <c r="O24" s="378">
        <v>0</v>
      </c>
      <c r="P24" s="380">
        <v>0</v>
      </c>
      <c r="Q24" s="370"/>
      <c r="R24" s="371"/>
      <c r="S24" s="371"/>
    </row>
    <row r="25" spans="1:19" s="372" customFormat="1" ht="15" customHeight="1" x14ac:dyDescent="0.2">
      <c r="A25" s="56" t="s">
        <v>296</v>
      </c>
      <c r="B25" s="381">
        <v>1441.86</v>
      </c>
      <c r="C25" s="378">
        <v>0</v>
      </c>
      <c r="D25" s="379">
        <v>1441.86</v>
      </c>
      <c r="E25" s="381">
        <v>1441.86</v>
      </c>
      <c r="F25" s="378">
        <v>0</v>
      </c>
      <c r="G25" s="379">
        <v>1441.86</v>
      </c>
      <c r="H25" s="381">
        <v>0</v>
      </c>
      <c r="I25" s="378">
        <v>0</v>
      </c>
      <c r="J25" s="379">
        <v>0</v>
      </c>
      <c r="K25" s="381">
        <v>0</v>
      </c>
      <c r="L25" s="378">
        <v>0</v>
      </c>
      <c r="M25" s="379">
        <v>0</v>
      </c>
      <c r="N25" s="381">
        <v>0</v>
      </c>
      <c r="O25" s="378">
        <v>0</v>
      </c>
      <c r="P25" s="380">
        <v>0</v>
      </c>
      <c r="Q25" s="370"/>
      <c r="R25" s="371"/>
      <c r="S25" s="371"/>
    </row>
    <row r="26" spans="1:19" s="372" customFormat="1" ht="15" customHeight="1" x14ac:dyDescent="0.2">
      <c r="A26" s="58" t="s">
        <v>26</v>
      </c>
      <c r="B26" s="386">
        <v>1083.25</v>
      </c>
      <c r="C26" s="387">
        <v>724.37</v>
      </c>
      <c r="D26" s="388">
        <v>358.89</v>
      </c>
      <c r="E26" s="386">
        <v>6.45</v>
      </c>
      <c r="F26" s="387">
        <v>6.45</v>
      </c>
      <c r="G26" s="388">
        <v>0</v>
      </c>
      <c r="H26" s="386">
        <v>91.7</v>
      </c>
      <c r="I26" s="387">
        <v>0</v>
      </c>
      <c r="J26" s="388">
        <v>91.7</v>
      </c>
      <c r="K26" s="386">
        <v>985.1</v>
      </c>
      <c r="L26" s="387">
        <v>717.92</v>
      </c>
      <c r="M26" s="388">
        <v>267.19</v>
      </c>
      <c r="N26" s="386">
        <v>0</v>
      </c>
      <c r="O26" s="387">
        <v>0</v>
      </c>
      <c r="P26" s="389">
        <v>0</v>
      </c>
      <c r="Q26" s="370"/>
      <c r="R26" s="371"/>
      <c r="S26" s="371"/>
    </row>
    <row r="27" spans="1:19" s="123" customFormat="1" ht="33" customHeight="1" x14ac:dyDescent="0.2">
      <c r="A27" s="59" t="s">
        <v>0</v>
      </c>
      <c r="B27" s="390">
        <v>51755.53</v>
      </c>
      <c r="C27" s="391">
        <v>23287.21</v>
      </c>
      <c r="D27" s="392">
        <v>28468.32</v>
      </c>
      <c r="E27" s="390">
        <v>19751.45</v>
      </c>
      <c r="F27" s="391">
        <v>5226.37</v>
      </c>
      <c r="G27" s="392">
        <v>14525.08</v>
      </c>
      <c r="H27" s="390">
        <v>329.75</v>
      </c>
      <c r="I27" s="391">
        <v>0</v>
      </c>
      <c r="J27" s="392">
        <v>329.75</v>
      </c>
      <c r="K27" s="390">
        <v>31091.99</v>
      </c>
      <c r="L27" s="391">
        <v>17862.63</v>
      </c>
      <c r="M27" s="392">
        <v>13229.36</v>
      </c>
      <c r="N27" s="390">
        <v>582.34</v>
      </c>
      <c r="O27" s="391">
        <v>198.21</v>
      </c>
      <c r="P27" s="393">
        <v>384.13</v>
      </c>
      <c r="Q27" s="394"/>
      <c r="R27" s="395"/>
      <c r="S27" s="395"/>
    </row>
    <row r="28" spans="1:19" s="123" customFormat="1" ht="33" customHeight="1" thickBot="1" x14ac:dyDescent="0.25">
      <c r="A28" s="60" t="s">
        <v>125</v>
      </c>
      <c r="B28" s="396">
        <v>51524.84</v>
      </c>
      <c r="C28" s="397">
        <v>23283.82</v>
      </c>
      <c r="D28" s="398">
        <v>28241.02</v>
      </c>
      <c r="E28" s="396">
        <v>19564.05</v>
      </c>
      <c r="F28" s="397">
        <v>5222.97</v>
      </c>
      <c r="G28" s="398">
        <v>14341.08</v>
      </c>
      <c r="H28" s="396">
        <v>286.45999999999998</v>
      </c>
      <c r="I28" s="397">
        <v>0</v>
      </c>
      <c r="J28" s="398">
        <v>286.45999999999998</v>
      </c>
      <c r="K28" s="396">
        <v>31091.99</v>
      </c>
      <c r="L28" s="397">
        <v>17862.63</v>
      </c>
      <c r="M28" s="398">
        <v>13229.36</v>
      </c>
      <c r="N28" s="396">
        <v>582.34</v>
      </c>
      <c r="O28" s="397">
        <v>198.21</v>
      </c>
      <c r="P28" s="399">
        <v>384.13</v>
      </c>
      <c r="Q28" s="394"/>
      <c r="R28" s="395"/>
      <c r="S28" s="395"/>
    </row>
    <row r="29" spans="1:19" ht="7.5" customHeight="1" thickBot="1" x14ac:dyDescent="0.25">
      <c r="A29" s="127"/>
      <c r="B29" s="63"/>
      <c r="C29" s="65"/>
      <c r="D29" s="66"/>
      <c r="E29" s="65"/>
      <c r="F29" s="65"/>
      <c r="G29" s="66"/>
      <c r="H29" s="65"/>
      <c r="I29" s="63"/>
      <c r="J29" s="64"/>
      <c r="K29" s="63"/>
      <c r="L29" s="63"/>
      <c r="M29" s="64"/>
      <c r="N29" s="63"/>
      <c r="O29" s="63"/>
      <c r="P29" s="64"/>
    </row>
    <row r="30" spans="1:19" ht="13.5" thickTop="1" x14ac:dyDescent="0.2">
      <c r="A30" s="176" t="s">
        <v>138</v>
      </c>
      <c r="B30" s="177"/>
      <c r="C30" s="177"/>
      <c r="D30" s="177"/>
      <c r="E30" s="177"/>
      <c r="F30" s="178"/>
      <c r="G30" s="179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9" ht="13.5" thickBot="1" x14ac:dyDescent="0.25">
      <c r="A31" s="169" t="s">
        <v>137</v>
      </c>
      <c r="B31" s="166"/>
      <c r="C31" s="166"/>
      <c r="D31" s="166"/>
      <c r="E31" s="166"/>
      <c r="F31" s="167"/>
      <c r="G31" s="170"/>
      <c r="H31" s="2"/>
      <c r="I31" s="2"/>
      <c r="J31" s="2"/>
      <c r="K31" s="2"/>
      <c r="L31" s="2"/>
      <c r="M31" s="2"/>
      <c r="N31" s="2"/>
      <c r="O31" s="2"/>
      <c r="P31" s="2"/>
    </row>
    <row r="32" spans="1:19" ht="14.25" customHeight="1" thickTop="1" thickBot="1" x14ac:dyDescent="0.25">
      <c r="A32" s="171" t="s">
        <v>130</v>
      </c>
      <c r="B32" s="172"/>
      <c r="C32" s="172"/>
      <c r="D32" s="172"/>
      <c r="E32" s="172"/>
      <c r="F32" s="173"/>
      <c r="G32" s="174"/>
      <c r="H32" s="175"/>
      <c r="I32" s="175"/>
      <c r="J32" s="175"/>
      <c r="K32" s="175"/>
      <c r="L32" s="175"/>
      <c r="M32" s="175"/>
      <c r="N32" s="175"/>
      <c r="O32" s="175"/>
      <c r="P32" s="175"/>
    </row>
    <row r="33" spans="2:16" ht="13.5" thickTop="1" x14ac:dyDescent="0.2">
      <c r="B33" s="8"/>
      <c r="C33" s="8"/>
      <c r="D33" s="50"/>
      <c r="E33" s="8"/>
      <c r="F33" s="8"/>
      <c r="G33" s="50"/>
      <c r="H33" s="8"/>
      <c r="I33" s="8"/>
      <c r="J33" s="50"/>
      <c r="K33" s="8"/>
      <c r="L33" s="8"/>
      <c r="M33" s="50"/>
      <c r="N33" s="8"/>
      <c r="O33" s="8"/>
      <c r="P33" s="50"/>
    </row>
  </sheetData>
  <phoneticPr fontId="0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tabColor indexed="46"/>
    <pageSetUpPr fitToPage="1"/>
  </sheetPr>
  <dimension ref="A1:S33"/>
  <sheetViews>
    <sheetView zoomScaleNormal="100" workbookViewId="0"/>
  </sheetViews>
  <sheetFormatPr baseColWidth="10" defaultColWidth="9.140625" defaultRowHeight="12.75" x14ac:dyDescent="0.2"/>
  <cols>
    <col min="1" max="1" width="34.28515625" style="123" customWidth="1"/>
    <col min="2" max="2" width="10.7109375" style="1" customWidth="1"/>
    <col min="3" max="3" width="9.7109375" style="1" customWidth="1"/>
    <col min="4" max="4" width="9.7109375" style="51" customWidth="1"/>
    <col min="5" max="5" width="10.7109375" style="1" customWidth="1"/>
    <col min="6" max="6" width="9.7109375" style="1" customWidth="1"/>
    <col min="7" max="7" width="9.7109375" style="51" customWidth="1"/>
    <col min="8" max="8" width="10.7109375" style="1" customWidth="1"/>
    <col min="9" max="9" width="9.7109375" style="1" customWidth="1"/>
    <col min="10" max="10" width="9.7109375" style="51" customWidth="1"/>
    <col min="11" max="11" width="10.7109375" style="1" customWidth="1"/>
    <col min="12" max="12" width="9.7109375" style="1" customWidth="1"/>
    <col min="13" max="13" width="9.7109375" style="51" customWidth="1"/>
    <col min="14" max="14" width="10.7109375" style="1" customWidth="1"/>
    <col min="15" max="15" width="9.7109375" style="1" customWidth="1"/>
    <col min="16" max="16" width="9.7109375" style="51" customWidth="1"/>
    <col min="17" max="16384" width="9.140625" style="1"/>
  </cols>
  <sheetData>
    <row r="1" spans="1:19" s="25" customFormat="1" ht="42" customHeight="1" thickTop="1" x14ac:dyDescent="0.3">
      <c r="A1" s="112" t="s">
        <v>279</v>
      </c>
      <c r="B1" s="115"/>
      <c r="C1" s="115"/>
      <c r="D1" s="115"/>
      <c r="E1" s="116"/>
      <c r="F1" s="116"/>
      <c r="G1" s="115"/>
      <c r="H1" s="116"/>
      <c r="I1" s="116"/>
      <c r="J1" s="115"/>
      <c r="K1" s="116"/>
      <c r="L1" s="116"/>
      <c r="M1" s="115"/>
      <c r="N1" s="116"/>
      <c r="O1" s="116"/>
      <c r="P1" s="115"/>
    </row>
    <row r="2" spans="1:19" ht="20.25" x14ac:dyDescent="0.2">
      <c r="A2" s="89" t="s">
        <v>128</v>
      </c>
      <c r="B2" s="90"/>
      <c r="C2" s="91"/>
      <c r="D2" s="91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9" ht="26.25" customHeight="1" thickBot="1" x14ac:dyDescent="0.25">
      <c r="A3" s="67" t="s">
        <v>124</v>
      </c>
      <c r="B3" s="35"/>
      <c r="C3" s="35"/>
      <c r="D3" s="35"/>
      <c r="E3" s="35"/>
      <c r="F3" s="35"/>
      <c r="G3" s="68"/>
      <c r="H3" s="2"/>
      <c r="I3" s="2"/>
      <c r="J3" s="69"/>
      <c r="K3" s="2"/>
      <c r="L3" s="2"/>
      <c r="M3" s="69"/>
      <c r="N3" s="2"/>
      <c r="O3" s="2"/>
      <c r="P3" s="69"/>
    </row>
    <row r="4" spans="1:19" s="123" customFormat="1" ht="24" customHeight="1" thickBot="1" x14ac:dyDescent="0.25">
      <c r="A4" s="338"/>
      <c r="B4" s="334"/>
      <c r="C4" s="334"/>
      <c r="D4" s="339"/>
      <c r="E4" s="332"/>
      <c r="F4" s="52"/>
      <c r="G4" s="335" t="s">
        <v>264</v>
      </c>
      <c r="H4" s="335"/>
      <c r="I4" s="52"/>
      <c r="J4" s="333"/>
      <c r="K4" s="332"/>
      <c r="L4" s="52"/>
      <c r="M4" s="331" t="s">
        <v>265</v>
      </c>
      <c r="N4" s="334"/>
      <c r="O4" s="52"/>
      <c r="P4" s="336"/>
      <c r="Q4" s="337"/>
    </row>
    <row r="5" spans="1:19" s="123" customFormat="1" ht="24" customHeight="1" x14ac:dyDescent="0.2">
      <c r="A5" s="53" t="s">
        <v>90</v>
      </c>
      <c r="B5" s="332"/>
      <c r="C5" s="52" t="s">
        <v>0</v>
      </c>
      <c r="D5" s="333"/>
      <c r="E5" s="332"/>
      <c r="F5" s="52" t="s">
        <v>1</v>
      </c>
      <c r="G5" s="333"/>
      <c r="H5" s="332"/>
      <c r="I5" s="52" t="s">
        <v>2</v>
      </c>
      <c r="J5" s="333"/>
      <c r="K5" s="332"/>
      <c r="L5" s="52" t="s">
        <v>3</v>
      </c>
      <c r="M5" s="333"/>
      <c r="N5" s="332"/>
      <c r="O5" s="52" t="s">
        <v>162</v>
      </c>
      <c r="P5" s="336"/>
      <c r="Q5" s="337"/>
    </row>
    <row r="6" spans="1:19" s="123" customFormat="1" ht="36" customHeight="1" x14ac:dyDescent="0.2">
      <c r="A6" s="54" t="s">
        <v>92</v>
      </c>
      <c r="B6" s="61" t="s">
        <v>0</v>
      </c>
      <c r="C6" s="365" t="s">
        <v>94</v>
      </c>
      <c r="D6" s="364" t="s">
        <v>95</v>
      </c>
      <c r="E6" s="61" t="s">
        <v>266</v>
      </c>
      <c r="F6" s="365" t="s">
        <v>94</v>
      </c>
      <c r="G6" s="364" t="s">
        <v>95</v>
      </c>
      <c r="H6" s="61" t="s">
        <v>267</v>
      </c>
      <c r="I6" s="365" t="s">
        <v>94</v>
      </c>
      <c r="J6" s="364" t="s">
        <v>95</v>
      </c>
      <c r="K6" s="61" t="s">
        <v>268</v>
      </c>
      <c r="L6" s="365" t="s">
        <v>94</v>
      </c>
      <c r="M6" s="364" t="s">
        <v>95</v>
      </c>
      <c r="N6" s="61" t="s">
        <v>269</v>
      </c>
      <c r="O6" s="365" t="s">
        <v>94</v>
      </c>
      <c r="P6" s="62" t="s">
        <v>95</v>
      </c>
      <c r="Q6" s="337"/>
    </row>
    <row r="7" spans="1:19" s="372" customFormat="1" ht="15" customHeight="1" x14ac:dyDescent="0.2">
      <c r="A7" s="55" t="s">
        <v>15</v>
      </c>
      <c r="B7" s="366">
        <v>0</v>
      </c>
      <c r="C7" s="367">
        <v>0</v>
      </c>
      <c r="D7" s="368">
        <v>0</v>
      </c>
      <c r="E7" s="366">
        <v>0</v>
      </c>
      <c r="F7" s="367">
        <v>0</v>
      </c>
      <c r="G7" s="368">
        <v>0</v>
      </c>
      <c r="H7" s="366">
        <v>0</v>
      </c>
      <c r="I7" s="367">
        <v>0</v>
      </c>
      <c r="J7" s="368">
        <v>0</v>
      </c>
      <c r="K7" s="366">
        <v>0</v>
      </c>
      <c r="L7" s="367">
        <v>0</v>
      </c>
      <c r="M7" s="368">
        <v>0</v>
      </c>
      <c r="N7" s="366">
        <v>0</v>
      </c>
      <c r="O7" s="367">
        <v>0</v>
      </c>
      <c r="P7" s="369">
        <v>0</v>
      </c>
      <c r="Q7" s="370"/>
      <c r="R7" s="371"/>
      <c r="S7" s="371"/>
    </row>
    <row r="8" spans="1:19" s="372" customFormat="1" ht="15" customHeight="1" x14ac:dyDescent="0.2">
      <c r="A8" s="56" t="s">
        <v>16</v>
      </c>
      <c r="B8" s="366">
        <v>0.67</v>
      </c>
      <c r="C8" s="367">
        <v>0.67</v>
      </c>
      <c r="D8" s="368">
        <v>0</v>
      </c>
      <c r="E8" s="366">
        <v>0.67</v>
      </c>
      <c r="F8" s="367">
        <v>0.67</v>
      </c>
      <c r="G8" s="368">
        <v>0</v>
      </c>
      <c r="H8" s="366">
        <v>0</v>
      </c>
      <c r="I8" s="367">
        <v>0</v>
      </c>
      <c r="J8" s="368">
        <v>0</v>
      </c>
      <c r="K8" s="366">
        <v>0</v>
      </c>
      <c r="L8" s="367">
        <v>0</v>
      </c>
      <c r="M8" s="368">
        <v>0</v>
      </c>
      <c r="N8" s="366">
        <v>0</v>
      </c>
      <c r="O8" s="367">
        <v>0</v>
      </c>
      <c r="P8" s="369">
        <v>0</v>
      </c>
      <c r="Q8" s="370"/>
      <c r="R8" s="371"/>
      <c r="S8" s="371"/>
    </row>
    <row r="9" spans="1:19" s="372" customFormat="1" ht="15" customHeight="1" x14ac:dyDescent="0.2">
      <c r="A9" s="56" t="s">
        <v>288</v>
      </c>
      <c r="B9" s="366">
        <v>0</v>
      </c>
      <c r="C9" s="367">
        <v>0</v>
      </c>
      <c r="D9" s="368">
        <v>0</v>
      </c>
      <c r="E9" s="366">
        <v>0</v>
      </c>
      <c r="F9" s="367">
        <v>0</v>
      </c>
      <c r="G9" s="368">
        <v>0</v>
      </c>
      <c r="H9" s="366">
        <v>0</v>
      </c>
      <c r="I9" s="367">
        <v>0</v>
      </c>
      <c r="J9" s="368">
        <v>0</v>
      </c>
      <c r="K9" s="366">
        <v>0</v>
      </c>
      <c r="L9" s="367">
        <v>0</v>
      </c>
      <c r="M9" s="368">
        <v>0</v>
      </c>
      <c r="N9" s="366">
        <v>0</v>
      </c>
      <c r="O9" s="367">
        <v>0</v>
      </c>
      <c r="P9" s="369">
        <v>0</v>
      </c>
      <c r="Q9" s="370"/>
      <c r="R9" s="371"/>
      <c r="S9" s="371"/>
    </row>
    <row r="10" spans="1:19" s="372" customFormat="1" ht="15" customHeight="1" x14ac:dyDescent="0.2">
      <c r="A10" s="56" t="s">
        <v>289</v>
      </c>
      <c r="B10" s="366">
        <v>0</v>
      </c>
      <c r="C10" s="367">
        <v>0</v>
      </c>
      <c r="D10" s="368">
        <v>0</v>
      </c>
      <c r="E10" s="366">
        <v>0</v>
      </c>
      <c r="F10" s="367">
        <v>0</v>
      </c>
      <c r="G10" s="368">
        <v>0</v>
      </c>
      <c r="H10" s="366">
        <v>0</v>
      </c>
      <c r="I10" s="367">
        <v>0</v>
      </c>
      <c r="J10" s="368">
        <v>0</v>
      </c>
      <c r="K10" s="366">
        <v>0</v>
      </c>
      <c r="L10" s="367">
        <v>0</v>
      </c>
      <c r="M10" s="368">
        <v>0</v>
      </c>
      <c r="N10" s="366">
        <v>0</v>
      </c>
      <c r="O10" s="367">
        <v>0</v>
      </c>
      <c r="P10" s="369">
        <v>0</v>
      </c>
      <c r="Q10" s="370"/>
      <c r="R10" s="371"/>
      <c r="S10" s="371"/>
    </row>
    <row r="11" spans="1:19" s="372" customFormat="1" ht="15" customHeight="1" x14ac:dyDescent="0.2">
      <c r="A11" s="57" t="s">
        <v>18</v>
      </c>
      <c r="B11" s="373">
        <v>2521.9499999999998</v>
      </c>
      <c r="C11" s="374">
        <v>2286.08</v>
      </c>
      <c r="D11" s="375">
        <v>235.87</v>
      </c>
      <c r="E11" s="373">
        <v>0</v>
      </c>
      <c r="F11" s="374">
        <v>0</v>
      </c>
      <c r="G11" s="375">
        <v>0</v>
      </c>
      <c r="H11" s="373">
        <v>0</v>
      </c>
      <c r="I11" s="374">
        <v>0</v>
      </c>
      <c r="J11" s="375">
        <v>0</v>
      </c>
      <c r="K11" s="373">
        <v>2510.87</v>
      </c>
      <c r="L11" s="374">
        <v>2275</v>
      </c>
      <c r="M11" s="375">
        <v>235.87</v>
      </c>
      <c r="N11" s="373">
        <v>11.08</v>
      </c>
      <c r="O11" s="374">
        <v>11.08</v>
      </c>
      <c r="P11" s="376">
        <v>0</v>
      </c>
      <c r="Q11" s="370"/>
      <c r="R11" s="371"/>
      <c r="S11" s="371"/>
    </row>
    <row r="12" spans="1:19" s="372" customFormat="1" ht="15" customHeight="1" x14ac:dyDescent="0.2">
      <c r="A12" s="56" t="s">
        <v>290</v>
      </c>
      <c r="B12" s="377">
        <v>1220.3699999999999</v>
      </c>
      <c r="C12" s="367">
        <v>947.35</v>
      </c>
      <c r="D12" s="368">
        <v>273.02</v>
      </c>
      <c r="E12" s="377">
        <v>1195.76</v>
      </c>
      <c r="F12" s="367">
        <v>929.4</v>
      </c>
      <c r="G12" s="368">
        <v>266.36</v>
      </c>
      <c r="H12" s="377">
        <v>0</v>
      </c>
      <c r="I12" s="367">
        <v>0</v>
      </c>
      <c r="J12" s="368">
        <v>0</v>
      </c>
      <c r="K12" s="377">
        <v>24.62</v>
      </c>
      <c r="L12" s="367">
        <v>17.95</v>
      </c>
      <c r="M12" s="368">
        <v>6.67</v>
      </c>
      <c r="N12" s="377">
        <v>0</v>
      </c>
      <c r="O12" s="367">
        <v>0</v>
      </c>
      <c r="P12" s="369">
        <v>0</v>
      </c>
      <c r="Q12" s="370"/>
      <c r="R12" s="371"/>
      <c r="S12" s="371"/>
    </row>
    <row r="13" spans="1:19" s="372" customFormat="1" ht="15" customHeight="1" x14ac:dyDescent="0.2">
      <c r="A13" s="56" t="s">
        <v>291</v>
      </c>
      <c r="B13" s="377">
        <v>633.77</v>
      </c>
      <c r="C13" s="367">
        <v>477.23</v>
      </c>
      <c r="D13" s="368">
        <v>156.53</v>
      </c>
      <c r="E13" s="377">
        <v>495.85</v>
      </c>
      <c r="F13" s="367">
        <v>448.05</v>
      </c>
      <c r="G13" s="368">
        <v>47.81</v>
      </c>
      <c r="H13" s="377">
        <v>0.65</v>
      </c>
      <c r="I13" s="367">
        <v>0</v>
      </c>
      <c r="J13" s="368">
        <v>0.65</v>
      </c>
      <c r="K13" s="377">
        <v>137.27000000000001</v>
      </c>
      <c r="L13" s="367">
        <v>29.19</v>
      </c>
      <c r="M13" s="368">
        <v>108.08</v>
      </c>
      <c r="N13" s="377">
        <v>0</v>
      </c>
      <c r="O13" s="367">
        <v>0</v>
      </c>
      <c r="P13" s="369">
        <v>0</v>
      </c>
      <c r="Q13" s="370"/>
      <c r="R13" s="371"/>
      <c r="S13" s="371"/>
    </row>
    <row r="14" spans="1:19" s="372" customFormat="1" ht="15" customHeight="1" x14ac:dyDescent="0.2">
      <c r="A14" s="56" t="s">
        <v>21</v>
      </c>
      <c r="B14" s="377">
        <v>1885.03</v>
      </c>
      <c r="C14" s="378">
        <v>1401.33</v>
      </c>
      <c r="D14" s="379">
        <v>483.7</v>
      </c>
      <c r="E14" s="377">
        <v>843.54</v>
      </c>
      <c r="F14" s="378">
        <v>774.75</v>
      </c>
      <c r="G14" s="379">
        <v>68.8</v>
      </c>
      <c r="H14" s="377">
        <v>0.14000000000000001</v>
      </c>
      <c r="I14" s="378">
        <v>0</v>
      </c>
      <c r="J14" s="379">
        <v>0.14000000000000001</v>
      </c>
      <c r="K14" s="377">
        <v>1041.3399999999999</v>
      </c>
      <c r="L14" s="378">
        <v>626.58000000000004</v>
      </c>
      <c r="M14" s="379">
        <v>414.76</v>
      </c>
      <c r="N14" s="377">
        <v>0</v>
      </c>
      <c r="O14" s="378">
        <v>0</v>
      </c>
      <c r="P14" s="380">
        <v>0</v>
      </c>
      <c r="Q14" s="370"/>
      <c r="R14" s="371"/>
      <c r="S14" s="371"/>
    </row>
    <row r="15" spans="1:19" s="372" customFormat="1" ht="15" customHeight="1" x14ac:dyDescent="0.2">
      <c r="A15" s="56" t="s">
        <v>292</v>
      </c>
      <c r="B15" s="381">
        <v>125</v>
      </c>
      <c r="C15" s="378">
        <v>123.77</v>
      </c>
      <c r="D15" s="379">
        <v>1.23</v>
      </c>
      <c r="E15" s="381">
        <v>94.65</v>
      </c>
      <c r="F15" s="378">
        <v>94.05</v>
      </c>
      <c r="G15" s="379">
        <v>0.6</v>
      </c>
      <c r="H15" s="381">
        <v>0</v>
      </c>
      <c r="I15" s="378">
        <v>0</v>
      </c>
      <c r="J15" s="379">
        <v>0</v>
      </c>
      <c r="K15" s="381">
        <v>30.35</v>
      </c>
      <c r="L15" s="378">
        <v>29.72</v>
      </c>
      <c r="M15" s="379">
        <v>0.63</v>
      </c>
      <c r="N15" s="381">
        <v>0</v>
      </c>
      <c r="O15" s="378">
        <v>0</v>
      </c>
      <c r="P15" s="380">
        <v>0</v>
      </c>
      <c r="Q15" s="370"/>
      <c r="R15" s="371"/>
      <c r="S15" s="371"/>
    </row>
    <row r="16" spans="1:19" s="372" customFormat="1" ht="15" customHeight="1" x14ac:dyDescent="0.2">
      <c r="A16" s="57" t="s">
        <v>293</v>
      </c>
      <c r="B16" s="382">
        <v>116183.69</v>
      </c>
      <c r="C16" s="383">
        <v>44127.51</v>
      </c>
      <c r="D16" s="384">
        <v>72056.19</v>
      </c>
      <c r="E16" s="382">
        <v>16927.490000000002</v>
      </c>
      <c r="F16" s="383">
        <v>1561.23</v>
      </c>
      <c r="G16" s="384">
        <v>15366.26</v>
      </c>
      <c r="H16" s="382">
        <v>0</v>
      </c>
      <c r="I16" s="383">
        <v>0</v>
      </c>
      <c r="J16" s="384">
        <v>0</v>
      </c>
      <c r="K16" s="382">
        <v>99256.21</v>
      </c>
      <c r="L16" s="383">
        <v>42566.28</v>
      </c>
      <c r="M16" s="384">
        <v>56689.93</v>
      </c>
      <c r="N16" s="382">
        <v>0</v>
      </c>
      <c r="O16" s="383">
        <v>0</v>
      </c>
      <c r="P16" s="385">
        <v>0</v>
      </c>
      <c r="Q16" s="370"/>
      <c r="R16" s="371"/>
      <c r="S16" s="371"/>
    </row>
    <row r="17" spans="1:19" s="372" customFormat="1" ht="15" customHeight="1" x14ac:dyDescent="0.2">
      <c r="A17" s="56" t="s">
        <v>294</v>
      </c>
      <c r="B17" s="381">
        <v>31352.51</v>
      </c>
      <c r="C17" s="378">
        <v>27757.040000000001</v>
      </c>
      <c r="D17" s="379">
        <v>3595.47</v>
      </c>
      <c r="E17" s="381">
        <v>7819.84</v>
      </c>
      <c r="F17" s="378">
        <v>4862.07</v>
      </c>
      <c r="G17" s="379">
        <v>2957.76</v>
      </c>
      <c r="H17" s="381">
        <v>0</v>
      </c>
      <c r="I17" s="378">
        <v>0</v>
      </c>
      <c r="J17" s="379">
        <v>0</v>
      </c>
      <c r="K17" s="381">
        <v>23457.1</v>
      </c>
      <c r="L17" s="378">
        <v>22819.39</v>
      </c>
      <c r="M17" s="379">
        <v>637.71</v>
      </c>
      <c r="N17" s="381">
        <v>75.58</v>
      </c>
      <c r="O17" s="378">
        <v>75.58</v>
      </c>
      <c r="P17" s="380">
        <v>0</v>
      </c>
      <c r="Q17" s="370"/>
      <c r="R17" s="371"/>
      <c r="S17" s="371"/>
    </row>
    <row r="18" spans="1:19" s="372" customFormat="1" ht="15" customHeight="1" x14ac:dyDescent="0.2">
      <c r="A18" s="56" t="s">
        <v>295</v>
      </c>
      <c r="B18" s="381">
        <v>6913.18</v>
      </c>
      <c r="C18" s="378">
        <v>4349.5</v>
      </c>
      <c r="D18" s="379">
        <v>2563.6799999999998</v>
      </c>
      <c r="E18" s="381">
        <v>5858.86</v>
      </c>
      <c r="F18" s="378">
        <v>3542.74</v>
      </c>
      <c r="G18" s="379">
        <v>2316.12</v>
      </c>
      <c r="H18" s="381">
        <v>9.5</v>
      </c>
      <c r="I18" s="378">
        <v>0</v>
      </c>
      <c r="J18" s="379">
        <v>9.5</v>
      </c>
      <c r="K18" s="381">
        <v>469.73</v>
      </c>
      <c r="L18" s="378">
        <v>231.68</v>
      </c>
      <c r="M18" s="379">
        <v>238.06</v>
      </c>
      <c r="N18" s="381">
        <v>575.08000000000004</v>
      </c>
      <c r="O18" s="378">
        <v>575.08000000000004</v>
      </c>
      <c r="P18" s="380">
        <v>0</v>
      </c>
      <c r="Q18" s="370"/>
      <c r="R18" s="371"/>
      <c r="S18" s="371"/>
    </row>
    <row r="19" spans="1:19" s="372" customFormat="1" ht="15" customHeight="1" x14ac:dyDescent="0.2">
      <c r="A19" s="56" t="s">
        <v>31</v>
      </c>
      <c r="B19" s="381">
        <v>19500.46</v>
      </c>
      <c r="C19" s="378">
        <v>15506.45</v>
      </c>
      <c r="D19" s="379">
        <v>3994.01</v>
      </c>
      <c r="E19" s="381">
        <v>4195.82</v>
      </c>
      <c r="F19" s="378">
        <v>741.81</v>
      </c>
      <c r="G19" s="379">
        <v>3454.01</v>
      </c>
      <c r="H19" s="381">
        <v>41.29</v>
      </c>
      <c r="I19" s="378">
        <v>0</v>
      </c>
      <c r="J19" s="379">
        <v>41.29</v>
      </c>
      <c r="K19" s="381">
        <v>11587.33</v>
      </c>
      <c r="L19" s="378">
        <v>11125.06</v>
      </c>
      <c r="M19" s="379">
        <v>462.28</v>
      </c>
      <c r="N19" s="381">
        <v>3676.01</v>
      </c>
      <c r="O19" s="378">
        <v>3639.58</v>
      </c>
      <c r="P19" s="380">
        <v>36.43</v>
      </c>
      <c r="Q19" s="370"/>
      <c r="R19" s="371"/>
      <c r="S19" s="371"/>
    </row>
    <row r="20" spans="1:19" s="372" customFormat="1" ht="15" customHeight="1" x14ac:dyDescent="0.2">
      <c r="A20" s="56" t="s">
        <v>30</v>
      </c>
      <c r="B20" s="381">
        <v>915.49</v>
      </c>
      <c r="C20" s="378">
        <v>630.88</v>
      </c>
      <c r="D20" s="379">
        <v>284.62</v>
      </c>
      <c r="E20" s="381">
        <v>31.34</v>
      </c>
      <c r="F20" s="378">
        <v>28.8</v>
      </c>
      <c r="G20" s="379">
        <v>2.54</v>
      </c>
      <c r="H20" s="381">
        <v>104.8</v>
      </c>
      <c r="I20" s="378">
        <v>0</v>
      </c>
      <c r="J20" s="379">
        <v>104.8</v>
      </c>
      <c r="K20" s="381">
        <v>779.35</v>
      </c>
      <c r="L20" s="378">
        <v>602.08000000000004</v>
      </c>
      <c r="M20" s="379">
        <v>177.28</v>
      </c>
      <c r="N20" s="381">
        <v>0</v>
      </c>
      <c r="O20" s="378">
        <v>0</v>
      </c>
      <c r="P20" s="380">
        <v>0</v>
      </c>
      <c r="Q20" s="370"/>
      <c r="R20" s="371"/>
      <c r="S20" s="371"/>
    </row>
    <row r="21" spans="1:19" s="372" customFormat="1" ht="15" customHeight="1" x14ac:dyDescent="0.2">
      <c r="A21" s="57" t="s">
        <v>34</v>
      </c>
      <c r="B21" s="382">
        <v>3407.45</v>
      </c>
      <c r="C21" s="383">
        <v>2165.15</v>
      </c>
      <c r="D21" s="384">
        <v>1242.3</v>
      </c>
      <c r="E21" s="382">
        <v>970.63</v>
      </c>
      <c r="F21" s="383">
        <v>605.34</v>
      </c>
      <c r="G21" s="384">
        <v>365.29</v>
      </c>
      <c r="H21" s="382">
        <v>25.6</v>
      </c>
      <c r="I21" s="383">
        <v>0</v>
      </c>
      <c r="J21" s="384">
        <v>25.6</v>
      </c>
      <c r="K21" s="382">
        <v>2393</v>
      </c>
      <c r="L21" s="383">
        <v>1559.81</v>
      </c>
      <c r="M21" s="384">
        <v>833.19</v>
      </c>
      <c r="N21" s="382">
        <v>18.22</v>
      </c>
      <c r="O21" s="383">
        <v>0</v>
      </c>
      <c r="P21" s="385">
        <v>18.22</v>
      </c>
      <c r="Q21" s="370"/>
      <c r="R21" s="371"/>
      <c r="S21" s="371"/>
    </row>
    <row r="22" spans="1:19" s="372" customFormat="1" ht="15" customHeight="1" x14ac:dyDescent="0.2">
      <c r="A22" s="56" t="s">
        <v>29</v>
      </c>
      <c r="B22" s="381">
        <v>6468.73</v>
      </c>
      <c r="C22" s="378">
        <v>3235.2</v>
      </c>
      <c r="D22" s="379">
        <v>3233.53</v>
      </c>
      <c r="E22" s="381">
        <v>1738.83</v>
      </c>
      <c r="F22" s="378">
        <v>1634.23</v>
      </c>
      <c r="G22" s="379">
        <v>104.6</v>
      </c>
      <c r="H22" s="381">
        <v>135.30000000000001</v>
      </c>
      <c r="I22" s="378">
        <v>0</v>
      </c>
      <c r="J22" s="379">
        <v>135.30000000000001</v>
      </c>
      <c r="K22" s="381">
        <v>4525.45</v>
      </c>
      <c r="L22" s="378">
        <v>1531.81</v>
      </c>
      <c r="M22" s="379">
        <v>2993.64</v>
      </c>
      <c r="N22" s="381">
        <v>69.16</v>
      </c>
      <c r="O22" s="378">
        <v>69.16</v>
      </c>
      <c r="P22" s="380">
        <v>0</v>
      </c>
      <c r="Q22" s="370"/>
      <c r="R22" s="371"/>
      <c r="S22" s="371"/>
    </row>
    <row r="23" spans="1:19" s="372" customFormat="1" ht="15" customHeight="1" x14ac:dyDescent="0.2">
      <c r="A23" s="56" t="s">
        <v>28</v>
      </c>
      <c r="B23" s="381">
        <v>5113.46</v>
      </c>
      <c r="C23" s="378">
        <v>3985</v>
      </c>
      <c r="D23" s="379">
        <v>1128.46</v>
      </c>
      <c r="E23" s="381">
        <v>4793.8</v>
      </c>
      <c r="F23" s="378">
        <v>3983.54</v>
      </c>
      <c r="G23" s="379">
        <v>810.26</v>
      </c>
      <c r="H23" s="381">
        <v>318.2</v>
      </c>
      <c r="I23" s="378">
        <v>0</v>
      </c>
      <c r="J23" s="379">
        <v>318.2</v>
      </c>
      <c r="K23" s="381">
        <v>1.46</v>
      </c>
      <c r="L23" s="378">
        <v>1.46</v>
      </c>
      <c r="M23" s="379">
        <v>0</v>
      </c>
      <c r="N23" s="381">
        <v>0</v>
      </c>
      <c r="O23" s="378">
        <v>0</v>
      </c>
      <c r="P23" s="380">
        <v>0</v>
      </c>
      <c r="Q23" s="370"/>
      <c r="R23" s="371"/>
      <c r="S23" s="371"/>
    </row>
    <row r="24" spans="1:19" s="372" customFormat="1" ht="15" customHeight="1" x14ac:dyDescent="0.2">
      <c r="A24" s="56" t="s">
        <v>27</v>
      </c>
      <c r="B24" s="381">
        <v>907.91</v>
      </c>
      <c r="C24" s="378">
        <v>799.84</v>
      </c>
      <c r="D24" s="379">
        <v>108.07</v>
      </c>
      <c r="E24" s="381">
        <v>780.59</v>
      </c>
      <c r="F24" s="378">
        <v>775.67</v>
      </c>
      <c r="G24" s="379">
        <v>4.92</v>
      </c>
      <c r="H24" s="381">
        <v>102.89</v>
      </c>
      <c r="I24" s="378">
        <v>0</v>
      </c>
      <c r="J24" s="379">
        <v>102.89</v>
      </c>
      <c r="K24" s="381">
        <v>24.43</v>
      </c>
      <c r="L24" s="378">
        <v>24.17</v>
      </c>
      <c r="M24" s="379">
        <v>0.26</v>
      </c>
      <c r="N24" s="381">
        <v>0</v>
      </c>
      <c r="O24" s="378">
        <v>0</v>
      </c>
      <c r="P24" s="380">
        <v>0</v>
      </c>
      <c r="Q24" s="370"/>
      <c r="R24" s="371"/>
      <c r="S24" s="371"/>
    </row>
    <row r="25" spans="1:19" s="372" customFormat="1" ht="15" customHeight="1" x14ac:dyDescent="0.2">
      <c r="A25" s="56" t="s">
        <v>296</v>
      </c>
      <c r="B25" s="381">
        <v>9720.1200000000008</v>
      </c>
      <c r="C25" s="378">
        <v>9719.1200000000008</v>
      </c>
      <c r="D25" s="379">
        <v>1</v>
      </c>
      <c r="E25" s="381">
        <v>9720.1200000000008</v>
      </c>
      <c r="F25" s="378">
        <v>9719.1200000000008</v>
      </c>
      <c r="G25" s="379">
        <v>1</v>
      </c>
      <c r="H25" s="381">
        <v>0</v>
      </c>
      <c r="I25" s="378">
        <v>0</v>
      </c>
      <c r="J25" s="379">
        <v>0</v>
      </c>
      <c r="K25" s="381">
        <v>0</v>
      </c>
      <c r="L25" s="378">
        <v>0</v>
      </c>
      <c r="M25" s="379">
        <v>0</v>
      </c>
      <c r="N25" s="381">
        <v>0</v>
      </c>
      <c r="O25" s="378">
        <v>0</v>
      </c>
      <c r="P25" s="380">
        <v>0</v>
      </c>
      <c r="Q25" s="370"/>
      <c r="R25" s="371"/>
      <c r="S25" s="371"/>
    </row>
    <row r="26" spans="1:19" s="372" customFormat="1" ht="15" customHeight="1" x14ac:dyDescent="0.2">
      <c r="A26" s="58" t="s">
        <v>26</v>
      </c>
      <c r="B26" s="386">
        <v>3371.04</v>
      </c>
      <c r="C26" s="387">
        <v>1994.21</v>
      </c>
      <c r="D26" s="388">
        <v>1376.83</v>
      </c>
      <c r="E26" s="386">
        <v>2.97</v>
      </c>
      <c r="F26" s="387">
        <v>0.97</v>
      </c>
      <c r="G26" s="388">
        <v>2</v>
      </c>
      <c r="H26" s="386">
        <v>0.25</v>
      </c>
      <c r="I26" s="387">
        <v>0</v>
      </c>
      <c r="J26" s="388">
        <v>0.25</v>
      </c>
      <c r="K26" s="386">
        <v>3367.82</v>
      </c>
      <c r="L26" s="387">
        <v>1993.24</v>
      </c>
      <c r="M26" s="388">
        <v>1374.58</v>
      </c>
      <c r="N26" s="386">
        <v>0</v>
      </c>
      <c r="O26" s="387">
        <v>0</v>
      </c>
      <c r="P26" s="389">
        <v>0</v>
      </c>
      <c r="Q26" s="370"/>
      <c r="R26" s="371"/>
      <c r="S26" s="371"/>
    </row>
    <row r="27" spans="1:19" s="123" customFormat="1" ht="33" customHeight="1" x14ac:dyDescent="0.2">
      <c r="A27" s="59" t="s">
        <v>0</v>
      </c>
      <c r="B27" s="390">
        <v>210240.83</v>
      </c>
      <c r="C27" s="391">
        <v>119506.32</v>
      </c>
      <c r="D27" s="392">
        <v>90734.51</v>
      </c>
      <c r="E27" s="390">
        <v>55470.75</v>
      </c>
      <c r="F27" s="391">
        <v>29702.44</v>
      </c>
      <c r="G27" s="392">
        <v>25768.31</v>
      </c>
      <c r="H27" s="390">
        <v>738.62</v>
      </c>
      <c r="I27" s="391">
        <v>0</v>
      </c>
      <c r="J27" s="392">
        <v>738.62</v>
      </c>
      <c r="K27" s="390">
        <v>149606.32</v>
      </c>
      <c r="L27" s="391">
        <v>85433.4</v>
      </c>
      <c r="M27" s="392">
        <v>64172.93</v>
      </c>
      <c r="N27" s="390">
        <v>4425.13</v>
      </c>
      <c r="O27" s="391">
        <v>4370.4799999999996</v>
      </c>
      <c r="P27" s="393">
        <v>54.65</v>
      </c>
      <c r="Q27" s="394"/>
      <c r="R27" s="395"/>
      <c r="S27" s="395"/>
    </row>
    <row r="28" spans="1:19" s="123" customFormat="1" ht="33" customHeight="1" thickBot="1" x14ac:dyDescent="0.25">
      <c r="A28" s="60" t="s">
        <v>125</v>
      </c>
      <c r="B28" s="396">
        <v>205281.8</v>
      </c>
      <c r="C28" s="397">
        <v>115525.62</v>
      </c>
      <c r="D28" s="398">
        <v>89756.19</v>
      </c>
      <c r="E28" s="396">
        <v>50852.24</v>
      </c>
      <c r="F28" s="397">
        <v>25721.73</v>
      </c>
      <c r="G28" s="398">
        <v>25130.5</v>
      </c>
      <c r="H28" s="396">
        <v>398.11</v>
      </c>
      <c r="I28" s="397">
        <v>0</v>
      </c>
      <c r="J28" s="398">
        <v>398.11</v>
      </c>
      <c r="K28" s="396">
        <v>149606.32</v>
      </c>
      <c r="L28" s="397">
        <v>85433.4</v>
      </c>
      <c r="M28" s="398">
        <v>64172.93</v>
      </c>
      <c r="N28" s="396">
        <v>4425.13</v>
      </c>
      <c r="O28" s="397">
        <v>4370.4799999999996</v>
      </c>
      <c r="P28" s="399">
        <v>54.65</v>
      </c>
      <c r="Q28" s="394"/>
      <c r="R28" s="395"/>
      <c r="S28" s="395"/>
    </row>
    <row r="29" spans="1:19" ht="13.5" thickBot="1" x14ac:dyDescent="0.25">
      <c r="A29" s="127"/>
      <c r="B29" s="63"/>
      <c r="C29" s="65"/>
      <c r="D29" s="66"/>
      <c r="E29" s="65"/>
      <c r="F29" s="65"/>
      <c r="G29" s="66"/>
      <c r="H29" s="65"/>
      <c r="I29" s="63"/>
      <c r="J29" s="64"/>
      <c r="K29" s="63"/>
      <c r="L29" s="63"/>
      <c r="M29" s="64"/>
      <c r="N29" s="63"/>
      <c r="O29" s="63"/>
      <c r="P29" s="64"/>
    </row>
    <row r="30" spans="1:19" ht="13.5" thickTop="1" x14ac:dyDescent="0.2">
      <c r="A30" s="176" t="s">
        <v>138</v>
      </c>
      <c r="B30" s="177"/>
      <c r="C30" s="177"/>
      <c r="D30" s="177"/>
      <c r="E30" s="177"/>
      <c r="F30" s="178"/>
      <c r="G30" s="179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9" ht="13.5" thickBot="1" x14ac:dyDescent="0.25">
      <c r="A31" s="169" t="s">
        <v>137</v>
      </c>
      <c r="B31" s="166"/>
      <c r="C31" s="166"/>
      <c r="D31" s="166"/>
      <c r="E31" s="166"/>
      <c r="F31" s="167"/>
      <c r="G31" s="170"/>
      <c r="H31" s="2"/>
      <c r="I31" s="2"/>
      <c r="J31" s="2"/>
      <c r="K31" s="2"/>
      <c r="L31" s="2"/>
      <c r="M31" s="2"/>
      <c r="N31" s="2"/>
      <c r="O31" s="2"/>
      <c r="P31" s="2"/>
    </row>
    <row r="32" spans="1:19" ht="14.25" customHeight="1" thickTop="1" thickBot="1" x14ac:dyDescent="0.25">
      <c r="A32" s="171" t="s">
        <v>130</v>
      </c>
      <c r="B32" s="172"/>
      <c r="C32" s="172"/>
      <c r="D32" s="172"/>
      <c r="E32" s="172"/>
      <c r="F32" s="173"/>
      <c r="G32" s="174"/>
      <c r="H32" s="175"/>
      <c r="I32" s="175"/>
      <c r="J32" s="175"/>
      <c r="K32" s="175"/>
      <c r="L32" s="175"/>
      <c r="M32" s="175"/>
      <c r="N32" s="175"/>
      <c r="O32" s="175"/>
      <c r="P32" s="175"/>
    </row>
    <row r="33" spans="2:16" ht="13.5" thickTop="1" x14ac:dyDescent="0.2">
      <c r="B33" s="8"/>
      <c r="C33" s="8"/>
      <c r="D33" s="50"/>
      <c r="E33" s="8"/>
      <c r="F33" s="8"/>
      <c r="G33" s="50"/>
      <c r="H33" s="8"/>
      <c r="I33" s="8"/>
      <c r="J33" s="50"/>
      <c r="K33" s="8"/>
      <c r="L33" s="8"/>
      <c r="M33" s="50"/>
      <c r="N33" s="8"/>
      <c r="O33" s="8"/>
      <c r="P33" s="50"/>
    </row>
  </sheetData>
  <phoneticPr fontId="3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>
    <tabColor indexed="46"/>
    <pageSetUpPr fitToPage="1"/>
  </sheetPr>
  <dimension ref="A1:S33"/>
  <sheetViews>
    <sheetView zoomScaleNormal="100" workbookViewId="0"/>
  </sheetViews>
  <sheetFormatPr baseColWidth="10" defaultColWidth="9.140625" defaultRowHeight="12.75" x14ac:dyDescent="0.2"/>
  <cols>
    <col min="1" max="1" width="34.28515625" style="123" customWidth="1"/>
    <col min="2" max="2" width="10.7109375" style="1" customWidth="1"/>
    <col min="3" max="3" width="9.7109375" style="1" customWidth="1"/>
    <col min="4" max="4" width="9.7109375" style="51" customWidth="1"/>
    <col min="5" max="5" width="10.7109375" style="1" customWidth="1"/>
    <col min="6" max="6" width="9.7109375" style="1" customWidth="1"/>
    <col min="7" max="7" width="9.7109375" style="51" customWidth="1"/>
    <col min="8" max="8" width="10.7109375" style="1" customWidth="1"/>
    <col min="9" max="9" width="9.7109375" style="1" customWidth="1"/>
    <col min="10" max="10" width="9.7109375" style="51" customWidth="1"/>
    <col min="11" max="11" width="10.7109375" style="1" customWidth="1"/>
    <col min="12" max="12" width="9.7109375" style="1" customWidth="1"/>
    <col min="13" max="13" width="9.7109375" style="51" customWidth="1"/>
    <col min="14" max="14" width="10.7109375" style="1" customWidth="1"/>
    <col min="15" max="15" width="9.7109375" style="1" customWidth="1"/>
    <col min="16" max="16" width="9.7109375" style="51" customWidth="1"/>
    <col min="17" max="16384" width="9.140625" style="1"/>
  </cols>
  <sheetData>
    <row r="1" spans="1:19" s="25" customFormat="1" ht="42" customHeight="1" thickTop="1" x14ac:dyDescent="0.3">
      <c r="A1" s="112" t="s">
        <v>280</v>
      </c>
      <c r="B1" s="115"/>
      <c r="C1" s="115"/>
      <c r="D1" s="115"/>
      <c r="E1" s="116"/>
      <c r="F1" s="116"/>
      <c r="G1" s="115"/>
      <c r="H1" s="116"/>
      <c r="I1" s="116"/>
      <c r="J1" s="115"/>
      <c r="K1" s="116"/>
      <c r="L1" s="116"/>
      <c r="M1" s="115"/>
      <c r="N1" s="116"/>
      <c r="O1" s="116"/>
      <c r="P1" s="115"/>
    </row>
    <row r="2" spans="1:19" ht="20.25" x14ac:dyDescent="0.2">
      <c r="A2" s="89" t="s">
        <v>129</v>
      </c>
      <c r="B2" s="90"/>
      <c r="C2" s="91"/>
      <c r="D2" s="91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9" ht="26.25" customHeight="1" thickBot="1" x14ac:dyDescent="0.25">
      <c r="A3" s="67" t="s">
        <v>124</v>
      </c>
      <c r="B3" s="35"/>
      <c r="C3" s="35"/>
      <c r="D3" s="35"/>
      <c r="E3" s="35"/>
      <c r="F3" s="35"/>
      <c r="G3" s="68"/>
      <c r="H3" s="2"/>
      <c r="I3" s="2"/>
      <c r="J3" s="69"/>
      <c r="K3" s="2"/>
      <c r="L3" s="2"/>
      <c r="M3" s="69"/>
      <c r="N3" s="2"/>
      <c r="O3" s="2"/>
      <c r="P3" s="69"/>
    </row>
    <row r="4" spans="1:19" s="123" customFormat="1" ht="24" customHeight="1" thickBot="1" x14ac:dyDescent="0.25">
      <c r="A4" s="338"/>
      <c r="B4" s="334"/>
      <c r="C4" s="334"/>
      <c r="D4" s="339"/>
      <c r="E4" s="332"/>
      <c r="F4" s="52"/>
      <c r="G4" s="335" t="s">
        <v>264</v>
      </c>
      <c r="H4" s="335"/>
      <c r="I4" s="52"/>
      <c r="J4" s="333"/>
      <c r="K4" s="332"/>
      <c r="L4" s="52"/>
      <c r="M4" s="331" t="s">
        <v>265</v>
      </c>
      <c r="N4" s="334"/>
      <c r="O4" s="52"/>
      <c r="P4" s="336"/>
      <c r="Q4" s="337"/>
    </row>
    <row r="5" spans="1:19" s="123" customFormat="1" ht="24" customHeight="1" x14ac:dyDescent="0.2">
      <c r="A5" s="53" t="s">
        <v>90</v>
      </c>
      <c r="B5" s="332"/>
      <c r="C5" s="52" t="s">
        <v>0</v>
      </c>
      <c r="D5" s="333"/>
      <c r="E5" s="332"/>
      <c r="F5" s="52" t="s">
        <v>1</v>
      </c>
      <c r="G5" s="333"/>
      <c r="H5" s="332"/>
      <c r="I5" s="52" t="s">
        <v>2</v>
      </c>
      <c r="J5" s="333"/>
      <c r="K5" s="332"/>
      <c r="L5" s="52" t="s">
        <v>3</v>
      </c>
      <c r="M5" s="333"/>
      <c r="N5" s="332"/>
      <c r="O5" s="52" t="s">
        <v>162</v>
      </c>
      <c r="P5" s="336"/>
      <c r="Q5" s="337"/>
    </row>
    <row r="6" spans="1:19" s="123" customFormat="1" ht="36" customHeight="1" x14ac:dyDescent="0.2">
      <c r="A6" s="54" t="s">
        <v>92</v>
      </c>
      <c r="B6" s="61" t="s">
        <v>0</v>
      </c>
      <c r="C6" s="365" t="s">
        <v>94</v>
      </c>
      <c r="D6" s="364" t="s">
        <v>95</v>
      </c>
      <c r="E6" s="61" t="s">
        <v>266</v>
      </c>
      <c r="F6" s="365" t="s">
        <v>94</v>
      </c>
      <c r="G6" s="364" t="s">
        <v>95</v>
      </c>
      <c r="H6" s="61" t="s">
        <v>267</v>
      </c>
      <c r="I6" s="365" t="s">
        <v>94</v>
      </c>
      <c r="J6" s="364" t="s">
        <v>95</v>
      </c>
      <c r="K6" s="61" t="s">
        <v>268</v>
      </c>
      <c r="L6" s="365" t="s">
        <v>94</v>
      </c>
      <c r="M6" s="364" t="s">
        <v>95</v>
      </c>
      <c r="N6" s="61" t="s">
        <v>269</v>
      </c>
      <c r="O6" s="365" t="s">
        <v>94</v>
      </c>
      <c r="P6" s="62" t="s">
        <v>95</v>
      </c>
      <c r="Q6" s="337"/>
    </row>
    <row r="7" spans="1:19" s="372" customFormat="1" ht="15" customHeight="1" x14ac:dyDescent="0.2">
      <c r="A7" s="55" t="s">
        <v>15</v>
      </c>
      <c r="B7" s="366">
        <v>0</v>
      </c>
      <c r="C7" s="367">
        <v>0</v>
      </c>
      <c r="D7" s="368">
        <v>0</v>
      </c>
      <c r="E7" s="366">
        <v>0</v>
      </c>
      <c r="F7" s="367">
        <v>0</v>
      </c>
      <c r="G7" s="368">
        <v>0</v>
      </c>
      <c r="H7" s="366">
        <v>0</v>
      </c>
      <c r="I7" s="367">
        <v>0</v>
      </c>
      <c r="J7" s="368">
        <v>0</v>
      </c>
      <c r="K7" s="366">
        <v>0</v>
      </c>
      <c r="L7" s="367">
        <v>0</v>
      </c>
      <c r="M7" s="368">
        <v>0</v>
      </c>
      <c r="N7" s="366">
        <v>0</v>
      </c>
      <c r="O7" s="367">
        <v>0</v>
      </c>
      <c r="P7" s="369">
        <v>0</v>
      </c>
      <c r="Q7" s="370"/>
      <c r="R7" s="371"/>
      <c r="S7" s="371"/>
    </row>
    <row r="8" spans="1:19" s="372" customFormat="1" ht="15" customHeight="1" x14ac:dyDescent="0.2">
      <c r="A8" s="56" t="s">
        <v>16</v>
      </c>
      <c r="B8" s="366">
        <v>0.3</v>
      </c>
      <c r="C8" s="367">
        <v>0.3</v>
      </c>
      <c r="D8" s="368">
        <v>0.01</v>
      </c>
      <c r="E8" s="366">
        <v>0.3</v>
      </c>
      <c r="F8" s="367">
        <v>0.3</v>
      </c>
      <c r="G8" s="368">
        <v>0.01</v>
      </c>
      <c r="H8" s="366">
        <v>0</v>
      </c>
      <c r="I8" s="367">
        <v>0</v>
      </c>
      <c r="J8" s="368">
        <v>0</v>
      </c>
      <c r="K8" s="366">
        <v>0</v>
      </c>
      <c r="L8" s="367">
        <v>0</v>
      </c>
      <c r="M8" s="368">
        <v>0</v>
      </c>
      <c r="N8" s="366">
        <v>0</v>
      </c>
      <c r="O8" s="367">
        <v>0</v>
      </c>
      <c r="P8" s="369">
        <v>0</v>
      </c>
      <c r="Q8" s="370"/>
      <c r="R8" s="371"/>
      <c r="S8" s="371"/>
    </row>
    <row r="9" spans="1:19" s="372" customFormat="1" ht="15" customHeight="1" x14ac:dyDescent="0.2">
      <c r="A9" s="56" t="s">
        <v>288</v>
      </c>
      <c r="B9" s="366">
        <v>0</v>
      </c>
      <c r="C9" s="367">
        <v>0</v>
      </c>
      <c r="D9" s="368">
        <v>0</v>
      </c>
      <c r="E9" s="366">
        <v>0</v>
      </c>
      <c r="F9" s="367">
        <v>0</v>
      </c>
      <c r="G9" s="368">
        <v>0</v>
      </c>
      <c r="H9" s="366">
        <v>0</v>
      </c>
      <c r="I9" s="367">
        <v>0</v>
      </c>
      <c r="J9" s="368">
        <v>0</v>
      </c>
      <c r="K9" s="366">
        <v>0</v>
      </c>
      <c r="L9" s="367">
        <v>0</v>
      </c>
      <c r="M9" s="368">
        <v>0</v>
      </c>
      <c r="N9" s="366">
        <v>0</v>
      </c>
      <c r="O9" s="367">
        <v>0</v>
      </c>
      <c r="P9" s="369">
        <v>0</v>
      </c>
      <c r="Q9" s="370"/>
      <c r="R9" s="371"/>
      <c r="S9" s="371"/>
    </row>
    <row r="10" spans="1:19" s="372" customFormat="1" ht="15" customHeight="1" x14ac:dyDescent="0.2">
      <c r="A10" s="56" t="s">
        <v>289</v>
      </c>
      <c r="B10" s="366">
        <v>0</v>
      </c>
      <c r="C10" s="367">
        <v>0</v>
      </c>
      <c r="D10" s="368">
        <v>0</v>
      </c>
      <c r="E10" s="366">
        <v>0</v>
      </c>
      <c r="F10" s="367">
        <v>0</v>
      </c>
      <c r="G10" s="368">
        <v>0</v>
      </c>
      <c r="H10" s="366">
        <v>0</v>
      </c>
      <c r="I10" s="367">
        <v>0</v>
      </c>
      <c r="J10" s="368">
        <v>0</v>
      </c>
      <c r="K10" s="366">
        <v>0</v>
      </c>
      <c r="L10" s="367">
        <v>0</v>
      </c>
      <c r="M10" s="368">
        <v>0</v>
      </c>
      <c r="N10" s="366">
        <v>0</v>
      </c>
      <c r="O10" s="367">
        <v>0</v>
      </c>
      <c r="P10" s="369">
        <v>0</v>
      </c>
      <c r="Q10" s="370"/>
      <c r="R10" s="371"/>
      <c r="S10" s="371"/>
    </row>
    <row r="11" spans="1:19" s="372" customFormat="1" ht="15" customHeight="1" x14ac:dyDescent="0.2">
      <c r="A11" s="57" t="s">
        <v>18</v>
      </c>
      <c r="B11" s="373">
        <v>0</v>
      </c>
      <c r="C11" s="374">
        <v>0</v>
      </c>
      <c r="D11" s="375">
        <v>0</v>
      </c>
      <c r="E11" s="373">
        <v>0</v>
      </c>
      <c r="F11" s="374">
        <v>0</v>
      </c>
      <c r="G11" s="375">
        <v>0</v>
      </c>
      <c r="H11" s="373">
        <v>0</v>
      </c>
      <c r="I11" s="374">
        <v>0</v>
      </c>
      <c r="J11" s="375">
        <v>0</v>
      </c>
      <c r="K11" s="373">
        <v>0</v>
      </c>
      <c r="L11" s="374">
        <v>0</v>
      </c>
      <c r="M11" s="375">
        <v>0</v>
      </c>
      <c r="N11" s="373">
        <v>0</v>
      </c>
      <c r="O11" s="374">
        <v>0</v>
      </c>
      <c r="P11" s="376">
        <v>0</v>
      </c>
      <c r="Q11" s="370"/>
      <c r="R11" s="371"/>
      <c r="S11" s="371"/>
    </row>
    <row r="12" spans="1:19" s="372" customFormat="1" ht="15" customHeight="1" x14ac:dyDescent="0.2">
      <c r="A12" s="56" t="s">
        <v>290</v>
      </c>
      <c r="B12" s="377">
        <v>547.15</v>
      </c>
      <c r="C12" s="367">
        <v>190.82</v>
      </c>
      <c r="D12" s="368">
        <v>356.33</v>
      </c>
      <c r="E12" s="377">
        <v>536.04999999999995</v>
      </c>
      <c r="F12" s="367">
        <v>179.72</v>
      </c>
      <c r="G12" s="368">
        <v>356.33</v>
      </c>
      <c r="H12" s="377">
        <v>0</v>
      </c>
      <c r="I12" s="367">
        <v>0</v>
      </c>
      <c r="J12" s="368">
        <v>0</v>
      </c>
      <c r="K12" s="377">
        <v>11.1</v>
      </c>
      <c r="L12" s="367">
        <v>11.1</v>
      </c>
      <c r="M12" s="368">
        <v>0</v>
      </c>
      <c r="N12" s="377">
        <v>0</v>
      </c>
      <c r="O12" s="367">
        <v>0</v>
      </c>
      <c r="P12" s="369">
        <v>0</v>
      </c>
      <c r="Q12" s="370"/>
      <c r="R12" s="371"/>
      <c r="S12" s="371"/>
    </row>
    <row r="13" spans="1:19" s="372" customFormat="1" ht="15" customHeight="1" x14ac:dyDescent="0.2">
      <c r="A13" s="56" t="s">
        <v>291</v>
      </c>
      <c r="B13" s="377">
        <v>687.92</v>
      </c>
      <c r="C13" s="367">
        <v>231.74</v>
      </c>
      <c r="D13" s="368">
        <v>456.18</v>
      </c>
      <c r="E13" s="377">
        <v>665.97</v>
      </c>
      <c r="F13" s="367">
        <v>223.49</v>
      </c>
      <c r="G13" s="368">
        <v>442.48</v>
      </c>
      <c r="H13" s="377">
        <v>0</v>
      </c>
      <c r="I13" s="367">
        <v>0</v>
      </c>
      <c r="J13" s="368">
        <v>0</v>
      </c>
      <c r="K13" s="377">
        <v>21.95</v>
      </c>
      <c r="L13" s="367">
        <v>8.26</v>
      </c>
      <c r="M13" s="368">
        <v>13.7</v>
      </c>
      <c r="N13" s="377">
        <v>0</v>
      </c>
      <c r="O13" s="367">
        <v>0</v>
      </c>
      <c r="P13" s="369">
        <v>0</v>
      </c>
      <c r="Q13" s="370"/>
      <c r="R13" s="371"/>
      <c r="S13" s="371"/>
    </row>
    <row r="14" spans="1:19" s="372" customFormat="1" ht="15" customHeight="1" x14ac:dyDescent="0.2">
      <c r="A14" s="56" t="s">
        <v>21</v>
      </c>
      <c r="B14" s="377">
        <v>1854.22</v>
      </c>
      <c r="C14" s="378">
        <v>1070.71</v>
      </c>
      <c r="D14" s="379">
        <v>783.51</v>
      </c>
      <c r="E14" s="377">
        <v>1011</v>
      </c>
      <c r="F14" s="378">
        <v>549.07000000000005</v>
      </c>
      <c r="G14" s="379">
        <v>461.93</v>
      </c>
      <c r="H14" s="377">
        <v>1.1200000000000001</v>
      </c>
      <c r="I14" s="378">
        <v>0</v>
      </c>
      <c r="J14" s="379">
        <v>1.1200000000000001</v>
      </c>
      <c r="K14" s="377">
        <v>842.1</v>
      </c>
      <c r="L14" s="378">
        <v>521.64</v>
      </c>
      <c r="M14" s="379">
        <v>320.45999999999998</v>
      </c>
      <c r="N14" s="377">
        <v>0</v>
      </c>
      <c r="O14" s="378">
        <v>0</v>
      </c>
      <c r="P14" s="380">
        <v>0</v>
      </c>
      <c r="Q14" s="370"/>
      <c r="R14" s="371"/>
      <c r="S14" s="371"/>
    </row>
    <row r="15" spans="1:19" s="372" customFormat="1" ht="15" customHeight="1" x14ac:dyDescent="0.2">
      <c r="A15" s="56" t="s">
        <v>292</v>
      </c>
      <c r="B15" s="381">
        <v>61.26</v>
      </c>
      <c r="C15" s="378">
        <v>61.19</v>
      </c>
      <c r="D15" s="379">
        <v>7.0000000000000007E-2</v>
      </c>
      <c r="E15" s="381">
        <v>52.61</v>
      </c>
      <c r="F15" s="378">
        <v>52.55</v>
      </c>
      <c r="G15" s="379">
        <v>0.06</v>
      </c>
      <c r="H15" s="381">
        <v>0</v>
      </c>
      <c r="I15" s="378">
        <v>0</v>
      </c>
      <c r="J15" s="379">
        <v>0</v>
      </c>
      <c r="K15" s="381">
        <v>8.65</v>
      </c>
      <c r="L15" s="378">
        <v>8.6300000000000008</v>
      </c>
      <c r="M15" s="379">
        <v>0.01</v>
      </c>
      <c r="N15" s="381">
        <v>0</v>
      </c>
      <c r="O15" s="378">
        <v>0</v>
      </c>
      <c r="P15" s="380">
        <v>0</v>
      </c>
      <c r="Q15" s="370"/>
      <c r="R15" s="371"/>
      <c r="S15" s="371"/>
    </row>
    <row r="16" spans="1:19" s="372" customFormat="1" ht="15" customHeight="1" x14ac:dyDescent="0.2">
      <c r="A16" s="57" t="s">
        <v>293</v>
      </c>
      <c r="B16" s="382">
        <v>29679.18</v>
      </c>
      <c r="C16" s="383">
        <v>23045.43</v>
      </c>
      <c r="D16" s="384">
        <v>6633.75</v>
      </c>
      <c r="E16" s="382">
        <v>1720.09</v>
      </c>
      <c r="F16" s="383">
        <v>1404.47</v>
      </c>
      <c r="G16" s="384">
        <v>315.62</v>
      </c>
      <c r="H16" s="382">
        <v>0</v>
      </c>
      <c r="I16" s="383">
        <v>0</v>
      </c>
      <c r="J16" s="384">
        <v>0</v>
      </c>
      <c r="K16" s="382">
        <v>27959.09</v>
      </c>
      <c r="L16" s="383">
        <v>21640.959999999999</v>
      </c>
      <c r="M16" s="384">
        <v>6318.13</v>
      </c>
      <c r="N16" s="382">
        <v>0</v>
      </c>
      <c r="O16" s="383">
        <v>0</v>
      </c>
      <c r="P16" s="385">
        <v>0</v>
      </c>
      <c r="Q16" s="370"/>
      <c r="R16" s="371"/>
      <c r="S16" s="371"/>
    </row>
    <row r="17" spans="1:19" s="372" customFormat="1" ht="15" customHeight="1" x14ac:dyDescent="0.2">
      <c r="A17" s="56" t="s">
        <v>294</v>
      </c>
      <c r="B17" s="381">
        <v>7277.45</v>
      </c>
      <c r="C17" s="378">
        <v>3875.47</v>
      </c>
      <c r="D17" s="379">
        <v>3401.98</v>
      </c>
      <c r="E17" s="381">
        <v>5708.29</v>
      </c>
      <c r="F17" s="378">
        <v>2935.78</v>
      </c>
      <c r="G17" s="379">
        <v>2772.51</v>
      </c>
      <c r="H17" s="381">
        <v>0</v>
      </c>
      <c r="I17" s="378">
        <v>0</v>
      </c>
      <c r="J17" s="379">
        <v>0</v>
      </c>
      <c r="K17" s="381">
        <v>1493.53</v>
      </c>
      <c r="L17" s="378">
        <v>864.05</v>
      </c>
      <c r="M17" s="379">
        <v>629.48</v>
      </c>
      <c r="N17" s="381">
        <v>75.63</v>
      </c>
      <c r="O17" s="378">
        <v>75.63</v>
      </c>
      <c r="P17" s="380">
        <v>0</v>
      </c>
      <c r="Q17" s="370"/>
      <c r="R17" s="371"/>
      <c r="S17" s="371"/>
    </row>
    <row r="18" spans="1:19" s="372" customFormat="1" ht="15" customHeight="1" x14ac:dyDescent="0.2">
      <c r="A18" s="56" t="s">
        <v>295</v>
      </c>
      <c r="B18" s="381">
        <v>9234.34</v>
      </c>
      <c r="C18" s="378">
        <v>4239.09</v>
      </c>
      <c r="D18" s="379">
        <v>4995.25</v>
      </c>
      <c r="E18" s="381">
        <v>7863.76</v>
      </c>
      <c r="F18" s="378">
        <v>4153.75</v>
      </c>
      <c r="G18" s="379">
        <v>3710</v>
      </c>
      <c r="H18" s="381">
        <v>8.26</v>
      </c>
      <c r="I18" s="378">
        <v>0</v>
      </c>
      <c r="J18" s="379">
        <v>8.26</v>
      </c>
      <c r="K18" s="381">
        <v>1362.32</v>
      </c>
      <c r="L18" s="378">
        <v>85.34</v>
      </c>
      <c r="M18" s="379">
        <v>1276.99</v>
      </c>
      <c r="N18" s="381">
        <v>0</v>
      </c>
      <c r="O18" s="378">
        <v>0</v>
      </c>
      <c r="P18" s="380">
        <v>0</v>
      </c>
      <c r="Q18" s="370"/>
      <c r="R18" s="371"/>
      <c r="S18" s="371"/>
    </row>
    <row r="19" spans="1:19" s="372" customFormat="1" ht="15" customHeight="1" x14ac:dyDescent="0.2">
      <c r="A19" s="56" t="s">
        <v>31</v>
      </c>
      <c r="B19" s="381">
        <v>6531.74</v>
      </c>
      <c r="C19" s="378">
        <v>2975.78</v>
      </c>
      <c r="D19" s="379">
        <v>3555.96</v>
      </c>
      <c r="E19" s="381">
        <v>2259.59</v>
      </c>
      <c r="F19" s="378">
        <v>486.26</v>
      </c>
      <c r="G19" s="379">
        <v>1773.33</v>
      </c>
      <c r="H19" s="381">
        <v>62.13</v>
      </c>
      <c r="I19" s="378">
        <v>0</v>
      </c>
      <c r="J19" s="379">
        <v>62.13</v>
      </c>
      <c r="K19" s="381">
        <v>3473.67</v>
      </c>
      <c r="L19" s="378">
        <v>1889.31</v>
      </c>
      <c r="M19" s="379">
        <v>1584.36</v>
      </c>
      <c r="N19" s="381">
        <v>736.35</v>
      </c>
      <c r="O19" s="378">
        <v>600.21</v>
      </c>
      <c r="P19" s="380">
        <v>136.13999999999999</v>
      </c>
      <c r="Q19" s="370"/>
      <c r="R19" s="371"/>
      <c r="S19" s="371"/>
    </row>
    <row r="20" spans="1:19" s="372" customFormat="1" ht="15" customHeight="1" x14ac:dyDescent="0.2">
      <c r="A20" s="56" t="s">
        <v>30</v>
      </c>
      <c r="B20" s="381">
        <v>912.64</v>
      </c>
      <c r="C20" s="378">
        <v>313.42</v>
      </c>
      <c r="D20" s="379">
        <v>599.23</v>
      </c>
      <c r="E20" s="381">
        <v>1.25</v>
      </c>
      <c r="F20" s="378">
        <v>0.59</v>
      </c>
      <c r="G20" s="379">
        <v>0.66</v>
      </c>
      <c r="H20" s="381">
        <v>1.42</v>
      </c>
      <c r="I20" s="378">
        <v>0</v>
      </c>
      <c r="J20" s="379">
        <v>1.42</v>
      </c>
      <c r="K20" s="381">
        <v>909.97</v>
      </c>
      <c r="L20" s="378">
        <v>312.82</v>
      </c>
      <c r="M20" s="379">
        <v>597.14</v>
      </c>
      <c r="N20" s="381">
        <v>0</v>
      </c>
      <c r="O20" s="378">
        <v>0</v>
      </c>
      <c r="P20" s="380">
        <v>0</v>
      </c>
      <c r="Q20" s="370"/>
      <c r="R20" s="371"/>
      <c r="S20" s="371"/>
    </row>
    <row r="21" spans="1:19" s="372" customFormat="1" ht="15" customHeight="1" x14ac:dyDescent="0.2">
      <c r="A21" s="57" t="s">
        <v>34</v>
      </c>
      <c r="B21" s="382">
        <v>3153.84</v>
      </c>
      <c r="C21" s="383">
        <v>1603.18</v>
      </c>
      <c r="D21" s="384">
        <v>1550.66</v>
      </c>
      <c r="E21" s="382">
        <v>1375.87</v>
      </c>
      <c r="F21" s="383">
        <v>577.77</v>
      </c>
      <c r="G21" s="384">
        <v>798.1</v>
      </c>
      <c r="H21" s="382">
        <v>11.26</v>
      </c>
      <c r="I21" s="383">
        <v>0</v>
      </c>
      <c r="J21" s="384">
        <v>11.26</v>
      </c>
      <c r="K21" s="382">
        <v>1766.7</v>
      </c>
      <c r="L21" s="383">
        <v>1025.4100000000001</v>
      </c>
      <c r="M21" s="384">
        <v>741.3</v>
      </c>
      <c r="N21" s="382">
        <v>0</v>
      </c>
      <c r="O21" s="383">
        <v>0</v>
      </c>
      <c r="P21" s="385">
        <v>0</v>
      </c>
      <c r="Q21" s="370"/>
      <c r="R21" s="371"/>
      <c r="S21" s="371"/>
    </row>
    <row r="22" spans="1:19" s="372" customFormat="1" ht="15" customHeight="1" x14ac:dyDescent="0.2">
      <c r="A22" s="56" t="s">
        <v>29</v>
      </c>
      <c r="B22" s="381">
        <v>2258.09</v>
      </c>
      <c r="C22" s="378">
        <v>801.51</v>
      </c>
      <c r="D22" s="379">
        <v>1456.59</v>
      </c>
      <c r="E22" s="381">
        <v>650.16</v>
      </c>
      <c r="F22" s="378">
        <v>346.16</v>
      </c>
      <c r="G22" s="379">
        <v>304</v>
      </c>
      <c r="H22" s="381">
        <v>14.64</v>
      </c>
      <c r="I22" s="378">
        <v>0</v>
      </c>
      <c r="J22" s="379">
        <v>14.64</v>
      </c>
      <c r="K22" s="381">
        <v>1580.41</v>
      </c>
      <c r="L22" s="378">
        <v>442.46</v>
      </c>
      <c r="M22" s="379">
        <v>1137.95</v>
      </c>
      <c r="N22" s="381">
        <v>12.88</v>
      </c>
      <c r="O22" s="378">
        <v>12.88</v>
      </c>
      <c r="P22" s="380">
        <v>0</v>
      </c>
      <c r="Q22" s="370"/>
      <c r="R22" s="371"/>
      <c r="S22" s="371"/>
    </row>
    <row r="23" spans="1:19" s="372" customFormat="1" ht="15" customHeight="1" x14ac:dyDescent="0.2">
      <c r="A23" s="56" t="s">
        <v>28</v>
      </c>
      <c r="B23" s="381">
        <v>597.83000000000004</v>
      </c>
      <c r="C23" s="378">
        <v>484.87</v>
      </c>
      <c r="D23" s="379">
        <v>112.97</v>
      </c>
      <c r="E23" s="381">
        <v>594.92999999999995</v>
      </c>
      <c r="F23" s="378">
        <v>481.98</v>
      </c>
      <c r="G23" s="379">
        <v>112.95</v>
      </c>
      <c r="H23" s="381">
        <v>0</v>
      </c>
      <c r="I23" s="378">
        <v>0</v>
      </c>
      <c r="J23" s="379">
        <v>0</v>
      </c>
      <c r="K23" s="381">
        <v>2.9</v>
      </c>
      <c r="L23" s="378">
        <v>2.88</v>
      </c>
      <c r="M23" s="379">
        <v>0.02</v>
      </c>
      <c r="N23" s="381">
        <v>0</v>
      </c>
      <c r="O23" s="378">
        <v>0</v>
      </c>
      <c r="P23" s="380">
        <v>0</v>
      </c>
      <c r="Q23" s="370"/>
      <c r="R23" s="371"/>
      <c r="S23" s="371"/>
    </row>
    <row r="24" spans="1:19" s="372" customFormat="1" ht="15" customHeight="1" x14ac:dyDescent="0.2">
      <c r="A24" s="56" t="s">
        <v>27</v>
      </c>
      <c r="B24" s="381">
        <v>351.35</v>
      </c>
      <c r="C24" s="378">
        <v>300.43</v>
      </c>
      <c r="D24" s="379">
        <v>50.92</v>
      </c>
      <c r="E24" s="381">
        <v>287.82</v>
      </c>
      <c r="F24" s="378">
        <v>285.14999999999998</v>
      </c>
      <c r="G24" s="379">
        <v>2.66</v>
      </c>
      <c r="H24" s="381">
        <v>48.1</v>
      </c>
      <c r="I24" s="378">
        <v>0</v>
      </c>
      <c r="J24" s="379">
        <v>48.1</v>
      </c>
      <c r="K24" s="381">
        <v>15.43</v>
      </c>
      <c r="L24" s="378">
        <v>15.27</v>
      </c>
      <c r="M24" s="379">
        <v>0.16</v>
      </c>
      <c r="N24" s="381">
        <v>0</v>
      </c>
      <c r="O24" s="378">
        <v>0</v>
      </c>
      <c r="P24" s="380">
        <v>0</v>
      </c>
      <c r="Q24" s="370"/>
      <c r="R24" s="371"/>
      <c r="S24" s="371"/>
    </row>
    <row r="25" spans="1:19" s="372" customFormat="1" ht="15" customHeight="1" x14ac:dyDescent="0.2">
      <c r="A25" s="56" t="s">
        <v>296</v>
      </c>
      <c r="B25" s="381">
        <v>0</v>
      </c>
      <c r="C25" s="378">
        <v>0</v>
      </c>
      <c r="D25" s="379">
        <v>0</v>
      </c>
      <c r="E25" s="381">
        <v>0</v>
      </c>
      <c r="F25" s="378">
        <v>0</v>
      </c>
      <c r="G25" s="379">
        <v>0</v>
      </c>
      <c r="H25" s="381">
        <v>0</v>
      </c>
      <c r="I25" s="378">
        <v>0</v>
      </c>
      <c r="J25" s="379">
        <v>0</v>
      </c>
      <c r="K25" s="381">
        <v>0</v>
      </c>
      <c r="L25" s="378">
        <v>0</v>
      </c>
      <c r="M25" s="379">
        <v>0</v>
      </c>
      <c r="N25" s="381">
        <v>0</v>
      </c>
      <c r="O25" s="378">
        <v>0</v>
      </c>
      <c r="P25" s="380">
        <v>0</v>
      </c>
      <c r="Q25" s="370"/>
      <c r="R25" s="371"/>
      <c r="S25" s="371"/>
    </row>
    <row r="26" spans="1:19" s="372" customFormat="1" ht="15" customHeight="1" x14ac:dyDescent="0.2">
      <c r="A26" s="58" t="s">
        <v>26</v>
      </c>
      <c r="B26" s="386">
        <v>2622.03</v>
      </c>
      <c r="C26" s="387">
        <v>943.2</v>
      </c>
      <c r="D26" s="388">
        <v>1678.83</v>
      </c>
      <c r="E26" s="386">
        <v>5.15</v>
      </c>
      <c r="F26" s="387">
        <v>5.15</v>
      </c>
      <c r="G26" s="388">
        <v>0</v>
      </c>
      <c r="H26" s="386">
        <v>835</v>
      </c>
      <c r="I26" s="387">
        <v>0</v>
      </c>
      <c r="J26" s="388">
        <v>835</v>
      </c>
      <c r="K26" s="386">
        <v>1781.87</v>
      </c>
      <c r="L26" s="387">
        <v>938.04</v>
      </c>
      <c r="M26" s="388">
        <v>843.83</v>
      </c>
      <c r="N26" s="386">
        <v>0</v>
      </c>
      <c r="O26" s="387">
        <v>0</v>
      </c>
      <c r="P26" s="389">
        <v>0</v>
      </c>
      <c r="Q26" s="370"/>
      <c r="R26" s="371"/>
      <c r="S26" s="371"/>
    </row>
    <row r="27" spans="1:19" s="123" customFormat="1" ht="33" customHeight="1" x14ac:dyDescent="0.2">
      <c r="A27" s="59" t="s">
        <v>0</v>
      </c>
      <c r="B27" s="390">
        <v>65769.33</v>
      </c>
      <c r="C27" s="391">
        <v>40137.11</v>
      </c>
      <c r="D27" s="392">
        <v>25632.22</v>
      </c>
      <c r="E27" s="390">
        <v>22732.84</v>
      </c>
      <c r="F27" s="391">
        <v>11682.21</v>
      </c>
      <c r="G27" s="392">
        <v>11050.63</v>
      </c>
      <c r="H27" s="390">
        <v>981.94</v>
      </c>
      <c r="I27" s="391">
        <v>0</v>
      </c>
      <c r="J27" s="392">
        <v>981.94</v>
      </c>
      <c r="K27" s="390">
        <v>41229.69</v>
      </c>
      <c r="L27" s="391">
        <v>27766.18</v>
      </c>
      <c r="M27" s="392">
        <v>13463.51</v>
      </c>
      <c r="N27" s="390">
        <v>824.86</v>
      </c>
      <c r="O27" s="391">
        <v>688.72</v>
      </c>
      <c r="P27" s="393">
        <v>136.13999999999999</v>
      </c>
      <c r="Q27" s="394"/>
      <c r="R27" s="395"/>
      <c r="S27" s="395"/>
    </row>
    <row r="28" spans="1:19" s="123" customFormat="1" ht="33" customHeight="1" thickBot="1" x14ac:dyDescent="0.25">
      <c r="A28" s="60" t="s">
        <v>125</v>
      </c>
      <c r="B28" s="396">
        <v>65201.74</v>
      </c>
      <c r="C28" s="397">
        <v>39666.86</v>
      </c>
      <c r="D28" s="398">
        <v>25534.89</v>
      </c>
      <c r="E28" s="396">
        <v>22183.759999999998</v>
      </c>
      <c r="F28" s="397">
        <v>11211.96</v>
      </c>
      <c r="G28" s="398">
        <v>10971.8</v>
      </c>
      <c r="H28" s="396">
        <v>963.45</v>
      </c>
      <c r="I28" s="397">
        <v>0</v>
      </c>
      <c r="J28" s="398">
        <v>963.45</v>
      </c>
      <c r="K28" s="396">
        <v>41229.67</v>
      </c>
      <c r="L28" s="397">
        <v>27766.18</v>
      </c>
      <c r="M28" s="398">
        <v>13463.49</v>
      </c>
      <c r="N28" s="396">
        <v>824.86</v>
      </c>
      <c r="O28" s="397">
        <v>688.72</v>
      </c>
      <c r="P28" s="399">
        <v>136.13999999999999</v>
      </c>
      <c r="Q28" s="394"/>
      <c r="R28" s="395"/>
      <c r="S28" s="395"/>
    </row>
    <row r="29" spans="1:19" ht="13.5" thickBot="1" x14ac:dyDescent="0.25">
      <c r="A29" s="127"/>
      <c r="B29" s="63"/>
      <c r="C29" s="65"/>
      <c r="D29" s="66"/>
      <c r="E29" s="65"/>
      <c r="F29" s="65"/>
      <c r="G29" s="66"/>
      <c r="H29" s="65"/>
      <c r="I29" s="63"/>
      <c r="J29" s="64"/>
      <c r="K29" s="63"/>
      <c r="L29" s="63"/>
      <c r="M29" s="64"/>
      <c r="N29" s="63"/>
      <c r="O29" s="63"/>
      <c r="P29" s="64"/>
    </row>
    <row r="30" spans="1:19" ht="13.5" thickTop="1" x14ac:dyDescent="0.2">
      <c r="A30" s="176" t="s">
        <v>138</v>
      </c>
      <c r="B30" s="177"/>
      <c r="C30" s="177"/>
      <c r="D30" s="177"/>
      <c r="E30" s="177"/>
      <c r="F30" s="178"/>
      <c r="G30" s="179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9" ht="13.5" thickBot="1" x14ac:dyDescent="0.25">
      <c r="A31" s="169" t="s">
        <v>137</v>
      </c>
      <c r="B31" s="166"/>
      <c r="C31" s="166"/>
      <c r="D31" s="166"/>
      <c r="E31" s="166"/>
      <c r="F31" s="167"/>
      <c r="G31" s="170"/>
      <c r="H31" s="2"/>
      <c r="I31" s="2"/>
      <c r="J31" s="2"/>
      <c r="K31" s="2"/>
      <c r="L31" s="2"/>
      <c r="M31" s="2"/>
      <c r="N31" s="2"/>
      <c r="O31" s="2"/>
      <c r="P31" s="2"/>
    </row>
    <row r="32" spans="1:19" ht="14.25" customHeight="1" thickTop="1" thickBot="1" x14ac:dyDescent="0.25">
      <c r="A32" s="171" t="s">
        <v>130</v>
      </c>
      <c r="B32" s="172"/>
      <c r="C32" s="172"/>
      <c r="D32" s="172"/>
      <c r="E32" s="172"/>
      <c r="F32" s="173"/>
      <c r="G32" s="174"/>
      <c r="H32" s="175"/>
      <c r="I32" s="175"/>
      <c r="J32" s="175"/>
      <c r="K32" s="175"/>
      <c r="L32" s="175"/>
      <c r="M32" s="175"/>
      <c r="N32" s="175"/>
      <c r="O32" s="175"/>
      <c r="P32" s="175"/>
    </row>
    <row r="33" spans="2:16" ht="13.5" thickTop="1" x14ac:dyDescent="0.2">
      <c r="B33" s="8"/>
      <c r="C33" s="8"/>
      <c r="D33" s="50"/>
      <c r="E33" s="8"/>
      <c r="F33" s="8"/>
      <c r="G33" s="50"/>
      <c r="H33" s="8"/>
      <c r="I33" s="8"/>
      <c r="J33" s="50"/>
      <c r="K33" s="8"/>
      <c r="L33" s="8"/>
      <c r="M33" s="50"/>
      <c r="N33" s="8"/>
      <c r="O33" s="8"/>
      <c r="P33" s="50"/>
    </row>
  </sheetData>
  <phoneticPr fontId="0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46"/>
    <pageSetUpPr fitToPage="1"/>
  </sheetPr>
  <dimension ref="A1:AD39"/>
  <sheetViews>
    <sheetView zoomScaleNormal="100" workbookViewId="0"/>
  </sheetViews>
  <sheetFormatPr baseColWidth="10" defaultColWidth="9.140625" defaultRowHeight="12.75" x14ac:dyDescent="0.2"/>
  <cols>
    <col min="1" max="1" width="25.7109375" style="123" customWidth="1"/>
    <col min="2" max="2" width="13.42578125" style="1" bestFit="1" customWidth="1"/>
    <col min="3" max="3" width="13.28515625" style="1" customWidth="1"/>
    <col min="4" max="14" width="7.28515625" style="1" customWidth="1"/>
    <col min="15" max="15" width="15.85546875" style="1" bestFit="1" customWidth="1"/>
    <col min="16" max="18" width="7.28515625" style="1" customWidth="1"/>
    <col min="19" max="19" width="8.140625" style="1" customWidth="1"/>
    <col min="20" max="27" width="7.28515625" style="1" customWidth="1"/>
    <col min="28" max="28" width="9.140625" style="1" customWidth="1"/>
    <col min="29" max="30" width="2.5703125" style="1" bestFit="1" customWidth="1"/>
    <col min="31" max="16384" width="9.140625" style="1"/>
  </cols>
  <sheetData>
    <row r="1" spans="1:30" s="25" customFormat="1" ht="42" customHeight="1" thickTop="1" x14ac:dyDescent="0.3">
      <c r="A1" s="109" t="s">
        <v>302</v>
      </c>
      <c r="B1" s="110"/>
      <c r="C1" s="110"/>
      <c r="D1" s="110"/>
      <c r="E1" s="110"/>
      <c r="F1" s="110"/>
      <c r="G1" s="111"/>
      <c r="H1" s="111"/>
      <c r="I1" s="111"/>
      <c r="J1" s="111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</row>
    <row r="2" spans="1:30" ht="20.25" x14ac:dyDescent="0.2">
      <c r="A2" s="89" t="s">
        <v>126</v>
      </c>
      <c r="B2" s="90"/>
      <c r="C2" s="91"/>
      <c r="D2" s="91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30" ht="26.25" customHeight="1" x14ac:dyDescent="0.2">
      <c r="A3" s="67" t="s">
        <v>124</v>
      </c>
      <c r="B3" s="35"/>
      <c r="C3" s="35"/>
      <c r="D3" s="35"/>
      <c r="E3" s="35"/>
      <c r="F3" s="35"/>
      <c r="G3" s="35"/>
      <c r="H3" s="35"/>
      <c r="I3" s="35"/>
      <c r="J3" s="35"/>
      <c r="K3" s="36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30" ht="20.100000000000001" customHeight="1" x14ac:dyDescent="0.2">
      <c r="A4" s="206" t="s">
        <v>285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30" ht="43.5" customHeight="1" x14ac:dyDescent="0.2">
      <c r="A5" s="76" t="s">
        <v>92</v>
      </c>
      <c r="B5" s="42" t="s">
        <v>91</v>
      </c>
      <c r="C5" s="42" t="s">
        <v>54</v>
      </c>
      <c r="D5" s="42" t="s">
        <v>99</v>
      </c>
      <c r="E5" s="42" t="s">
        <v>100</v>
      </c>
      <c r="F5" s="42" t="s">
        <v>101</v>
      </c>
      <c r="G5" s="42" t="s">
        <v>37</v>
      </c>
      <c r="H5" s="42" t="s">
        <v>96</v>
      </c>
      <c r="I5" s="42" t="s">
        <v>38</v>
      </c>
      <c r="J5" s="45" t="s">
        <v>39</v>
      </c>
      <c r="K5" s="42" t="s">
        <v>40</v>
      </c>
      <c r="L5" s="42" t="s">
        <v>41</v>
      </c>
      <c r="M5" s="45" t="s">
        <v>42</v>
      </c>
      <c r="N5" s="42" t="s">
        <v>43</v>
      </c>
      <c r="O5" s="42" t="s">
        <v>286</v>
      </c>
      <c r="P5" s="42" t="s">
        <v>44</v>
      </c>
      <c r="Q5" s="45" t="s">
        <v>45</v>
      </c>
      <c r="R5" s="42" t="s">
        <v>46</v>
      </c>
      <c r="S5" s="42" t="s">
        <v>47</v>
      </c>
      <c r="T5" s="45" t="s">
        <v>48</v>
      </c>
      <c r="U5" s="42" t="s">
        <v>49</v>
      </c>
      <c r="V5" s="42" t="s">
        <v>50</v>
      </c>
      <c r="W5" s="45" t="s">
        <v>51</v>
      </c>
      <c r="X5" s="45" t="s">
        <v>97</v>
      </c>
      <c r="Y5" s="45" t="s">
        <v>98</v>
      </c>
      <c r="Z5" s="45" t="s">
        <v>52</v>
      </c>
      <c r="AA5" s="45" t="s">
        <v>53</v>
      </c>
    </row>
    <row r="6" spans="1:30" s="14" customFormat="1" ht="15" customHeight="1" x14ac:dyDescent="0.2">
      <c r="A6" s="46" t="s">
        <v>15</v>
      </c>
      <c r="B6" s="149">
        <v>0</v>
      </c>
      <c r="C6" s="149">
        <v>0</v>
      </c>
      <c r="D6" s="150">
        <v>0</v>
      </c>
      <c r="E6" s="150">
        <v>0</v>
      </c>
      <c r="F6" s="150">
        <v>0</v>
      </c>
      <c r="G6" s="151">
        <v>0</v>
      </c>
      <c r="H6" s="151">
        <v>0</v>
      </c>
      <c r="I6" s="151">
        <v>0</v>
      </c>
      <c r="J6" s="151">
        <v>0</v>
      </c>
      <c r="K6" s="151">
        <v>0</v>
      </c>
      <c r="L6" s="151">
        <v>0</v>
      </c>
      <c r="M6" s="151">
        <v>0</v>
      </c>
      <c r="N6" s="151">
        <v>0</v>
      </c>
      <c r="O6" s="149">
        <v>0</v>
      </c>
      <c r="P6" s="151">
        <v>0</v>
      </c>
      <c r="Q6" s="151">
        <v>0</v>
      </c>
      <c r="R6" s="151">
        <v>0</v>
      </c>
      <c r="S6" s="151">
        <v>0</v>
      </c>
      <c r="T6" s="151">
        <v>0</v>
      </c>
      <c r="U6" s="151">
        <v>0</v>
      </c>
      <c r="V6" s="151">
        <v>0</v>
      </c>
      <c r="W6" s="151">
        <v>0</v>
      </c>
      <c r="X6" s="151">
        <v>0</v>
      </c>
      <c r="Y6" s="151">
        <v>0</v>
      </c>
      <c r="Z6" s="151">
        <v>0</v>
      </c>
      <c r="AA6" s="151">
        <v>0</v>
      </c>
      <c r="AB6" s="15"/>
      <c r="AC6" s="15"/>
      <c r="AD6" s="15"/>
    </row>
    <row r="7" spans="1:30" s="14" customFormat="1" ht="15" customHeight="1" x14ac:dyDescent="0.2">
      <c r="A7" s="47" t="s">
        <v>16</v>
      </c>
      <c r="B7" s="152">
        <v>11.01</v>
      </c>
      <c r="C7" s="152">
        <v>11.01</v>
      </c>
      <c r="D7" s="153">
        <v>0</v>
      </c>
      <c r="E7" s="153">
        <v>0</v>
      </c>
      <c r="F7" s="153">
        <v>0</v>
      </c>
      <c r="G7" s="154">
        <v>0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11.01</v>
      </c>
      <c r="O7" s="152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  <c r="W7" s="154">
        <v>0</v>
      </c>
      <c r="X7" s="154">
        <v>0</v>
      </c>
      <c r="Y7" s="154">
        <v>0</v>
      </c>
      <c r="Z7" s="154">
        <v>0</v>
      </c>
      <c r="AA7" s="154">
        <v>0</v>
      </c>
      <c r="AB7" s="15"/>
      <c r="AC7" s="15"/>
      <c r="AD7" s="15"/>
    </row>
    <row r="8" spans="1:30" s="14" customFormat="1" ht="15" customHeight="1" x14ac:dyDescent="0.2">
      <c r="A8" s="47" t="s">
        <v>17</v>
      </c>
      <c r="B8" s="152">
        <v>5</v>
      </c>
      <c r="C8" s="152">
        <v>5</v>
      </c>
      <c r="D8" s="153">
        <v>0</v>
      </c>
      <c r="E8" s="153">
        <v>0</v>
      </c>
      <c r="F8" s="153">
        <v>0</v>
      </c>
      <c r="G8" s="154">
        <v>0</v>
      </c>
      <c r="H8" s="154">
        <v>0</v>
      </c>
      <c r="I8" s="154">
        <v>0</v>
      </c>
      <c r="J8" s="155">
        <v>0</v>
      </c>
      <c r="K8" s="154">
        <v>0</v>
      </c>
      <c r="L8" s="154">
        <v>0</v>
      </c>
      <c r="M8" s="155">
        <v>0</v>
      </c>
      <c r="N8" s="154">
        <v>5</v>
      </c>
      <c r="O8" s="152">
        <v>0</v>
      </c>
      <c r="P8" s="154">
        <v>0</v>
      </c>
      <c r="Q8" s="155">
        <v>0</v>
      </c>
      <c r="R8" s="154">
        <v>0</v>
      </c>
      <c r="S8" s="154">
        <v>0</v>
      </c>
      <c r="T8" s="155">
        <v>0</v>
      </c>
      <c r="U8" s="154">
        <v>0</v>
      </c>
      <c r="V8" s="154">
        <v>0</v>
      </c>
      <c r="W8" s="154">
        <v>0</v>
      </c>
      <c r="X8" s="154">
        <v>0</v>
      </c>
      <c r="Y8" s="154">
        <v>0</v>
      </c>
      <c r="Z8" s="154">
        <v>0</v>
      </c>
      <c r="AA8" s="154">
        <v>0</v>
      </c>
      <c r="AB8" s="15"/>
      <c r="AC8" s="15"/>
      <c r="AD8" s="15"/>
    </row>
    <row r="9" spans="1:30" s="14" customFormat="1" ht="15" customHeight="1" x14ac:dyDescent="0.2">
      <c r="A9" s="47" t="s">
        <v>32</v>
      </c>
      <c r="B9" s="152">
        <v>0</v>
      </c>
      <c r="C9" s="152">
        <v>0</v>
      </c>
      <c r="D9" s="153">
        <v>0</v>
      </c>
      <c r="E9" s="153">
        <v>0</v>
      </c>
      <c r="F9" s="153">
        <v>0</v>
      </c>
      <c r="G9" s="154">
        <v>0</v>
      </c>
      <c r="H9" s="154">
        <v>0</v>
      </c>
      <c r="I9" s="154">
        <v>0</v>
      </c>
      <c r="J9" s="155">
        <v>0</v>
      </c>
      <c r="K9" s="154">
        <v>0</v>
      </c>
      <c r="L9" s="154">
        <v>0</v>
      </c>
      <c r="M9" s="155">
        <v>0</v>
      </c>
      <c r="N9" s="154">
        <v>0</v>
      </c>
      <c r="O9" s="152">
        <v>0</v>
      </c>
      <c r="P9" s="154">
        <v>0</v>
      </c>
      <c r="Q9" s="155">
        <v>0</v>
      </c>
      <c r="R9" s="154">
        <v>0</v>
      </c>
      <c r="S9" s="154">
        <v>0</v>
      </c>
      <c r="T9" s="155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4">
        <v>0</v>
      </c>
      <c r="AA9" s="154">
        <v>0</v>
      </c>
      <c r="AB9" s="15"/>
      <c r="AC9" s="15"/>
      <c r="AD9" s="15"/>
    </row>
    <row r="10" spans="1:30" s="14" customFormat="1" ht="15" customHeight="1" x14ac:dyDescent="0.2">
      <c r="A10" s="48" t="s">
        <v>18</v>
      </c>
      <c r="B10" s="156">
        <v>2521.9499999999998</v>
      </c>
      <c r="C10" s="156">
        <v>0</v>
      </c>
      <c r="D10" s="156">
        <v>0</v>
      </c>
      <c r="E10" s="156">
        <v>0</v>
      </c>
      <c r="F10" s="156">
        <v>0</v>
      </c>
      <c r="G10" s="157">
        <v>0</v>
      </c>
      <c r="H10" s="157">
        <v>0</v>
      </c>
      <c r="I10" s="157">
        <v>0</v>
      </c>
      <c r="J10" s="158">
        <v>0</v>
      </c>
      <c r="K10" s="157">
        <v>0</v>
      </c>
      <c r="L10" s="157">
        <v>0</v>
      </c>
      <c r="M10" s="158">
        <v>0</v>
      </c>
      <c r="N10" s="157">
        <v>0</v>
      </c>
      <c r="O10" s="156">
        <v>2521.9499999999998</v>
      </c>
      <c r="P10" s="157">
        <v>11.08</v>
      </c>
      <c r="Q10" s="158">
        <v>0</v>
      </c>
      <c r="R10" s="157">
        <v>2275</v>
      </c>
      <c r="S10" s="157">
        <v>0</v>
      </c>
      <c r="T10" s="158">
        <v>0</v>
      </c>
      <c r="U10" s="157">
        <v>0</v>
      </c>
      <c r="V10" s="157">
        <v>0</v>
      </c>
      <c r="W10" s="157">
        <v>235.87</v>
      </c>
      <c r="X10" s="157">
        <v>0</v>
      </c>
      <c r="Y10" s="157">
        <v>0</v>
      </c>
      <c r="Z10" s="157">
        <v>0</v>
      </c>
      <c r="AA10" s="157">
        <v>0</v>
      </c>
      <c r="AB10" s="15"/>
      <c r="AC10" s="15"/>
      <c r="AD10" s="15"/>
    </row>
    <row r="11" spans="1:30" s="14" customFormat="1" ht="15" customHeight="1" x14ac:dyDescent="0.2">
      <c r="A11" s="47" t="s">
        <v>19</v>
      </c>
      <c r="B11" s="152">
        <v>1906.6200000000001</v>
      </c>
      <c r="C11" s="152">
        <v>1857.64</v>
      </c>
      <c r="D11" s="153">
        <v>0</v>
      </c>
      <c r="E11" s="153">
        <v>0</v>
      </c>
      <c r="F11" s="153">
        <v>0</v>
      </c>
      <c r="G11" s="154">
        <v>0</v>
      </c>
      <c r="H11" s="154">
        <v>0</v>
      </c>
      <c r="I11" s="154">
        <v>627.99</v>
      </c>
      <c r="J11" s="155">
        <v>0</v>
      </c>
      <c r="K11" s="154">
        <v>0</v>
      </c>
      <c r="L11" s="154">
        <v>211.33</v>
      </c>
      <c r="M11" s="155">
        <v>0</v>
      </c>
      <c r="N11" s="154">
        <v>1018.32</v>
      </c>
      <c r="O11" s="152">
        <v>48.98</v>
      </c>
      <c r="P11" s="154">
        <v>0</v>
      </c>
      <c r="Q11" s="155">
        <v>0</v>
      </c>
      <c r="R11" s="154">
        <v>0</v>
      </c>
      <c r="S11" s="154">
        <v>0</v>
      </c>
      <c r="T11" s="155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8.43</v>
      </c>
      <c r="AA11" s="154">
        <v>40.549999999999997</v>
      </c>
      <c r="AB11" s="15"/>
      <c r="AC11" s="15"/>
      <c r="AD11" s="15"/>
    </row>
    <row r="12" spans="1:30" s="14" customFormat="1" ht="15" customHeight="1" x14ac:dyDescent="0.2">
      <c r="A12" s="47" t="s">
        <v>20</v>
      </c>
      <c r="B12" s="152">
        <v>3446.67</v>
      </c>
      <c r="C12" s="152">
        <v>2178.5</v>
      </c>
      <c r="D12" s="153">
        <v>0</v>
      </c>
      <c r="E12" s="153">
        <v>0</v>
      </c>
      <c r="F12" s="153">
        <v>0</v>
      </c>
      <c r="G12" s="154">
        <v>21.26</v>
      </c>
      <c r="H12" s="154">
        <v>0</v>
      </c>
      <c r="I12" s="154">
        <v>1208.9000000000001</v>
      </c>
      <c r="J12" s="155">
        <v>0.65</v>
      </c>
      <c r="K12" s="154">
        <v>0</v>
      </c>
      <c r="L12" s="154">
        <v>172.45</v>
      </c>
      <c r="M12" s="155">
        <v>0</v>
      </c>
      <c r="N12" s="154">
        <v>775.24</v>
      </c>
      <c r="O12" s="152">
        <v>1268.1699999999998</v>
      </c>
      <c r="P12" s="154">
        <v>0.03</v>
      </c>
      <c r="Q12" s="155">
        <v>48.2</v>
      </c>
      <c r="R12" s="154">
        <v>368</v>
      </c>
      <c r="S12" s="154">
        <v>0</v>
      </c>
      <c r="T12" s="155">
        <v>0</v>
      </c>
      <c r="U12" s="154">
        <v>0</v>
      </c>
      <c r="V12" s="154">
        <v>0</v>
      </c>
      <c r="W12" s="154">
        <v>100.59</v>
      </c>
      <c r="X12" s="154">
        <v>0</v>
      </c>
      <c r="Y12" s="154">
        <v>0</v>
      </c>
      <c r="Z12" s="154">
        <v>512.29999999999995</v>
      </c>
      <c r="AA12" s="154">
        <v>239.05</v>
      </c>
      <c r="AB12" s="15"/>
      <c r="AC12" s="15"/>
      <c r="AD12" s="15"/>
    </row>
    <row r="13" spans="1:30" s="14" customFormat="1" ht="15" customHeight="1" x14ac:dyDescent="0.2">
      <c r="A13" s="47" t="s">
        <v>21</v>
      </c>
      <c r="B13" s="159">
        <v>5850.17</v>
      </c>
      <c r="C13" s="159">
        <v>2595.91</v>
      </c>
      <c r="D13" s="160">
        <v>0</v>
      </c>
      <c r="E13" s="160">
        <v>0</v>
      </c>
      <c r="F13" s="160">
        <v>0</v>
      </c>
      <c r="G13" s="161">
        <v>43.16</v>
      </c>
      <c r="H13" s="161">
        <v>0</v>
      </c>
      <c r="I13" s="161">
        <v>662.17</v>
      </c>
      <c r="J13" s="155">
        <v>3.32</v>
      </c>
      <c r="K13" s="161">
        <v>0</v>
      </c>
      <c r="L13" s="161">
        <v>82.86</v>
      </c>
      <c r="M13" s="155">
        <v>0</v>
      </c>
      <c r="N13" s="161">
        <v>1804.4</v>
      </c>
      <c r="O13" s="159">
        <v>3254.2599999999998</v>
      </c>
      <c r="P13" s="161">
        <v>0</v>
      </c>
      <c r="Q13" s="155">
        <v>649.44000000000005</v>
      </c>
      <c r="R13" s="161">
        <v>0</v>
      </c>
      <c r="S13" s="161">
        <v>0</v>
      </c>
      <c r="T13" s="155">
        <v>0</v>
      </c>
      <c r="U13" s="161">
        <v>0</v>
      </c>
      <c r="V13" s="161">
        <v>0</v>
      </c>
      <c r="W13" s="161">
        <v>0</v>
      </c>
      <c r="X13" s="161">
        <v>0</v>
      </c>
      <c r="Y13" s="161">
        <v>0</v>
      </c>
      <c r="Z13" s="161">
        <v>259.14</v>
      </c>
      <c r="AA13" s="161">
        <v>2345.6799999999998</v>
      </c>
      <c r="AB13" s="15"/>
      <c r="AC13" s="15"/>
      <c r="AD13" s="15"/>
    </row>
    <row r="14" spans="1:30" s="14" customFormat="1" ht="15" customHeight="1" x14ac:dyDescent="0.2">
      <c r="A14" s="47" t="s">
        <v>22</v>
      </c>
      <c r="B14" s="159">
        <v>199.64000000000001</v>
      </c>
      <c r="C14" s="159">
        <v>154.89000000000001</v>
      </c>
      <c r="D14" s="160">
        <v>0</v>
      </c>
      <c r="E14" s="160">
        <v>0</v>
      </c>
      <c r="F14" s="160">
        <v>0</v>
      </c>
      <c r="G14" s="161">
        <v>0</v>
      </c>
      <c r="H14" s="161">
        <v>0</v>
      </c>
      <c r="I14" s="161">
        <v>151.09</v>
      </c>
      <c r="J14" s="161">
        <v>0</v>
      </c>
      <c r="K14" s="161">
        <v>0</v>
      </c>
      <c r="L14" s="161">
        <v>0.02</v>
      </c>
      <c r="M14" s="161">
        <v>0</v>
      </c>
      <c r="N14" s="161">
        <v>3.78</v>
      </c>
      <c r="O14" s="159">
        <v>44.75</v>
      </c>
      <c r="P14" s="161">
        <v>0</v>
      </c>
      <c r="Q14" s="161">
        <v>0</v>
      </c>
      <c r="R14" s="161">
        <v>0</v>
      </c>
      <c r="S14" s="161">
        <v>38.6</v>
      </c>
      <c r="T14" s="161">
        <v>0</v>
      </c>
      <c r="U14" s="161">
        <v>0</v>
      </c>
      <c r="V14" s="161">
        <v>0</v>
      </c>
      <c r="W14" s="161">
        <v>0</v>
      </c>
      <c r="X14" s="161">
        <v>0</v>
      </c>
      <c r="Y14" s="161">
        <v>0</v>
      </c>
      <c r="Z14" s="161">
        <v>1.04</v>
      </c>
      <c r="AA14" s="161">
        <v>5.1100000000000003</v>
      </c>
      <c r="AB14" s="15"/>
      <c r="AC14" s="15"/>
      <c r="AD14" s="15"/>
    </row>
    <row r="15" spans="1:30" s="14" customFormat="1" ht="15" customHeight="1" x14ac:dyDescent="0.2">
      <c r="A15" s="48" t="s">
        <v>23</v>
      </c>
      <c r="B15" s="162">
        <v>161662.87000000002</v>
      </c>
      <c r="C15" s="156">
        <v>19314.8</v>
      </c>
      <c r="D15" s="156">
        <v>0</v>
      </c>
      <c r="E15" s="156">
        <v>0</v>
      </c>
      <c r="F15" s="156">
        <v>0</v>
      </c>
      <c r="G15" s="163">
        <v>14394.21</v>
      </c>
      <c r="H15" s="163">
        <v>0</v>
      </c>
      <c r="I15" s="163">
        <v>2032.33</v>
      </c>
      <c r="J15" s="163">
        <v>0</v>
      </c>
      <c r="K15" s="163">
        <v>0</v>
      </c>
      <c r="L15" s="163">
        <v>6.78</v>
      </c>
      <c r="M15" s="163">
        <v>0</v>
      </c>
      <c r="N15" s="157">
        <v>2881.48</v>
      </c>
      <c r="O15" s="162">
        <v>142348.07000000004</v>
      </c>
      <c r="P15" s="163">
        <v>0</v>
      </c>
      <c r="Q15" s="163">
        <v>0</v>
      </c>
      <c r="R15" s="163">
        <v>16.39</v>
      </c>
      <c r="S15" s="163">
        <v>142144.45000000001</v>
      </c>
      <c r="T15" s="163">
        <v>0</v>
      </c>
      <c r="U15" s="163">
        <v>0</v>
      </c>
      <c r="V15" s="163">
        <v>0</v>
      </c>
      <c r="W15" s="163">
        <v>0</v>
      </c>
      <c r="X15" s="163">
        <v>0</v>
      </c>
      <c r="Y15" s="163">
        <v>0</v>
      </c>
      <c r="Z15" s="163">
        <v>0</v>
      </c>
      <c r="AA15" s="163">
        <v>187.23</v>
      </c>
      <c r="AB15" s="15"/>
      <c r="AC15" s="15"/>
      <c r="AD15" s="15"/>
    </row>
    <row r="16" spans="1:30" s="14" customFormat="1" ht="15" customHeight="1" x14ac:dyDescent="0.2">
      <c r="A16" s="47" t="s">
        <v>24</v>
      </c>
      <c r="B16" s="159">
        <v>50711.659999999996</v>
      </c>
      <c r="C16" s="152">
        <v>21320.97</v>
      </c>
      <c r="D16" s="153">
        <v>0</v>
      </c>
      <c r="E16" s="153">
        <v>0</v>
      </c>
      <c r="F16" s="153">
        <v>0</v>
      </c>
      <c r="G16" s="161">
        <v>157.63</v>
      </c>
      <c r="H16" s="161">
        <v>0</v>
      </c>
      <c r="I16" s="161">
        <v>14864.71</v>
      </c>
      <c r="J16" s="161">
        <v>0</v>
      </c>
      <c r="K16" s="161">
        <v>0</v>
      </c>
      <c r="L16" s="161">
        <v>2343.41</v>
      </c>
      <c r="M16" s="161">
        <v>0</v>
      </c>
      <c r="N16" s="154">
        <v>3955.22</v>
      </c>
      <c r="O16" s="159">
        <v>29390.689999999995</v>
      </c>
      <c r="P16" s="161">
        <v>151.21</v>
      </c>
      <c r="Q16" s="161">
        <v>0</v>
      </c>
      <c r="R16" s="161">
        <v>0</v>
      </c>
      <c r="S16" s="161">
        <v>953.48</v>
      </c>
      <c r="T16" s="161">
        <v>26735.96</v>
      </c>
      <c r="U16" s="161">
        <v>0</v>
      </c>
      <c r="V16" s="161">
        <v>0</v>
      </c>
      <c r="W16" s="161">
        <v>0</v>
      </c>
      <c r="X16" s="161">
        <v>0</v>
      </c>
      <c r="Y16" s="161">
        <v>0</v>
      </c>
      <c r="Z16" s="161">
        <v>292.42</v>
      </c>
      <c r="AA16" s="161">
        <v>1257.6199999999999</v>
      </c>
      <c r="AB16" s="15"/>
      <c r="AC16" s="15"/>
      <c r="AD16" s="15"/>
    </row>
    <row r="17" spans="1:30" s="14" customFormat="1" ht="15" customHeight="1" x14ac:dyDescent="0.2">
      <c r="A17" s="47" t="s">
        <v>25</v>
      </c>
      <c r="B17" s="159">
        <v>20345.439999999999</v>
      </c>
      <c r="C17" s="152">
        <v>17836.23</v>
      </c>
      <c r="D17" s="153">
        <v>0</v>
      </c>
      <c r="E17" s="153">
        <v>0</v>
      </c>
      <c r="F17" s="153">
        <v>0</v>
      </c>
      <c r="G17" s="161">
        <v>0</v>
      </c>
      <c r="H17" s="161">
        <v>0</v>
      </c>
      <c r="I17" s="161">
        <v>8312.93</v>
      </c>
      <c r="J17" s="161">
        <v>155.18</v>
      </c>
      <c r="K17" s="161">
        <v>0</v>
      </c>
      <c r="L17" s="161">
        <v>2920.72</v>
      </c>
      <c r="M17" s="161">
        <v>0</v>
      </c>
      <c r="N17" s="154">
        <v>6447.4</v>
      </c>
      <c r="O17" s="159">
        <v>2509.2100000000005</v>
      </c>
      <c r="P17" s="161">
        <v>606.72</v>
      </c>
      <c r="Q17" s="161">
        <v>0</v>
      </c>
      <c r="R17" s="161">
        <v>0</v>
      </c>
      <c r="S17" s="161">
        <v>293.43</v>
      </c>
      <c r="T17" s="161">
        <v>0</v>
      </c>
      <c r="U17" s="161">
        <v>0</v>
      </c>
      <c r="V17" s="161">
        <v>0</v>
      </c>
      <c r="W17" s="161">
        <v>1235.6600000000001</v>
      </c>
      <c r="X17" s="161">
        <v>0</v>
      </c>
      <c r="Y17" s="161">
        <v>0</v>
      </c>
      <c r="Z17" s="161">
        <v>1.07</v>
      </c>
      <c r="AA17" s="161">
        <v>372.33</v>
      </c>
      <c r="AB17" s="15"/>
      <c r="AC17" s="15"/>
      <c r="AD17" s="15"/>
    </row>
    <row r="18" spans="1:30" s="14" customFormat="1" ht="15" customHeight="1" x14ac:dyDescent="0.2">
      <c r="A18" s="47" t="s">
        <v>31</v>
      </c>
      <c r="B18" s="159">
        <v>32357.62</v>
      </c>
      <c r="C18" s="159">
        <v>8794.369999999999</v>
      </c>
      <c r="D18" s="160">
        <v>0</v>
      </c>
      <c r="E18" s="160">
        <v>0</v>
      </c>
      <c r="F18" s="160">
        <v>0</v>
      </c>
      <c r="G18" s="161">
        <v>0</v>
      </c>
      <c r="H18" s="161">
        <v>0</v>
      </c>
      <c r="I18" s="161">
        <v>5936.79</v>
      </c>
      <c r="J18" s="161">
        <v>112.7</v>
      </c>
      <c r="K18" s="161">
        <v>0</v>
      </c>
      <c r="L18" s="161">
        <v>418.65</v>
      </c>
      <c r="M18" s="161">
        <v>0</v>
      </c>
      <c r="N18" s="161">
        <v>2326.23</v>
      </c>
      <c r="O18" s="159">
        <v>23563.25</v>
      </c>
      <c r="P18" s="161">
        <v>4619.3100000000004</v>
      </c>
      <c r="Q18" s="161">
        <v>0</v>
      </c>
      <c r="R18" s="161">
        <v>0.1</v>
      </c>
      <c r="S18" s="161">
        <v>0.78</v>
      </c>
      <c r="T18" s="161">
        <v>0</v>
      </c>
      <c r="U18" s="161">
        <v>0</v>
      </c>
      <c r="V18" s="161">
        <v>0</v>
      </c>
      <c r="W18" s="161">
        <v>4054.19</v>
      </c>
      <c r="X18" s="161">
        <v>0</v>
      </c>
      <c r="Y18" s="161">
        <v>0</v>
      </c>
      <c r="Z18" s="161">
        <v>73.349999999999994</v>
      </c>
      <c r="AA18" s="161">
        <v>14815.52</v>
      </c>
      <c r="AB18" s="15"/>
      <c r="AC18" s="15"/>
      <c r="AD18" s="15"/>
    </row>
    <row r="19" spans="1:30" s="14" customFormat="1" ht="15" customHeight="1" x14ac:dyDescent="0.2">
      <c r="A19" s="47" t="s">
        <v>30</v>
      </c>
      <c r="B19" s="159">
        <v>2650.7099999999996</v>
      </c>
      <c r="C19" s="159">
        <v>140.69999999999999</v>
      </c>
      <c r="D19" s="160">
        <v>0</v>
      </c>
      <c r="E19" s="160">
        <v>0</v>
      </c>
      <c r="F19" s="160">
        <v>0</v>
      </c>
      <c r="G19" s="161">
        <v>0</v>
      </c>
      <c r="H19" s="161">
        <v>0</v>
      </c>
      <c r="I19" s="161">
        <v>1.05</v>
      </c>
      <c r="J19" s="161">
        <v>107.02</v>
      </c>
      <c r="K19" s="161">
        <v>0</v>
      </c>
      <c r="L19" s="161">
        <v>25.03</v>
      </c>
      <c r="M19" s="161">
        <v>0</v>
      </c>
      <c r="N19" s="161">
        <v>7.6</v>
      </c>
      <c r="O19" s="159">
        <v>2510.0099999999998</v>
      </c>
      <c r="P19" s="161">
        <v>337</v>
      </c>
      <c r="Q19" s="161">
        <v>932.35</v>
      </c>
      <c r="R19" s="161">
        <v>0</v>
      </c>
      <c r="S19" s="161">
        <v>0</v>
      </c>
      <c r="T19" s="161">
        <v>0</v>
      </c>
      <c r="U19" s="161">
        <v>0</v>
      </c>
      <c r="V19" s="161">
        <v>0</v>
      </c>
      <c r="W19" s="161">
        <v>0</v>
      </c>
      <c r="X19" s="161">
        <v>0</v>
      </c>
      <c r="Y19" s="161">
        <v>0</v>
      </c>
      <c r="Z19" s="161">
        <v>112.83</v>
      </c>
      <c r="AA19" s="161">
        <v>1127.83</v>
      </c>
      <c r="AB19" s="15"/>
      <c r="AC19" s="15"/>
      <c r="AD19" s="15"/>
    </row>
    <row r="20" spans="1:30" s="14" customFormat="1" ht="15" customHeight="1" x14ac:dyDescent="0.2">
      <c r="A20" s="48" t="s">
        <v>34</v>
      </c>
      <c r="B20" s="162">
        <v>9283.98</v>
      </c>
      <c r="C20" s="156">
        <v>3094.83</v>
      </c>
      <c r="D20" s="156">
        <v>0</v>
      </c>
      <c r="E20" s="156">
        <v>0</v>
      </c>
      <c r="F20" s="156">
        <v>0</v>
      </c>
      <c r="G20" s="163">
        <v>109.62</v>
      </c>
      <c r="H20" s="163">
        <v>0</v>
      </c>
      <c r="I20" s="163">
        <v>134.63999999999999</v>
      </c>
      <c r="J20" s="163">
        <v>47.87</v>
      </c>
      <c r="K20" s="163">
        <v>0</v>
      </c>
      <c r="L20" s="163">
        <v>44.48</v>
      </c>
      <c r="M20" s="163">
        <v>0</v>
      </c>
      <c r="N20" s="157">
        <v>2758.22</v>
      </c>
      <c r="O20" s="162">
        <v>6189.15</v>
      </c>
      <c r="P20" s="163">
        <v>18.22</v>
      </c>
      <c r="Q20" s="163">
        <v>0</v>
      </c>
      <c r="R20" s="163">
        <v>171.08</v>
      </c>
      <c r="S20" s="163">
        <v>1895.45</v>
      </c>
      <c r="T20" s="163">
        <v>0</v>
      </c>
      <c r="U20" s="163">
        <v>0</v>
      </c>
      <c r="V20" s="163">
        <v>0</v>
      </c>
      <c r="W20" s="163">
        <v>0</v>
      </c>
      <c r="X20" s="163">
        <v>0</v>
      </c>
      <c r="Y20" s="163">
        <v>0</v>
      </c>
      <c r="Z20" s="163">
        <v>82.5</v>
      </c>
      <c r="AA20" s="163">
        <v>4021.9</v>
      </c>
      <c r="AB20" s="15"/>
      <c r="AC20" s="15"/>
      <c r="AD20" s="15"/>
    </row>
    <row r="21" spans="1:30" s="14" customFormat="1" ht="15" customHeight="1" x14ac:dyDescent="0.2">
      <c r="A21" s="47" t="s">
        <v>29</v>
      </c>
      <c r="B21" s="159">
        <v>11146.01</v>
      </c>
      <c r="C21" s="152">
        <v>3242.23</v>
      </c>
      <c r="D21" s="153">
        <v>1.48</v>
      </c>
      <c r="E21" s="153">
        <v>0</v>
      </c>
      <c r="F21" s="153">
        <v>0</v>
      </c>
      <c r="G21" s="161">
        <v>0</v>
      </c>
      <c r="H21" s="161">
        <v>0</v>
      </c>
      <c r="I21" s="161">
        <v>1137.31</v>
      </c>
      <c r="J21" s="161">
        <v>209.44</v>
      </c>
      <c r="K21" s="161">
        <v>0</v>
      </c>
      <c r="L21" s="161">
        <v>652.28</v>
      </c>
      <c r="M21" s="161">
        <v>0</v>
      </c>
      <c r="N21" s="154">
        <v>1241.72</v>
      </c>
      <c r="O21" s="159">
        <v>7903.78</v>
      </c>
      <c r="P21" s="161">
        <v>88.76</v>
      </c>
      <c r="Q21" s="161">
        <v>0</v>
      </c>
      <c r="R21" s="161">
        <v>72.64</v>
      </c>
      <c r="S21" s="161">
        <v>5440.73</v>
      </c>
      <c r="T21" s="161">
        <v>0.21</v>
      </c>
      <c r="U21" s="161">
        <v>0</v>
      </c>
      <c r="V21" s="161">
        <v>0</v>
      </c>
      <c r="W21" s="161">
        <v>1.85</v>
      </c>
      <c r="X21" s="161">
        <v>0</v>
      </c>
      <c r="Y21" s="161">
        <v>0</v>
      </c>
      <c r="Z21" s="161">
        <v>30.68</v>
      </c>
      <c r="AA21" s="161">
        <v>2268.91</v>
      </c>
      <c r="AB21" s="15"/>
      <c r="AC21" s="15"/>
      <c r="AD21" s="15"/>
    </row>
    <row r="22" spans="1:30" s="14" customFormat="1" ht="15" customHeight="1" x14ac:dyDescent="0.2">
      <c r="A22" s="47" t="s">
        <v>28</v>
      </c>
      <c r="B22" s="159">
        <v>5910.1900000000005</v>
      </c>
      <c r="C22" s="152">
        <v>5905.8300000000008</v>
      </c>
      <c r="D22" s="153">
        <v>0</v>
      </c>
      <c r="E22" s="153">
        <v>0</v>
      </c>
      <c r="F22" s="153">
        <v>0</v>
      </c>
      <c r="G22" s="161">
        <v>4869.8500000000004</v>
      </c>
      <c r="H22" s="161">
        <v>0</v>
      </c>
      <c r="I22" s="161">
        <v>208.29</v>
      </c>
      <c r="J22" s="161">
        <v>318.70999999999998</v>
      </c>
      <c r="K22" s="161">
        <v>17.38</v>
      </c>
      <c r="L22" s="161">
        <v>98.51</v>
      </c>
      <c r="M22" s="161">
        <v>0</v>
      </c>
      <c r="N22" s="154">
        <v>393.09</v>
      </c>
      <c r="O22" s="159">
        <v>4.3600000000000003</v>
      </c>
      <c r="P22" s="161">
        <v>0</v>
      </c>
      <c r="Q22" s="161">
        <v>0</v>
      </c>
      <c r="R22" s="161">
        <v>0</v>
      </c>
      <c r="S22" s="161">
        <v>0</v>
      </c>
      <c r="T22" s="161">
        <v>0</v>
      </c>
      <c r="U22" s="161">
        <v>0</v>
      </c>
      <c r="V22" s="161">
        <v>0</v>
      </c>
      <c r="W22" s="161">
        <v>0</v>
      </c>
      <c r="X22" s="161">
        <v>0</v>
      </c>
      <c r="Y22" s="161">
        <v>0</v>
      </c>
      <c r="Z22" s="161">
        <v>0</v>
      </c>
      <c r="AA22" s="161">
        <v>4.3600000000000003</v>
      </c>
      <c r="AB22" s="15"/>
      <c r="AC22" s="15"/>
      <c r="AD22" s="15"/>
    </row>
    <row r="23" spans="1:30" s="14" customFormat="1" ht="15" customHeight="1" x14ac:dyDescent="0.2">
      <c r="A23" s="47" t="s">
        <v>27</v>
      </c>
      <c r="B23" s="159">
        <v>1517.8700000000001</v>
      </c>
      <c r="C23" s="159">
        <v>1448.97</v>
      </c>
      <c r="D23" s="160">
        <v>0</v>
      </c>
      <c r="E23" s="160">
        <v>0</v>
      </c>
      <c r="F23" s="160">
        <v>0</v>
      </c>
      <c r="G23" s="161">
        <v>0</v>
      </c>
      <c r="H23" s="161">
        <v>0</v>
      </c>
      <c r="I23" s="161">
        <v>1199.77</v>
      </c>
      <c r="J23" s="161">
        <v>168.47</v>
      </c>
      <c r="K23" s="161">
        <v>0.05</v>
      </c>
      <c r="L23" s="161">
        <v>62.02</v>
      </c>
      <c r="M23" s="161">
        <v>0</v>
      </c>
      <c r="N23" s="161">
        <v>18.66</v>
      </c>
      <c r="O23" s="159">
        <v>68.900000000000006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1">
        <v>0</v>
      </c>
      <c r="V23" s="161">
        <v>0</v>
      </c>
      <c r="W23" s="161">
        <v>0</v>
      </c>
      <c r="X23" s="161">
        <v>0</v>
      </c>
      <c r="Y23" s="161">
        <v>0</v>
      </c>
      <c r="Z23" s="161">
        <v>0</v>
      </c>
      <c r="AA23" s="161">
        <v>68.900000000000006</v>
      </c>
      <c r="AB23" s="15"/>
      <c r="AC23" s="15"/>
      <c r="AD23" s="15"/>
    </row>
    <row r="24" spans="1:30" s="14" customFormat="1" ht="15" customHeight="1" x14ac:dyDescent="0.2">
      <c r="A24" s="47" t="s">
        <v>33</v>
      </c>
      <c r="B24" s="159">
        <v>11161.980000000001</v>
      </c>
      <c r="C24" s="159">
        <v>11161.980000000001</v>
      </c>
      <c r="D24" s="160">
        <v>0</v>
      </c>
      <c r="E24" s="160">
        <v>0</v>
      </c>
      <c r="F24" s="160">
        <v>0</v>
      </c>
      <c r="G24" s="161">
        <v>0</v>
      </c>
      <c r="H24" s="161">
        <v>0</v>
      </c>
      <c r="I24" s="161">
        <v>9719.1200000000008</v>
      </c>
      <c r="J24" s="161">
        <v>0</v>
      </c>
      <c r="K24" s="161">
        <v>0</v>
      </c>
      <c r="L24" s="161">
        <v>1441.86</v>
      </c>
      <c r="M24" s="161">
        <v>0</v>
      </c>
      <c r="N24" s="161">
        <v>1</v>
      </c>
      <c r="O24" s="159">
        <v>0</v>
      </c>
      <c r="P24" s="161">
        <v>0</v>
      </c>
      <c r="Q24" s="161">
        <v>0</v>
      </c>
      <c r="R24" s="161">
        <v>0</v>
      </c>
      <c r="S24" s="161">
        <v>0</v>
      </c>
      <c r="T24" s="161">
        <v>0</v>
      </c>
      <c r="U24" s="161">
        <v>0</v>
      </c>
      <c r="V24" s="161">
        <v>0</v>
      </c>
      <c r="W24" s="161">
        <v>0</v>
      </c>
      <c r="X24" s="161">
        <v>0</v>
      </c>
      <c r="Y24" s="161">
        <v>0</v>
      </c>
      <c r="Z24" s="161">
        <v>0</v>
      </c>
      <c r="AA24" s="161">
        <v>0</v>
      </c>
      <c r="AB24" s="15"/>
      <c r="AC24" s="15"/>
      <c r="AD24" s="15"/>
    </row>
    <row r="25" spans="1:30" s="14" customFormat="1" ht="15" customHeight="1" x14ac:dyDescent="0.2">
      <c r="A25" s="49" t="s">
        <v>26</v>
      </c>
      <c r="B25" s="164">
        <v>7076.3200000000006</v>
      </c>
      <c r="C25" s="164">
        <v>941.5200000000001</v>
      </c>
      <c r="D25" s="164">
        <v>0</v>
      </c>
      <c r="E25" s="164">
        <v>0</v>
      </c>
      <c r="F25" s="164">
        <v>0</v>
      </c>
      <c r="G25" s="165">
        <v>0</v>
      </c>
      <c r="H25" s="165">
        <v>0</v>
      </c>
      <c r="I25" s="165">
        <v>2</v>
      </c>
      <c r="J25" s="165">
        <v>926.95</v>
      </c>
      <c r="K25" s="165">
        <v>0</v>
      </c>
      <c r="L25" s="165">
        <v>0</v>
      </c>
      <c r="M25" s="165">
        <v>0</v>
      </c>
      <c r="N25" s="165">
        <v>12.57</v>
      </c>
      <c r="O25" s="164">
        <v>6134.8</v>
      </c>
      <c r="P25" s="165">
        <v>0</v>
      </c>
      <c r="Q25" s="165">
        <v>0</v>
      </c>
      <c r="R25" s="165">
        <v>484.12</v>
      </c>
      <c r="S25" s="165">
        <v>5640.76</v>
      </c>
      <c r="T25" s="165">
        <v>0</v>
      </c>
      <c r="U25" s="165">
        <v>0</v>
      </c>
      <c r="V25" s="165">
        <v>0</v>
      </c>
      <c r="W25" s="165">
        <v>0</v>
      </c>
      <c r="X25" s="165">
        <v>0</v>
      </c>
      <c r="Y25" s="165">
        <v>0</v>
      </c>
      <c r="Z25" s="165">
        <v>0.22</v>
      </c>
      <c r="AA25" s="165">
        <v>9.6999999999999993</v>
      </c>
      <c r="AB25" s="15"/>
      <c r="AC25" s="15"/>
      <c r="AD25" s="15"/>
    </row>
    <row r="26" spans="1:30" ht="30.75" customHeight="1" x14ac:dyDescent="0.2">
      <c r="A26" s="44" t="s">
        <v>0</v>
      </c>
      <c r="B26" s="17">
        <v>327765.69</v>
      </c>
      <c r="C26" s="17">
        <v>100005.35999999999</v>
      </c>
      <c r="D26" s="17">
        <v>1.48</v>
      </c>
      <c r="E26" s="17">
        <v>0</v>
      </c>
      <c r="F26" s="17">
        <v>0</v>
      </c>
      <c r="G26" s="17">
        <v>19595.73</v>
      </c>
      <c r="H26" s="17">
        <v>0</v>
      </c>
      <c r="I26" s="17">
        <v>46199.08</v>
      </c>
      <c r="J26" s="17">
        <v>2050.31</v>
      </c>
      <c r="K26" s="17">
        <v>17.43</v>
      </c>
      <c r="L26" s="17">
        <v>8480.4</v>
      </c>
      <c r="M26" s="17">
        <v>0</v>
      </c>
      <c r="N26" s="17">
        <v>23660.93</v>
      </c>
      <c r="O26" s="17">
        <v>227760.33000000002</v>
      </c>
      <c r="P26" s="17">
        <v>5832.33</v>
      </c>
      <c r="Q26" s="17">
        <v>1629.99</v>
      </c>
      <c r="R26" s="17">
        <v>3387.33</v>
      </c>
      <c r="S26" s="17">
        <v>156407.67999999999</v>
      </c>
      <c r="T26" s="17">
        <v>26736.17</v>
      </c>
      <c r="U26" s="17">
        <v>0</v>
      </c>
      <c r="V26" s="17">
        <v>0</v>
      </c>
      <c r="W26" s="17">
        <v>5628.17</v>
      </c>
      <c r="X26" s="17">
        <v>0</v>
      </c>
      <c r="Y26" s="17">
        <v>0</v>
      </c>
      <c r="Z26" s="17">
        <v>1373.98</v>
      </c>
      <c r="AA26" s="17">
        <v>26764.68</v>
      </c>
      <c r="AB26" s="8"/>
      <c r="AC26" s="8"/>
      <c r="AD26" s="8"/>
    </row>
    <row r="27" spans="1:30" ht="9.75" customHeight="1" thickBot="1" x14ac:dyDescent="0.25"/>
    <row r="28" spans="1:30" ht="14.25" thickTop="1" thickBot="1" x14ac:dyDescent="0.25">
      <c r="A28" s="128" t="s">
        <v>130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</row>
    <row r="29" spans="1:30" ht="13.5" thickTop="1" x14ac:dyDescent="0.2"/>
    <row r="30" spans="1:30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30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30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2:27" x14ac:dyDescent="0.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2:27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2:27" x14ac:dyDescent="0.2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2:27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2:27" x14ac:dyDescent="0.2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2:27" x14ac:dyDescent="0.2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2:27" x14ac:dyDescent="0.2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</sheetData>
  <pageMargins left="0.75" right="0.75" top="1" bottom="1" header="0" footer="0"/>
  <pageSetup paperSize="9" scale="84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H107"/>
  <sheetViews>
    <sheetView zoomScaleNormal="100" workbookViewId="0"/>
  </sheetViews>
  <sheetFormatPr baseColWidth="10" defaultColWidth="9.140625" defaultRowHeight="12.75" x14ac:dyDescent="0.2"/>
  <cols>
    <col min="1" max="1" width="9.140625" style="1"/>
    <col min="2" max="2" width="25.7109375" style="123" customWidth="1"/>
    <col min="3" max="3" width="88.85546875" style="123" customWidth="1"/>
    <col min="4" max="4" width="13.42578125" style="1" bestFit="1" customWidth="1"/>
    <col min="5" max="8" width="7.28515625" style="1" customWidth="1"/>
    <col min="9" max="9" width="9.140625" style="1" customWidth="1"/>
    <col min="10" max="11" width="2.5703125" style="1" bestFit="1" customWidth="1"/>
    <col min="12" max="16384" width="9.140625" style="1"/>
  </cols>
  <sheetData>
    <row r="1" spans="1:4" s="25" customFormat="1" ht="42" customHeight="1" thickTop="1" x14ac:dyDescent="0.3">
      <c r="A1" s="109" t="s">
        <v>301</v>
      </c>
      <c r="B1" s="109"/>
      <c r="C1" s="323"/>
      <c r="D1" s="110"/>
    </row>
    <row r="2" spans="1:4" s="25" customFormat="1" ht="28.5" customHeight="1" x14ac:dyDescent="0.3">
      <c r="A2" s="330" t="s">
        <v>271</v>
      </c>
      <c r="B2" s="330"/>
      <c r="C2" s="328"/>
      <c r="D2" s="329"/>
    </row>
    <row r="3" spans="1:4" ht="18" customHeight="1" x14ac:dyDescent="0.2">
      <c r="A3" s="67" t="s">
        <v>124</v>
      </c>
      <c r="B3" s="67"/>
      <c r="C3" s="324"/>
      <c r="D3" s="35"/>
    </row>
    <row r="4" spans="1:4" ht="43.5" customHeight="1" x14ac:dyDescent="0.2">
      <c r="A4" s="401" t="s">
        <v>263</v>
      </c>
      <c r="B4" s="76" t="s">
        <v>262</v>
      </c>
      <c r="C4" s="76" t="s">
        <v>164</v>
      </c>
      <c r="D4" s="42" t="s">
        <v>0</v>
      </c>
    </row>
    <row r="5" spans="1:4" s="14" customFormat="1" ht="15" customHeight="1" x14ac:dyDescent="0.2">
      <c r="A5" s="402">
        <v>1</v>
      </c>
      <c r="B5" s="343" t="s">
        <v>165</v>
      </c>
      <c r="C5" s="343" t="s">
        <v>166</v>
      </c>
      <c r="D5" s="344">
        <v>30.800299999999993</v>
      </c>
    </row>
    <row r="6" spans="1:4" s="14" customFormat="1" ht="15" customHeight="1" x14ac:dyDescent="0.2">
      <c r="A6" s="402">
        <v>2</v>
      </c>
      <c r="B6" s="343" t="s">
        <v>167</v>
      </c>
      <c r="C6" s="343" t="s">
        <v>168</v>
      </c>
      <c r="D6" s="344">
        <v>60.442</v>
      </c>
    </row>
    <row r="7" spans="1:4" s="14" customFormat="1" ht="15" customHeight="1" x14ac:dyDescent="0.2">
      <c r="A7" s="403">
        <v>3</v>
      </c>
      <c r="B7" s="345" t="s">
        <v>169</v>
      </c>
      <c r="C7" s="345" t="s">
        <v>170</v>
      </c>
      <c r="D7" s="346">
        <v>109.10499999999998</v>
      </c>
    </row>
    <row r="8" spans="1:4" s="14" customFormat="1" ht="15" customHeight="1" x14ac:dyDescent="0.2">
      <c r="A8" s="404"/>
      <c r="B8" s="347" t="s">
        <v>171</v>
      </c>
      <c r="C8" s="347" t="s">
        <v>172</v>
      </c>
      <c r="D8" s="348">
        <v>30.702999999999992</v>
      </c>
    </row>
    <row r="9" spans="1:4" s="14" customFormat="1" ht="15" customHeight="1" x14ac:dyDescent="0.2">
      <c r="A9" s="405"/>
      <c r="B9" s="349" t="s">
        <v>173</v>
      </c>
      <c r="C9" s="349" t="s">
        <v>174</v>
      </c>
      <c r="D9" s="350">
        <v>0</v>
      </c>
    </row>
    <row r="10" spans="1:4" s="14" customFormat="1" ht="15" customHeight="1" x14ac:dyDescent="0.2">
      <c r="A10" s="403">
        <v>4</v>
      </c>
      <c r="B10" s="345" t="s">
        <v>175</v>
      </c>
      <c r="C10" s="345" t="s">
        <v>176</v>
      </c>
      <c r="D10" s="346">
        <v>16.753</v>
      </c>
    </row>
    <row r="11" spans="1:4" s="14" customFormat="1" ht="15" customHeight="1" x14ac:dyDescent="0.2">
      <c r="A11" s="404"/>
      <c r="B11" s="347" t="s">
        <v>177</v>
      </c>
      <c r="C11" s="347" t="s">
        <v>178</v>
      </c>
      <c r="D11" s="348">
        <v>10.542999999999999</v>
      </c>
    </row>
    <row r="12" spans="1:4" s="14" customFormat="1" ht="15" customHeight="1" x14ac:dyDescent="0.2">
      <c r="A12" s="406"/>
      <c r="B12" s="351" t="s">
        <v>179</v>
      </c>
      <c r="C12" s="351" t="s">
        <v>180</v>
      </c>
      <c r="D12" s="352">
        <v>0</v>
      </c>
    </row>
    <row r="13" spans="1:4" s="14" customFormat="1" ht="15" customHeight="1" x14ac:dyDescent="0.2">
      <c r="A13" s="407">
        <v>5</v>
      </c>
      <c r="B13" s="356" t="s">
        <v>181</v>
      </c>
      <c r="C13" s="356" t="s">
        <v>182</v>
      </c>
      <c r="D13" s="363">
        <v>176.09799999999993</v>
      </c>
    </row>
    <row r="14" spans="1:4" s="14" customFormat="1" ht="15" customHeight="1" x14ac:dyDescent="0.2">
      <c r="A14" s="408">
        <v>6</v>
      </c>
      <c r="B14" s="345" t="s">
        <v>183</v>
      </c>
      <c r="C14" s="345" t="s">
        <v>184</v>
      </c>
      <c r="D14" s="346">
        <v>1258.6085</v>
      </c>
    </row>
    <row r="15" spans="1:4" s="14" customFormat="1" ht="15" customHeight="1" x14ac:dyDescent="0.2">
      <c r="A15" s="409"/>
      <c r="B15" s="351" t="s">
        <v>185</v>
      </c>
      <c r="C15" s="351" t="s">
        <v>186</v>
      </c>
      <c r="D15" s="353">
        <v>787.06</v>
      </c>
    </row>
    <row r="16" spans="1:4" s="14" customFormat="1" ht="15" customHeight="1" x14ac:dyDescent="0.2">
      <c r="A16" s="416">
        <v>7</v>
      </c>
      <c r="B16" s="417" t="s">
        <v>187</v>
      </c>
      <c r="C16" s="417" t="s">
        <v>188</v>
      </c>
      <c r="D16" s="418">
        <v>770.15449999999998</v>
      </c>
    </row>
    <row r="17" spans="1:4" s="14" customFormat="1" ht="15" customHeight="1" x14ac:dyDescent="0.2">
      <c r="A17" s="403">
        <v>8</v>
      </c>
      <c r="B17" s="345" t="s">
        <v>189</v>
      </c>
      <c r="C17" s="345" t="s">
        <v>190</v>
      </c>
      <c r="D17" s="354">
        <v>5327.9073800000087</v>
      </c>
    </row>
    <row r="18" spans="1:4" s="14" customFormat="1" ht="15" customHeight="1" x14ac:dyDescent="0.2">
      <c r="A18" s="404"/>
      <c r="B18" s="347" t="s">
        <v>191</v>
      </c>
      <c r="C18" s="347" t="s">
        <v>192</v>
      </c>
      <c r="D18" s="355">
        <v>119.10775</v>
      </c>
    </row>
    <row r="19" spans="1:4" s="14" customFormat="1" ht="15" customHeight="1" x14ac:dyDescent="0.2">
      <c r="A19" s="405"/>
      <c r="B19" s="349" t="s">
        <v>193</v>
      </c>
      <c r="C19" s="349" t="s">
        <v>194</v>
      </c>
      <c r="D19" s="350">
        <v>3343.5669999999986</v>
      </c>
    </row>
    <row r="20" spans="1:4" s="14" customFormat="1" ht="15" customHeight="1" x14ac:dyDescent="0.2">
      <c r="A20" s="407">
        <v>9</v>
      </c>
      <c r="B20" s="356" t="s">
        <v>195</v>
      </c>
      <c r="C20" s="356" t="s">
        <v>196</v>
      </c>
      <c r="D20" s="357">
        <v>1059.2060000000004</v>
      </c>
    </row>
    <row r="21" spans="1:4" s="14" customFormat="1" ht="15" customHeight="1" x14ac:dyDescent="0.2">
      <c r="A21" s="403">
        <v>10</v>
      </c>
      <c r="B21" s="345" t="s">
        <v>197</v>
      </c>
      <c r="C21" s="345" t="s">
        <v>198</v>
      </c>
      <c r="D21" s="346">
        <v>183557.43464900015</v>
      </c>
    </row>
    <row r="22" spans="1:4" s="14" customFormat="1" ht="15" customHeight="1" x14ac:dyDescent="0.2">
      <c r="A22" s="409"/>
      <c r="B22" s="351" t="s">
        <v>199</v>
      </c>
      <c r="C22" s="351" t="s">
        <v>200</v>
      </c>
      <c r="D22" s="352">
        <v>29017.979009999988</v>
      </c>
    </row>
    <row r="23" spans="1:4" s="14" customFormat="1" ht="15" customHeight="1" x14ac:dyDescent="0.2">
      <c r="A23" s="410">
        <v>11</v>
      </c>
      <c r="B23" s="358" t="s">
        <v>201</v>
      </c>
      <c r="C23" s="358" t="s">
        <v>202</v>
      </c>
      <c r="D23" s="359">
        <v>395.43986999999964</v>
      </c>
    </row>
    <row r="24" spans="1:4" s="14" customFormat="1" ht="15" customHeight="1" x14ac:dyDescent="0.2">
      <c r="A24" s="411"/>
      <c r="B24" s="347" t="s">
        <v>203</v>
      </c>
      <c r="C24" s="347" t="s">
        <v>204</v>
      </c>
      <c r="D24" s="348">
        <v>1984.9890099999984</v>
      </c>
    </row>
    <row r="25" spans="1:4" s="14" customFormat="1" ht="15" customHeight="1" x14ac:dyDescent="0.2">
      <c r="A25" s="404"/>
      <c r="B25" s="347" t="s">
        <v>205</v>
      </c>
      <c r="C25" s="347" t="s">
        <v>206</v>
      </c>
      <c r="D25" s="348">
        <v>5455.279750000017</v>
      </c>
    </row>
    <row r="26" spans="1:4" s="14" customFormat="1" ht="15" customHeight="1" x14ac:dyDescent="0.2">
      <c r="A26" s="404"/>
      <c r="B26" s="347" t="s">
        <v>207</v>
      </c>
      <c r="C26" s="347" t="s">
        <v>208</v>
      </c>
      <c r="D26" s="348">
        <v>3692.7309199999982</v>
      </c>
    </row>
    <row r="27" spans="1:4" s="14" customFormat="1" ht="15" customHeight="1" x14ac:dyDescent="0.2">
      <c r="A27" s="409"/>
      <c r="B27" s="351" t="s">
        <v>209</v>
      </c>
      <c r="C27" s="351" t="s">
        <v>210</v>
      </c>
      <c r="D27" s="352">
        <v>1557.6886600000007</v>
      </c>
    </row>
    <row r="28" spans="1:4" s="14" customFormat="1" ht="15" customHeight="1" x14ac:dyDescent="0.2">
      <c r="A28" s="410">
        <v>12</v>
      </c>
      <c r="B28" s="358" t="s">
        <v>211</v>
      </c>
      <c r="C28" s="358" t="s">
        <v>212</v>
      </c>
      <c r="D28" s="359">
        <v>505.65580000000017</v>
      </c>
    </row>
    <row r="29" spans="1:4" s="14" customFormat="1" ht="15" customHeight="1" x14ac:dyDescent="0.2">
      <c r="A29" s="411"/>
      <c r="B29" s="347" t="s">
        <v>213</v>
      </c>
      <c r="C29" s="347" t="s">
        <v>214</v>
      </c>
      <c r="D29" s="348">
        <v>117.98149999999998</v>
      </c>
    </row>
    <row r="30" spans="1:4" s="14" customFormat="1" ht="15" customHeight="1" x14ac:dyDescent="0.2">
      <c r="A30" s="409"/>
      <c r="B30" s="351" t="s">
        <v>215</v>
      </c>
      <c r="C30" s="351" t="s">
        <v>216</v>
      </c>
      <c r="D30" s="353">
        <v>3505.9367500000067</v>
      </c>
    </row>
    <row r="31" spans="1:4" s="14" customFormat="1" ht="15" customHeight="1" x14ac:dyDescent="0.2">
      <c r="A31" s="412">
        <v>13</v>
      </c>
      <c r="B31" s="360" t="s">
        <v>217</v>
      </c>
      <c r="C31" s="360" t="s">
        <v>218</v>
      </c>
      <c r="D31" s="361">
        <v>15424.890770000002</v>
      </c>
    </row>
    <row r="32" spans="1:4" s="14" customFormat="1" ht="15" customHeight="1" x14ac:dyDescent="0.2">
      <c r="A32" s="410">
        <v>14</v>
      </c>
      <c r="B32" s="358" t="s">
        <v>219</v>
      </c>
      <c r="C32" s="358" t="s">
        <v>220</v>
      </c>
      <c r="D32" s="359">
        <v>17.979000000000003</v>
      </c>
    </row>
    <row r="33" spans="1:4" s="14" customFormat="1" ht="15" customHeight="1" x14ac:dyDescent="0.2">
      <c r="A33" s="404"/>
      <c r="B33" s="347" t="s">
        <v>221</v>
      </c>
      <c r="C33" s="347" t="s">
        <v>222</v>
      </c>
      <c r="D33" s="355">
        <v>2.8380000000000001</v>
      </c>
    </row>
    <row r="34" spans="1:4" s="14" customFormat="1" ht="15" customHeight="1" x14ac:dyDescent="0.2">
      <c r="A34" s="413"/>
      <c r="B34" s="351" t="s">
        <v>223</v>
      </c>
      <c r="C34" s="351" t="s">
        <v>224</v>
      </c>
      <c r="D34" s="353">
        <v>4670.7689999999993</v>
      </c>
    </row>
    <row r="35" spans="1:4" s="14" customFormat="1" ht="15" customHeight="1" x14ac:dyDescent="0.2">
      <c r="A35" s="412">
        <v>15</v>
      </c>
      <c r="B35" s="360" t="s">
        <v>225</v>
      </c>
      <c r="C35" s="360" t="s">
        <v>226</v>
      </c>
      <c r="D35" s="361">
        <v>31368.07925000001</v>
      </c>
    </row>
    <row r="36" spans="1:4" s="14" customFormat="1" ht="15" customHeight="1" x14ac:dyDescent="0.2">
      <c r="A36" s="412">
        <v>16</v>
      </c>
      <c r="B36" s="360" t="s">
        <v>227</v>
      </c>
      <c r="C36" s="360" t="s">
        <v>228</v>
      </c>
      <c r="D36" s="361">
        <v>1666.2850099999971</v>
      </c>
    </row>
    <row r="37" spans="1:4" s="14" customFormat="1" ht="15" customHeight="1" x14ac:dyDescent="0.2">
      <c r="A37" s="410">
        <v>17</v>
      </c>
      <c r="B37" s="358" t="s">
        <v>229</v>
      </c>
      <c r="C37" s="358" t="s">
        <v>230</v>
      </c>
      <c r="D37" s="359">
        <v>7807.923630000053</v>
      </c>
    </row>
    <row r="38" spans="1:4" s="14" customFormat="1" ht="15" customHeight="1" x14ac:dyDescent="0.2">
      <c r="A38" s="404"/>
      <c r="B38" s="347" t="s">
        <v>231</v>
      </c>
      <c r="C38" s="347" t="s">
        <v>232</v>
      </c>
      <c r="D38" s="355">
        <v>3812.5835599999959</v>
      </c>
    </row>
    <row r="39" spans="1:4" s="14" customFormat="1" ht="15" customHeight="1" x14ac:dyDescent="0.2">
      <c r="A39" s="411"/>
      <c r="B39" s="347" t="s">
        <v>233</v>
      </c>
      <c r="C39" s="347" t="s">
        <v>234</v>
      </c>
      <c r="D39" s="348">
        <v>8.895999999999999</v>
      </c>
    </row>
    <row r="40" spans="1:4" s="14" customFormat="1" ht="15" customHeight="1" x14ac:dyDescent="0.2">
      <c r="A40" s="404"/>
      <c r="B40" s="347" t="s">
        <v>235</v>
      </c>
      <c r="C40" s="347" t="s">
        <v>236</v>
      </c>
      <c r="D40" s="348">
        <v>88.452070000000006</v>
      </c>
    </row>
    <row r="41" spans="1:4" s="14" customFormat="1" ht="15" customHeight="1" x14ac:dyDescent="0.2">
      <c r="A41" s="404"/>
      <c r="B41" s="347" t="s">
        <v>237</v>
      </c>
      <c r="C41" s="347" t="s">
        <v>238</v>
      </c>
      <c r="D41" s="348">
        <v>63.597549999999984</v>
      </c>
    </row>
    <row r="42" spans="1:4" s="14" customFormat="1" ht="15" customHeight="1" x14ac:dyDescent="0.2">
      <c r="A42" s="404"/>
      <c r="B42" s="347" t="s">
        <v>239</v>
      </c>
      <c r="C42" s="347" t="s">
        <v>240</v>
      </c>
      <c r="D42" s="355">
        <v>10.823000000000002</v>
      </c>
    </row>
    <row r="43" spans="1:4" s="14" customFormat="1" ht="15" customHeight="1" x14ac:dyDescent="0.2">
      <c r="A43" s="404"/>
      <c r="B43" s="347" t="s">
        <v>241</v>
      </c>
      <c r="C43" s="347" t="s">
        <v>242</v>
      </c>
      <c r="D43" s="355">
        <v>595.20444999999711</v>
      </c>
    </row>
    <row r="44" spans="1:4" s="14" customFormat="1" ht="15" customHeight="1" x14ac:dyDescent="0.2">
      <c r="A44" s="411"/>
      <c r="B44" s="347" t="s">
        <v>243</v>
      </c>
      <c r="C44" s="347" t="s">
        <v>244</v>
      </c>
      <c r="D44" s="348">
        <v>786.45015000000092</v>
      </c>
    </row>
    <row r="45" spans="1:4" s="14" customFormat="1" ht="15" customHeight="1" x14ac:dyDescent="0.2">
      <c r="A45" s="404"/>
      <c r="B45" s="347" t="s">
        <v>245</v>
      </c>
      <c r="C45" s="347" t="s">
        <v>246</v>
      </c>
      <c r="D45" s="348">
        <v>1308.2150000000001</v>
      </c>
    </row>
    <row r="46" spans="1:4" s="14" customFormat="1" ht="15" customHeight="1" x14ac:dyDescent="0.2">
      <c r="A46" s="404"/>
      <c r="B46" s="347" t="s">
        <v>247</v>
      </c>
      <c r="C46" s="347" t="s">
        <v>248</v>
      </c>
      <c r="D46" s="348">
        <v>129.02730999999991</v>
      </c>
    </row>
    <row r="47" spans="1:4" s="14" customFormat="1" ht="15" customHeight="1" x14ac:dyDescent="0.2">
      <c r="A47" s="404"/>
      <c r="B47" s="347" t="s">
        <v>249</v>
      </c>
      <c r="C47" s="347" t="s">
        <v>250</v>
      </c>
      <c r="D47" s="355">
        <v>1681.3409999999978</v>
      </c>
    </row>
    <row r="48" spans="1:4" s="14" customFormat="1" ht="15" customHeight="1" x14ac:dyDescent="0.2">
      <c r="A48" s="404"/>
      <c r="B48" s="347" t="s">
        <v>251</v>
      </c>
      <c r="C48" s="347" t="s">
        <v>252</v>
      </c>
      <c r="D48" s="355">
        <v>77.000320000000031</v>
      </c>
    </row>
    <row r="49" spans="1:8" s="14" customFormat="1" ht="15" customHeight="1" x14ac:dyDescent="0.2">
      <c r="A49" s="411"/>
      <c r="B49" s="347" t="s">
        <v>253</v>
      </c>
      <c r="C49" s="347" t="s">
        <v>254</v>
      </c>
      <c r="D49" s="348">
        <v>638.05176999999969</v>
      </c>
    </row>
    <row r="50" spans="1:8" s="14" customFormat="1" ht="24.95" customHeight="1" x14ac:dyDescent="0.2">
      <c r="A50" s="414"/>
      <c r="B50" s="347" t="s">
        <v>255</v>
      </c>
      <c r="C50" s="347" t="s">
        <v>256</v>
      </c>
      <c r="D50" s="348">
        <v>0</v>
      </c>
    </row>
    <row r="51" spans="1:8" s="14" customFormat="1" ht="15" customHeight="1" x14ac:dyDescent="0.2">
      <c r="A51" s="409"/>
      <c r="B51" s="351" t="s">
        <v>257</v>
      </c>
      <c r="C51" s="351" t="s">
        <v>258</v>
      </c>
      <c r="D51" s="353">
        <v>828.31839999999931</v>
      </c>
    </row>
    <row r="52" spans="1:8" s="14" customFormat="1" ht="15" customHeight="1" x14ac:dyDescent="0.2">
      <c r="A52" s="412">
        <v>18</v>
      </c>
      <c r="B52" s="360" t="s">
        <v>259</v>
      </c>
      <c r="C52" s="360" t="s">
        <v>260</v>
      </c>
      <c r="D52" s="362">
        <v>1350.4099999999996</v>
      </c>
    </row>
    <row r="53" spans="1:8" s="14" customFormat="1" ht="15" customHeight="1" x14ac:dyDescent="0.2">
      <c r="A53" s="412">
        <v>19</v>
      </c>
      <c r="B53" s="360"/>
      <c r="C53" s="360" t="s">
        <v>261</v>
      </c>
      <c r="D53" s="362">
        <v>340.59499999999997</v>
      </c>
    </row>
    <row r="54" spans="1:8" ht="30" customHeight="1" x14ac:dyDescent="0.2">
      <c r="A54" s="415" t="s">
        <v>272</v>
      </c>
      <c r="B54" s="341"/>
      <c r="C54" s="341"/>
      <c r="D54" s="342">
        <f>SUM(D5:D53)</f>
        <v>315568.90158900013</v>
      </c>
    </row>
    <row r="55" spans="1:8" ht="9.75" customHeight="1" thickBot="1" x14ac:dyDescent="0.25">
      <c r="A55" s="340"/>
      <c r="B55" s="340"/>
      <c r="C55" s="3"/>
      <c r="D55" s="3"/>
    </row>
    <row r="56" spans="1:8" ht="14.25" thickTop="1" thickBot="1" x14ac:dyDescent="0.25">
      <c r="A56" s="400" t="s">
        <v>270</v>
      </c>
      <c r="B56" s="177"/>
      <c r="C56" s="177"/>
      <c r="D56" s="177"/>
    </row>
    <row r="57" spans="1:8" ht="14.25" thickTop="1" thickBot="1" x14ac:dyDescent="0.25">
      <c r="A57" s="128" t="s">
        <v>130</v>
      </c>
      <c r="B57" s="325"/>
      <c r="C57" s="78"/>
      <c r="D57" s="78"/>
    </row>
    <row r="58" spans="1:8" ht="13.5" thickTop="1" x14ac:dyDescent="0.2">
      <c r="B58" s="321"/>
      <c r="C58" s="321"/>
    </row>
    <row r="59" spans="1:8" x14ac:dyDescent="0.2">
      <c r="B59" s="326"/>
      <c r="C59" s="326"/>
      <c r="D59" s="327"/>
      <c r="E59" s="8"/>
      <c r="F59" s="8"/>
      <c r="G59" s="8"/>
      <c r="H59" s="8"/>
    </row>
    <row r="60" spans="1:8" x14ac:dyDescent="0.2">
      <c r="B60" s="326"/>
      <c r="C60" s="326"/>
      <c r="D60" s="327"/>
      <c r="E60" s="8"/>
      <c r="F60" s="8"/>
      <c r="G60" s="8"/>
      <c r="H60" s="8"/>
    </row>
    <row r="61" spans="1:8" x14ac:dyDescent="0.2">
      <c r="B61" s="326"/>
      <c r="C61" s="326"/>
      <c r="D61" s="327"/>
      <c r="E61" s="8"/>
      <c r="F61" s="8"/>
      <c r="G61" s="8"/>
      <c r="H61" s="8"/>
    </row>
    <row r="62" spans="1:8" x14ac:dyDescent="0.2">
      <c r="B62" s="326"/>
      <c r="C62" s="326"/>
      <c r="D62" s="327"/>
      <c r="E62" s="8"/>
      <c r="F62" s="8"/>
      <c r="G62" s="8"/>
      <c r="H62" s="8"/>
    </row>
    <row r="63" spans="1:8" x14ac:dyDescent="0.2">
      <c r="B63" s="326"/>
      <c r="C63" s="326"/>
      <c r="D63" s="327"/>
      <c r="E63" s="8"/>
      <c r="F63" s="8"/>
      <c r="G63" s="8"/>
      <c r="H63" s="8"/>
    </row>
    <row r="64" spans="1:8" x14ac:dyDescent="0.2">
      <c r="B64" s="326"/>
      <c r="C64" s="326"/>
      <c r="D64" s="327"/>
      <c r="E64" s="8"/>
      <c r="F64" s="8"/>
      <c r="G64" s="8"/>
      <c r="H64" s="8"/>
    </row>
    <row r="65" spans="2:8" x14ac:dyDescent="0.2">
      <c r="B65" s="326"/>
      <c r="C65" s="326"/>
      <c r="D65" s="327"/>
      <c r="E65" s="8"/>
      <c r="F65" s="8"/>
      <c r="G65" s="8"/>
      <c r="H65" s="8"/>
    </row>
    <row r="66" spans="2:8" x14ac:dyDescent="0.2">
      <c r="B66" s="326"/>
      <c r="C66" s="326"/>
      <c r="D66" s="327"/>
      <c r="E66" s="8"/>
      <c r="F66" s="8"/>
      <c r="G66" s="8"/>
      <c r="H66" s="8"/>
    </row>
    <row r="67" spans="2:8" x14ac:dyDescent="0.2">
      <c r="B67" s="326"/>
      <c r="C67" s="326"/>
      <c r="D67" s="327"/>
      <c r="E67" s="8"/>
      <c r="F67" s="8"/>
      <c r="G67" s="8"/>
      <c r="H67" s="8"/>
    </row>
    <row r="68" spans="2:8" x14ac:dyDescent="0.2">
      <c r="B68" s="326"/>
      <c r="C68" s="326"/>
      <c r="D68" s="326"/>
    </row>
    <row r="69" spans="2:8" x14ac:dyDescent="0.2">
      <c r="B69" s="326"/>
      <c r="C69" s="326"/>
      <c r="D69" s="326"/>
    </row>
    <row r="70" spans="2:8" x14ac:dyDescent="0.2">
      <c r="B70" s="326"/>
      <c r="C70" s="326"/>
      <c r="D70" s="326"/>
    </row>
    <row r="71" spans="2:8" x14ac:dyDescent="0.2">
      <c r="B71" s="326"/>
      <c r="C71" s="326"/>
      <c r="D71" s="326"/>
    </row>
    <row r="72" spans="2:8" x14ac:dyDescent="0.2">
      <c r="B72" s="326"/>
      <c r="C72" s="326"/>
      <c r="D72" s="326"/>
    </row>
    <row r="73" spans="2:8" x14ac:dyDescent="0.2">
      <c r="B73" s="326"/>
      <c r="C73" s="326"/>
      <c r="D73" s="326"/>
    </row>
    <row r="74" spans="2:8" x14ac:dyDescent="0.2">
      <c r="B74" s="326"/>
      <c r="C74" s="326"/>
      <c r="D74" s="326"/>
    </row>
    <row r="75" spans="2:8" x14ac:dyDescent="0.2">
      <c r="B75" s="326"/>
      <c r="C75" s="326"/>
      <c r="D75" s="326"/>
    </row>
    <row r="76" spans="2:8" x14ac:dyDescent="0.2">
      <c r="B76" s="326"/>
      <c r="C76" s="326"/>
      <c r="D76" s="326"/>
    </row>
    <row r="77" spans="2:8" x14ac:dyDescent="0.2">
      <c r="B77" s="326"/>
      <c r="C77" s="326"/>
      <c r="D77" s="326"/>
    </row>
    <row r="78" spans="2:8" x14ac:dyDescent="0.2">
      <c r="B78" s="326"/>
      <c r="C78" s="326"/>
      <c r="D78" s="326"/>
    </row>
    <row r="79" spans="2:8" x14ac:dyDescent="0.2">
      <c r="B79" s="326"/>
      <c r="C79" s="326"/>
      <c r="D79" s="326"/>
    </row>
    <row r="80" spans="2:8" x14ac:dyDescent="0.2">
      <c r="B80" s="326"/>
      <c r="C80" s="326"/>
      <c r="D80" s="326"/>
    </row>
    <row r="81" spans="2:4" x14ac:dyDescent="0.2">
      <c r="B81" s="326"/>
      <c r="C81" s="326"/>
      <c r="D81" s="326"/>
    </row>
    <row r="82" spans="2:4" x14ac:dyDescent="0.2">
      <c r="B82" s="326"/>
      <c r="C82" s="326"/>
      <c r="D82" s="326"/>
    </row>
    <row r="83" spans="2:4" x14ac:dyDescent="0.2">
      <c r="B83" s="326"/>
      <c r="C83" s="326"/>
      <c r="D83" s="326"/>
    </row>
    <row r="84" spans="2:4" x14ac:dyDescent="0.2">
      <c r="B84" s="326"/>
      <c r="C84" s="326"/>
      <c r="D84" s="326"/>
    </row>
    <row r="85" spans="2:4" x14ac:dyDescent="0.2">
      <c r="B85" s="326"/>
      <c r="C85" s="326"/>
      <c r="D85" s="326"/>
    </row>
    <row r="86" spans="2:4" x14ac:dyDescent="0.2">
      <c r="B86" s="326"/>
      <c r="C86" s="326"/>
      <c r="D86" s="326"/>
    </row>
    <row r="87" spans="2:4" x14ac:dyDescent="0.2">
      <c r="B87" s="326"/>
      <c r="C87" s="326"/>
      <c r="D87" s="326"/>
    </row>
    <row r="88" spans="2:4" x14ac:dyDescent="0.2">
      <c r="B88" s="326"/>
      <c r="C88" s="326"/>
      <c r="D88" s="326"/>
    </row>
    <row r="89" spans="2:4" x14ac:dyDescent="0.2">
      <c r="B89" s="326"/>
      <c r="C89" s="326"/>
      <c r="D89" s="326"/>
    </row>
    <row r="90" spans="2:4" x14ac:dyDescent="0.2">
      <c r="B90" s="326"/>
      <c r="C90" s="326"/>
      <c r="D90" s="326"/>
    </row>
    <row r="91" spans="2:4" x14ac:dyDescent="0.2">
      <c r="B91" s="326"/>
      <c r="C91" s="326"/>
      <c r="D91" s="326"/>
    </row>
    <row r="92" spans="2:4" x14ac:dyDescent="0.2">
      <c r="B92" s="326"/>
      <c r="C92" s="326"/>
      <c r="D92" s="326"/>
    </row>
    <row r="93" spans="2:4" x14ac:dyDescent="0.2">
      <c r="B93" s="326"/>
      <c r="C93" s="326"/>
      <c r="D93" s="326"/>
    </row>
    <row r="94" spans="2:4" x14ac:dyDescent="0.2">
      <c r="B94" s="326"/>
      <c r="C94" s="326"/>
      <c r="D94" s="326"/>
    </row>
    <row r="95" spans="2:4" x14ac:dyDescent="0.2">
      <c r="B95" s="326"/>
      <c r="C95" s="326"/>
      <c r="D95" s="326"/>
    </row>
    <row r="96" spans="2:4" x14ac:dyDescent="0.2">
      <c r="B96" s="326"/>
      <c r="C96" s="326"/>
      <c r="D96" s="326"/>
    </row>
    <row r="97" spans="2:4" x14ac:dyDescent="0.2">
      <c r="B97" s="326"/>
      <c r="C97" s="326"/>
      <c r="D97" s="326"/>
    </row>
    <row r="98" spans="2:4" x14ac:dyDescent="0.2">
      <c r="B98" s="326"/>
      <c r="C98" s="326"/>
      <c r="D98" s="326"/>
    </row>
    <row r="99" spans="2:4" x14ac:dyDescent="0.2">
      <c r="B99" s="326"/>
      <c r="C99" s="326"/>
      <c r="D99" s="326"/>
    </row>
    <row r="100" spans="2:4" x14ac:dyDescent="0.2">
      <c r="B100" s="326"/>
      <c r="C100" s="326"/>
      <c r="D100" s="326"/>
    </row>
    <row r="101" spans="2:4" x14ac:dyDescent="0.2">
      <c r="B101" s="326"/>
      <c r="C101" s="326"/>
      <c r="D101" s="326"/>
    </row>
    <row r="102" spans="2:4" x14ac:dyDescent="0.2">
      <c r="B102" s="326"/>
      <c r="C102" s="326"/>
      <c r="D102" s="326"/>
    </row>
    <row r="103" spans="2:4" x14ac:dyDescent="0.2">
      <c r="B103" s="326"/>
      <c r="C103" s="326"/>
      <c r="D103" s="326"/>
    </row>
    <row r="104" spans="2:4" x14ac:dyDescent="0.2">
      <c r="B104" s="326"/>
      <c r="C104" s="326"/>
      <c r="D104" s="326"/>
    </row>
    <row r="105" spans="2:4" x14ac:dyDescent="0.2">
      <c r="B105" s="326"/>
      <c r="C105" s="326"/>
      <c r="D105" s="326"/>
    </row>
    <row r="106" spans="2:4" x14ac:dyDescent="0.2">
      <c r="B106" s="326"/>
      <c r="C106" s="326"/>
      <c r="D106" s="326"/>
    </row>
    <row r="107" spans="2:4" x14ac:dyDescent="0.2">
      <c r="B107" s="326"/>
      <c r="C107" s="326"/>
      <c r="D107" s="326"/>
    </row>
  </sheetData>
  <pageMargins left="0.74803149606299213" right="0.74803149606299213" top="0.98425196850393704" bottom="0.98425196850393704" header="0" footer="0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>
    <tabColor indexed="46"/>
    <pageSetUpPr fitToPage="1"/>
  </sheetPr>
  <dimension ref="A1:S32"/>
  <sheetViews>
    <sheetView zoomScaleNormal="100" workbookViewId="0"/>
  </sheetViews>
  <sheetFormatPr baseColWidth="10" defaultRowHeight="12.75" x14ac:dyDescent="0.2"/>
  <cols>
    <col min="1" max="1" width="50.7109375" style="123" customWidth="1"/>
    <col min="2" max="14" width="8.28515625" style="1" customWidth="1"/>
    <col min="15" max="15" width="8.28515625" style="18" customWidth="1"/>
    <col min="16" max="16" width="10" style="18" customWidth="1"/>
    <col min="17" max="16384" width="11.42578125" style="1"/>
  </cols>
  <sheetData>
    <row r="1" spans="1:19" s="114" customFormat="1" ht="42" customHeight="1" thickTop="1" x14ac:dyDescent="0.3">
      <c r="A1" s="112" t="s">
        <v>300</v>
      </c>
      <c r="B1" s="112"/>
      <c r="C1" s="112"/>
      <c r="D1" s="112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9" ht="20.25" x14ac:dyDescent="0.2">
      <c r="A2" s="89" t="s">
        <v>136</v>
      </c>
      <c r="B2" s="90"/>
      <c r="C2" s="91"/>
      <c r="D2" s="91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9" s="22" customFormat="1" ht="26.25" customHeight="1" x14ac:dyDescent="0.2">
      <c r="A3" s="77" t="s">
        <v>132</v>
      </c>
      <c r="B3" s="39"/>
      <c r="C3" s="39"/>
      <c r="D3" s="39"/>
      <c r="E3" s="39"/>
      <c r="F3" s="39"/>
      <c r="G3" s="40"/>
      <c r="K3" s="183"/>
      <c r="N3" s="183"/>
      <c r="O3" s="183"/>
    </row>
    <row r="4" spans="1:19" ht="41.25" customHeight="1" x14ac:dyDescent="0.2">
      <c r="A4" s="73" t="s">
        <v>92</v>
      </c>
      <c r="B4" s="74">
        <v>2003</v>
      </c>
      <c r="C4" s="74">
        <v>2004</v>
      </c>
      <c r="D4" s="74">
        <v>2005</v>
      </c>
      <c r="E4" s="74">
        <v>2006</v>
      </c>
      <c r="F4" s="74">
        <v>2007</v>
      </c>
      <c r="G4" s="74">
        <v>2008</v>
      </c>
      <c r="H4" s="74">
        <v>2009</v>
      </c>
      <c r="I4" s="74">
        <v>2010</v>
      </c>
      <c r="J4" s="74">
        <v>2011</v>
      </c>
      <c r="K4" s="74">
        <v>2012</v>
      </c>
      <c r="L4" s="74">
        <v>2013</v>
      </c>
      <c r="M4" s="74">
        <v>2014</v>
      </c>
      <c r="N4" s="74">
        <v>2015</v>
      </c>
      <c r="O4" s="87" t="s">
        <v>131</v>
      </c>
      <c r="P4" s="75" t="s">
        <v>135</v>
      </c>
      <c r="Q4" s="16"/>
    </row>
    <row r="5" spans="1:19" s="31" customFormat="1" ht="32.25" customHeight="1" x14ac:dyDescent="0.2">
      <c r="A5" s="184" t="s">
        <v>139</v>
      </c>
      <c r="B5" s="17">
        <v>371820</v>
      </c>
      <c r="C5" s="17">
        <v>510204</v>
      </c>
      <c r="D5" s="17">
        <v>489141</v>
      </c>
      <c r="E5" s="17">
        <v>425090</v>
      </c>
      <c r="F5" s="17">
        <v>456853</v>
      </c>
      <c r="G5" s="17">
        <v>412128</v>
      </c>
      <c r="H5" s="17">
        <v>306332.2</v>
      </c>
      <c r="I5" s="17">
        <v>353640.51568000001</v>
      </c>
      <c r="J5" s="17">
        <v>328681.33334487706</v>
      </c>
      <c r="K5" s="17">
        <v>299089.41807138402</v>
      </c>
      <c r="L5" s="17">
        <v>284424.32731257542</v>
      </c>
      <c r="M5" s="17">
        <v>323398.40607999999</v>
      </c>
      <c r="N5" s="17">
        <v>327765.69</v>
      </c>
      <c r="O5" s="145">
        <v>1</v>
      </c>
      <c r="P5" s="134">
        <v>1.3504345840590446</v>
      </c>
      <c r="Q5" s="30"/>
    </row>
    <row r="6" spans="1:19" s="185" customFormat="1" ht="24.95" customHeight="1" x14ac:dyDescent="0.2">
      <c r="A6" s="189" t="s">
        <v>133</v>
      </c>
      <c r="B6" s="190">
        <v>346491</v>
      </c>
      <c r="C6" s="190">
        <v>386821</v>
      </c>
      <c r="D6" s="190">
        <v>372968</v>
      </c>
      <c r="E6" s="190">
        <v>398827</v>
      </c>
      <c r="F6" s="190">
        <v>420007.5</v>
      </c>
      <c r="G6" s="190">
        <v>387443</v>
      </c>
      <c r="H6" s="190">
        <v>290974.59999999998</v>
      </c>
      <c r="I6" s="190">
        <v>311508.13568000001</v>
      </c>
      <c r="J6" s="190">
        <v>317683.11734487704</v>
      </c>
      <c r="K6" s="190">
        <v>281440.91487138404</v>
      </c>
      <c r="L6" s="190">
        <v>276226.36126257543</v>
      </c>
      <c r="M6" s="190">
        <v>306316.15607998281</v>
      </c>
      <c r="N6" s="190">
        <v>322008.38</v>
      </c>
      <c r="O6" s="199">
        <v>0.98243467765036663</v>
      </c>
      <c r="P6" s="200">
        <v>5.1228848392573099</v>
      </c>
      <c r="S6" s="186"/>
    </row>
    <row r="7" spans="1:19" s="185" customFormat="1" ht="15" customHeight="1" x14ac:dyDescent="0.25">
      <c r="A7" s="188" t="s">
        <v>140</v>
      </c>
      <c r="B7" s="191">
        <v>25329</v>
      </c>
      <c r="C7" s="191">
        <v>123383</v>
      </c>
      <c r="D7" s="191">
        <v>116173</v>
      </c>
      <c r="E7" s="191">
        <v>26263</v>
      </c>
      <c r="F7" s="191">
        <v>36846.5</v>
      </c>
      <c r="G7" s="191">
        <v>24685</v>
      </c>
      <c r="H7" s="191">
        <v>15357.6</v>
      </c>
      <c r="I7" s="191">
        <v>42132.38</v>
      </c>
      <c r="J7" s="191">
        <v>10998.216</v>
      </c>
      <c r="K7" s="191">
        <v>19565.834200000001</v>
      </c>
      <c r="L7" s="191">
        <v>8197.9660499999991</v>
      </c>
      <c r="M7" s="191">
        <v>17082.25</v>
      </c>
      <c r="N7" s="192">
        <v>5757.3</v>
      </c>
      <c r="O7" s="199">
        <v>1.7565291840033654E-2</v>
      </c>
      <c r="P7" s="200">
        <v>-66.296594418182622</v>
      </c>
      <c r="Q7" s="187"/>
    </row>
    <row r="8" spans="1:19" s="25" customFormat="1" ht="24.95" customHeight="1" x14ac:dyDescent="0.2">
      <c r="A8" s="197" t="s">
        <v>144</v>
      </c>
      <c r="B8" s="19">
        <v>19675</v>
      </c>
      <c r="C8" s="19">
        <v>118228</v>
      </c>
      <c r="D8" s="195">
        <v>107389</v>
      </c>
      <c r="E8" s="19">
        <v>13971</v>
      </c>
      <c r="F8" s="19">
        <v>25118</v>
      </c>
      <c r="G8" s="19">
        <v>10841</v>
      </c>
      <c r="H8" s="19">
        <v>6451</v>
      </c>
      <c r="I8" s="19">
        <v>33704.190999999999</v>
      </c>
      <c r="J8" s="19">
        <v>2972.8180000000002</v>
      </c>
      <c r="K8" s="19">
        <v>15749.5162</v>
      </c>
      <c r="L8" s="19">
        <v>4056.99305</v>
      </c>
      <c r="M8" s="19">
        <v>9765.8429999999989</v>
      </c>
      <c r="N8" s="19">
        <v>1067.07</v>
      </c>
      <c r="O8" s="193">
        <v>3.2555878560687665E-3</v>
      </c>
      <c r="P8" s="194">
        <v>-89.073447115625342</v>
      </c>
    </row>
    <row r="9" spans="1:19" s="25" customFormat="1" ht="15" customHeight="1" x14ac:dyDescent="0.2">
      <c r="A9" s="198" t="s">
        <v>143</v>
      </c>
      <c r="B9" s="19">
        <v>1236</v>
      </c>
      <c r="C9" s="19">
        <v>498</v>
      </c>
      <c r="D9" s="195">
        <v>1066</v>
      </c>
      <c r="E9" s="19">
        <v>1159</v>
      </c>
      <c r="F9" s="19">
        <v>1651</v>
      </c>
      <c r="G9" s="19">
        <v>2020</v>
      </c>
      <c r="H9" s="19">
        <v>1316</v>
      </c>
      <c r="I9" s="19">
        <v>2571.6779999999999</v>
      </c>
      <c r="J9" s="19">
        <v>447.45499999999998</v>
      </c>
      <c r="K9" s="19">
        <v>303.74199999999996</v>
      </c>
      <c r="L9" s="19">
        <v>203</v>
      </c>
      <c r="M9" s="19">
        <v>178.82899999999998</v>
      </c>
      <c r="N9" s="19">
        <v>83.59</v>
      </c>
      <c r="O9" s="140">
        <v>2.5502974396130357E-4</v>
      </c>
      <c r="P9" s="141">
        <v>-53.257022071364261</v>
      </c>
    </row>
    <row r="10" spans="1:19" ht="15" customHeight="1" x14ac:dyDescent="0.2">
      <c r="A10" s="205" t="s">
        <v>141</v>
      </c>
      <c r="B10" s="201">
        <v>795</v>
      </c>
      <c r="C10" s="201">
        <v>426</v>
      </c>
      <c r="D10" s="202">
        <v>381</v>
      </c>
      <c r="E10" s="201">
        <v>442</v>
      </c>
      <c r="F10" s="201">
        <v>710</v>
      </c>
      <c r="G10" s="201">
        <v>791</v>
      </c>
      <c r="H10" s="201">
        <v>489</v>
      </c>
      <c r="I10" s="201">
        <v>368</v>
      </c>
      <c r="J10" s="201">
        <v>53.411000000000001</v>
      </c>
      <c r="K10" s="201">
        <v>28.34</v>
      </c>
      <c r="L10" s="201">
        <v>33</v>
      </c>
      <c r="M10" s="201">
        <v>44.689</v>
      </c>
      <c r="N10" s="201">
        <v>18.78</v>
      </c>
      <c r="O10" s="203">
        <v>5.7297028252102898E-5</v>
      </c>
      <c r="P10" s="204">
        <v>-57.97623576271566</v>
      </c>
    </row>
    <row r="11" spans="1:19" ht="15" customHeight="1" x14ac:dyDescent="0.2">
      <c r="A11" s="205" t="s">
        <v>142</v>
      </c>
      <c r="B11" s="201">
        <v>441</v>
      </c>
      <c r="C11" s="201">
        <v>72</v>
      </c>
      <c r="D11" s="202">
        <v>685</v>
      </c>
      <c r="E11" s="201">
        <v>717</v>
      </c>
      <c r="F11" s="201">
        <v>941</v>
      </c>
      <c r="G11" s="201">
        <v>1229</v>
      </c>
      <c r="H11" s="201">
        <v>827</v>
      </c>
      <c r="I11" s="201">
        <v>2203.6779999999999</v>
      </c>
      <c r="J11" s="201">
        <v>394.04399999999998</v>
      </c>
      <c r="K11" s="201">
        <v>275.40199999999999</v>
      </c>
      <c r="L11" s="201">
        <v>169.749</v>
      </c>
      <c r="M11" s="201">
        <v>134.13999999999999</v>
      </c>
      <c r="N11" s="201">
        <v>64.81</v>
      </c>
      <c r="O11" s="203">
        <v>1.977327157092007E-4</v>
      </c>
      <c r="P11" s="204">
        <v>-51.684806918145213</v>
      </c>
      <c r="S11" s="8"/>
    </row>
    <row r="12" spans="1:19" s="25" customFormat="1" ht="15" customHeight="1" x14ac:dyDescent="0.2">
      <c r="A12" s="198" t="s">
        <v>145</v>
      </c>
      <c r="B12" s="196">
        <v>4418</v>
      </c>
      <c r="C12" s="196">
        <v>4657</v>
      </c>
      <c r="D12" s="196">
        <v>7718</v>
      </c>
      <c r="E12" s="196">
        <v>11133</v>
      </c>
      <c r="F12" s="196">
        <v>10078</v>
      </c>
      <c r="G12" s="196">
        <v>11824</v>
      </c>
      <c r="H12" s="196">
        <v>7590.6</v>
      </c>
      <c r="I12" s="196">
        <v>5856.5110000000004</v>
      </c>
      <c r="J12" s="196">
        <v>7577.9430000000002</v>
      </c>
      <c r="K12" s="196">
        <v>3512.576</v>
      </c>
      <c r="L12" s="196">
        <v>3938.0240000000003</v>
      </c>
      <c r="M12" s="196">
        <v>7137.5780000000013</v>
      </c>
      <c r="N12" s="196">
        <v>4606.6499999999996</v>
      </c>
      <c r="O12" s="140">
        <v>1.405470474960329E-2</v>
      </c>
      <c r="P12" s="141">
        <v>-35.459199184933624</v>
      </c>
      <c r="S12" s="182"/>
    </row>
    <row r="13" spans="1:19" s="34" customFormat="1" ht="7.5" customHeight="1" x14ac:dyDescent="0.2">
      <c r="A13" s="135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129"/>
      <c r="P13" s="88"/>
      <c r="Q13" s="33"/>
    </row>
    <row r="14" spans="1:19" s="25" customFormat="1" ht="24.95" customHeight="1" x14ac:dyDescent="0.2">
      <c r="A14" s="70" t="s">
        <v>146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148"/>
      <c r="P14" s="139"/>
      <c r="Q14" s="28"/>
    </row>
    <row r="15" spans="1:19" ht="15" customHeight="1" x14ac:dyDescent="0.2">
      <c r="A15" s="71" t="s">
        <v>7</v>
      </c>
      <c r="B15" s="13">
        <v>65231</v>
      </c>
      <c r="C15" s="13">
        <v>72357</v>
      </c>
      <c r="D15" s="11">
        <v>63698</v>
      </c>
      <c r="E15" s="11">
        <v>71564</v>
      </c>
      <c r="F15" s="11">
        <v>73097.399999999994</v>
      </c>
      <c r="G15" s="11">
        <v>71603</v>
      </c>
      <c r="H15" s="11">
        <v>49259.325129980003</v>
      </c>
      <c r="I15" s="11">
        <v>44838.990800000007</v>
      </c>
      <c r="J15" s="11">
        <v>52679.858832999991</v>
      </c>
      <c r="K15" s="11">
        <v>43980.472075000005</v>
      </c>
      <c r="L15" s="11">
        <v>41390.841340031242</v>
      </c>
      <c r="M15" s="11">
        <v>52739.114160000085</v>
      </c>
      <c r="N15" s="11">
        <v>51755.53</v>
      </c>
      <c r="O15" s="140">
        <v>0.15790405029885832</v>
      </c>
      <c r="P15" s="142">
        <v>-1.8649993949767207</v>
      </c>
      <c r="Q15" s="20"/>
    </row>
    <row r="16" spans="1:19" ht="15" customHeight="1" x14ac:dyDescent="0.2">
      <c r="A16" s="43" t="s">
        <v>8</v>
      </c>
      <c r="B16" s="13">
        <v>194983</v>
      </c>
      <c r="C16" s="13">
        <v>327755</v>
      </c>
      <c r="D16" s="10">
        <v>314593</v>
      </c>
      <c r="E16" s="10">
        <v>244283</v>
      </c>
      <c r="F16" s="10">
        <v>275611</v>
      </c>
      <c r="G16" s="10">
        <v>240631</v>
      </c>
      <c r="H16" s="10">
        <v>169419.17143024999</v>
      </c>
      <c r="I16" s="10">
        <v>231833.58750999998</v>
      </c>
      <c r="J16" s="10">
        <v>205806.86068551702</v>
      </c>
      <c r="K16" s="10">
        <v>191975.3324473839</v>
      </c>
      <c r="L16" s="10">
        <v>183602.18095207465</v>
      </c>
      <c r="M16" s="10">
        <v>209359.40101999886</v>
      </c>
      <c r="N16" s="10">
        <v>210240.83</v>
      </c>
      <c r="O16" s="140">
        <v>0.64143635656312892</v>
      </c>
      <c r="P16" s="142">
        <v>0.42101237188624907</v>
      </c>
      <c r="Q16" s="20"/>
    </row>
    <row r="17" spans="1:17" ht="15" customHeight="1" x14ac:dyDescent="0.2">
      <c r="A17" s="43" t="s">
        <v>9</v>
      </c>
      <c r="B17" s="13">
        <v>111607</v>
      </c>
      <c r="C17" s="13">
        <v>110093</v>
      </c>
      <c r="D17" s="10">
        <v>110850</v>
      </c>
      <c r="E17" s="10">
        <v>109243</v>
      </c>
      <c r="F17" s="10">
        <v>108145</v>
      </c>
      <c r="G17" s="10">
        <v>99894</v>
      </c>
      <c r="H17" s="10">
        <v>87653.551528000011</v>
      </c>
      <c r="I17" s="10">
        <v>76967.93737</v>
      </c>
      <c r="J17" s="10">
        <v>70194.613826360001</v>
      </c>
      <c r="K17" s="10">
        <v>63133.613549000002</v>
      </c>
      <c r="L17" s="10">
        <v>59431.305020470216</v>
      </c>
      <c r="M17" s="10">
        <v>61299.890899999744</v>
      </c>
      <c r="N17" s="10">
        <v>65769.33</v>
      </c>
      <c r="O17" s="140">
        <v>0.20065959313801271</v>
      </c>
      <c r="P17" s="142">
        <v>7.2911044936301437</v>
      </c>
      <c r="Q17" s="20"/>
    </row>
    <row r="18" spans="1:17" s="34" customFormat="1" ht="7.5" customHeight="1" x14ac:dyDescent="0.2">
      <c r="A18" s="135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129"/>
      <c r="P18" s="88"/>
      <c r="Q18" s="33"/>
    </row>
    <row r="19" spans="1:17" s="25" customFormat="1" ht="24.95" customHeight="1" x14ac:dyDescent="0.2">
      <c r="A19" s="70" t="s">
        <v>147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146"/>
      <c r="P19" s="137"/>
      <c r="Q19" s="29"/>
    </row>
    <row r="20" spans="1:17" ht="15" customHeight="1" x14ac:dyDescent="0.2">
      <c r="A20" s="43" t="s">
        <v>10</v>
      </c>
      <c r="B20" s="13">
        <v>192455</v>
      </c>
      <c r="C20" s="13">
        <v>302724</v>
      </c>
      <c r="D20" s="11">
        <v>293950</v>
      </c>
      <c r="E20" s="11">
        <v>244374</v>
      </c>
      <c r="F20" s="11">
        <v>221739</v>
      </c>
      <c r="G20" s="10">
        <v>158138</v>
      </c>
      <c r="H20" s="10">
        <v>109290</v>
      </c>
      <c r="I20" s="10">
        <v>128682.44371000001</v>
      </c>
      <c r="J20" s="10">
        <v>107294.75123107698</v>
      </c>
      <c r="K20" s="10">
        <v>113909.641394384</v>
      </c>
      <c r="L20" s="10">
        <v>87086.613829996902</v>
      </c>
      <c r="M20" s="10">
        <v>101952.69986999803</v>
      </c>
      <c r="N20" s="10">
        <v>97955.05</v>
      </c>
      <c r="O20" s="140">
        <v>0.29885693649021045</v>
      </c>
      <c r="P20" s="142">
        <v>-3.9210828895120216</v>
      </c>
      <c r="Q20" s="21"/>
    </row>
    <row r="21" spans="1:17" ht="15" customHeight="1" x14ac:dyDescent="0.2">
      <c r="A21" s="43" t="s">
        <v>11</v>
      </c>
      <c r="B21" s="13">
        <v>2142</v>
      </c>
      <c r="C21" s="13">
        <v>2054</v>
      </c>
      <c r="D21" s="10">
        <v>2139</v>
      </c>
      <c r="E21" s="10">
        <v>1699.6</v>
      </c>
      <c r="F21" s="10">
        <v>2103</v>
      </c>
      <c r="G21" s="10">
        <v>1480</v>
      </c>
      <c r="H21" s="10">
        <v>2267</v>
      </c>
      <c r="I21" s="10">
        <v>3093.9579200000003</v>
      </c>
      <c r="J21" s="10">
        <v>447.13434999999998</v>
      </c>
      <c r="K21" s="10">
        <v>447.36675000000008</v>
      </c>
      <c r="L21" s="10">
        <v>415.30019999999899</v>
      </c>
      <c r="M21" s="10">
        <v>2736.9168999999965</v>
      </c>
      <c r="N21" s="10">
        <v>2050.31</v>
      </c>
      <c r="O21" s="140">
        <v>6.2554137377832317E-3</v>
      </c>
      <c r="P21" s="142">
        <v>-25.086874212366382</v>
      </c>
      <c r="Q21" s="20"/>
    </row>
    <row r="22" spans="1:17" ht="15" customHeight="1" x14ac:dyDescent="0.2">
      <c r="A22" s="43" t="s">
        <v>12</v>
      </c>
      <c r="B22" s="13">
        <v>170685</v>
      </c>
      <c r="C22" s="13">
        <v>198873</v>
      </c>
      <c r="D22" s="10">
        <v>187557.5</v>
      </c>
      <c r="E22" s="10">
        <v>175684.5</v>
      </c>
      <c r="F22" s="10">
        <v>218502</v>
      </c>
      <c r="G22" s="10">
        <v>249298</v>
      </c>
      <c r="H22" s="10">
        <v>191887</v>
      </c>
      <c r="I22" s="10">
        <v>220012.22980999999</v>
      </c>
      <c r="J22" s="10">
        <v>219166.64276379996</v>
      </c>
      <c r="K22" s="10">
        <v>184075.88192700001</v>
      </c>
      <c r="L22" s="10">
        <v>195412.89228257755</v>
      </c>
      <c r="M22" s="10">
        <v>215440.24330999673</v>
      </c>
      <c r="N22" s="10">
        <v>221928</v>
      </c>
      <c r="O22" s="140">
        <v>0.67709344440536168</v>
      </c>
      <c r="P22" s="142">
        <v>3.0113949883857316</v>
      </c>
      <c r="Q22" s="20"/>
    </row>
    <row r="23" spans="1:17" ht="15" customHeight="1" x14ac:dyDescent="0.2">
      <c r="A23" s="43" t="s">
        <v>287</v>
      </c>
      <c r="B23" s="13">
        <v>6539</v>
      </c>
      <c r="C23" s="13">
        <v>6553</v>
      </c>
      <c r="D23" s="10">
        <v>5494.7</v>
      </c>
      <c r="E23" s="10">
        <v>3332</v>
      </c>
      <c r="F23" s="10">
        <v>14509</v>
      </c>
      <c r="G23" s="10">
        <v>3212</v>
      </c>
      <c r="H23" s="10">
        <v>2888</v>
      </c>
      <c r="I23" s="10">
        <v>1851.8842400000001</v>
      </c>
      <c r="J23" s="10">
        <v>1772.8049999999998</v>
      </c>
      <c r="K23" s="10">
        <v>657</v>
      </c>
      <c r="L23" s="10">
        <v>1509.5209999999997</v>
      </c>
      <c r="M23" s="10">
        <v>3268.5459999999998</v>
      </c>
      <c r="N23" s="10">
        <v>5832.33</v>
      </c>
      <c r="O23" s="140">
        <v>1.7794205366644691E-2</v>
      </c>
      <c r="P23" s="142">
        <v>78.438057778596374</v>
      </c>
      <c r="Q23" s="20"/>
    </row>
    <row r="24" spans="1:17" s="34" customFormat="1" ht="7.5" customHeight="1" x14ac:dyDescent="0.2">
      <c r="A24" s="135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129"/>
      <c r="P24" s="138"/>
      <c r="Q24" s="33"/>
    </row>
    <row r="25" spans="1:17" s="25" customFormat="1" ht="24.95" customHeight="1" x14ac:dyDescent="0.2">
      <c r="A25" s="70" t="s">
        <v>148</v>
      </c>
      <c r="B25" s="26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47"/>
      <c r="P25" s="136"/>
      <c r="Q25" s="28"/>
    </row>
    <row r="26" spans="1:17" ht="15" customHeight="1" x14ac:dyDescent="0.2">
      <c r="A26" s="43" t="s">
        <v>13</v>
      </c>
      <c r="B26" s="13">
        <v>237613</v>
      </c>
      <c r="C26" s="13">
        <v>263737</v>
      </c>
      <c r="D26" s="10">
        <v>261581</v>
      </c>
      <c r="E26" s="10">
        <v>269802.59999999998</v>
      </c>
      <c r="F26" s="10">
        <v>275956</v>
      </c>
      <c r="G26" s="10">
        <v>231173</v>
      </c>
      <c r="H26" s="10">
        <v>199694.98567999998</v>
      </c>
      <c r="I26" s="10">
        <v>215606.36963</v>
      </c>
      <c r="J26" s="10">
        <v>206343.30686957698</v>
      </c>
      <c r="K26" s="10">
        <v>173977.90379438401</v>
      </c>
      <c r="L26" s="10">
        <v>173282.48747257673</v>
      </c>
      <c r="M26" s="10">
        <v>180666.59686999468</v>
      </c>
      <c r="N26" s="10">
        <v>182930.64</v>
      </c>
      <c r="O26" s="140">
        <v>0.5581140600774902</v>
      </c>
      <c r="P26" s="142">
        <v>1.2531608881936762</v>
      </c>
      <c r="Q26" s="20"/>
    </row>
    <row r="27" spans="1:17" ht="15" customHeight="1" x14ac:dyDescent="0.2">
      <c r="A27" s="72" t="s">
        <v>14</v>
      </c>
      <c r="B27" s="9">
        <v>134208</v>
      </c>
      <c r="C27" s="9">
        <v>246467</v>
      </c>
      <c r="D27" s="12">
        <v>227560</v>
      </c>
      <c r="E27" s="12">
        <v>155287.6</v>
      </c>
      <c r="F27" s="12">
        <v>180897</v>
      </c>
      <c r="G27" s="12">
        <v>180955</v>
      </c>
      <c r="H27" s="12">
        <v>106637.06240823001</v>
      </c>
      <c r="I27" s="12">
        <v>138034.14605000001</v>
      </c>
      <c r="J27" s="12">
        <v>122338.02647529998</v>
      </c>
      <c r="K27" s="12">
        <v>125111.51427699998</v>
      </c>
      <c r="L27" s="12">
        <v>111141.83983999868</v>
      </c>
      <c r="M27" s="12">
        <v>142731.80920999803</v>
      </c>
      <c r="N27" s="12">
        <v>144835.04999999999</v>
      </c>
      <c r="O27" s="143">
        <v>0.44188593992250985</v>
      </c>
      <c r="P27" s="144">
        <v>1.473561360738799</v>
      </c>
    </row>
    <row r="28" spans="1:17" ht="10.5" customHeight="1" thickBot="1" x14ac:dyDescent="0.25">
      <c r="O28" s="130"/>
    </row>
    <row r="29" spans="1:17" ht="13.5" thickTop="1" x14ac:dyDescent="0.2">
      <c r="A29" s="102" t="s">
        <v>134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131"/>
      <c r="P29" s="98"/>
    </row>
    <row r="30" spans="1:17" ht="13.5" thickBot="1" x14ac:dyDescent="0.25">
      <c r="A30" s="101" t="s">
        <v>122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132"/>
      <c r="P30" s="100"/>
    </row>
    <row r="31" spans="1:17" ht="14.25" thickTop="1" thickBot="1" x14ac:dyDescent="0.25">
      <c r="A31" s="128" t="s">
        <v>130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133"/>
      <c r="P31" s="78"/>
    </row>
    <row r="32" spans="1:17" ht="13.5" thickTop="1" x14ac:dyDescent="0.2"/>
  </sheetData>
  <phoneticPr fontId="3" type="noConversion"/>
  <pageMargins left="0.75" right="0.75" top="1" bottom="1" header="0" footer="0"/>
  <pageSetup paperSize="9" scale="7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O89"/>
  <sheetViews>
    <sheetView zoomScaleNormal="100" workbookViewId="0"/>
  </sheetViews>
  <sheetFormatPr baseColWidth="10" defaultRowHeight="12.75" x14ac:dyDescent="0.2"/>
  <cols>
    <col min="1" max="1" width="12.85546875" style="231" customWidth="1"/>
    <col min="2" max="2" width="56" style="231" customWidth="1"/>
    <col min="3" max="3" width="12" style="231" customWidth="1"/>
    <col min="4" max="4" width="11.140625" style="291" customWidth="1"/>
    <col min="5" max="5" width="10.85546875" style="292" bestFit="1" customWidth="1"/>
    <col min="6" max="7" width="11.28515625" style="231" customWidth="1"/>
    <col min="8" max="16384" width="11.42578125" style="231"/>
  </cols>
  <sheetData>
    <row r="1" spans="1:15" s="224" customFormat="1" ht="42" customHeight="1" thickTop="1" x14ac:dyDescent="0.3">
      <c r="A1" s="218" t="s">
        <v>283</v>
      </c>
      <c r="B1" s="219"/>
      <c r="C1" s="219"/>
      <c r="D1" s="220"/>
      <c r="E1" s="221"/>
      <c r="F1" s="222"/>
      <c r="G1" s="223"/>
    </row>
    <row r="2" spans="1:15" ht="20.25" x14ac:dyDescent="0.2">
      <c r="A2" s="225" t="s">
        <v>126</v>
      </c>
      <c r="B2" s="226"/>
      <c r="C2" s="227"/>
      <c r="D2" s="227"/>
      <c r="E2" s="228"/>
      <c r="F2" s="229"/>
      <c r="G2" s="229"/>
      <c r="H2" s="229"/>
      <c r="I2" s="229"/>
      <c r="J2" s="229"/>
      <c r="K2" s="229"/>
      <c r="L2" s="229"/>
      <c r="M2" s="229"/>
      <c r="N2" s="229"/>
      <c r="O2" s="230"/>
    </row>
    <row r="3" spans="1:15" ht="26.25" customHeight="1" x14ac:dyDescent="0.2">
      <c r="A3" s="232" t="s">
        <v>124</v>
      </c>
      <c r="B3" s="233"/>
      <c r="C3" s="233"/>
      <c r="D3" s="233"/>
      <c r="E3" s="233"/>
      <c r="F3" s="233"/>
      <c r="G3" s="234"/>
    </row>
    <row r="4" spans="1:15" ht="33" customHeight="1" x14ac:dyDescent="0.2">
      <c r="A4" s="235" t="s">
        <v>92</v>
      </c>
      <c r="B4" s="236" t="s">
        <v>35</v>
      </c>
      <c r="C4" s="236" t="s">
        <v>163</v>
      </c>
      <c r="D4" s="237" t="s">
        <v>56</v>
      </c>
      <c r="E4" s="237" t="s">
        <v>6</v>
      </c>
      <c r="F4" s="236" t="s">
        <v>36</v>
      </c>
      <c r="G4" s="236" t="s">
        <v>5</v>
      </c>
    </row>
    <row r="5" spans="1:15" s="244" customFormat="1" ht="20.100000000000001" customHeight="1" x14ac:dyDescent="0.2">
      <c r="A5" s="238" t="s">
        <v>60</v>
      </c>
      <c r="B5" s="239" t="s">
        <v>89</v>
      </c>
      <c r="C5" s="240" t="s">
        <v>57</v>
      </c>
      <c r="D5" s="240" t="s">
        <v>59</v>
      </c>
      <c r="E5" s="241" t="s">
        <v>115</v>
      </c>
      <c r="F5" s="242">
        <v>2210.1619999999998</v>
      </c>
      <c r="G5" s="243">
        <v>5.6906619657519864E-2</v>
      </c>
      <c r="I5" s="231"/>
      <c r="J5" s="231"/>
      <c r="K5" s="231"/>
      <c r="L5" s="231"/>
      <c r="M5" s="231"/>
      <c r="N5" s="231"/>
      <c r="O5" s="231"/>
    </row>
    <row r="6" spans="1:15" s="244" customFormat="1" ht="24.95" customHeight="1" x14ac:dyDescent="0.2">
      <c r="A6" s="238" t="s">
        <v>157</v>
      </c>
      <c r="B6" s="239" t="s">
        <v>156</v>
      </c>
      <c r="C6" s="240" t="s">
        <v>57</v>
      </c>
      <c r="D6" s="240" t="s">
        <v>59</v>
      </c>
      <c r="E6" s="241" t="s">
        <v>152</v>
      </c>
      <c r="F6" s="242">
        <v>191.25700000000001</v>
      </c>
      <c r="G6" s="243">
        <v>4.9244305873679299E-3</v>
      </c>
      <c r="I6" s="231"/>
      <c r="J6" s="231"/>
      <c r="K6" s="231"/>
      <c r="L6" s="231"/>
      <c r="M6" s="231"/>
      <c r="N6" s="231"/>
      <c r="O6" s="231"/>
    </row>
    <row r="7" spans="1:15" s="251" customFormat="1" ht="20.100000000000001" customHeight="1" x14ac:dyDescent="0.2">
      <c r="A7" s="245" t="s">
        <v>55</v>
      </c>
      <c r="B7" s="246" t="s">
        <v>82</v>
      </c>
      <c r="C7" s="247" t="s">
        <v>57</v>
      </c>
      <c r="D7" s="247" t="s">
        <v>59</v>
      </c>
      <c r="E7" s="248" t="s">
        <v>115</v>
      </c>
      <c r="F7" s="249">
        <v>9815.26</v>
      </c>
      <c r="G7" s="250">
        <v>0.25272050992627171</v>
      </c>
      <c r="I7" s="231"/>
      <c r="J7" s="231"/>
      <c r="K7" s="231"/>
      <c r="L7" s="231"/>
      <c r="M7" s="231"/>
      <c r="N7" s="231"/>
      <c r="O7" s="231"/>
    </row>
    <row r="8" spans="1:15" s="251" customFormat="1" ht="20.100000000000001" customHeight="1" x14ac:dyDescent="0.2">
      <c r="A8" s="252"/>
      <c r="B8" s="253"/>
      <c r="C8" s="247" t="s">
        <v>58</v>
      </c>
      <c r="D8" s="254" t="s">
        <v>59</v>
      </c>
      <c r="E8" s="255" t="s">
        <v>115</v>
      </c>
      <c r="F8" s="256">
        <v>6868.78</v>
      </c>
      <c r="G8" s="257">
        <v>0.1768553847958563</v>
      </c>
      <c r="I8" s="231"/>
      <c r="J8" s="231"/>
      <c r="K8" s="231"/>
      <c r="L8" s="231"/>
      <c r="M8" s="231"/>
      <c r="N8" s="231"/>
      <c r="O8" s="231"/>
    </row>
    <row r="9" spans="1:15" s="244" customFormat="1" ht="20.100000000000001" customHeight="1" x14ac:dyDescent="0.2">
      <c r="A9" s="238" t="s">
        <v>107</v>
      </c>
      <c r="B9" s="239" t="s">
        <v>155</v>
      </c>
      <c r="C9" s="240" t="s">
        <v>106</v>
      </c>
      <c r="D9" s="240" t="s">
        <v>59</v>
      </c>
      <c r="E9" s="241" t="s">
        <v>115</v>
      </c>
      <c r="F9" s="242">
        <v>3035.22</v>
      </c>
      <c r="G9" s="243">
        <v>7.814997729437817E-2</v>
      </c>
      <c r="I9" s="231"/>
      <c r="J9" s="231"/>
      <c r="K9" s="231"/>
      <c r="L9" s="231"/>
      <c r="M9" s="231"/>
      <c r="N9" s="231"/>
      <c r="O9" s="231"/>
    </row>
    <row r="10" spans="1:15" s="244" customFormat="1" ht="20.100000000000001" customHeight="1" x14ac:dyDescent="0.2">
      <c r="A10" s="245" t="s">
        <v>108</v>
      </c>
      <c r="B10" s="246" t="s">
        <v>119</v>
      </c>
      <c r="C10" s="247" t="s">
        <v>153</v>
      </c>
      <c r="D10" s="258" t="s">
        <v>57</v>
      </c>
      <c r="E10" s="259" t="s">
        <v>115</v>
      </c>
      <c r="F10" s="249">
        <v>98.548000000000002</v>
      </c>
      <c r="G10" s="250">
        <v>2.537385745483484E-3</v>
      </c>
      <c r="I10" s="231"/>
      <c r="J10" s="231"/>
      <c r="K10" s="231"/>
      <c r="L10" s="231"/>
      <c r="M10" s="231"/>
      <c r="N10" s="231"/>
      <c r="O10" s="231"/>
    </row>
    <row r="11" spans="1:15" s="251" customFormat="1" ht="20.100000000000001" customHeight="1" x14ac:dyDescent="0.2">
      <c r="A11" s="260"/>
      <c r="B11" s="261"/>
      <c r="C11" s="247" t="s">
        <v>153</v>
      </c>
      <c r="D11" s="247" t="s">
        <v>149</v>
      </c>
      <c r="E11" s="248" t="s">
        <v>115</v>
      </c>
      <c r="F11" s="262">
        <v>1076.127</v>
      </c>
      <c r="G11" s="263">
        <v>2.7707810509902842E-2</v>
      </c>
      <c r="I11" s="231"/>
      <c r="J11" s="231"/>
      <c r="K11" s="231"/>
      <c r="L11" s="231"/>
      <c r="M11" s="231"/>
      <c r="N11" s="231"/>
      <c r="O11" s="231"/>
    </row>
    <row r="12" spans="1:15" s="251" customFormat="1" ht="20.100000000000001" customHeight="1" x14ac:dyDescent="0.2">
      <c r="A12" s="264"/>
      <c r="B12" s="261"/>
      <c r="C12" s="247" t="s">
        <v>153</v>
      </c>
      <c r="D12" s="265" t="s">
        <v>59</v>
      </c>
      <c r="E12" s="248" t="s">
        <v>115</v>
      </c>
      <c r="F12" s="262">
        <v>1066.7809999999999</v>
      </c>
      <c r="G12" s="263">
        <v>2.7467172372373023E-2</v>
      </c>
      <c r="I12" s="231"/>
      <c r="J12" s="231"/>
      <c r="K12" s="231"/>
      <c r="L12" s="231"/>
      <c r="M12" s="231"/>
      <c r="N12" s="231"/>
      <c r="O12" s="231"/>
    </row>
    <row r="13" spans="1:15" s="251" customFormat="1" ht="20.100000000000001" customHeight="1" x14ac:dyDescent="0.2">
      <c r="A13" s="266"/>
      <c r="B13" s="267"/>
      <c r="C13" s="268" t="s">
        <v>106</v>
      </c>
      <c r="D13" s="254" t="s">
        <v>59</v>
      </c>
      <c r="E13" s="269" t="s">
        <v>115</v>
      </c>
      <c r="F13" s="256">
        <v>341.32600000000002</v>
      </c>
      <c r="G13" s="257">
        <v>8.7883643195488057E-3</v>
      </c>
      <c r="I13" s="231"/>
      <c r="J13" s="231"/>
      <c r="K13" s="231"/>
      <c r="L13" s="231"/>
      <c r="M13" s="231"/>
      <c r="N13" s="231"/>
      <c r="O13" s="231"/>
    </row>
    <row r="14" spans="1:15" s="244" customFormat="1" ht="20.100000000000001" customHeight="1" x14ac:dyDescent="0.2">
      <c r="A14" s="238" t="s">
        <v>68</v>
      </c>
      <c r="B14" s="239" t="s">
        <v>72</v>
      </c>
      <c r="C14" s="240" t="s">
        <v>57</v>
      </c>
      <c r="D14" s="240" t="s">
        <v>59</v>
      </c>
      <c r="E14" s="241" t="s">
        <v>116</v>
      </c>
      <c r="F14" s="242">
        <v>64.040000000000006</v>
      </c>
      <c r="G14" s="243">
        <v>1.6488836215931561E-3</v>
      </c>
      <c r="I14" s="231"/>
      <c r="J14" s="231"/>
      <c r="K14" s="231"/>
      <c r="L14" s="231"/>
      <c r="M14" s="231"/>
      <c r="N14" s="231"/>
      <c r="O14" s="231"/>
    </row>
    <row r="15" spans="1:15" s="251" customFormat="1" ht="20.100000000000001" customHeight="1" x14ac:dyDescent="0.2">
      <c r="A15" s="238" t="s">
        <v>71</v>
      </c>
      <c r="B15" s="239" t="s">
        <v>73</v>
      </c>
      <c r="C15" s="240" t="s">
        <v>57</v>
      </c>
      <c r="D15" s="240" t="s">
        <v>59</v>
      </c>
      <c r="E15" s="241" t="s">
        <v>117</v>
      </c>
      <c r="F15" s="242">
        <v>635.94000000000005</v>
      </c>
      <c r="G15" s="243">
        <v>1.6374001410305303E-2</v>
      </c>
      <c r="I15" s="231"/>
      <c r="J15" s="231"/>
      <c r="K15" s="231"/>
      <c r="L15" s="231"/>
      <c r="M15" s="231"/>
      <c r="N15" s="231"/>
      <c r="O15" s="231"/>
    </row>
    <row r="16" spans="1:15" s="251" customFormat="1" ht="20.100000000000001" customHeight="1" x14ac:dyDescent="0.2">
      <c r="A16" s="238" t="s">
        <v>109</v>
      </c>
      <c r="B16" s="239" t="s">
        <v>112</v>
      </c>
      <c r="C16" s="240" t="s">
        <v>159</v>
      </c>
      <c r="D16" s="240" t="s">
        <v>59</v>
      </c>
      <c r="E16" s="241" t="s">
        <v>115</v>
      </c>
      <c r="F16" s="242">
        <v>4562.16</v>
      </c>
      <c r="G16" s="243">
        <v>0.11746519211566883</v>
      </c>
      <c r="I16" s="231"/>
      <c r="J16" s="231"/>
      <c r="K16" s="231"/>
      <c r="L16" s="231"/>
      <c r="M16" s="231"/>
      <c r="N16" s="231"/>
      <c r="O16" s="231"/>
    </row>
    <row r="17" spans="1:15" s="244" customFormat="1" ht="20.100000000000001" customHeight="1" x14ac:dyDescent="0.2">
      <c r="A17" s="238" t="s">
        <v>110</v>
      </c>
      <c r="B17" s="239" t="s">
        <v>113</v>
      </c>
      <c r="C17" s="240" t="s">
        <v>74</v>
      </c>
      <c r="D17" s="240" t="s">
        <v>57</v>
      </c>
      <c r="E17" s="241" t="s">
        <v>115</v>
      </c>
      <c r="F17" s="242">
        <v>1970.6379999999999</v>
      </c>
      <c r="G17" s="243">
        <v>5.0739424145676039E-2</v>
      </c>
      <c r="I17" s="231"/>
      <c r="J17" s="231"/>
      <c r="K17" s="231"/>
      <c r="L17" s="231"/>
      <c r="M17" s="231"/>
      <c r="N17" s="231"/>
      <c r="O17" s="231"/>
    </row>
    <row r="18" spans="1:15" s="244" customFormat="1" ht="24.95" customHeight="1" x14ac:dyDescent="0.2">
      <c r="A18" s="238" t="s">
        <v>154</v>
      </c>
      <c r="B18" s="239" t="s">
        <v>158</v>
      </c>
      <c r="C18" s="240" t="s">
        <v>160</v>
      </c>
      <c r="D18" s="240" t="s">
        <v>4</v>
      </c>
      <c r="E18" s="241" t="s">
        <v>115</v>
      </c>
      <c r="F18" s="242">
        <v>2224.2399999999998</v>
      </c>
      <c r="G18" s="243">
        <v>5.726909597895629E-2</v>
      </c>
      <c r="I18" s="231"/>
      <c r="J18" s="231"/>
      <c r="K18" s="231"/>
      <c r="L18" s="231"/>
      <c r="M18" s="231"/>
      <c r="N18" s="231"/>
      <c r="O18" s="231"/>
    </row>
    <row r="19" spans="1:15" s="244" customFormat="1" ht="24.95" customHeight="1" x14ac:dyDescent="0.2">
      <c r="A19" s="245" t="s">
        <v>111</v>
      </c>
      <c r="B19" s="270" t="s">
        <v>114</v>
      </c>
      <c r="C19" s="258" t="s">
        <v>57</v>
      </c>
      <c r="D19" s="247" t="s">
        <v>59</v>
      </c>
      <c r="E19" s="259" t="s">
        <v>115</v>
      </c>
      <c r="F19" s="262">
        <v>827.52</v>
      </c>
      <c r="G19" s="263">
        <v>2.1306748509381142E-2</v>
      </c>
      <c r="I19" s="231"/>
      <c r="J19" s="231"/>
      <c r="K19" s="231"/>
      <c r="L19" s="231"/>
      <c r="M19" s="231"/>
      <c r="N19" s="231"/>
      <c r="O19" s="231"/>
    </row>
    <row r="20" spans="1:15" s="244" customFormat="1" ht="20.100000000000001" customHeight="1" x14ac:dyDescent="0.2">
      <c r="A20" s="271"/>
      <c r="B20" s="267"/>
      <c r="C20" s="272" t="s">
        <v>58</v>
      </c>
      <c r="D20" s="254" t="s">
        <v>59</v>
      </c>
      <c r="E20" s="269" t="s">
        <v>115</v>
      </c>
      <c r="F20" s="273">
        <v>2202.48</v>
      </c>
      <c r="G20" s="274">
        <v>5.6708825716528639E-2</v>
      </c>
      <c r="I20" s="231"/>
      <c r="J20" s="231"/>
      <c r="K20" s="231"/>
      <c r="L20" s="231"/>
      <c r="M20" s="231"/>
      <c r="N20" s="231"/>
      <c r="O20" s="231"/>
    </row>
    <row r="21" spans="1:15" s="244" customFormat="1" ht="20.100000000000001" customHeight="1" x14ac:dyDescent="0.2">
      <c r="A21" s="245" t="s">
        <v>70</v>
      </c>
      <c r="B21" s="246" t="s">
        <v>161</v>
      </c>
      <c r="C21" s="258" t="s">
        <v>57</v>
      </c>
      <c r="D21" s="258" t="s">
        <v>59</v>
      </c>
      <c r="E21" s="259" t="s">
        <v>118</v>
      </c>
      <c r="F21" s="249">
        <v>1541.28</v>
      </c>
      <c r="G21" s="250">
        <v>3.9684437043864762E-2</v>
      </c>
      <c r="I21" s="231"/>
      <c r="J21" s="231"/>
      <c r="K21" s="231"/>
      <c r="L21" s="231"/>
      <c r="M21" s="231"/>
      <c r="N21" s="231"/>
      <c r="O21" s="231"/>
    </row>
    <row r="22" spans="1:15" s="244" customFormat="1" ht="20.100000000000001" customHeight="1" x14ac:dyDescent="0.2">
      <c r="A22" s="260"/>
      <c r="B22" s="261"/>
      <c r="C22" s="247" t="s">
        <v>58</v>
      </c>
      <c r="D22" s="247" t="s">
        <v>59</v>
      </c>
      <c r="E22" s="248" t="s">
        <v>118</v>
      </c>
      <c r="F22" s="262">
        <v>42.3</v>
      </c>
      <c r="G22" s="263">
        <v>1.0891283134508195E-3</v>
      </c>
      <c r="I22" s="231"/>
      <c r="J22" s="231"/>
      <c r="K22" s="231"/>
      <c r="L22" s="231"/>
      <c r="M22" s="231"/>
      <c r="N22" s="231"/>
      <c r="O22" s="231"/>
    </row>
    <row r="23" spans="1:15" s="244" customFormat="1" ht="20.100000000000001" customHeight="1" x14ac:dyDescent="0.2">
      <c r="A23" s="266"/>
      <c r="B23" s="261"/>
      <c r="C23" s="272" t="s">
        <v>160</v>
      </c>
      <c r="D23" s="254" t="s">
        <v>59</v>
      </c>
      <c r="E23" s="269" t="s">
        <v>115</v>
      </c>
      <c r="F23" s="256">
        <v>64.34</v>
      </c>
      <c r="G23" s="275">
        <v>1.6566079358729491E-3</v>
      </c>
      <c r="I23" s="231"/>
      <c r="J23" s="231"/>
      <c r="K23" s="231"/>
      <c r="L23" s="231"/>
      <c r="M23" s="231"/>
      <c r="N23" s="231"/>
      <c r="O23" s="231"/>
    </row>
    <row r="24" spans="1:15" s="244" customFormat="1" ht="24.95" customHeight="1" x14ac:dyDescent="0.2">
      <c r="A24" s="276" t="s">
        <v>0</v>
      </c>
      <c r="B24" s="277"/>
      <c r="C24" s="278"/>
      <c r="D24" s="279"/>
      <c r="E24" s="280"/>
      <c r="F24" s="281">
        <f>SUM(F5:F23)</f>
        <v>38838.398999999998</v>
      </c>
      <c r="G24" s="282">
        <v>1</v>
      </c>
      <c r="I24" s="231"/>
      <c r="J24" s="231"/>
      <c r="K24" s="231"/>
      <c r="L24" s="231"/>
      <c r="M24" s="231"/>
      <c r="N24" s="231"/>
      <c r="O24" s="231"/>
    </row>
    <row r="25" spans="1:15" s="244" customFormat="1" ht="9" customHeight="1" thickBot="1" x14ac:dyDescent="0.25">
      <c r="B25" s="283"/>
      <c r="C25" s="283"/>
      <c r="D25" s="284"/>
      <c r="E25" s="285"/>
      <c r="F25" s="283"/>
      <c r="G25" s="286"/>
      <c r="I25" s="231"/>
      <c r="J25" s="231"/>
      <c r="K25" s="231"/>
      <c r="L25" s="231"/>
      <c r="M25" s="231"/>
      <c r="N25" s="231"/>
      <c r="O25" s="231"/>
    </row>
    <row r="26" spans="1:15" s="251" customFormat="1" ht="14.25" thickTop="1" thickBot="1" x14ac:dyDescent="0.25">
      <c r="A26" s="287" t="s">
        <v>130</v>
      </c>
      <c r="B26" s="288"/>
      <c r="C26" s="288"/>
      <c r="D26" s="289"/>
      <c r="E26" s="290"/>
      <c r="F26" s="288"/>
      <c r="G26" s="288"/>
      <c r="I26" s="231"/>
      <c r="J26" s="231"/>
      <c r="K26" s="231"/>
      <c r="L26" s="231"/>
      <c r="M26" s="231"/>
      <c r="N26" s="231"/>
      <c r="O26" s="231"/>
    </row>
    <row r="27" spans="1:15" s="251" customFormat="1" ht="13.5" thickTop="1" x14ac:dyDescent="0.2">
      <c r="A27" s="231"/>
      <c r="B27" s="231"/>
      <c r="C27" s="231"/>
      <c r="D27" s="291"/>
      <c r="E27" s="292"/>
      <c r="F27" s="231"/>
      <c r="G27" s="231"/>
      <c r="I27" s="231"/>
      <c r="J27" s="231"/>
      <c r="K27" s="231"/>
      <c r="L27" s="231"/>
      <c r="M27" s="231"/>
      <c r="N27" s="231"/>
      <c r="O27" s="231"/>
    </row>
    <row r="28" spans="1:15" s="244" customFormat="1" ht="24.95" customHeight="1" x14ac:dyDescent="0.2">
      <c r="A28" s="231"/>
      <c r="B28" s="231"/>
      <c r="C28" s="231"/>
      <c r="D28" s="291"/>
      <c r="E28" s="292"/>
      <c r="F28" s="231"/>
      <c r="G28" s="231"/>
      <c r="I28" s="231"/>
      <c r="J28" s="231"/>
      <c r="K28" s="231"/>
      <c r="L28" s="231"/>
      <c r="M28" s="231"/>
      <c r="N28" s="231"/>
      <c r="O28" s="231"/>
    </row>
    <row r="29" spans="1:15" s="244" customFormat="1" ht="24.95" customHeight="1" x14ac:dyDescent="0.2">
      <c r="A29" s="231"/>
      <c r="B29" s="231"/>
      <c r="C29" s="231"/>
      <c r="D29" s="291"/>
      <c r="E29" s="292"/>
      <c r="F29" s="231"/>
      <c r="G29" s="231"/>
      <c r="I29" s="231"/>
      <c r="J29" s="231"/>
      <c r="K29" s="231"/>
      <c r="L29" s="231"/>
      <c r="M29" s="231"/>
      <c r="N29" s="231"/>
      <c r="O29" s="231"/>
    </row>
    <row r="30" spans="1:15" s="251" customFormat="1" x14ac:dyDescent="0.2">
      <c r="A30" s="231"/>
      <c r="B30" s="231"/>
      <c r="C30" s="231"/>
      <c r="D30" s="291"/>
      <c r="E30" s="292"/>
      <c r="F30" s="231"/>
      <c r="G30" s="231"/>
      <c r="I30" s="231"/>
      <c r="J30" s="231"/>
      <c r="K30" s="231"/>
      <c r="L30" s="231"/>
      <c r="M30" s="231"/>
      <c r="N30" s="231"/>
      <c r="O30" s="231"/>
    </row>
    <row r="31" spans="1:15" s="251" customFormat="1" x14ac:dyDescent="0.2">
      <c r="A31" s="231"/>
      <c r="B31" s="231"/>
      <c r="C31" s="231"/>
      <c r="D31" s="291"/>
      <c r="E31" s="292"/>
      <c r="F31" s="231"/>
      <c r="G31" s="231"/>
      <c r="I31" s="231"/>
      <c r="J31" s="231"/>
      <c r="K31" s="231"/>
      <c r="L31" s="231"/>
      <c r="M31" s="231"/>
      <c r="N31" s="231"/>
      <c r="O31" s="231"/>
    </row>
    <row r="32" spans="1:15" ht="39" customHeight="1" x14ac:dyDescent="0.2"/>
    <row r="33" ht="8.25" customHeight="1" x14ac:dyDescent="0.2"/>
    <row r="68" spans="5:5" x14ac:dyDescent="0.2">
      <c r="E68" s="231"/>
    </row>
    <row r="69" spans="5:5" x14ac:dyDescent="0.2">
      <c r="E69" s="231"/>
    </row>
    <row r="70" spans="5:5" x14ac:dyDescent="0.2">
      <c r="E70" s="231"/>
    </row>
    <row r="71" spans="5:5" x14ac:dyDescent="0.2">
      <c r="E71" s="231"/>
    </row>
    <row r="72" spans="5:5" x14ac:dyDescent="0.2">
      <c r="E72" s="231"/>
    </row>
    <row r="73" spans="5:5" x14ac:dyDescent="0.2">
      <c r="E73" s="231"/>
    </row>
    <row r="74" spans="5:5" x14ac:dyDescent="0.2">
      <c r="E74" s="231"/>
    </row>
    <row r="75" spans="5:5" x14ac:dyDescent="0.2">
      <c r="E75" s="231"/>
    </row>
    <row r="76" spans="5:5" x14ac:dyDescent="0.2">
      <c r="E76" s="231"/>
    </row>
    <row r="77" spans="5:5" x14ac:dyDescent="0.2">
      <c r="E77" s="231"/>
    </row>
    <row r="78" spans="5:5" x14ac:dyDescent="0.2">
      <c r="E78" s="231"/>
    </row>
    <row r="79" spans="5:5" x14ac:dyDescent="0.2">
      <c r="E79" s="231"/>
    </row>
    <row r="80" spans="5:5" x14ac:dyDescent="0.2">
      <c r="E80" s="231"/>
    </row>
    <row r="81" spans="5:5" x14ac:dyDescent="0.2">
      <c r="E81" s="231"/>
    </row>
    <row r="82" spans="5:5" x14ac:dyDescent="0.2">
      <c r="E82" s="231"/>
    </row>
    <row r="83" spans="5:5" x14ac:dyDescent="0.2">
      <c r="E83" s="231"/>
    </row>
    <row r="84" spans="5:5" x14ac:dyDescent="0.2">
      <c r="E84" s="231"/>
    </row>
    <row r="85" spans="5:5" x14ac:dyDescent="0.2">
      <c r="E85" s="231"/>
    </row>
    <row r="86" spans="5:5" x14ac:dyDescent="0.2">
      <c r="E86" s="231"/>
    </row>
    <row r="87" spans="5:5" x14ac:dyDescent="0.2">
      <c r="E87" s="231"/>
    </row>
    <row r="88" spans="5:5" x14ac:dyDescent="0.2">
      <c r="E88" s="231"/>
    </row>
    <row r="89" spans="5:5" x14ac:dyDescent="0.2">
      <c r="E89" s="231"/>
    </row>
  </sheetData>
  <pageMargins left="0.75" right="0.75" top="1" bottom="1" header="0" footer="0"/>
  <pageSetup paperSize="9" scale="70" orientation="portrait" r:id="rId1"/>
  <headerFooter alignWithMargins="0"/>
  <ignoredErrors>
    <ignoredError sqref="A5:A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Índice</vt:lpstr>
      <vt:lpstr>1.1</vt:lpstr>
      <vt:lpstr>1.2</vt:lpstr>
      <vt:lpstr>1.3</vt:lpstr>
      <vt:lpstr>1.4</vt:lpstr>
      <vt:lpstr>2</vt:lpstr>
      <vt:lpstr>3</vt:lpstr>
      <vt:lpstr>4</vt:lpstr>
      <vt:lpstr>5.1</vt:lpstr>
      <vt:lpstr>5.2</vt:lpstr>
      <vt:lpstr>'1.1'!Área_de_impresión</vt:lpstr>
      <vt:lpstr>'1.2'!Área_de_impresión</vt:lpstr>
      <vt:lpstr>'1.3'!Área_de_impresión</vt:lpstr>
      <vt:lpstr>'1.4'!Área_de_impresión</vt:lpstr>
      <vt:lpstr>'2'!Área_de_impresión</vt:lpstr>
      <vt:lpstr>'3'!Área_de_impresión</vt:lpstr>
      <vt:lpstr>'4'!Área_de_impresión</vt:lpstr>
      <vt:lpstr>'5.1'!Área_de_impresión</vt:lpstr>
      <vt:lpstr>'5.2'!Área_de_impresión</vt:lpstr>
      <vt:lpstr>Índice!Área_de_impresión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Montoya Arroniz, Imanol</cp:lastModifiedBy>
  <cp:lastPrinted>2017-04-11T07:14:34Z</cp:lastPrinted>
  <dcterms:created xsi:type="dcterms:W3CDTF">1996-11-27T10:00:04Z</dcterms:created>
  <dcterms:modified xsi:type="dcterms:W3CDTF">2017-04-26T09:40:12Z</dcterms:modified>
</cp:coreProperties>
</file>