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35" tabRatio="779"/>
  </bookViews>
  <sheets>
    <sheet name="Índice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7" sheetId="64" r:id="rId10"/>
    <sheet name="2.8" sheetId="63" r:id="rId11"/>
    <sheet name="2.9" sheetId="62" r:id="rId12"/>
    <sheet name="2.10" sheetId="61" r:id="rId13"/>
    <sheet name="2.11" sheetId="60" r:id="rId14"/>
    <sheet name="2.12" sheetId="68" r:id="rId15"/>
    <sheet name="2.13" sheetId="69" r:id="rId16"/>
    <sheet name="2.14" sheetId="70" r:id="rId17"/>
    <sheet name="2.15" sheetId="71" r:id="rId18"/>
    <sheet name="2.16" sheetId="56" r:id="rId19"/>
    <sheet name="2.17" sheetId="57" r:id="rId20"/>
    <sheet name="2.18" sheetId="44" r:id="rId21"/>
    <sheet name="2.19" sheetId="67" r:id="rId22"/>
    <sheet name="2.20" sheetId="72" r:id="rId23"/>
    <sheet name="2.21" sheetId="73" r:id="rId24"/>
    <sheet name="2.22" sheetId="74" r:id="rId25"/>
    <sheet name="2.23" sheetId="75" r:id="rId26"/>
    <sheet name="2.24" sheetId="76" r:id="rId27"/>
    <sheet name="2.25" sheetId="77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21">#REF!</definedName>
    <definedName name="\A" localSheetId="0">#REF!</definedName>
    <definedName name="\A">#REF!</definedName>
    <definedName name="\B" localSheetId="21">#REF!</definedName>
    <definedName name="\B" localSheetId="0">#REF!</definedName>
    <definedName name="\B">#REF!</definedName>
    <definedName name="\C" localSheetId="21">'[1]3.1'!#REF!</definedName>
    <definedName name="\C" localSheetId="0">'[1]3.1'!#REF!</definedName>
    <definedName name="\C">'[1]3.1'!#REF!</definedName>
    <definedName name="\D">'[2]19.11-12'!$B$51</definedName>
    <definedName name="\G" localSheetId="21">#REF!</definedName>
    <definedName name="\G" localSheetId="0">#REF!</definedName>
    <definedName name="\G">#REF!</definedName>
    <definedName name="\I" localSheetId="21">#REF!</definedName>
    <definedName name="\I" localSheetId="0">#REF!</definedName>
    <definedName name="\I">#REF!</definedName>
    <definedName name="\L">'[2]19.11-12'!$B$53</definedName>
    <definedName name="\M" localSheetId="21">#REF!</definedName>
    <definedName name="\M" localSheetId="0">#REF!</definedName>
    <definedName name="\M">#REF!</definedName>
    <definedName name="\N" localSheetId="21">#REF!</definedName>
    <definedName name="\N" localSheetId="0">#REF!</definedName>
    <definedName name="\N">#REF!</definedName>
    <definedName name="\Q" localSheetId="21">#REF!</definedName>
    <definedName name="\Q" localSheetId="0">#REF!</definedName>
    <definedName name="\Q">#REF!</definedName>
    <definedName name="\S" localSheetId="21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1" hidden="1">[5]p122!#REF!</definedName>
    <definedName name="__123Graph_B" localSheetId="0" hidden="1">[5]p122!#REF!</definedName>
    <definedName name="__123Graph_B" hidden="1">[5]p122!#REF!</definedName>
    <definedName name="__123Graph_BCurrent" localSheetId="21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1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1" hidden="1">[5]p122!#REF!</definedName>
    <definedName name="__123Graph_D" localSheetId="0" hidden="1">[5]p122!#REF!</definedName>
    <definedName name="__123Graph_D" hidden="1">[5]p122!#REF!</definedName>
    <definedName name="__123Graph_DCurrent" localSheetId="21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1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1" hidden="1">[5]p122!#REF!</definedName>
    <definedName name="__123Graph_F" localSheetId="0" hidden="1">[5]p122!#REF!</definedName>
    <definedName name="__123Graph_F" hidden="1">[5]p122!#REF!</definedName>
    <definedName name="__123Graph_FCurrent" localSheetId="21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1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1" hidden="1">[5]p122!#REF!</definedName>
    <definedName name="__123Graph_X" localSheetId="0" hidden="1">[5]p122!#REF!</definedName>
    <definedName name="__123Graph_X" hidden="1">[5]p122!#REF!</definedName>
    <definedName name="__123Graph_XCurrent" localSheetId="21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1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1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1" hidden="1">'[8]19.14-15'!#REF!</definedName>
    <definedName name="__PP14" localSheetId="0" hidden="1">'[8]19.14-15'!#REF!</definedName>
    <definedName name="__PP14" hidden="1">'[8]19.14-15'!#REF!</definedName>
    <definedName name="__PP2" localSheetId="21">'[8]19.22'!#REF!</definedName>
    <definedName name="__PP2" localSheetId="0">'[8]19.22'!#REF!</definedName>
    <definedName name="__PP2">'[8]19.22'!#REF!</definedName>
    <definedName name="__PP20" localSheetId="21" hidden="1">'[8]19.14-15'!#REF!</definedName>
    <definedName name="__PP20" localSheetId="0" hidden="1">'[8]19.14-15'!#REF!</definedName>
    <definedName name="__PP20" hidden="1">'[8]19.14-15'!#REF!</definedName>
    <definedName name="__PP21" localSheetId="21" hidden="1">'[8]19.14-15'!#REF!</definedName>
    <definedName name="__PP21" localSheetId="0" hidden="1">'[8]19.14-15'!#REF!</definedName>
    <definedName name="__PP21" hidden="1">'[8]19.14-15'!#REF!</definedName>
    <definedName name="__PP22" localSheetId="21" hidden="1">'[8]19.14-15'!#REF!</definedName>
    <definedName name="__PP22" localSheetId="0" hidden="1">'[8]19.14-15'!#REF!</definedName>
    <definedName name="__PP22" hidden="1">'[8]19.14-15'!#REF!</definedName>
    <definedName name="__pp23" localSheetId="21" hidden="1">'[8]19.14-15'!#REF!</definedName>
    <definedName name="__pp23" localSheetId="0" hidden="1">'[8]19.14-15'!#REF!</definedName>
    <definedName name="__pp23" hidden="1">'[8]19.14-15'!#REF!</definedName>
    <definedName name="__pp24" localSheetId="21" hidden="1">'[8]19.14-15'!#REF!</definedName>
    <definedName name="__pp24" localSheetId="0" hidden="1">'[8]19.14-15'!#REF!</definedName>
    <definedName name="__pp24" hidden="1">'[8]19.14-15'!#REF!</definedName>
    <definedName name="__pp25" localSheetId="21" hidden="1">'[8]19.14-15'!#REF!</definedName>
    <definedName name="__pp25" localSheetId="0" hidden="1">'[8]19.14-15'!#REF!</definedName>
    <definedName name="__pp25" hidden="1">'[8]19.14-15'!#REF!</definedName>
    <definedName name="__pp26" localSheetId="21" hidden="1">'[8]19.14-15'!#REF!</definedName>
    <definedName name="__pp26" localSheetId="0" hidden="1">'[8]19.14-15'!#REF!</definedName>
    <definedName name="__pp26" hidden="1">'[8]19.14-15'!#REF!</definedName>
    <definedName name="__pp27" localSheetId="21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1" hidden="1">'[8]19.14-15'!#REF!</definedName>
    <definedName name="__PP7" localSheetId="0" hidden="1">'[8]19.14-15'!#REF!</definedName>
    <definedName name="__PP7" hidden="1">'[8]19.14-15'!#REF!</definedName>
    <definedName name="__PP8" localSheetId="21" hidden="1">'[8]19.14-15'!#REF!</definedName>
    <definedName name="__PP8" localSheetId="0" hidden="1">'[8]19.14-15'!#REF!</definedName>
    <definedName name="__PP8" hidden="1">'[8]19.14-15'!#REF!</definedName>
    <definedName name="__PP9" localSheetId="21" hidden="1">'[8]19.14-15'!#REF!</definedName>
    <definedName name="__PP9" localSheetId="0" hidden="1">'[8]19.14-15'!#REF!</definedName>
    <definedName name="__PP9" hidden="1">'[8]19.14-15'!#REF!</definedName>
    <definedName name="__SUP1" localSheetId="21">#REF!</definedName>
    <definedName name="__SUP1" localSheetId="0">#REF!</definedName>
    <definedName name="__SUP1">#REF!</definedName>
    <definedName name="__SUP2" localSheetId="21">#REF!</definedName>
    <definedName name="__SUP2" localSheetId="0">#REF!</definedName>
    <definedName name="__SUP2">#REF!</definedName>
    <definedName name="__SUP3" localSheetId="21">#REF!</definedName>
    <definedName name="__SUP3" localSheetId="0">#REF!</definedName>
    <definedName name="__SUP3">#REF!</definedName>
    <definedName name="_Dist_Values" localSheetId="21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1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1" hidden="1">'[8]19.14-15'!#REF!</definedName>
    <definedName name="_PP13" localSheetId="0" hidden="1">'[8]19.14-15'!#REF!</definedName>
    <definedName name="_PP13" hidden="1">'[8]19.14-15'!#REF!</definedName>
    <definedName name="_PP14" localSheetId="21" hidden="1">'[8]19.14-15'!#REF!</definedName>
    <definedName name="_PP14" localSheetId="0" hidden="1">'[8]19.14-15'!#REF!</definedName>
    <definedName name="_PP14" hidden="1">'[8]19.14-15'!#REF!</definedName>
    <definedName name="_PP15" localSheetId="21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1" hidden="1">'[8]19.14-15'!#REF!</definedName>
    <definedName name="_pp19" localSheetId="0" hidden="1">'[8]19.14-15'!#REF!</definedName>
    <definedName name="_pp19" hidden="1">'[8]19.14-15'!#REF!</definedName>
    <definedName name="_PP2" localSheetId="21">'[8]19.22'!#REF!</definedName>
    <definedName name="_PP2" localSheetId="0">'[8]19.22'!#REF!</definedName>
    <definedName name="_PP2">'[8]19.22'!#REF!</definedName>
    <definedName name="_PP20" localSheetId="21" hidden="1">'[8]19.14-15'!#REF!</definedName>
    <definedName name="_PP20" localSheetId="0" hidden="1">'[8]19.14-15'!#REF!</definedName>
    <definedName name="_PP20" hidden="1">'[8]19.14-15'!#REF!</definedName>
    <definedName name="_PP21" localSheetId="21" hidden="1">'[8]19.14-15'!#REF!</definedName>
    <definedName name="_PP21" localSheetId="0" hidden="1">'[8]19.14-15'!#REF!</definedName>
    <definedName name="_PP21" hidden="1">'[8]19.14-15'!#REF!</definedName>
    <definedName name="_PP22" localSheetId="21" hidden="1">'[8]19.14-15'!#REF!</definedName>
    <definedName name="_PP22" localSheetId="0" hidden="1">'[8]19.14-15'!#REF!</definedName>
    <definedName name="_PP22" hidden="1">'[8]19.14-15'!#REF!</definedName>
    <definedName name="_pp23" localSheetId="21" hidden="1">'[8]19.14-15'!#REF!</definedName>
    <definedName name="_pp23" localSheetId="0" hidden="1">'[8]19.14-15'!#REF!</definedName>
    <definedName name="_pp23" hidden="1">'[8]19.14-15'!#REF!</definedName>
    <definedName name="_pp24" localSheetId="21" hidden="1">'[8]19.14-15'!#REF!</definedName>
    <definedName name="_pp24" localSheetId="0" hidden="1">'[8]19.14-15'!#REF!</definedName>
    <definedName name="_pp24" hidden="1">'[8]19.14-15'!#REF!</definedName>
    <definedName name="_pp25" localSheetId="21" hidden="1">'[8]19.14-15'!#REF!</definedName>
    <definedName name="_pp25" localSheetId="0" hidden="1">'[8]19.14-15'!#REF!</definedName>
    <definedName name="_pp25" hidden="1">'[8]19.14-15'!#REF!</definedName>
    <definedName name="_pp26" localSheetId="21" hidden="1">'[8]19.14-15'!#REF!</definedName>
    <definedName name="_pp26" localSheetId="0" hidden="1">'[8]19.14-15'!#REF!</definedName>
    <definedName name="_pp26" hidden="1">'[8]19.14-15'!#REF!</definedName>
    <definedName name="_pp27" localSheetId="21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1" hidden="1">'[8]19.14-15'!#REF!</definedName>
    <definedName name="_PP7" localSheetId="0" hidden="1">'[8]19.14-15'!#REF!</definedName>
    <definedName name="_PP7" hidden="1">'[8]19.14-15'!#REF!</definedName>
    <definedName name="_PP8" localSheetId="21" hidden="1">'[8]19.14-15'!#REF!</definedName>
    <definedName name="_PP8" localSheetId="0" hidden="1">'[8]19.14-15'!#REF!</definedName>
    <definedName name="_PP8" hidden="1">'[8]19.14-15'!#REF!</definedName>
    <definedName name="_PP9" localSheetId="21" hidden="1">'[8]19.14-15'!#REF!</definedName>
    <definedName name="_PP9" localSheetId="0" hidden="1">'[8]19.14-15'!#REF!</definedName>
    <definedName name="_PP9" hidden="1">'[8]19.14-15'!#REF!</definedName>
    <definedName name="_SUP1" localSheetId="21">#REF!</definedName>
    <definedName name="_SUP1" localSheetId="0">#REF!</definedName>
    <definedName name="_SUP1">#REF!</definedName>
    <definedName name="_SUP2" localSheetId="21">#REF!</definedName>
    <definedName name="_SUP2" localSheetId="0">#REF!</definedName>
    <definedName name="_SUP2">#REF!</definedName>
    <definedName name="_SUP3" localSheetId="21">#REF!</definedName>
    <definedName name="_SUP3" localSheetId="0">#REF!</definedName>
    <definedName name="_SUP3">#REF!</definedName>
    <definedName name="a" localSheetId="21">'[10]3.1'!#REF!</definedName>
    <definedName name="a" localSheetId="0">'[10]3.1'!#REF!</definedName>
    <definedName name="a">'[10]3.1'!#REF!</definedName>
    <definedName name="A_impresión_IM" localSheetId="21">#REF!</definedName>
    <definedName name="A_impresión_IM" localSheetId="0">#REF!</definedName>
    <definedName name="A_impresión_IM">#REF!</definedName>
    <definedName name="alk">'[2]19.11-12'!$B$53</definedName>
    <definedName name="AÑOSEÑA" localSheetId="21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'2.1.2'!$A$1:$P$14</definedName>
    <definedName name="_xlnm.Print_Area" localSheetId="14">'2.12'!$A$1:$K$24</definedName>
    <definedName name="_xlnm.Print_Area" localSheetId="15">'2.13'!$A$1:$O$41</definedName>
    <definedName name="_xlnm.Print_Area" localSheetId="16">'2.14'!$A$1:$O$41</definedName>
    <definedName name="_xlnm.Print_Area" localSheetId="17">'2.15'!$A$1:$O$41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'2.4'!$A$1:$F$14</definedName>
    <definedName name="_xlnm.Print_Area" localSheetId="7">'2.5'!$A$1:$U$10</definedName>
    <definedName name="_xlnm.Print_Area" localSheetId="0">Índice!$A$1:$D$112</definedName>
    <definedName name="balan.xls" hidden="1">'[11]7.24'!$D$6:$D$27</definedName>
    <definedName name="_xlnm.Database" localSheetId="21">#REF!</definedName>
    <definedName name="_xlnm.Database" localSheetId="0">#REF!</definedName>
    <definedName name="_xlnm.Database">#REF!</definedName>
    <definedName name="BUSCARC" localSheetId="21">#REF!</definedName>
    <definedName name="BUSCARC" localSheetId="0">#REF!</definedName>
    <definedName name="BUSCARC">#REF!</definedName>
    <definedName name="BUSCARG" localSheetId="21">#REF!</definedName>
    <definedName name="BUSCARG" localSheetId="0">#REF!</definedName>
    <definedName name="BUSCARG">#REF!</definedName>
    <definedName name="CARGA" localSheetId="21">#REF!</definedName>
    <definedName name="CARGA" localSheetId="0">#REF!</definedName>
    <definedName name="CARGA">#REF!</definedName>
    <definedName name="CHEQUEO" localSheetId="21">#REF!</definedName>
    <definedName name="CHEQUEO" localSheetId="0">#REF!</definedName>
    <definedName name="CHEQUEO">#REF!</definedName>
    <definedName name="CODCULT" localSheetId="21">#REF!</definedName>
    <definedName name="CODCULT" localSheetId="0">#REF!</definedName>
    <definedName name="CODCULT">#REF!</definedName>
    <definedName name="CODGRUP" localSheetId="21">#REF!</definedName>
    <definedName name="CODGRUP" localSheetId="0">#REF!</definedName>
    <definedName name="CODGRUP">#REF!</definedName>
    <definedName name="COSECHA" localSheetId="21">#REF!</definedName>
    <definedName name="COSECHA" localSheetId="0">#REF!</definedName>
    <definedName name="COSECHA">#REF!</definedName>
    <definedName name="_xlnm.Criteria" localSheetId="21">#REF!</definedName>
    <definedName name="_xlnm.Criteria" localSheetId="0">#REF!</definedName>
    <definedName name="_xlnm.Criteria">#REF!</definedName>
    <definedName name="CUAD" localSheetId="21">#REF!</definedName>
    <definedName name="CUAD" localSheetId="0">#REF!</definedName>
    <definedName name="CUAD">#REF!</definedName>
    <definedName name="CUADRO" localSheetId="21">#REF!</definedName>
    <definedName name="CUADRO" localSheetId="0">#REF!</definedName>
    <definedName name="CUADRO">#REF!</definedName>
    <definedName name="CULTSEÑA" localSheetId="21">#REF!</definedName>
    <definedName name="CULTSEÑA" localSheetId="0">#REF!</definedName>
    <definedName name="CULTSEÑA">#REF!</definedName>
    <definedName name="DECENA" localSheetId="21">#REF!</definedName>
    <definedName name="DECENA" localSheetId="0">#REF!</definedName>
    <definedName name="DECENA">#REF!</definedName>
    <definedName name="DESCARGA" localSheetId="21">#REF!</definedName>
    <definedName name="DESCARGA" localSheetId="0">#REF!</definedName>
    <definedName name="DESCARGA">#REF!</definedName>
    <definedName name="DESTINO" localSheetId="21">#REF!</definedName>
    <definedName name="DESTINO" localSheetId="0">#REF!</definedName>
    <definedName name="DESTINO">#REF!</definedName>
    <definedName name="EXPORTAR" localSheetId="21">#REF!</definedName>
    <definedName name="EXPORTAR" localSheetId="0">#REF!</definedName>
    <definedName name="EXPORTAR">#REF!</definedName>
    <definedName name="FILA" localSheetId="21">#REF!</definedName>
    <definedName name="FILA" localSheetId="0">#REF!</definedName>
    <definedName name="FILA">#REF!</definedName>
    <definedName name="GRUPSEÑA" localSheetId="21">#REF!</definedName>
    <definedName name="GRUPSEÑA" localSheetId="0">#REF!</definedName>
    <definedName name="GRUPSEÑA">#REF!</definedName>
    <definedName name="GUION" localSheetId="21">#REF!</definedName>
    <definedName name="GUION" localSheetId="0">#REF!</definedName>
    <definedName name="GUION">#REF!</definedName>
    <definedName name="hgvnhgj" localSheetId="21">'[10]3.1'!#REF!</definedName>
    <definedName name="hgvnhgj" localSheetId="0">'[10]3.1'!#REF!</definedName>
    <definedName name="hgvnhgj">'[10]3.1'!#REF!</definedName>
    <definedName name="IMP" localSheetId="21">#REF!</definedName>
    <definedName name="IMP" localSheetId="0">#REF!</definedName>
    <definedName name="IMP">#REF!</definedName>
    <definedName name="IMPR" localSheetId="21">#REF!</definedName>
    <definedName name="IMPR" localSheetId="0">#REF!</definedName>
    <definedName name="IMPR">#REF!</definedName>
    <definedName name="IMPRIMIR" localSheetId="21">#REF!</definedName>
    <definedName name="IMPRIMIR" localSheetId="0">#REF!</definedName>
    <definedName name="IMPRIMIR">#REF!</definedName>
    <definedName name="Imprimir_área_IM" localSheetId="21">#REF!</definedName>
    <definedName name="Imprimir_área_IM" localSheetId="0">#REF!</definedName>
    <definedName name="Imprimir_área_IM">#REF!</definedName>
    <definedName name="kk" localSheetId="21" hidden="1">'[7]19.14-15'!#REF!</definedName>
    <definedName name="kk" localSheetId="0" hidden="1">'[7]19.14-15'!#REF!</definedName>
    <definedName name="kk" hidden="1">'[7]19.14-15'!#REF!</definedName>
    <definedName name="kkjkj" localSheetId="21">#REF!</definedName>
    <definedName name="kkjkj" localSheetId="0">#REF!</definedName>
    <definedName name="kkjkj">#REF!</definedName>
    <definedName name="l" localSheetId="21">'[10]3.1'!#REF!</definedName>
    <definedName name="l" localSheetId="0">'[10]3.1'!#REF!</definedName>
    <definedName name="l">'[10]3.1'!#REF!</definedName>
    <definedName name="LISTAS" localSheetId="21">#REF!</definedName>
    <definedName name="LISTAS" localSheetId="0">#REF!</definedName>
    <definedName name="LISTAS">#REF!</definedName>
    <definedName name="MENSAJE" localSheetId="21">#REF!</definedName>
    <definedName name="MENSAJE" localSheetId="0">#REF!</definedName>
    <definedName name="MENSAJE">#REF!</definedName>
    <definedName name="MENU" localSheetId="21">#REF!</definedName>
    <definedName name="MENU" localSheetId="0">#REF!</definedName>
    <definedName name="MENU">#REF!</definedName>
    <definedName name="NOMCULT" localSheetId="21">#REF!</definedName>
    <definedName name="NOMCULT" localSheetId="0">#REF!</definedName>
    <definedName name="NOMCULT">#REF!</definedName>
    <definedName name="NOMGRUP" localSheetId="21">#REF!</definedName>
    <definedName name="NOMGRUP" localSheetId="0">#REF!</definedName>
    <definedName name="NOMGRUP">#REF!</definedName>
    <definedName name="PEP">[9]GANADE1!$B$79</definedName>
    <definedName name="REGI" localSheetId="21">#REF!</definedName>
    <definedName name="REGI" localSheetId="0">#REF!</definedName>
    <definedName name="REGI">#REF!</definedName>
    <definedName name="REGISTRO" localSheetId="21">#REF!</definedName>
    <definedName name="REGISTRO" localSheetId="0">#REF!</definedName>
    <definedName name="REGISTRO">#REF!</definedName>
    <definedName name="RELLENAR" localSheetId="21">#REF!</definedName>
    <definedName name="RELLENAR" localSheetId="0">#REF!</definedName>
    <definedName name="RELLENAR">#REF!</definedName>
    <definedName name="REND1" localSheetId="21">#REF!</definedName>
    <definedName name="REND1" localSheetId="0">#REF!</definedName>
    <definedName name="REND1">#REF!</definedName>
    <definedName name="REND2" localSheetId="21">#REF!</definedName>
    <definedName name="REND2" localSheetId="0">#REF!</definedName>
    <definedName name="REND2">#REF!</definedName>
    <definedName name="REND3" localSheetId="21">#REF!</definedName>
    <definedName name="REND3" localSheetId="0">#REF!</definedName>
    <definedName name="REND3">#REF!</definedName>
    <definedName name="RUTINA" localSheetId="21">#REF!</definedName>
    <definedName name="RUTINA" localSheetId="0">#REF!</definedName>
    <definedName name="RUTINA">#REF!</definedName>
    <definedName name="SIGUI" localSheetId="21">#REF!</definedName>
    <definedName name="SIGUI" localSheetId="0">#REF!</definedName>
    <definedName name="SIGUI">#REF!</definedName>
    <definedName name="TCULTSEÑA" localSheetId="21">#REF!</definedName>
    <definedName name="TCULTSEÑA" localSheetId="0">#REF!</definedName>
    <definedName name="TCULTSEÑA">#REF!</definedName>
    <definedName name="TO" localSheetId="21">#REF!</definedName>
    <definedName name="TO" localSheetId="0">#REF!</definedName>
    <definedName name="TO">#REF!</definedName>
    <definedName name="TODOS" localSheetId="21">#REF!</definedName>
    <definedName name="TODOS" localSheetId="0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L15" i="68" l="1"/>
</calcChain>
</file>

<file path=xl/sharedStrings.xml><?xml version="1.0" encoding="utf-8"?>
<sst xmlns="http://schemas.openxmlformats.org/spreadsheetml/2006/main" count="1197" uniqueCount="243">
  <si>
    <t>http://www.ingurumena.ejgv.euskadi.eus/r49-11293/es/contenidos/inventario/inventarios_gei/es_pub/indice.html</t>
  </si>
  <si>
    <t>Año base=Kioto</t>
  </si>
  <si>
    <t>Industria</t>
  </si>
  <si>
    <t>Transporte</t>
  </si>
  <si>
    <t>Residencial</t>
  </si>
  <si>
    <t>Servicios</t>
  </si>
  <si>
    <t>Energía</t>
  </si>
  <si>
    <t>País</t>
  </si>
  <si>
    <t>Unión Europea 28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</si>
  <si>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</si>
  <si>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</si>
  <si>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</si>
  <si>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</si>
  <si>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</si>
  <si>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</si>
  <si>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</si>
  <si>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</si>
  <si>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</si>
  <si>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</si>
  <si>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</si>
  <si>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</si>
  <si>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</si>
  <si>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</si>
  <si>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</si>
  <si>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</si>
  <si>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</si>
  <si>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</si>
  <si>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</si>
  <si>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</si>
  <si>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</si>
  <si>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</si>
  <si>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</si>
  <si>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</si>
  <si>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</si>
  <si>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</si>
  <si>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</si>
  <si>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</si>
  <si>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</si>
  <si>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</si>
  <si>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</si>
  <si>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2005-2014.</t>
  </si>
  <si>
    <t>Fuente: EUROSTAT</t>
  </si>
  <si>
    <t>http://ec.europa.eu/eurostat/tgm/table.do?tab=table&amp;init=1&amp;plugin=1&amp;language=en&amp;pcode=t2020_rd300</t>
  </si>
  <si>
    <t>Economía competitiva y baja en carbono</t>
  </si>
  <si>
    <t>Consumo de materiales</t>
  </si>
  <si>
    <t>Economía circular</t>
  </si>
  <si>
    <t>Gases de Efecto Invernadero</t>
  </si>
  <si>
    <t>2. Energía - Cambio Climático</t>
  </si>
  <si>
    <t>Primario</t>
  </si>
  <si>
    <t>Total</t>
  </si>
  <si>
    <r>
      <t xml:space="preserve">(1) </t>
    </r>
    <r>
      <rPr>
        <sz val="7"/>
        <color rgb="FF1F497D"/>
        <rFont val="Arial"/>
        <family val="2"/>
      </rPr>
      <t>Unidades: Kteps, kilotoneladas equivalentes de petroleo.</t>
    </r>
  </si>
  <si>
    <r>
      <t xml:space="preserve">Fuente: </t>
    </r>
    <r>
      <rPr>
        <sz val="7"/>
        <color rgb="FF1F497D"/>
        <rFont val="Arial"/>
        <family val="2"/>
      </rPr>
      <t>EVE. Balances y datos energéticos anuales.</t>
    </r>
  </si>
  <si>
    <r>
      <t xml:space="preserve">Unidades: </t>
    </r>
    <r>
      <rPr>
        <sz val="9"/>
        <color theme="3"/>
        <rFont val="Arial"/>
        <family val="2"/>
      </rPr>
      <t>Kteps(1)</t>
    </r>
  </si>
  <si>
    <t>2000-2014.</t>
  </si>
  <si>
    <t>Carbón y derivados</t>
  </si>
  <si>
    <t>Petroleo y derivados</t>
  </si>
  <si>
    <t>Gas natural</t>
  </si>
  <si>
    <t>Energías derivadas</t>
  </si>
  <si>
    <t>Energías renovables</t>
  </si>
  <si>
    <t>C.A. del País Vasco. 2000-2014.</t>
  </si>
  <si>
    <t>Año</t>
  </si>
  <si>
    <t>% renovable sobre CFE</t>
  </si>
  <si>
    <t>Eficiencia energética de la economía. Referencia año 2005=100</t>
  </si>
  <si>
    <t>Consumo de energía primaria. Año base 2005</t>
  </si>
  <si>
    <t>Consumo final de energía. Año base 2005</t>
  </si>
  <si>
    <t>IMD doméstico</t>
  </si>
  <si>
    <t>ED</t>
  </si>
  <si>
    <t>FO doméstico</t>
  </si>
  <si>
    <t xml:space="preserve">FO doméstico </t>
  </si>
  <si>
    <t>NTM doméstico</t>
  </si>
  <si>
    <t>IMD exterior</t>
  </si>
  <si>
    <t>Importaciones</t>
  </si>
  <si>
    <t>FO exterior</t>
  </si>
  <si>
    <t xml:space="preserve">FO exterior </t>
  </si>
  <si>
    <t>NTM exterior</t>
  </si>
  <si>
    <t>IMD total</t>
  </si>
  <si>
    <t>FO total</t>
  </si>
  <si>
    <t>NTM total</t>
  </si>
  <si>
    <t>IMD exportaciones</t>
  </si>
  <si>
    <t>Exportaciones</t>
  </si>
  <si>
    <t>FO exportaciones</t>
  </si>
  <si>
    <t>-</t>
  </si>
  <si>
    <t>NTM exportaciones</t>
  </si>
  <si>
    <t>Consumo Doméstico de Materiales</t>
  </si>
  <si>
    <r>
      <t xml:space="preserve">Unidades: </t>
    </r>
    <r>
      <rPr>
        <sz val="10"/>
        <color theme="3"/>
        <rFont val="Arial"/>
        <family val="2"/>
      </rPr>
      <t>toneladas</t>
    </r>
  </si>
  <si>
    <r>
      <t xml:space="preserve">El indicador </t>
    </r>
    <r>
      <rPr>
        <b/>
        <sz val="7"/>
        <color theme="3"/>
        <rFont val="Arial"/>
        <family val="2"/>
      </rPr>
      <t xml:space="preserve">Consumo Doméstico de Materiales (CDM) </t>
    </r>
    <r>
      <rPr>
        <sz val="7"/>
        <color theme="3"/>
        <rFont val="Arial"/>
        <family val="2"/>
      </rPr>
      <t xml:space="preserve">se define como la cantidad total de material utilizado directamente en la economía. </t>
    </r>
  </si>
  <si>
    <r>
      <t>El CDM es  igual es al Input Material Directo (</t>
    </r>
    <r>
      <rPr>
        <b/>
        <sz val="7"/>
        <color theme="3"/>
        <rFont val="Arial"/>
        <family val="2"/>
      </rPr>
      <t>IMD</t>
    </r>
    <r>
      <rPr>
        <sz val="7"/>
        <color theme="3"/>
        <rFont val="Arial"/>
        <family val="2"/>
      </rPr>
      <t>) menos las exportaciones. El IMD mide el aporte directo de materiales para el uso en la economía. El IMD es igual a la extracción doméstica(</t>
    </r>
    <r>
      <rPr>
        <b/>
        <sz val="7"/>
        <color theme="3"/>
        <rFont val="Arial"/>
        <family val="2"/>
      </rPr>
      <t>ED</t>
    </r>
    <r>
      <rPr>
        <sz val="7"/>
        <color theme="3"/>
        <rFont val="Arial"/>
        <family val="2"/>
      </rPr>
      <t>) más las importaciones.</t>
    </r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</si>
  <si>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Ocultos.</t>
    </r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</si>
  <si>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</si>
  <si>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</si>
  <si>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t>C.A. del País Vasco</t>
  </si>
  <si>
    <t>:</t>
  </si>
  <si>
    <t>http://ec.europa.eu/eurostat/web/environment/material-flows-and-resource-productivity/database</t>
  </si>
  <si>
    <r>
      <t xml:space="preserve">Unidades: </t>
    </r>
    <r>
      <rPr>
        <sz val="10"/>
        <color theme="3"/>
        <rFont val="Arial"/>
        <family val="2"/>
      </rPr>
      <t>toneladas/habitante</t>
    </r>
  </si>
  <si>
    <r>
      <rPr>
        <b/>
        <sz val="7"/>
        <color theme="3"/>
        <rFont val="Arial"/>
        <family val="2"/>
      </rPr>
      <t>CDM</t>
    </r>
    <r>
      <rPr>
        <sz val="7"/>
        <color theme="3"/>
        <rFont val="Arial"/>
        <family val="2"/>
      </rPr>
      <t>: Consumo directo de Materiales</t>
    </r>
  </si>
  <si>
    <r>
      <t xml:space="preserve">(:) </t>
    </r>
    <r>
      <rPr>
        <sz val="7"/>
        <color theme="3"/>
        <rFont val="Arial"/>
        <family val="2"/>
      </rPr>
      <t>No se dispone de datos.</t>
    </r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</si>
  <si>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Indicadores de Desarrollo Sostenible.</t>
    </r>
  </si>
  <si>
    <r>
      <t xml:space="preserve">Unidades: </t>
    </r>
    <r>
      <rPr>
        <sz val="10"/>
        <color theme="3"/>
        <rFont val="Arial"/>
        <family val="2"/>
      </rPr>
      <t>Euros/kilogramo</t>
    </r>
    <r>
      <rPr>
        <vertAlign val="subscript"/>
        <sz val="10"/>
        <color theme="3"/>
        <rFont val="Arial"/>
        <family val="2"/>
      </rPr>
      <t>(1)</t>
    </r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</si>
  <si>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Unidades: Euros/kilogramo.</t>
    </r>
  </si>
  <si>
    <t xml:space="preserve">Año </t>
  </si>
  <si>
    <t xml:space="preserve">Año base Kioto. 1990-2014. </t>
  </si>
  <si>
    <r>
      <t xml:space="preserve">Unidades: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</si>
  <si>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r>
      <t>C.A. del País Vasco</t>
    </r>
    <r>
      <rPr>
        <b/>
        <vertAlign val="subscript"/>
        <sz val="9"/>
        <color theme="3"/>
        <rFont val="Arial"/>
        <family val="2"/>
      </rPr>
      <t xml:space="preserve"> (1)</t>
    </r>
  </si>
  <si>
    <t>Estados Unidos</t>
  </si>
  <si>
    <t>Japón</t>
  </si>
  <si>
    <r>
      <t xml:space="preserve">(1) </t>
    </r>
    <r>
      <rPr>
        <sz val="7"/>
        <color theme="3"/>
        <rFont val="Arial"/>
        <family val="2"/>
      </rPr>
      <t>Incluye las emisiones asociadas a las importaciones de electricidad(EEI).</t>
    </r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</si>
  <si>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-eq(kt). = </t>
    </r>
    <r>
      <rPr>
        <sz val="7"/>
        <color theme="3"/>
        <rFont val="Arial"/>
        <family val="2"/>
      </rPr>
      <t>Kilotoneladas equivalentes de CO</t>
    </r>
    <r>
      <rPr>
        <vertAlign val="subscript"/>
        <sz val="7"/>
        <color theme="3"/>
        <rFont val="Arial"/>
        <family val="2"/>
      </rPr>
      <t>2</t>
    </r>
  </si>
  <si>
    <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</t>
    </r>
    <r>
      <rPr>
        <vertAlign val="subscript"/>
        <sz val="7"/>
        <color theme="3"/>
        <rFont val="Arial"/>
        <family val="2"/>
      </rPr>
      <t>2,</t>
    </r>
    <r>
      <rPr>
        <sz val="7"/>
        <color theme="3"/>
        <rFont val="Arial"/>
        <family val="2"/>
      </rPr>
      <t xml:space="preserve"> CH</t>
    </r>
    <r>
      <rPr>
        <vertAlign val="subscript"/>
        <sz val="7"/>
        <color theme="3"/>
        <rFont val="Arial"/>
        <family val="2"/>
      </rPr>
      <t>4</t>
    </r>
    <r>
      <rPr>
        <sz val="7"/>
        <color theme="3"/>
        <rFont val="Arial"/>
        <family val="2"/>
      </rPr>
      <t xml:space="preserve"> y N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O; 1995 para los gases florados(HFC´s+PFC´s+SF</t>
    </r>
    <r>
      <rPr>
        <vertAlign val="subscript"/>
        <sz val="7"/>
        <color theme="3"/>
        <rFont val="Arial"/>
        <family val="2"/>
      </rPr>
      <t>6</t>
    </r>
    <r>
      <rPr>
        <sz val="7"/>
        <color theme="3"/>
        <rFont val="Arial"/>
        <family val="2"/>
      </rPr>
      <t>).</t>
    </r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</si>
  <si>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</t>
    </r>
    <r>
      <rPr>
        <b/>
        <sz val="7"/>
        <color theme="3"/>
        <rFont val="Arial"/>
        <family val="2"/>
      </rPr>
      <t>Inventario de emisiones de Gases de Efecto Invernadero.</t>
    </r>
  </si>
  <si>
    <r>
      <t>Fuente: EUROSTAT</t>
    </r>
    <r>
      <rPr>
        <sz val="7"/>
        <color theme="3"/>
        <rFont val="Arial"/>
        <family val="2"/>
      </rPr>
      <t>. Indicadores de la Estrategia 2020.</t>
    </r>
  </si>
  <si>
    <r>
      <t>Fuente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Secretaría de las Naciones Unidas de la Covención sobre el Cambio Climático(</t>
    </r>
    <r>
      <rPr>
        <b/>
        <sz val="7"/>
        <color theme="3"/>
        <rFont val="Arial"/>
        <family val="2"/>
      </rPr>
      <t>UNFCCC</t>
    </r>
    <r>
      <rPr>
        <sz val="7"/>
        <color theme="3"/>
        <rFont val="Arial"/>
        <family val="2"/>
      </rPr>
      <t>).</t>
    </r>
  </si>
  <si>
    <r>
      <t xml:space="preserve">Eliminación </t>
    </r>
    <r>
      <rPr>
        <sz val="9"/>
        <color theme="3"/>
        <rFont val="Arial"/>
        <family val="2"/>
      </rPr>
      <t>(toneladas)</t>
    </r>
  </si>
  <si>
    <r>
      <t xml:space="preserve">Reciclaje+Reutilización+Compostaje </t>
    </r>
    <r>
      <rPr>
        <sz val="9"/>
        <color theme="3"/>
        <rFont val="Arial"/>
        <family val="2"/>
      </rPr>
      <t>(toneladas)</t>
    </r>
  </si>
  <si>
    <r>
      <t xml:space="preserve">Valorización Energética </t>
    </r>
    <r>
      <rPr>
        <sz val="9"/>
        <color theme="3"/>
        <rFont val="Arial"/>
        <family val="2"/>
      </rPr>
      <t>(toneladas)</t>
    </r>
  </si>
  <si>
    <r>
      <t xml:space="preserve">RNP generados </t>
    </r>
    <r>
      <rPr>
        <sz val="9"/>
        <color theme="3"/>
        <rFont val="Arial"/>
        <family val="2"/>
      </rPr>
      <t>(toneladas)</t>
    </r>
  </si>
  <si>
    <r>
      <t xml:space="preserve">Tasa de valorización de los RNP </t>
    </r>
    <r>
      <rPr>
        <sz val="9"/>
        <color theme="3"/>
        <rFont val="Arial"/>
        <family val="2"/>
      </rPr>
      <t>(%)</t>
    </r>
  </si>
  <si>
    <t>Año base Kioto=100%. 1990-2014.</t>
  </si>
  <si>
    <r>
      <t xml:space="preserve">Unidades: </t>
    </r>
    <r>
      <rPr>
        <sz val="10"/>
        <color theme="3"/>
        <rFont val="Arial"/>
        <family val="2"/>
      </rPr>
      <t xml:space="preserve"> CO2-eq(kt).</t>
    </r>
    <r>
      <rPr>
        <vertAlign val="subscript"/>
        <sz val="10"/>
        <color theme="3"/>
        <rFont val="Arial"/>
        <family val="2"/>
      </rPr>
      <t>(2)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</si>
  <si>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(1),(3)</t>
    </r>
  </si>
  <si>
    <r>
      <t xml:space="preserve">(3) </t>
    </r>
    <r>
      <rPr>
        <sz val="7"/>
        <color theme="3"/>
        <rFont val="Arial"/>
        <family val="2"/>
      </rPr>
      <t>La normativa europea no fija un objetivo para el período 2008-2012 en la C.A. del País Vasco. El objetivo se  establece en el Plan Marco Ambiental de la CAPV 2007-2010.</t>
    </r>
  </si>
  <si>
    <r>
      <rPr>
        <b/>
        <sz val="7"/>
        <color theme="3"/>
        <rFont val="Arial"/>
        <family val="2"/>
      </rP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CO2, CH4 y N2O; 1995 para los gases florados(HFC´s+PFC´s+SF6).</t>
    </r>
  </si>
  <si>
    <t>http://epp.eurostat.ec.europa.eu/portal/page/portal/europe_2020_indicators/headline_indicators</t>
  </si>
  <si>
    <r>
      <t>Fuente: EUROSTAT</t>
    </r>
    <r>
      <rPr>
        <sz val="7"/>
        <color theme="3"/>
        <rFont val="Arial"/>
        <family val="2"/>
      </rPr>
      <t>. Indicadores de Desarrollo Sostenible.</t>
    </r>
  </si>
  <si>
    <t>http://ec.europa.eu/eurostat/tgm/table.do?tab=table&amp;init=1&amp;plugin=1&amp;language=en&amp;pcode=tsdcc100</t>
  </si>
  <si>
    <t xml:space="preserve">Año base 1990=100%. 1990-2014. </t>
  </si>
  <si>
    <t xml:space="preserve">Año base 2005=100%. 1990-2014. </t>
  </si>
  <si>
    <t xml:space="preserve">Objetivo Estrategia Klima 2050 </t>
  </si>
  <si>
    <r>
      <t xml:space="preserve">Unidades: </t>
    </r>
    <r>
      <rPr>
        <sz val="10"/>
        <color theme="3"/>
        <rFont val="Arial"/>
        <family val="2"/>
      </rPr>
      <t>CO2-eq(t)/habitante</t>
    </r>
    <r>
      <rPr>
        <vertAlign val="subscript"/>
        <sz val="10"/>
        <color theme="3"/>
        <rFont val="Arial"/>
        <family val="2"/>
      </rPr>
      <t>(1)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</si>
  <si>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(2)</t>
    </r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</si>
  <si>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-eq(t)/habitante = </t>
    </r>
    <r>
      <rPr>
        <sz val="7"/>
        <color theme="3"/>
        <rFont val="Arial"/>
        <family val="2"/>
      </rPr>
      <t>Toneladas equivalentes de CO</t>
    </r>
    <r>
      <rPr>
        <vertAlign val="subscript"/>
        <sz val="7"/>
        <color theme="3"/>
        <rFont val="Arial"/>
        <family val="2"/>
      </rPr>
      <t xml:space="preserve">2 </t>
    </r>
    <r>
      <rPr>
        <sz val="7"/>
        <color theme="3"/>
        <rFont val="Arial"/>
        <family val="2"/>
      </rPr>
      <t>por habitante</t>
    </r>
  </si>
  <si>
    <r>
      <t xml:space="preserve">(2) </t>
    </r>
    <r>
      <rPr>
        <sz val="7"/>
        <color theme="3"/>
        <rFont val="Arial"/>
        <family val="2"/>
      </rPr>
      <t>Se incluye la electricidad de origen externo como un epígrafe independiente, tal y como permite el IPCC.</t>
    </r>
  </si>
  <si>
    <t xml:space="preserve">per cápita, en la Unión Europea. 1990-2014. </t>
  </si>
  <si>
    <t>;</t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</si>
  <si>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-t/habitante = </t>
    </r>
    <r>
      <rPr>
        <sz val="7"/>
        <color theme="3"/>
        <rFont val="Arial"/>
        <family val="2"/>
      </rPr>
      <t>Toneladas de CO2 por habitante.</t>
    </r>
  </si>
  <si>
    <t>http://www.ingurumena.ejgv.euskadi.eus/r49-12592/es/</t>
  </si>
  <si>
    <t>http://ec.europa.eu/eurostat/data/database</t>
  </si>
  <si>
    <t>http://unfccc.int/national_reports/annex_i_ghg_inventories/national_inventories_submissions/items/9492.php</t>
  </si>
  <si>
    <t xml:space="preserve">2.6.-Evolución de las emisiones totales de Gases de Efecto Invernadero por país. Año base Kioto. 1990-2014. </t>
  </si>
  <si>
    <t>2.7.-Índice de evolución de las emisiones totales de Gases de Efecto Invernadero por país. Año base Kioto=100%. 1990-2014.</t>
  </si>
  <si>
    <t xml:space="preserve">2.8.-Índice de evolución de las emisiones totales de Gases de Efecto Invernadero por país. Año base 1990=100%. 1990-2014. </t>
  </si>
  <si>
    <t xml:space="preserve">2.9.-Índice de evolución de las emisiones totales de Gases de Efecto Invernadero por país. Objetivo "Estrategia Klima 2050". Año base 2005=100%. 1990-2014. </t>
  </si>
  <si>
    <t xml:space="preserve">2.9.-Índice de evolución de las emisiones totales de Gases de Efecto Invernadero por país. Objetivo "Estrategia Klima 2050". </t>
  </si>
  <si>
    <t>2.8.-Índice de evolución de las emisiones totales de Gases de Efecto Invernadero por país.</t>
  </si>
  <si>
    <t>2.7.-Índice de evolución de las emisiones totales de Gases de Efecto Invernadero por país.</t>
  </si>
  <si>
    <t>2.6.-Evolución de las emisiones totales de Gases de Efecto Invernadero por país.</t>
  </si>
  <si>
    <t>2.10.-Evolución de la ratio de emisiones totales de Gases de Efecto Invernadero per cápita por países. 2005-2014.</t>
  </si>
  <si>
    <t xml:space="preserve">2.11.-Evolución de las emisiones de Dióxido de Carbono(CO2) debidas a la utilización de combustibles, per cápita, en la Unión Europea. 1990-2014. </t>
  </si>
  <si>
    <t>2.16.- Evolución de la tasa de valorización de residuos peligrosos. C.A. del País Vasco. 2000-2014.</t>
  </si>
  <si>
    <t>2.10.-Evolución de la ratio de emisiones totales de Gases de Efecto Invernadero per cápita por países.</t>
  </si>
  <si>
    <t>2.15.- Índice de productividad de los recursos por país, PIB/CDM (Consumo Doméstico de Materiales).</t>
  </si>
  <si>
    <t>http://www.euskadi.eus/web01-s2ing/es/contenidos/informacion/estatistika_ing_090211/es_def/index.shtml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</si>
  <si>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no peligrosos (090211)</t>
    </r>
  </si>
  <si>
    <t>(1)  Los residuos históricos, conformados básicamente por tierras contaminadas, residuos de amianto y aceites y aparatos con PCB constituyen un flujo residual muy específico cuya pauta de generación no responde a criterios de desarrollo económico,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</si>
  <si>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Unidades: Euros/kilogramo. Euros en  PPC, paridad de poder de compra</t>
    </r>
  </si>
  <si>
    <t>Tasa de reciclaje(*)(%)</t>
  </si>
  <si>
    <t xml:space="preserve">(*)  Desde 2009 para el cálculo de la Tasa de Reciclaje se consideran también los residuos reutilizados. </t>
  </si>
  <si>
    <t>http://www.euskadi.eus/web01-s2ing/es/contenidos/informacion/estatistika_ing_090218/es_def/index.shtml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</si>
  <si>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sólidos urbanos (090218)</t>
    </r>
  </si>
  <si>
    <r>
      <t>Unidades:</t>
    </r>
    <r>
      <rPr>
        <sz val="10"/>
        <color theme="3"/>
        <rFont val="Arial"/>
        <family val="2"/>
      </rPr>
      <t xml:space="preserve"> toneladas y % sobre el total</t>
    </r>
  </si>
  <si>
    <r>
      <t>Unidades:</t>
    </r>
    <r>
      <rPr>
        <sz val="10"/>
        <color theme="3"/>
        <rFont val="Arial"/>
        <family val="2"/>
      </rPr>
      <t xml:space="preserve"> % sobre el total</t>
    </r>
  </si>
  <si>
    <t>Residuos urbanos generados (t)</t>
  </si>
  <si>
    <t>Total RU reciclados (t)</t>
  </si>
  <si>
    <r>
      <t xml:space="preserve">Unidades: </t>
    </r>
    <r>
      <rPr>
        <sz val="9"/>
        <color theme="3"/>
        <rFont val="Arial"/>
        <family val="2"/>
      </rPr>
      <t>Toneladas (t) y Porcentaje (%)</t>
    </r>
  </si>
  <si>
    <t>Tasa de vertido (%)</t>
  </si>
  <si>
    <t>Total residuos urbanos vertidos(t)</t>
  </si>
  <si>
    <t>(*)  El Total de residuos urbanos vertidos (depósito en vertedero sin tratamiento previo)  incluye la elimación bioestabilizado más la eliminación.</t>
  </si>
  <si>
    <t>Índice de consumo final de energía año de referencia 2005=100</t>
  </si>
  <si>
    <r>
      <t xml:space="preserve">Unidades: </t>
    </r>
    <r>
      <rPr>
        <sz val="9"/>
        <color theme="3"/>
        <rFont val="Arial"/>
        <family val="2"/>
      </rPr>
      <t>Índice año de refrerencia 2005=100</t>
    </r>
  </si>
  <si>
    <r>
      <t xml:space="preserve">Fuente: </t>
    </r>
    <r>
      <rPr>
        <sz val="7"/>
        <color rgb="FF1F497D"/>
        <rFont val="Arial"/>
        <family val="2"/>
      </rPr>
      <t>Eustat. Banco de datos. Producto interior bruto.</t>
    </r>
  </si>
  <si>
    <r>
      <t xml:space="preserve">Unidades: </t>
    </r>
    <r>
      <rPr>
        <sz val="9"/>
        <color theme="3"/>
        <rFont val="Arial"/>
        <family val="2"/>
      </rPr>
      <t>Índice año de referencia 2005= 100</t>
    </r>
  </si>
  <si>
    <t>Tasa de valorización residuos peligrosos (RP) totales</t>
  </si>
  <si>
    <t>http://www.eve.eus/Publicaciones/Datos-Energeticos.aspx</t>
  </si>
  <si>
    <r>
      <t xml:space="preserve">Fuente: </t>
    </r>
    <r>
      <rPr>
        <sz val="7"/>
        <color rgb="FF1F497D"/>
        <rFont val="Arial"/>
        <family val="2"/>
      </rPr>
      <t>EVE. Datos energéticos anuales.</t>
    </r>
  </si>
  <si>
    <t>http://www.eustat.eus/bankupx/pxweb/es/spanish/-/PX_3426_pib01c.px/?rxid=8dd07262-074d-4ffa-b99a-09824ce59ea0#axzz4FnK46UnQ</t>
  </si>
  <si>
    <r>
      <t>2.11.-Evolución de las emisiones de Dióxido de Carbono(CO</t>
    </r>
    <r>
      <rPr>
        <b/>
        <vertAlign val="subscript"/>
        <sz val="16"/>
        <color theme="3"/>
        <rFont val="Arial"/>
        <family val="2"/>
      </rPr>
      <t>2</t>
    </r>
    <r>
      <rPr>
        <b/>
        <sz val="16"/>
        <color theme="3"/>
        <rFont val="Arial"/>
        <family val="2"/>
      </rPr>
      <t>) debidas a la utilización de combustibles,</t>
    </r>
  </si>
  <si>
    <r>
      <t xml:space="preserve">Unidades: </t>
    </r>
    <r>
      <rPr>
        <sz val="10"/>
        <color theme="3"/>
        <rFont val="Arial"/>
        <family val="2"/>
      </rPr>
      <t>CO</t>
    </r>
    <r>
      <rPr>
        <vertAlign val="subscript"/>
        <sz val="10"/>
        <color theme="3"/>
        <rFont val="Arial"/>
        <family val="2"/>
      </rPr>
      <t>2</t>
    </r>
    <r>
      <rPr>
        <sz val="10"/>
        <color theme="3"/>
        <rFont val="Arial"/>
        <family val="2"/>
      </rPr>
      <t>-t/habitante</t>
    </r>
    <r>
      <rPr>
        <vertAlign val="subscript"/>
        <sz val="10"/>
        <color theme="3"/>
        <rFont val="Arial"/>
        <family val="2"/>
      </rPr>
      <t>(1)</t>
    </r>
  </si>
  <si>
    <t>Consumo final de energía (CFE) renovable</t>
  </si>
  <si>
    <r>
      <t xml:space="preserve">Consumo final de energía (CFE)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</si>
  <si>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Unidades: </t>
    </r>
    <r>
      <rPr>
        <sz val="9"/>
        <color theme="3"/>
        <rFont val="Arial"/>
        <family val="2"/>
      </rPr>
      <t>ktep</t>
    </r>
    <r>
      <rPr>
        <vertAlign val="subscript"/>
        <sz val="9"/>
        <color theme="3"/>
        <rFont val="Arial"/>
        <family val="2"/>
      </rPr>
      <t>(1)</t>
    </r>
    <r>
      <rPr>
        <sz val="9"/>
        <color theme="3"/>
        <rFont val="Arial"/>
        <family val="2"/>
      </rPr>
      <t xml:space="preserve"> y porcentaje (%)</t>
    </r>
  </si>
  <si>
    <r>
      <t>(1) Kteps</t>
    </r>
    <r>
      <rPr>
        <sz val="7"/>
        <color rgb="FF1F497D"/>
        <rFont val="Arial"/>
        <family val="2"/>
      </rPr>
      <t>: kilotoneladas equivalentes de petroleo.</t>
    </r>
  </si>
  <si>
    <r>
      <t xml:space="preserve">(2)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</si>
  <si>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t>CFE renovable con energía eléctrica renovable importada</t>
  </si>
  <si>
    <t>% renovable sobre CFE con energía eléctrica renovable importada</t>
  </si>
  <si>
    <t>Energía eléctrica importada</t>
  </si>
  <si>
    <t>C. A. del país Vasco. 2000-2014.</t>
  </si>
  <si>
    <r>
      <t xml:space="preserve">(*)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</si>
  <si>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r>
      <t xml:space="preserve">Unidades: </t>
    </r>
    <r>
      <rPr>
        <sz val="9"/>
        <color theme="3"/>
        <rFont val="Arial"/>
        <family val="2"/>
      </rPr>
      <t>Kteps</t>
    </r>
    <r>
      <rPr>
        <vertAlign val="subscript"/>
        <sz val="9"/>
        <color theme="3"/>
        <rFont val="Arial"/>
        <family val="2"/>
      </rPr>
      <t>(1)</t>
    </r>
  </si>
  <si>
    <r>
      <t>(1) Kteps:</t>
    </r>
    <r>
      <rPr>
        <sz val="7"/>
        <color rgb="FF1F497D"/>
        <rFont val="Arial"/>
        <family val="2"/>
      </rPr>
      <t xml:space="preserve"> kilotoneladas equivalentes de petroleo.</t>
    </r>
  </si>
  <si>
    <r>
      <t>2.2.1.-Evolución del consumo interior de energía</t>
    </r>
    <r>
      <rPr>
        <b/>
        <sz val="16"/>
        <color theme="3"/>
        <rFont val="Arial"/>
        <family val="2"/>
      </rPr>
      <t xml:space="preserve"> por fuentes. C.A. del País Vasco.</t>
    </r>
  </si>
  <si>
    <r>
      <t xml:space="preserve">(*) Consumo interior: </t>
    </r>
    <r>
      <rPr>
        <sz val="7"/>
        <color rgb="FF1F497D"/>
        <rFont val="Arial"/>
        <family val="2"/>
      </rPr>
      <t>corresponde a la demanda energética del territorio o consumo interior bruto.</t>
    </r>
  </si>
  <si>
    <r>
      <t xml:space="preserve">PIB a pm. IVE año de referencia 2005=100 </t>
    </r>
    <r>
      <rPr>
        <b/>
        <vertAlign val="subscript"/>
        <sz val="9"/>
        <color theme="3"/>
        <rFont val="Arial"/>
        <family val="2"/>
      </rPr>
      <t>(1)</t>
    </r>
  </si>
  <si>
    <t>sino que depende fundamentalmente de las obligaciones de gestión asociadas a determinadas corrientes.  En este caso no se tienen en cuenta los residuos históricos  para el cálculo de la tasa de valorización, esto es,  únicamente se consideran los</t>
  </si>
  <si>
    <t>residuos de la actividad económico-industrial anual.</t>
  </si>
  <si>
    <r>
      <t>Tasa de valorización RP (Sin históricos)</t>
    </r>
    <r>
      <rPr>
        <b/>
        <vertAlign val="subscript"/>
        <sz val="9"/>
        <color theme="3"/>
        <rFont val="Arial"/>
        <family val="2"/>
      </rPr>
      <t>(1)</t>
    </r>
  </si>
  <si>
    <t>2.3.- Evolución de índices de eficiencia energética de la economía.</t>
  </si>
  <si>
    <t>2.3.- Evolución de índices de eficiencia energética de la economía. C.A. del País Vasco. 2000-2014</t>
  </si>
  <si>
    <t>2.2.2- Evolución del índice de consumo interior de energía por fuentes con de referencia 2005=100.</t>
  </si>
  <si>
    <t>2.1.1.- Evolución del consumo final de energía por sectores. C.A. del País Vasco. 2000-2014.</t>
  </si>
  <si>
    <t>2.1.1.- Evolución del consumo final de energía por sectores. C.A. del País Vasco.</t>
  </si>
  <si>
    <t>2.1.2.-Evolución del índice de consumo final de energía por sectores con año de referencia 2005=100.</t>
  </si>
  <si>
    <t>2.4.- Evolución del consumo de energías renovables en la C. A. del País Vasco. 2010-2014.</t>
  </si>
  <si>
    <r>
      <rPr>
        <b/>
        <sz val="7"/>
        <color rgb="FF1F497D"/>
        <rFont val="Arial"/>
        <family val="2"/>
      </rPr>
      <t>(1) PIB a pm. IVE año de referencia 2005=100</t>
    </r>
    <r>
      <rPr>
        <sz val="7"/>
        <color rgb="FF1F497D"/>
        <rFont val="Arial"/>
        <family val="2"/>
      </rPr>
      <t>: Producto Interior Bruto a precios de mercado tomado como Indice de Volumen Encadenado con año base 2005.</t>
    </r>
  </si>
  <si>
    <r>
      <t xml:space="preserve">(1) Consumo de energía primaria: </t>
    </r>
    <r>
      <rPr>
        <sz val="7"/>
        <color theme="3"/>
        <rFont val="Arial"/>
        <family val="2"/>
      </rPr>
      <t>El consumo de energía primaria es la cantidad total de recursos energéticos consumidos, ya sea directamente o para su transformación en otra forma de energía. Se excluyen los usos no energéticos. El indicador viene expresado en forma de número índice con año base 2005.</t>
    </r>
  </si>
  <si>
    <r>
      <t xml:space="preserve">(2)Consumo final de energía. </t>
    </r>
    <r>
      <rPr>
        <sz val="7"/>
        <color theme="3"/>
        <rFont val="Calibri"/>
        <family val="2"/>
        <scheme val="minor"/>
      </rPr>
      <t>Por consumo final de energía se entiende toda la energía suministrada a la industria, transporte, viviendas, servicios y agricultura (excluye las entregas para el sector de transformación de la energía y las propias industrias de energía). El indicador viene expresado en forma de número índice con año base 2005.</t>
    </r>
  </si>
  <si>
    <t>2.19.- Evolución de la tasa de vertido(depósito en vertedero sin tratamiento previo) de residuos urbanos.</t>
  </si>
  <si>
    <t>2.1.2.- Evolución del índice de consumo final de energía por sectores con año de referencia 2005=100. C.A. del País Vasco.  2000-2014.</t>
  </si>
  <si>
    <t>2.2.1.- Evolución del consumo interior de energía por fuentes. C.A. del País Vasco. C.A. del País Vasco. 2000-2014.</t>
  </si>
  <si>
    <t>2.2.2.- Evolución del índice de consumo interior de energía por fuentes con de referencia 2005=100. C.A. del País Vasco. 2000-2014.</t>
  </si>
  <si>
    <t>2.5.- Evolución del consumo de energía primaria y consumo final de energía. Año base 2005. C.A. del País Vasco. 1995-2014.</t>
  </si>
  <si>
    <t>C.A. del País Vasco. 2000-2015.</t>
  </si>
  <si>
    <r>
      <t>2.5.- Evolución del consumo de energía primaria</t>
    </r>
    <r>
      <rPr>
        <b/>
        <vertAlign val="subscript"/>
        <sz val="16"/>
        <color theme="3"/>
        <rFont val="Arial"/>
        <family val="2"/>
      </rPr>
      <t>(1)</t>
    </r>
    <r>
      <rPr>
        <b/>
        <sz val="16"/>
        <color theme="3"/>
        <rFont val="Arial"/>
        <family val="2"/>
      </rPr>
      <t xml:space="preserve"> y consumo final de energía</t>
    </r>
    <r>
      <rPr>
        <b/>
        <vertAlign val="subscript"/>
        <sz val="16"/>
        <color theme="3"/>
        <rFont val="Arial"/>
        <family val="2"/>
      </rPr>
      <t>(2)</t>
    </r>
    <r>
      <rPr>
        <b/>
        <sz val="16"/>
        <color theme="3"/>
        <rFont val="Arial"/>
        <family val="2"/>
      </rPr>
      <t>. Año base 2005. C.A. del País Vasco. 1995-2014.</t>
    </r>
  </si>
  <si>
    <t>2.4.- Evolución del consumo de energías renovables en C. A. del País Vasco. 2010-2014.</t>
  </si>
  <si>
    <t>Indicadores Ambientales 2015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</si>
  <si>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</si>
  <si>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http://www.ingurumena.ejgv.euskadi.eus/r49-579/es/</t>
  </si>
  <si>
    <t>2.12.-Resumen de la cuenta de flujos de materiales de la C.A. del País Vasco. 2005-2014.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</si>
  <si>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</si>
  <si>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t>PIB en precios corrientes. 2000-2014.</t>
  </si>
  <si>
    <t>PIB en PPC, Paridad de Poder de Compra. 2000-2014.</t>
  </si>
  <si>
    <t xml:space="preserve">2.13.- Indicador de intensidad en el uso los recursos por país, CDM (Consumo Doméstico de Materiales) por habitante. 2000-2014. </t>
  </si>
  <si>
    <t>2.14.- Indicador de productividad de los recursos por país, PIB/CDM (Consumo Doméstico de Materiales). PIB en precios corrientes. 2000-2014.</t>
  </si>
  <si>
    <t>2.15.- Indicador de productividad de los recursos por país, PIB/CDM (Consumo Doméstico de Materiales). PIB en PPC, Paridad de Poder de Compra. 2000-2014.</t>
  </si>
  <si>
    <t>2.12.- Resumen de la cuenta de flujos de materiales de la C.A. del País Vasco. 2005-2014.</t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</si>
  <si>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Valor no disponible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</si>
  <si>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no peligrosos (090211)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</si>
  <si>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sólidos urbanos (090218)</t>
    </r>
  </si>
  <si>
    <t>2.17.- Evolución de la tasa de valorización de residuos no peligrosos. C.A. del País Vasco. 2003-2015.</t>
  </si>
  <si>
    <t>2.18.- Evolución de la tasa de reciclaje de residuos urbanos. C.A. del País Vasco. 2000-2015.</t>
  </si>
  <si>
    <r>
      <t xml:space="preserve">Unidades: </t>
    </r>
    <r>
      <rPr>
        <sz val="10"/>
        <color theme="3"/>
        <rFont val="Arial"/>
        <family val="2"/>
      </rPr>
      <t>kilogramos/habitante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</si>
  <si>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Dato no disponible</t>
    </r>
  </si>
  <si>
    <r>
      <t xml:space="preserve">Fuente: </t>
    </r>
    <r>
      <rPr>
        <sz val="7"/>
        <color theme="3"/>
        <rFont val="Arial"/>
        <family val="2"/>
      </rPr>
      <t>Departamento de Medio Ambiente, Planificación Territorial y Vivienda. Estadística de Residuos Urbanos de la C.A. del País Vasco.</t>
    </r>
  </si>
  <si>
    <t>http://www.ingurumena.ejgv.euskadi.eus/r49-20698/es/</t>
  </si>
  <si>
    <r>
      <t xml:space="preserve">Fuente: EUROSTAT. </t>
    </r>
    <r>
      <rPr>
        <sz val="7"/>
        <color theme="3"/>
        <rFont val="Arial"/>
        <family val="2"/>
      </rPr>
      <t>Municipal waste statistics.</t>
    </r>
  </si>
  <si>
    <t>http://ec.europa.eu/eurostat/statistics-explained/index.php/Municipal_waste_statistics</t>
  </si>
  <si>
    <t>2.25.- Residuos Urbanos per cápita por país y tipo de gestión: otras formas de reciclaje. 2003-2015.</t>
  </si>
  <si>
    <t>2.24.- Residuos Urbanos per cápita por país y tipo de gestión: reciclaje material. 2003-2015.</t>
  </si>
  <si>
    <t>2.23.- Residuos Urbanos per cápita por país y tipo de gestión: incineración. 2003-2015.</t>
  </si>
  <si>
    <t>2.22.- Residuos Urbanos per cápita por país y tipo de gestión: depósito en vertedero. 2003-2015.</t>
  </si>
  <si>
    <t>2.21.- Total de Residuos Urbanos per cápita gestionados por país. 2003-2015.</t>
  </si>
  <si>
    <t>2.20.- Total de Residuos Urbanos per cápita generados por país. 2003-2015.</t>
  </si>
  <si>
    <t>2.19.- Evolución de la tasa de vertido(depósito en vertedero sin tratamiento previo) de residuos urbanos. C.A. del País Vasco. 2000-2015.</t>
  </si>
  <si>
    <t xml:space="preserve">2.13.- Indicador de intensidad en el uso los recursos por país, CDM (Consumo Doméstico de Materiales) por habitante. </t>
  </si>
  <si>
    <t xml:space="preserve">2.14.- Indicador de productividad de los recursos por país, PIB/CDM (Consumo Doméstico de Materiales).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</si>
</sst>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b/>
      <vertAlign val="subscript"/>
      <sz val="7"/>
      <color theme="3"/>
      <name val="Arial"/>
      <family val="2"/>
    </font>
    <font>
      <vertAlign val="subscript"/>
      <sz val="7"/>
      <color theme="3"/>
      <name val="Arial"/>
      <family val="2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7"/>
      <color theme="3"/>
      <name val="Arial"/>
      <family val="2"/>
    </font>
    <font>
      <b/>
      <vertAlign val="subscript"/>
      <sz val="16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/>
      <right/>
      <top style="thin">
        <color indexed="9"/>
      </top>
      <bottom style="thin">
        <color indexed="50"/>
      </bottom>
      <diagonal/>
    </border>
    <border>
      <left/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 style="thin">
        <color indexed="9"/>
      </right>
      <top/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tt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/>
      <top style="thin">
        <color indexed="9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 style="double">
        <color indexed="2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theme="7"/>
      </bottom>
      <diagonal/>
    </border>
    <border>
      <left/>
      <right/>
      <top style="double">
        <color theme="7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theme="7"/>
      </bottom>
      <diagonal/>
    </border>
    <border>
      <left/>
      <right/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indexed="20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dotted">
        <color indexed="20"/>
      </top>
      <bottom style="double">
        <color indexed="2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</borders>
  <cellStyleXfs count="1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  <xf numFmtId="0" fontId="17" fillId="0" borderId="0"/>
    <xf numFmtId="0" fontId="18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46" fillId="0" borderId="0"/>
  </cellStyleXfs>
  <cellXfs count="380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4" fillId="0" borderId="5" xfId="1" applyFont="1" applyBorder="1"/>
    <xf numFmtId="0" fontId="5" fillId="0" borderId="6" xfId="1" applyFont="1" applyBorder="1"/>
    <xf numFmtId="0" fontId="2" fillId="0" borderId="3" xfId="1" applyBorder="1" applyAlignment="1">
      <alignment vertical="center"/>
    </xf>
    <xf numFmtId="0" fontId="10" fillId="0" borderId="13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0" fontId="10" fillId="0" borderId="12" xfId="4" applyFont="1" applyFill="1" applyBorder="1" applyAlignment="1">
      <alignment horizontal="left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top"/>
    </xf>
    <xf numFmtId="0" fontId="10" fillId="0" borderId="13" xfId="4" applyFont="1" applyFill="1" applyBorder="1" applyAlignment="1">
      <alignment horizontal="left" vertical="center"/>
    </xf>
    <xf numFmtId="0" fontId="13" fillId="0" borderId="31" xfId="1" applyFont="1" applyFill="1" applyBorder="1" applyAlignment="1">
      <alignment horizontal="left" vertical="center"/>
    </xf>
    <xf numFmtId="0" fontId="13" fillId="5" borderId="31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 indent="3"/>
    </xf>
    <xf numFmtId="0" fontId="22" fillId="3" borderId="4" xfId="1" applyFont="1" applyFill="1" applyBorder="1" applyAlignment="1">
      <alignment horizontal="left" vertical="center" indent="3"/>
    </xf>
    <xf numFmtId="0" fontId="23" fillId="3" borderId="47" xfId="1" applyFont="1" applyFill="1" applyBorder="1" applyAlignment="1">
      <alignment horizontal="left" vertical="center" indent="3"/>
    </xf>
    <xf numFmtId="0" fontId="17" fillId="0" borderId="3" xfId="4" applyBorder="1"/>
    <xf numFmtId="3" fontId="12" fillId="0" borderId="5" xfId="4" applyNumberFormat="1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center" vertical="center" wrapText="1"/>
    </xf>
    <xf numFmtId="3" fontId="14" fillId="0" borderId="16" xfId="4" applyNumberFormat="1" applyFont="1" applyFill="1" applyBorder="1" applyAlignment="1">
      <alignment horizontal="right" vertical="center"/>
    </xf>
    <xf numFmtId="3" fontId="14" fillId="0" borderId="17" xfId="4" applyNumberFormat="1" applyFont="1" applyFill="1" applyBorder="1" applyAlignment="1">
      <alignment horizontal="right" vertical="center"/>
    </xf>
    <xf numFmtId="0" fontId="13" fillId="0" borderId="18" xfId="4" applyFont="1" applyFill="1" applyBorder="1" applyAlignment="1">
      <alignment horizontal="left" vertical="center"/>
    </xf>
    <xf numFmtId="3" fontId="16" fillId="4" borderId="21" xfId="4" applyNumberFormat="1" applyFont="1" applyFill="1" applyBorder="1" applyAlignment="1">
      <alignment horizontal="right" vertical="center"/>
    </xf>
    <xf numFmtId="0" fontId="17" fillId="0" borderId="22" xfId="4" applyBorder="1"/>
    <xf numFmtId="3" fontId="17" fillId="0" borderId="22" xfId="4" applyNumberFormat="1" applyBorder="1"/>
    <xf numFmtId="0" fontId="19" fillId="0" borderId="23" xfId="4" applyFont="1" applyFill="1" applyBorder="1" applyAlignment="1">
      <alignment horizontal="left" vertical="center"/>
    </xf>
    <xf numFmtId="0" fontId="17" fillId="0" borderId="23" xfId="4" applyFill="1" applyBorder="1" applyAlignment="1"/>
    <xf numFmtId="0" fontId="19" fillId="0" borderId="24" xfId="4" applyFont="1" applyFill="1" applyBorder="1" applyAlignment="1">
      <alignment horizontal="left" vertical="center"/>
    </xf>
    <xf numFmtId="0" fontId="17" fillId="0" borderId="24" xfId="4" applyFill="1" applyBorder="1" applyAlignment="1"/>
    <xf numFmtId="0" fontId="17" fillId="0" borderId="25" xfId="4" applyFill="1" applyBorder="1" applyAlignment="1"/>
    <xf numFmtId="0" fontId="13" fillId="0" borderId="31" xfId="4" applyFont="1" applyFill="1" applyBorder="1" applyAlignment="1">
      <alignment horizontal="left" vertical="center"/>
    </xf>
    <xf numFmtId="0" fontId="13" fillId="3" borderId="15" xfId="4" applyFont="1" applyFill="1" applyBorder="1" applyAlignment="1">
      <alignment horizontal="left" vertical="center"/>
    </xf>
    <xf numFmtId="0" fontId="13" fillId="4" borderId="14" xfId="4" applyFont="1" applyFill="1" applyBorder="1" applyAlignment="1">
      <alignment horizontal="left" vertical="center"/>
    </xf>
    <xf numFmtId="0" fontId="13" fillId="3" borderId="0" xfId="4" applyFont="1" applyFill="1" applyBorder="1" applyAlignment="1">
      <alignment horizontal="left"/>
    </xf>
    <xf numFmtId="0" fontId="25" fillId="3" borderId="0" xfId="4" applyFont="1" applyFill="1" applyBorder="1" applyAlignment="1">
      <alignment horizontal="left" vertical="center"/>
    </xf>
    <xf numFmtId="0" fontId="17" fillId="0" borderId="48" xfId="4" applyBorder="1"/>
    <xf numFmtId="0" fontId="13" fillId="0" borderId="29" xfId="4" applyFont="1" applyFill="1" applyBorder="1" applyAlignment="1">
      <alignment horizontal="left" vertical="center"/>
    </xf>
    <xf numFmtId="3" fontId="14" fillId="0" borderId="30" xfId="4" applyNumberFormat="1" applyFont="1" applyFill="1" applyBorder="1" applyAlignment="1">
      <alignment horizontal="right" vertical="center"/>
    </xf>
    <xf numFmtId="166" fontId="17" fillId="0" borderId="3" xfId="8" applyNumberFormat="1" applyFont="1" applyBorder="1"/>
    <xf numFmtId="166" fontId="17" fillId="0" borderId="3" xfId="4" applyNumberFormat="1" applyBorder="1"/>
    <xf numFmtId="0" fontId="0" fillId="3" borderId="0" xfId="0" applyFill="1"/>
    <xf numFmtId="0" fontId="26" fillId="3" borderId="0" xfId="0" applyFont="1" applyFill="1"/>
    <xf numFmtId="0" fontId="10" fillId="0" borderId="54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 vertical="top"/>
    </xf>
    <xf numFmtId="0" fontId="13" fillId="4" borderId="51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left" vertical="center"/>
    </xf>
    <xf numFmtId="0" fontId="0" fillId="0" borderId="48" xfId="0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 wrapText="1"/>
    </xf>
    <xf numFmtId="0" fontId="36" fillId="3" borderId="0" xfId="0" applyFont="1" applyFill="1"/>
    <xf numFmtId="0" fontId="10" fillId="0" borderId="12" xfId="10" applyFont="1" applyFill="1" applyBorder="1" applyAlignment="1">
      <alignment horizontal="left"/>
    </xf>
    <xf numFmtId="0" fontId="10" fillId="0" borderId="12" xfId="10" applyFont="1" applyFill="1" applyBorder="1" applyAlignment="1">
      <alignment horizontal="left" vertical="center"/>
    </xf>
    <xf numFmtId="0" fontId="2" fillId="0" borderId="3" xfId="10" applyFill="1" applyBorder="1"/>
    <xf numFmtId="0" fontId="10" fillId="0" borderId="13" xfId="10" applyFont="1" applyFill="1" applyBorder="1" applyAlignment="1">
      <alignment horizontal="left" vertical="top"/>
    </xf>
    <xf numFmtId="0" fontId="10" fillId="0" borderId="13" xfId="10" applyFont="1" applyFill="1" applyBorder="1" applyAlignment="1">
      <alignment horizontal="left" vertical="center"/>
    </xf>
    <xf numFmtId="0" fontId="2" fillId="0" borderId="13" xfId="10" applyFill="1" applyBorder="1"/>
    <xf numFmtId="0" fontId="11" fillId="3" borderId="0" xfId="10" applyFont="1" applyFill="1" applyBorder="1" applyAlignment="1">
      <alignment horizontal="left"/>
    </xf>
    <xf numFmtId="0" fontId="12" fillId="0" borderId="5" xfId="10" applyFont="1" applyFill="1" applyBorder="1" applyAlignment="1">
      <alignment horizontal="center" vertical="center" wrapText="1"/>
    </xf>
    <xf numFmtId="0" fontId="2" fillId="0" borderId="5" xfId="10" applyFill="1" applyBorder="1"/>
    <xf numFmtId="0" fontId="2" fillId="0" borderId="26" xfId="10" applyFill="1" applyBorder="1"/>
    <xf numFmtId="0" fontId="13" fillId="4" borderId="51" xfId="10" applyFont="1" applyFill="1" applyBorder="1" applyAlignment="1">
      <alignment horizontal="center" vertical="center"/>
    </xf>
    <xf numFmtId="0" fontId="13" fillId="4" borderId="51" xfId="10" applyFont="1" applyFill="1" applyBorder="1" applyAlignment="1">
      <alignment horizontal="center" vertical="center" wrapText="1"/>
    </xf>
    <xf numFmtId="0" fontId="13" fillId="4" borderId="40" xfId="10" applyFont="1" applyFill="1" applyBorder="1" applyAlignment="1">
      <alignment horizontal="center" vertical="center" wrapText="1"/>
    </xf>
    <xf numFmtId="3" fontId="16" fillId="4" borderId="41" xfId="10" applyNumberFormat="1" applyFont="1" applyFill="1" applyBorder="1" applyAlignment="1">
      <alignment vertical="center"/>
    </xf>
    <xf numFmtId="0" fontId="13" fillId="4" borderId="42" xfId="10" applyFont="1" applyFill="1" applyBorder="1" applyAlignment="1">
      <alignment horizontal="center" vertical="center"/>
    </xf>
    <xf numFmtId="3" fontId="16" fillId="4" borderId="42" xfId="10" applyNumberFormat="1" applyFont="1" applyFill="1" applyBorder="1" applyAlignment="1">
      <alignment vertical="center"/>
    </xf>
    <xf numFmtId="0" fontId="13" fillId="0" borderId="17" xfId="10" applyFont="1" applyFill="1" applyBorder="1" applyAlignment="1">
      <alignment horizontal="left" vertical="center"/>
    </xf>
    <xf numFmtId="3" fontId="14" fillId="0" borderId="17" xfId="10" applyNumberFormat="1" applyFont="1" applyFill="1" applyBorder="1" applyAlignment="1">
      <alignment vertical="center"/>
    </xf>
    <xf numFmtId="3" fontId="14" fillId="3" borderId="30" xfId="10" applyNumberFormat="1" applyFont="1" applyFill="1" applyBorder="1" applyAlignment="1">
      <alignment horizontal="right" vertical="center"/>
    </xf>
    <xf numFmtId="3" fontId="14" fillId="0" borderId="17" xfId="10" applyNumberFormat="1" applyFont="1" applyFill="1" applyBorder="1" applyAlignment="1"/>
    <xf numFmtId="0" fontId="13" fillId="5" borderId="17" xfId="10" applyFont="1" applyFill="1" applyBorder="1" applyAlignment="1">
      <alignment horizontal="left" vertical="center"/>
    </xf>
    <xf numFmtId="3" fontId="14" fillId="5" borderId="17" xfId="10" applyNumberFormat="1" applyFont="1" applyFill="1" applyBorder="1" applyAlignment="1">
      <alignment vertical="center"/>
    </xf>
    <xf numFmtId="3" fontId="14" fillId="5" borderId="17" xfId="10" applyNumberFormat="1" applyFont="1" applyFill="1" applyBorder="1" applyAlignment="1"/>
    <xf numFmtId="3" fontId="14" fillId="5" borderId="30" xfId="10" applyNumberFormat="1" applyFont="1" applyFill="1" applyBorder="1" applyAlignment="1">
      <alignment horizontal="right" vertical="center"/>
    </xf>
    <xf numFmtId="0" fontId="13" fillId="0" borderId="19" xfId="10" applyFont="1" applyFill="1" applyBorder="1" applyAlignment="1">
      <alignment horizontal="left" vertical="center"/>
    </xf>
    <xf numFmtId="3" fontId="14" fillId="0" borderId="19" xfId="10" applyNumberFormat="1" applyFont="1" applyFill="1" applyBorder="1" applyAlignment="1">
      <alignment vertical="center"/>
    </xf>
    <xf numFmtId="0" fontId="13" fillId="4" borderId="51" xfId="10" applyFont="1" applyFill="1" applyBorder="1" applyAlignment="1">
      <alignment horizontal="left" vertical="center"/>
    </xf>
    <xf numFmtId="0" fontId="28" fillId="4" borderId="51" xfId="10" applyFont="1" applyFill="1" applyBorder="1" applyAlignment="1">
      <alignment horizontal="left" vertical="center"/>
    </xf>
    <xf numFmtId="0" fontId="13" fillId="0" borderId="31" xfId="10" applyFont="1" applyFill="1" applyBorder="1" applyAlignment="1">
      <alignment horizontal="left" vertical="center"/>
    </xf>
    <xf numFmtId="3" fontId="14" fillId="0" borderId="31" xfId="10" applyNumberFormat="1" applyFont="1" applyFill="1" applyBorder="1" applyAlignment="1">
      <alignment vertical="center"/>
    </xf>
    <xf numFmtId="3" fontId="14" fillId="0" borderId="31" xfId="10" applyNumberFormat="1" applyFont="1" applyFill="1" applyBorder="1" applyAlignment="1"/>
    <xf numFmtId="0" fontId="30" fillId="0" borderId="22" xfId="10" applyFont="1" applyFill="1" applyBorder="1"/>
    <xf numFmtId="3" fontId="2" fillId="0" borderId="22" xfId="10" applyNumberFormat="1" applyFill="1" applyBorder="1"/>
    <xf numFmtId="0" fontId="31" fillId="3" borderId="8" xfId="10" applyFont="1" applyFill="1" applyBorder="1" applyAlignment="1">
      <alignment horizontal="left" vertical="center"/>
    </xf>
    <xf numFmtId="0" fontId="2" fillId="3" borderId="32" xfId="10" applyFill="1" applyBorder="1" applyAlignment="1"/>
    <xf numFmtId="0" fontId="2" fillId="3" borderId="33" xfId="10" applyFill="1" applyBorder="1" applyAlignment="1"/>
    <xf numFmtId="0" fontId="31" fillId="3" borderId="4" xfId="10" applyFont="1" applyFill="1" applyBorder="1" applyAlignment="1">
      <alignment horizontal="left" vertical="center"/>
    </xf>
    <xf numFmtId="0" fontId="2" fillId="3" borderId="34" xfId="10" applyFill="1" applyBorder="1" applyAlignment="1"/>
    <xf numFmtId="0" fontId="2" fillId="3" borderId="35" xfId="10" applyFill="1" applyBorder="1" applyAlignment="1"/>
    <xf numFmtId="0" fontId="31" fillId="3" borderId="59" xfId="10" applyFont="1" applyFill="1" applyBorder="1" applyAlignment="1">
      <alignment horizontal="left" vertical="center"/>
    </xf>
    <xf numFmtId="0" fontId="2" fillId="3" borderId="60" xfId="10" applyFill="1" applyBorder="1" applyAlignment="1"/>
    <xf numFmtId="0" fontId="31" fillId="3" borderId="61" xfId="10" applyFont="1" applyFill="1" applyBorder="1" applyAlignment="1">
      <alignment horizontal="left" vertical="center"/>
    </xf>
    <xf numFmtId="0" fontId="2" fillId="3" borderId="36" xfId="10" applyFill="1" applyBorder="1" applyAlignment="1"/>
    <xf numFmtId="0" fontId="2" fillId="3" borderId="37" xfId="10" applyFill="1" applyBorder="1" applyAlignment="1"/>
    <xf numFmtId="0" fontId="2" fillId="3" borderId="39" xfId="10" applyFill="1" applyBorder="1"/>
    <xf numFmtId="0" fontId="2" fillId="3" borderId="28" xfId="10" applyFill="1" applyBorder="1"/>
    <xf numFmtId="0" fontId="30" fillId="0" borderId="3" xfId="10" applyFont="1" applyFill="1" applyBorder="1"/>
    <xf numFmtId="0" fontId="39" fillId="0" borderId="48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 vertical="center"/>
    </xf>
    <xf numFmtId="0" fontId="0" fillId="0" borderId="3" xfId="0" applyBorder="1"/>
    <xf numFmtId="0" fontId="10" fillId="0" borderId="13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center"/>
    </xf>
    <xf numFmtId="0" fontId="0" fillId="0" borderId="13" xfId="0" applyBorder="1"/>
    <xf numFmtId="0" fontId="11" fillId="3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 wrapText="1"/>
    </xf>
    <xf numFmtId="164" fontId="16" fillId="4" borderId="4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13" fillId="4" borderId="43" xfId="0" applyFont="1" applyFill="1" applyBorder="1" applyAlignment="1">
      <alignment horizontal="center" vertical="center"/>
    </xf>
    <xf numFmtId="165" fontId="16" fillId="4" borderId="43" xfId="0" applyNumberFormat="1" applyFont="1" applyFill="1" applyBorder="1" applyAlignment="1">
      <alignment horizontal="right" vertical="center"/>
    </xf>
    <xf numFmtId="0" fontId="0" fillId="0" borderId="28" xfId="0" applyFill="1" applyBorder="1"/>
    <xf numFmtId="0" fontId="13" fillId="0" borderId="17" xfId="0" applyFont="1" applyFill="1" applyBorder="1" applyAlignment="1">
      <alignment horizontal="left" vertical="center"/>
    </xf>
    <xf numFmtId="164" fontId="14" fillId="0" borderId="17" xfId="0" applyNumberFormat="1" applyFont="1" applyFill="1" applyBorder="1" applyAlignment="1">
      <alignment horizontal="right" vertical="center"/>
    </xf>
    <xf numFmtId="164" fontId="14" fillId="0" borderId="18" xfId="0" applyNumberFormat="1" applyFont="1" applyFill="1" applyBorder="1" applyAlignment="1">
      <alignment horizontal="right" vertical="center"/>
    </xf>
    <xf numFmtId="165" fontId="14" fillId="0" borderId="17" xfId="0" applyNumberFormat="1" applyFont="1" applyFill="1" applyBorder="1" applyAlignment="1">
      <alignment horizontal="right" vertical="center"/>
    </xf>
    <xf numFmtId="0" fontId="13" fillId="5" borderId="17" xfId="0" applyFont="1" applyFill="1" applyBorder="1" applyAlignment="1">
      <alignment horizontal="left" vertical="center"/>
    </xf>
    <xf numFmtId="164" fontId="14" fillId="5" borderId="17" xfId="0" applyNumberFormat="1" applyFont="1" applyFill="1" applyBorder="1" applyAlignment="1">
      <alignment horizontal="right" vertical="center"/>
    </xf>
    <xf numFmtId="164" fontId="14" fillId="5" borderId="18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0" fontId="13" fillId="3" borderId="19" xfId="0" applyFont="1" applyFill="1" applyBorder="1" applyAlignment="1">
      <alignment horizontal="left" vertical="center"/>
    </xf>
    <xf numFmtId="164" fontId="14" fillId="3" borderId="19" xfId="0" applyNumberFormat="1" applyFont="1" applyFill="1" applyBorder="1" applyAlignment="1">
      <alignment horizontal="right" vertical="center"/>
    </xf>
    <xf numFmtId="164" fontId="14" fillId="3" borderId="20" xfId="0" applyNumberFormat="1" applyFont="1" applyFill="1" applyBorder="1" applyAlignment="1">
      <alignment horizontal="right" vertical="center"/>
    </xf>
    <xf numFmtId="165" fontId="14" fillId="3" borderId="19" xfId="0" applyNumberFormat="1" applyFont="1" applyFill="1" applyBorder="1" applyAlignment="1">
      <alignment horizontal="right" vertical="center"/>
    </xf>
    <xf numFmtId="0" fontId="13" fillId="3" borderId="31" xfId="0" applyFont="1" applyFill="1" applyBorder="1" applyAlignment="1">
      <alignment horizontal="left" vertical="center"/>
    </xf>
    <xf numFmtId="164" fontId="14" fillId="3" borderId="31" xfId="0" applyNumberFormat="1" applyFont="1" applyFill="1" applyBorder="1" applyAlignment="1">
      <alignment horizontal="right" vertical="center"/>
    </xf>
    <xf numFmtId="165" fontId="14" fillId="3" borderId="31" xfId="0" applyNumberFormat="1" applyFont="1" applyFill="1" applyBorder="1" applyAlignment="1">
      <alignment horizontal="right" vertical="center"/>
    </xf>
    <xf numFmtId="0" fontId="28" fillId="4" borderId="51" xfId="10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vertical="center"/>
    </xf>
    <xf numFmtId="164" fontId="14" fillId="0" borderId="27" xfId="0" applyNumberFormat="1" applyFont="1" applyFill="1" applyBorder="1" applyAlignment="1">
      <alignment horizontal="right" vertical="center"/>
    </xf>
    <xf numFmtId="165" fontId="14" fillId="0" borderId="27" xfId="0" applyNumberFormat="1" applyFont="1" applyFill="1" applyBorder="1" applyAlignment="1">
      <alignment horizontal="right" vertical="center"/>
    </xf>
    <xf numFmtId="0" fontId="30" fillId="0" borderId="22" xfId="0" applyFont="1" applyFill="1" applyBorder="1"/>
    <xf numFmtId="3" fontId="0" fillId="0" borderId="22" xfId="0" applyNumberFormat="1" applyFill="1" applyBorder="1" applyAlignment="1">
      <alignment horizontal="center"/>
    </xf>
    <xf numFmtId="0" fontId="31" fillId="3" borderId="8" xfId="0" applyFont="1" applyFill="1" applyBorder="1" applyAlignment="1">
      <alignment horizontal="left" vertical="center"/>
    </xf>
    <xf numFmtId="0" fontId="0" fillId="3" borderId="32" xfId="0" applyFill="1" applyBorder="1" applyAlignment="1"/>
    <xf numFmtId="0" fontId="31" fillId="3" borderId="4" xfId="0" applyFont="1" applyFill="1" applyBorder="1" applyAlignment="1">
      <alignment horizontal="left" vertical="center"/>
    </xf>
    <xf numFmtId="0" fontId="0" fillId="3" borderId="34" xfId="0" applyFill="1" applyBorder="1" applyAlignment="1"/>
    <xf numFmtId="0" fontId="8" fillId="3" borderId="60" xfId="0" applyFont="1" applyFill="1" applyBorder="1" applyAlignment="1">
      <alignment horizontal="left" vertical="center"/>
    </xf>
    <xf numFmtId="0" fontId="0" fillId="3" borderId="60" xfId="0" applyFill="1" applyBorder="1" applyAlignment="1"/>
    <xf numFmtId="0" fontId="31" fillId="3" borderId="61" xfId="0" applyFont="1" applyFill="1" applyBorder="1" applyAlignment="1">
      <alignment horizontal="left" vertical="center"/>
    </xf>
    <xf numFmtId="0" fontId="0" fillId="3" borderId="36" xfId="0" applyFill="1" applyBorder="1" applyAlignment="1"/>
    <xf numFmtId="0" fontId="0" fillId="3" borderId="36" xfId="0" applyFill="1" applyBorder="1" applyAlignment="1">
      <alignment horizontal="center"/>
    </xf>
    <xf numFmtId="0" fontId="0" fillId="3" borderId="39" xfId="0" applyFill="1" applyBorder="1"/>
    <xf numFmtId="0" fontId="8" fillId="3" borderId="38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/>
    </xf>
    <xf numFmtId="0" fontId="30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3" fillId="4" borderId="42" xfId="0" applyFont="1" applyFill="1" applyBorder="1" applyAlignment="1">
      <alignment horizontal="center" vertical="center"/>
    </xf>
    <xf numFmtId="164" fontId="16" fillId="4" borderId="42" xfId="0" applyNumberFormat="1" applyFont="1" applyFill="1" applyBorder="1" applyAlignment="1">
      <alignment horizontal="right" vertical="center"/>
    </xf>
    <xf numFmtId="0" fontId="13" fillId="0" borderId="31" xfId="0" applyFont="1" applyFill="1" applyBorder="1" applyAlignment="1">
      <alignment horizontal="left" vertical="center"/>
    </xf>
    <xf numFmtId="164" fontId="14" fillId="0" borderId="31" xfId="0" applyNumberFormat="1" applyFont="1" applyFill="1" applyBorder="1" applyAlignment="1">
      <alignment horizontal="right" vertical="center"/>
    </xf>
    <xf numFmtId="0" fontId="13" fillId="5" borderId="31" xfId="0" applyFont="1" applyFill="1" applyBorder="1" applyAlignment="1">
      <alignment horizontal="left" vertical="center"/>
    </xf>
    <xf numFmtId="164" fontId="14" fillId="5" borderId="31" xfId="0" applyNumberFormat="1" applyFont="1" applyFill="1" applyBorder="1" applyAlignment="1">
      <alignment horizontal="right" vertical="center"/>
    </xf>
    <xf numFmtId="164" fontId="14" fillId="0" borderId="44" xfId="0" applyNumberFormat="1" applyFont="1" applyFill="1" applyBorder="1" applyAlignment="1">
      <alignment horizontal="right" vertical="center"/>
    </xf>
    <xf numFmtId="164" fontId="14" fillId="0" borderId="45" xfId="0" applyNumberFormat="1" applyFont="1" applyFill="1" applyBorder="1" applyAlignment="1">
      <alignment horizontal="right" vertical="center"/>
    </xf>
    <xf numFmtId="164" fontId="14" fillId="0" borderId="46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3" fontId="0" fillId="0" borderId="22" xfId="0" applyNumberFormat="1" applyBorder="1"/>
    <xf numFmtId="0" fontId="31" fillId="3" borderId="23" xfId="0" applyFont="1" applyFill="1" applyBorder="1" applyAlignment="1">
      <alignment horizontal="left" vertical="center"/>
    </xf>
    <xf numFmtId="0" fontId="0" fillId="3" borderId="23" xfId="0" applyFill="1" applyBorder="1" applyAlignment="1"/>
    <xf numFmtId="49" fontId="31" fillId="3" borderId="24" xfId="0" applyNumberFormat="1" applyFont="1" applyFill="1" applyBorder="1" applyAlignment="1">
      <alignment horizontal="left" vertical="center"/>
    </xf>
    <xf numFmtId="0" fontId="0" fillId="3" borderId="24" xfId="0" applyFill="1" applyBorder="1" applyAlignment="1"/>
    <xf numFmtId="0" fontId="31" fillId="3" borderId="25" xfId="0" applyFont="1" applyFill="1" applyBorder="1" applyAlignment="1">
      <alignment horizontal="left" vertical="center"/>
    </xf>
    <xf numFmtId="0" fontId="0" fillId="3" borderId="25" xfId="0" applyFill="1" applyBorder="1" applyAlignment="1"/>
    <xf numFmtId="0" fontId="8" fillId="3" borderId="10" xfId="0" applyFont="1" applyFill="1" applyBorder="1" applyAlignment="1">
      <alignment horizontal="left" vertical="top"/>
    </xf>
    <xf numFmtId="164" fontId="0" fillId="0" borderId="3" xfId="0" applyNumberFormat="1" applyBorder="1"/>
    <xf numFmtId="0" fontId="8" fillId="6" borderId="58" xfId="1" applyFont="1" applyFill="1" applyBorder="1" applyAlignment="1">
      <alignment horizontal="left" vertical="center"/>
    </xf>
    <xf numFmtId="0" fontId="30" fillId="0" borderId="3" xfId="1" applyFont="1" applyBorder="1"/>
    <xf numFmtId="0" fontId="2" fillId="0" borderId="3" xfId="1" applyBorder="1" applyAlignment="1"/>
    <xf numFmtId="0" fontId="35" fillId="0" borderId="57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indent="1"/>
    </xf>
    <xf numFmtId="0" fontId="2" fillId="0" borderId="13" xfId="1" applyBorder="1" applyAlignment="1"/>
    <xf numFmtId="0" fontId="13" fillId="0" borderId="7" xfId="2" applyFont="1" applyFill="1" applyBorder="1" applyAlignment="1" applyProtection="1">
      <alignment horizontal="left" vertical="center" indent="4"/>
    </xf>
    <xf numFmtId="0" fontId="13" fillId="0" borderId="62" xfId="2" applyFont="1" applyFill="1" applyBorder="1" applyAlignment="1" applyProtection="1">
      <alignment horizontal="left" vertical="center" indent="4"/>
    </xf>
    <xf numFmtId="0" fontId="0" fillId="0" borderId="3" xfId="0" applyFill="1" applyBorder="1" applyAlignment="1"/>
    <xf numFmtId="0" fontId="0" fillId="0" borderId="3" xfId="0" applyBorder="1" applyAlignment="1"/>
    <xf numFmtId="0" fontId="13" fillId="0" borderId="64" xfId="2" applyFont="1" applyFill="1" applyBorder="1" applyAlignment="1" applyProtection="1">
      <alignment horizontal="left" vertical="center" indent="4"/>
    </xf>
    <xf numFmtId="0" fontId="3" fillId="3" borderId="63" xfId="1" applyFont="1" applyFill="1" applyBorder="1" applyAlignment="1">
      <alignment horizontal="left" vertical="center" indent="1"/>
    </xf>
    <xf numFmtId="0" fontId="0" fillId="3" borderId="0" xfId="0" applyFont="1" applyFill="1"/>
    <xf numFmtId="0" fontId="36" fillId="3" borderId="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left" vertical="top"/>
    </xf>
    <xf numFmtId="0" fontId="0" fillId="3" borderId="65" xfId="0" applyFill="1" applyBorder="1"/>
    <xf numFmtId="0" fontId="0" fillId="3" borderId="57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68" xfId="0" applyFill="1" applyBorder="1"/>
    <xf numFmtId="0" fontId="32" fillId="3" borderId="9" xfId="0" applyFont="1" applyFill="1" applyBorder="1" applyAlignment="1">
      <alignment horizontal="left"/>
    </xf>
    <xf numFmtId="0" fontId="10" fillId="3" borderId="54" xfId="1" applyFont="1" applyFill="1" applyBorder="1" applyAlignment="1">
      <alignment horizontal="left"/>
    </xf>
    <xf numFmtId="0" fontId="10" fillId="3" borderId="57" xfId="0" applyFont="1" applyFill="1" applyBorder="1" applyAlignment="1">
      <alignment horizontal="left" vertical="center"/>
    </xf>
    <xf numFmtId="0" fontId="36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left" vertical="center" wrapText="1"/>
    </xf>
    <xf numFmtId="166" fontId="14" fillId="3" borderId="70" xfId="8" applyNumberFormat="1" applyFont="1" applyFill="1" applyBorder="1" applyAlignment="1">
      <alignment horizontal="right" vertical="center"/>
    </xf>
    <xf numFmtId="0" fontId="0" fillId="3" borderId="71" xfId="0" applyFill="1" applyBorder="1"/>
    <xf numFmtId="0" fontId="0" fillId="3" borderId="72" xfId="0" applyFill="1" applyBorder="1"/>
    <xf numFmtId="0" fontId="0" fillId="3" borderId="73" xfId="0" applyFill="1" applyBorder="1"/>
    <xf numFmtId="0" fontId="0" fillId="3" borderId="74" xfId="0" applyFill="1" applyBorder="1"/>
    <xf numFmtId="0" fontId="0" fillId="3" borderId="0" xfId="0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left"/>
    </xf>
    <xf numFmtId="0" fontId="21" fillId="0" borderId="76" xfId="0" applyFont="1" applyFill="1" applyBorder="1" applyAlignment="1">
      <alignment horizontal="left" vertical="center"/>
    </xf>
    <xf numFmtId="0" fontId="13" fillId="4" borderId="51" xfId="4" applyFont="1" applyFill="1" applyBorder="1" applyAlignment="1">
      <alignment horizontal="left" vertical="center" wrapText="1"/>
    </xf>
    <xf numFmtId="0" fontId="13" fillId="4" borderId="14" xfId="4" applyNumberFormat="1" applyFont="1" applyFill="1" applyBorder="1" applyAlignment="1">
      <alignment horizontal="right" vertical="center"/>
    </xf>
    <xf numFmtId="0" fontId="13" fillId="4" borderId="15" xfId="4" applyNumberFormat="1" applyFont="1" applyFill="1" applyBorder="1" applyAlignment="1">
      <alignment horizontal="righ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72" xfId="0" applyFont="1" applyFill="1" applyBorder="1" applyAlignment="1">
      <alignment horizontal="left" vertical="center"/>
    </xf>
    <xf numFmtId="0" fontId="0" fillId="3" borderId="72" xfId="0" applyFill="1" applyBorder="1" applyAlignment="1">
      <alignment horizontal="center" vertical="center"/>
    </xf>
    <xf numFmtId="0" fontId="39" fillId="3" borderId="72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3" fontId="14" fillId="3" borderId="49" xfId="8" applyNumberFormat="1" applyFont="1" applyFill="1" applyBorder="1" applyAlignment="1">
      <alignment horizontal="right" vertical="center"/>
    </xf>
    <xf numFmtId="3" fontId="14" fillId="3" borderId="69" xfId="8" applyNumberFormat="1" applyFont="1" applyFill="1" applyBorder="1" applyAlignment="1">
      <alignment horizontal="right" vertical="center"/>
    </xf>
    <xf numFmtId="0" fontId="13" fillId="4" borderId="51" xfId="4" applyNumberFormat="1" applyFont="1" applyFill="1" applyBorder="1" applyAlignment="1">
      <alignment horizontal="right" vertical="center"/>
    </xf>
    <xf numFmtId="0" fontId="13" fillId="0" borderId="44" xfId="4" applyFont="1" applyFill="1" applyBorder="1" applyAlignment="1">
      <alignment horizontal="left" vertical="center"/>
    </xf>
    <xf numFmtId="0" fontId="10" fillId="0" borderId="13" xfId="10" applyFont="1" applyFill="1" applyBorder="1" applyAlignment="1">
      <alignment horizontal="left"/>
    </xf>
    <xf numFmtId="0" fontId="20" fillId="0" borderId="23" xfId="4" applyFont="1" applyFill="1" applyBorder="1" applyAlignment="1">
      <alignment horizontal="left" vertical="center"/>
    </xf>
    <xf numFmtId="0" fontId="17" fillId="0" borderId="77" xfId="4" applyFill="1" applyBorder="1" applyAlignment="1"/>
    <xf numFmtId="4" fontId="14" fillId="0" borderId="17" xfId="4" applyNumberFormat="1" applyFont="1" applyFill="1" applyBorder="1" applyAlignment="1">
      <alignment horizontal="right" vertical="center"/>
    </xf>
    <xf numFmtId="0" fontId="17" fillId="0" borderId="79" xfId="4" applyFill="1" applyBorder="1" applyAlignment="1"/>
    <xf numFmtId="0" fontId="13" fillId="4" borderId="14" xfId="4" applyNumberFormat="1" applyFont="1" applyFill="1" applyBorder="1" applyAlignment="1">
      <alignment horizontal="right" vertical="center" wrapText="1"/>
    </xf>
    <xf numFmtId="0" fontId="13" fillId="4" borderId="14" xfId="4" applyFont="1" applyFill="1" applyBorder="1" applyAlignment="1">
      <alignment horizontal="right" vertical="center"/>
    </xf>
    <xf numFmtId="166" fontId="0" fillId="3" borderId="0" xfId="8" applyNumberFormat="1" applyFont="1" applyFill="1"/>
    <xf numFmtId="0" fontId="19" fillId="0" borderId="54" xfId="4" applyFont="1" applyFill="1" applyBorder="1" applyAlignment="1">
      <alignment horizontal="left" vertical="center"/>
    </xf>
    <xf numFmtId="0" fontId="19" fillId="0" borderId="80" xfId="4" applyFont="1" applyFill="1" applyBorder="1" applyAlignment="1">
      <alignment horizontal="left" vertical="center"/>
    </xf>
    <xf numFmtId="0" fontId="17" fillId="0" borderId="80" xfId="4" applyFill="1" applyBorder="1" applyAlignment="1"/>
    <xf numFmtId="10" fontId="0" fillId="3" borderId="0" xfId="0" applyNumberFormat="1" applyFill="1"/>
    <xf numFmtId="0" fontId="8" fillId="0" borderId="24" xfId="4" applyFont="1" applyFill="1" applyBorder="1" applyAlignment="1">
      <alignment horizontal="left" vertical="center"/>
    </xf>
    <xf numFmtId="0" fontId="41" fillId="3" borderId="0" xfId="0" applyFont="1" applyFill="1" applyAlignment="1">
      <alignment horizontal="left" vertical="center"/>
    </xf>
    <xf numFmtId="0" fontId="13" fillId="3" borderId="29" xfId="4" applyFont="1" applyFill="1" applyBorder="1" applyAlignment="1">
      <alignment horizontal="left" vertical="center"/>
    </xf>
    <xf numFmtId="0" fontId="13" fillId="0" borderId="20" xfId="4" applyFont="1" applyFill="1" applyBorder="1" applyAlignment="1">
      <alignment horizontal="left" vertical="center"/>
    </xf>
    <xf numFmtId="0" fontId="13" fillId="0" borderId="21" xfId="4" applyFont="1" applyFill="1" applyBorder="1" applyAlignment="1">
      <alignment horizontal="left" vertical="center"/>
    </xf>
    <xf numFmtId="164" fontId="14" fillId="0" borderId="19" xfId="4" applyNumberFormat="1" applyFont="1" applyFill="1" applyBorder="1" applyAlignment="1">
      <alignment horizontal="right" vertical="center"/>
    </xf>
    <xf numFmtId="164" fontId="14" fillId="0" borderId="27" xfId="4" applyNumberFormat="1" applyFont="1" applyFill="1" applyBorder="1" applyAlignment="1">
      <alignment horizontal="right" vertical="center"/>
    </xf>
    <xf numFmtId="164" fontId="14" fillId="0" borderId="31" xfId="4" applyNumberFormat="1" applyFont="1" applyFill="1" applyBorder="1" applyAlignment="1">
      <alignment horizontal="right" vertical="center"/>
    </xf>
    <xf numFmtId="0" fontId="19" fillId="0" borderId="81" xfId="4" applyFont="1" applyFill="1" applyBorder="1" applyAlignment="1">
      <alignment horizontal="left" vertical="center"/>
    </xf>
    <xf numFmtId="0" fontId="0" fillId="3" borderId="0" xfId="0" applyFill="1" applyBorder="1"/>
    <xf numFmtId="0" fontId="17" fillId="0" borderId="13" xfId="4" applyBorder="1"/>
    <xf numFmtId="0" fontId="42" fillId="0" borderId="82" xfId="2" applyFont="1" applyFill="1" applyBorder="1" applyAlignment="1" applyProtection="1">
      <alignment horizontal="left" vertical="center"/>
    </xf>
    <xf numFmtId="0" fontId="17" fillId="0" borderId="81" xfId="4" applyFill="1" applyBorder="1" applyAlignment="1"/>
    <xf numFmtId="0" fontId="45" fillId="4" borderId="14" xfId="4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42" fillId="0" borderId="78" xfId="2" applyFont="1" applyFill="1" applyBorder="1" applyAlignment="1" applyProtection="1">
      <alignment horizontal="left" vertical="center"/>
    </xf>
    <xf numFmtId="0" fontId="19" fillId="0" borderId="84" xfId="4" applyFont="1" applyFill="1" applyBorder="1" applyAlignment="1">
      <alignment horizontal="left" vertical="center"/>
    </xf>
    <xf numFmtId="0" fontId="0" fillId="3" borderId="85" xfId="0" applyFill="1" applyBorder="1"/>
    <xf numFmtId="0" fontId="0" fillId="3" borderId="85" xfId="0" applyFill="1" applyBorder="1" applyAlignment="1">
      <alignment horizontal="center" wrapText="1"/>
    </xf>
    <xf numFmtId="0" fontId="17" fillId="0" borderId="3" xfId="4" applyBorder="1" applyAlignment="1">
      <alignment vertical="center"/>
    </xf>
    <xf numFmtId="0" fontId="0" fillId="3" borderId="87" xfId="0" applyFill="1" applyBorder="1"/>
    <xf numFmtId="0" fontId="2" fillId="3" borderId="65" xfId="10" applyFill="1" applyBorder="1"/>
    <xf numFmtId="0" fontId="2" fillId="3" borderId="90" xfId="10" applyFill="1" applyBorder="1"/>
    <xf numFmtId="0" fontId="8" fillId="0" borderId="89" xfId="0" applyFont="1" applyBorder="1" applyAlignment="1">
      <alignment horizontal="left" vertical="top"/>
    </xf>
    <xf numFmtId="0" fontId="8" fillId="3" borderId="89" xfId="10" applyFont="1" applyFill="1" applyBorder="1" applyAlignment="1">
      <alignment horizontal="left" vertical="top"/>
    </xf>
    <xf numFmtId="0" fontId="2" fillId="0" borderId="48" xfId="10" applyFill="1" applyBorder="1"/>
    <xf numFmtId="0" fontId="8" fillId="3" borderId="91" xfId="10" applyFont="1" applyFill="1" applyBorder="1" applyAlignment="1">
      <alignment horizontal="left" vertical="top"/>
    </xf>
    <xf numFmtId="3" fontId="14" fillId="3" borderId="14" xfId="4" applyNumberFormat="1" applyFont="1" applyFill="1" applyBorder="1" applyAlignment="1">
      <alignment horizontal="right" vertical="center"/>
    </xf>
    <xf numFmtId="3" fontId="14" fillId="3" borderId="30" xfId="4" applyNumberFormat="1" applyFont="1" applyFill="1" applyBorder="1" applyAlignment="1">
      <alignment horizontal="right" vertical="center"/>
    </xf>
    <xf numFmtId="166" fontId="13" fillId="4" borderId="51" xfId="8" applyNumberFormat="1" applyFont="1" applyFill="1" applyBorder="1" applyAlignment="1">
      <alignment horizontal="right" vertical="center" wrapText="1"/>
    </xf>
    <xf numFmtId="0" fontId="3" fillId="0" borderId="12" xfId="10" applyFont="1" applyFill="1" applyBorder="1" applyAlignment="1">
      <alignment horizontal="left"/>
    </xf>
    <xf numFmtId="0" fontId="19" fillId="0" borderId="5" xfId="10" applyFont="1" applyFill="1" applyBorder="1" applyAlignment="1">
      <alignment horizontal="left" vertical="center"/>
    </xf>
    <xf numFmtId="3" fontId="14" fillId="0" borderId="27" xfId="1" applyNumberFormat="1" applyFont="1" applyFill="1" applyBorder="1" applyAlignment="1">
      <alignment horizontal="right" vertical="center"/>
    </xf>
    <xf numFmtId="164" fontId="14" fillId="0" borderId="16" xfId="4" applyNumberFormat="1" applyFont="1" applyFill="1" applyBorder="1" applyAlignment="1">
      <alignment horizontal="right" vertical="center"/>
    </xf>
    <xf numFmtId="164" fontId="14" fillId="0" borderId="17" xfId="4" applyNumberFormat="1" applyFont="1" applyFill="1" applyBorder="1" applyAlignment="1">
      <alignment horizontal="right" vertical="center"/>
    </xf>
    <xf numFmtId="164" fontId="16" fillId="4" borderId="21" xfId="4" applyNumberFormat="1" applyFont="1" applyFill="1" applyBorder="1" applyAlignment="1">
      <alignment horizontal="right" vertical="center"/>
    </xf>
    <xf numFmtId="165" fontId="14" fillId="0" borderId="16" xfId="4" applyNumberFormat="1" applyFont="1" applyFill="1" applyBorder="1" applyAlignment="1">
      <alignment horizontal="right" vertical="center"/>
    </xf>
    <xf numFmtId="165" fontId="14" fillId="0" borderId="17" xfId="4" applyNumberFormat="1" applyFont="1" applyFill="1" applyBorder="1" applyAlignment="1">
      <alignment horizontal="right" vertical="center"/>
    </xf>
    <xf numFmtId="165" fontId="14" fillId="0" borderId="30" xfId="4" applyNumberFormat="1" applyFont="1" applyFill="1" applyBorder="1" applyAlignment="1">
      <alignment horizontal="right" vertical="center"/>
    </xf>
    <xf numFmtId="165" fontId="16" fillId="4" borderId="21" xfId="4" applyNumberFormat="1" applyFont="1" applyFill="1" applyBorder="1" applyAlignment="1">
      <alignment horizontal="right" vertical="center"/>
    </xf>
    <xf numFmtId="165" fontId="14" fillId="0" borderId="27" xfId="4" applyNumberFormat="1" applyFont="1" applyFill="1" applyBorder="1" applyAlignment="1">
      <alignment horizontal="right" vertical="center"/>
    </xf>
    <xf numFmtId="0" fontId="10" fillId="0" borderId="12" xfId="12" applyFont="1" applyFill="1" applyBorder="1" applyAlignment="1">
      <alignment horizontal="left" vertical="center"/>
    </xf>
    <xf numFmtId="0" fontId="10" fillId="0" borderId="12" xfId="12" applyFont="1" applyFill="1" applyBorder="1" applyAlignment="1">
      <alignment vertical="center"/>
    </xf>
    <xf numFmtId="0" fontId="46" fillId="0" borderId="3" xfId="12" applyBorder="1" applyAlignment="1">
      <alignment vertical="center"/>
    </xf>
    <xf numFmtId="0" fontId="11" fillId="3" borderId="0" xfId="12" applyFont="1" applyFill="1" applyBorder="1" applyAlignment="1">
      <alignment horizontal="left"/>
    </xf>
    <xf numFmtId="3" fontId="12" fillId="0" borderId="5" xfId="12" applyNumberFormat="1" applyFont="1" applyFill="1" applyBorder="1" applyAlignment="1">
      <alignment vertical="center" wrapText="1"/>
    </xf>
    <xf numFmtId="3" fontId="12" fillId="0" borderId="5" xfId="12" applyNumberFormat="1" applyFont="1" applyFill="1" applyBorder="1" applyAlignment="1">
      <alignment horizontal="center" vertical="center" wrapText="1"/>
    </xf>
    <xf numFmtId="0" fontId="46" fillId="0" borderId="3" xfId="12" applyBorder="1"/>
    <xf numFmtId="0" fontId="28" fillId="4" borderId="15" xfId="12" applyFont="1" applyFill="1" applyBorder="1" applyAlignment="1">
      <alignment horizontal="center"/>
    </xf>
    <xf numFmtId="0" fontId="11" fillId="4" borderId="49" xfId="12" applyFont="1" applyFill="1" applyBorder="1" applyAlignment="1">
      <alignment horizontal="left"/>
    </xf>
    <xf numFmtId="0" fontId="13" fillId="4" borderId="50" xfId="12" applyFont="1" applyFill="1" applyBorder="1" applyAlignment="1">
      <alignment horizontal="center" vertical="center"/>
    </xf>
    <xf numFmtId="0" fontId="13" fillId="4" borderId="51" xfId="12" applyFont="1" applyFill="1" applyBorder="1" applyAlignment="1">
      <alignment horizontal="center" vertical="center"/>
    </xf>
    <xf numFmtId="0" fontId="46" fillId="0" borderId="28" xfId="12" applyBorder="1"/>
    <xf numFmtId="0" fontId="15" fillId="0" borderId="51" xfId="12" applyFont="1" applyFill="1" applyBorder="1" applyAlignment="1">
      <alignment vertical="center" wrapText="1"/>
    </xf>
    <xf numFmtId="3" fontId="14" fillId="3" borderId="31" xfId="12" applyNumberFormat="1" applyFont="1" applyFill="1" applyBorder="1" applyAlignment="1">
      <alignment horizontal="right" vertical="center"/>
    </xf>
    <xf numFmtId="0" fontId="29" fillId="4" borderId="15" xfId="12" applyFont="1" applyFill="1" applyBorder="1" applyAlignment="1">
      <alignment horizontal="left" vertical="center"/>
    </xf>
    <xf numFmtId="0" fontId="28" fillId="4" borderId="49" xfId="12" applyFont="1" applyFill="1" applyBorder="1" applyAlignment="1">
      <alignment horizontal="center" vertical="center"/>
    </xf>
    <xf numFmtId="3" fontId="16" fillId="4" borderId="21" xfId="12" applyNumberFormat="1" applyFont="1" applyFill="1" applyBorder="1" applyAlignment="1">
      <alignment horizontal="right" vertical="center"/>
    </xf>
    <xf numFmtId="3" fontId="14" fillId="3" borderId="16" xfId="12" applyNumberFormat="1" applyFont="1" applyFill="1" applyBorder="1" applyAlignment="1">
      <alignment horizontal="right" vertical="center"/>
    </xf>
    <xf numFmtId="3" fontId="14" fillId="3" borderId="31" xfId="12" applyNumberFormat="1" applyFont="1" applyFill="1" applyBorder="1" applyAlignment="1">
      <alignment horizontal="center" vertical="center"/>
    </xf>
    <xf numFmtId="0" fontId="23" fillId="4" borderId="52" xfId="12" applyFont="1" applyFill="1" applyBorder="1" applyAlignment="1">
      <alignment horizontal="left" vertical="center"/>
    </xf>
    <xf numFmtId="0" fontId="28" fillId="4" borderId="53" xfId="12" applyFont="1" applyFill="1" applyBorder="1" applyAlignment="1">
      <alignment horizontal="left" vertical="center"/>
    </xf>
    <xf numFmtId="3" fontId="16" fillId="4" borderId="51" xfId="12" applyNumberFormat="1" applyFont="1" applyFill="1" applyBorder="1" applyAlignment="1">
      <alignment horizontal="right" vertical="center"/>
    </xf>
    <xf numFmtId="0" fontId="46" fillId="0" borderId="22" xfId="12" applyBorder="1"/>
    <xf numFmtId="3" fontId="46" fillId="0" borderId="22" xfId="12" applyNumberFormat="1" applyBorder="1" applyAlignment="1"/>
    <xf numFmtId="3" fontId="46" fillId="0" borderId="22" xfId="12" applyNumberFormat="1" applyBorder="1"/>
    <xf numFmtId="0" fontId="46" fillId="3" borderId="3" xfId="12" applyFill="1" applyBorder="1"/>
    <xf numFmtId="0" fontId="8" fillId="0" borderId="23" xfId="12" applyFont="1" applyFill="1" applyBorder="1" applyAlignment="1">
      <alignment horizontal="left" vertical="center"/>
    </xf>
    <xf numFmtId="0" fontId="46" fillId="0" borderId="23" xfId="12" applyFill="1" applyBorder="1" applyAlignment="1"/>
    <xf numFmtId="0" fontId="8" fillId="0" borderId="5" xfId="12" applyFont="1" applyFill="1" applyBorder="1" applyAlignment="1">
      <alignment horizontal="left" vertical="center"/>
    </xf>
    <xf numFmtId="0" fontId="46" fillId="0" borderId="5" xfId="12" applyFill="1" applyBorder="1" applyAlignment="1"/>
    <xf numFmtId="0" fontId="46" fillId="3" borderId="5" xfId="12" applyFill="1" applyBorder="1" applyAlignment="1"/>
    <xf numFmtId="0" fontId="31" fillId="0" borderId="25" xfId="12" applyFont="1" applyFill="1" applyBorder="1" applyAlignment="1">
      <alignment horizontal="left" vertical="center"/>
    </xf>
    <xf numFmtId="0" fontId="46" fillId="0" borderId="25" xfId="12" applyFill="1" applyBorder="1" applyAlignment="1"/>
    <xf numFmtId="0" fontId="8" fillId="3" borderId="9" xfId="12" applyFont="1" applyFill="1" applyBorder="1" applyAlignment="1">
      <alignment horizontal="left"/>
    </xf>
    <xf numFmtId="0" fontId="7" fillId="0" borderId="9" xfId="12" applyFont="1" applyBorder="1" applyAlignment="1"/>
    <xf numFmtId="0" fontId="7" fillId="0" borderId="9" xfId="12" applyFont="1" applyBorder="1" applyAlignment="1">
      <alignment horizontal="left"/>
    </xf>
    <xf numFmtId="0" fontId="8" fillId="3" borderId="10" xfId="2" applyFont="1" applyFill="1" applyBorder="1" applyAlignment="1" applyProtection="1">
      <alignment horizontal="left" vertical="top"/>
    </xf>
    <xf numFmtId="0" fontId="8" fillId="0" borderId="10" xfId="12" applyFont="1" applyBorder="1" applyAlignment="1">
      <alignment vertical="top"/>
    </xf>
    <xf numFmtId="0" fontId="8" fillId="0" borderId="10" xfId="12" applyFont="1" applyBorder="1" applyAlignment="1">
      <alignment horizontal="left" vertical="top"/>
    </xf>
    <xf numFmtId="0" fontId="46" fillId="0" borderId="3" xfId="12" applyBorder="1" applyAlignment="1"/>
    <xf numFmtId="3" fontId="46" fillId="0" borderId="3" xfId="12" applyNumberFormat="1" applyBorder="1" applyAlignment="1"/>
    <xf numFmtId="3" fontId="46" fillId="0" borderId="3" xfId="12" applyNumberFormat="1" applyBorder="1"/>
    <xf numFmtId="0" fontId="10" fillId="0" borderId="54" xfId="12" applyFont="1" applyFill="1" applyBorder="1" applyAlignment="1">
      <alignment horizontal="left"/>
    </xf>
    <xf numFmtId="0" fontId="10" fillId="0" borderId="54" xfId="12" applyFont="1" applyFill="1" applyBorder="1" applyAlignment="1">
      <alignment horizontal="left" vertical="center"/>
    </xf>
    <xf numFmtId="0" fontId="46" fillId="0" borderId="3" xfId="12" applyFill="1" applyBorder="1"/>
    <xf numFmtId="0" fontId="10" fillId="0" borderId="3" xfId="12" applyFont="1" applyFill="1" applyBorder="1" applyAlignment="1">
      <alignment horizontal="left" vertical="top"/>
    </xf>
    <xf numFmtId="0" fontId="10" fillId="0" borderId="3" xfId="12" applyFont="1" applyFill="1" applyBorder="1" applyAlignment="1">
      <alignment horizontal="left" vertical="center"/>
    </xf>
    <xf numFmtId="0" fontId="46" fillId="0" borderId="3" xfId="12" applyFill="1" applyBorder="1" applyAlignment="1">
      <alignment vertical="center"/>
    </xf>
    <xf numFmtId="0" fontId="10" fillId="0" borderId="13" xfId="12" applyFont="1" applyFill="1" applyBorder="1" applyAlignment="1">
      <alignment horizontal="left" vertical="center"/>
    </xf>
    <xf numFmtId="0" fontId="13" fillId="5" borderId="55" xfId="12" applyFont="1" applyFill="1" applyBorder="1" applyAlignment="1">
      <alignment horizontal="left" vertical="center" wrapText="1"/>
    </xf>
    <xf numFmtId="4" fontId="16" fillId="5" borderId="21" xfId="12" applyNumberFormat="1" applyFont="1" applyFill="1" applyBorder="1" applyAlignment="1">
      <alignment horizontal="right" vertical="center"/>
    </xf>
    <xf numFmtId="0" fontId="13" fillId="5" borderId="14" xfId="12" applyFont="1" applyFill="1" applyBorder="1" applyAlignment="1">
      <alignment horizontal="left" vertical="center"/>
    </xf>
    <xf numFmtId="4" fontId="16" fillId="5" borderId="14" xfId="12" applyNumberFormat="1" applyFont="1" applyFill="1" applyBorder="1" applyAlignment="1">
      <alignment vertical="center"/>
    </xf>
    <xf numFmtId="0" fontId="13" fillId="0" borderId="31" xfId="12" applyFont="1" applyFill="1" applyBorder="1" applyAlignment="1">
      <alignment horizontal="left" vertical="center"/>
    </xf>
    <xf numFmtId="4" fontId="14" fillId="0" borderId="31" xfId="12" applyNumberFormat="1" applyFont="1" applyFill="1" applyBorder="1" applyAlignment="1">
      <alignment vertical="center"/>
    </xf>
    <xf numFmtId="0" fontId="13" fillId="5" borderId="31" xfId="12" applyFont="1" applyFill="1" applyBorder="1" applyAlignment="1">
      <alignment horizontal="left" vertical="center"/>
    </xf>
    <xf numFmtId="4" fontId="14" fillId="5" borderId="31" xfId="12" applyNumberFormat="1" applyFont="1" applyFill="1" applyBorder="1" applyAlignment="1">
      <alignment vertical="center"/>
    </xf>
    <xf numFmtId="0" fontId="13" fillId="0" borderId="27" xfId="12" applyFont="1" applyFill="1" applyBorder="1" applyAlignment="1">
      <alignment horizontal="left" vertical="center"/>
    </xf>
    <xf numFmtId="4" fontId="14" fillId="0" borderId="27" xfId="12" applyNumberFormat="1" applyFont="1" applyFill="1" applyBorder="1" applyAlignment="1">
      <alignment vertical="center"/>
    </xf>
    <xf numFmtId="0" fontId="30" fillId="0" borderId="5" xfId="12" applyFont="1" applyBorder="1"/>
    <xf numFmtId="3" fontId="46" fillId="0" borderId="5" xfId="12" applyNumberFormat="1" applyBorder="1"/>
    <xf numFmtId="0" fontId="46" fillId="0" borderId="5" xfId="12" applyBorder="1"/>
    <xf numFmtId="0" fontId="8" fillId="0" borderId="9" xfId="12" applyFont="1" applyBorder="1" applyAlignment="1">
      <alignment horizontal="left"/>
    </xf>
    <xf numFmtId="0" fontId="46" fillId="0" borderId="12" xfId="12" applyBorder="1"/>
    <xf numFmtId="0" fontId="31" fillId="0" borderId="10" xfId="12" applyFont="1" applyBorder="1" applyAlignment="1">
      <alignment horizontal="left"/>
    </xf>
    <xf numFmtId="0" fontId="46" fillId="0" borderId="13" xfId="12" applyBorder="1"/>
    <xf numFmtId="0" fontId="31" fillId="3" borderId="9" xfId="12" applyFont="1" applyFill="1" applyBorder="1" applyAlignment="1">
      <alignment horizontal="left"/>
    </xf>
    <xf numFmtId="0" fontId="8" fillId="3" borderId="10" xfId="12" applyFont="1" applyFill="1" applyBorder="1" applyAlignment="1">
      <alignment horizontal="left" vertical="top"/>
    </xf>
    <xf numFmtId="0" fontId="30" fillId="0" borderId="3" xfId="12" applyFont="1" applyBorder="1"/>
    <xf numFmtId="4" fontId="16" fillId="5" borderId="14" xfId="12" applyNumberFormat="1" applyFont="1" applyFill="1" applyBorder="1" applyAlignment="1">
      <alignment horizontal="right" vertical="center"/>
    </xf>
    <xf numFmtId="4" fontId="14" fillId="0" borderId="31" xfId="12" applyNumberFormat="1" applyFont="1" applyFill="1" applyBorder="1" applyAlignment="1">
      <alignment horizontal="right" vertical="center"/>
    </xf>
    <xf numFmtId="4" fontId="14" fillId="5" borderId="31" xfId="12" applyNumberFormat="1" applyFont="1" applyFill="1" applyBorder="1" applyAlignment="1">
      <alignment horizontal="right" vertical="center"/>
    </xf>
    <xf numFmtId="4" fontId="14" fillId="0" borderId="27" xfId="12" applyNumberFormat="1" applyFont="1" applyFill="1" applyBorder="1" applyAlignment="1">
      <alignment horizontal="right" vertical="center"/>
    </xf>
    <xf numFmtId="0" fontId="46" fillId="3" borderId="12" xfId="12" applyFill="1" applyBorder="1"/>
    <xf numFmtId="0" fontId="31" fillId="3" borderId="10" xfId="12" applyFont="1" applyFill="1" applyBorder="1" applyAlignment="1">
      <alignment horizontal="left"/>
    </xf>
    <xf numFmtId="0" fontId="46" fillId="3" borderId="13" xfId="12" applyFill="1" applyBorder="1"/>
    <xf numFmtId="3" fontId="14" fillId="3" borderId="14" xfId="4" applyNumberFormat="1" applyFont="1" applyFill="1" applyBorder="1" applyAlignment="1">
      <alignment horizontal="center" vertical="center"/>
    </xf>
    <xf numFmtId="3" fontId="14" fillId="3" borderId="30" xfId="4" applyNumberFormat="1" applyFont="1" applyFill="1" applyBorder="1" applyAlignment="1">
      <alignment horizontal="center" vertical="center"/>
    </xf>
    <xf numFmtId="166" fontId="13" fillId="4" borderId="51" xfId="8" applyNumberFormat="1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/>
    </xf>
    <xf numFmtId="3" fontId="14" fillId="3" borderId="49" xfId="8" applyNumberFormat="1" applyFont="1" applyFill="1" applyBorder="1" applyAlignment="1">
      <alignment horizontal="center" vertical="center"/>
    </xf>
    <xf numFmtId="3" fontId="14" fillId="3" borderId="69" xfId="8" applyNumberFormat="1" applyFont="1" applyFill="1" applyBorder="1" applyAlignment="1">
      <alignment horizontal="center" vertical="center"/>
    </xf>
    <xf numFmtId="166" fontId="14" fillId="3" borderId="70" xfId="8" applyNumberFormat="1" applyFont="1" applyFill="1" applyBorder="1" applyAlignment="1">
      <alignment horizontal="center" vertical="center"/>
    </xf>
    <xf numFmtId="166" fontId="14" fillId="3" borderId="14" xfId="8" applyNumberFormat="1" applyFont="1" applyFill="1" applyBorder="1" applyAlignment="1">
      <alignment horizontal="right" vertical="center"/>
    </xf>
    <xf numFmtId="3" fontId="14" fillId="3" borderId="14" xfId="8" applyNumberFormat="1" applyFont="1" applyFill="1" applyBorder="1" applyAlignment="1">
      <alignment horizontal="right" vertical="center"/>
    </xf>
    <xf numFmtId="3" fontId="14" fillId="3" borderId="30" xfId="8" applyNumberFormat="1" applyFont="1" applyFill="1" applyBorder="1" applyAlignment="1">
      <alignment horizontal="right" vertical="center"/>
    </xf>
    <xf numFmtId="166" fontId="14" fillId="3" borderId="21" xfId="8" applyNumberFormat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left" vertical="center"/>
    </xf>
    <xf numFmtId="0" fontId="13" fillId="5" borderId="55" xfId="1" applyFont="1" applyFill="1" applyBorder="1" applyAlignment="1">
      <alignment horizontal="left" vertical="center" wrapText="1"/>
    </xf>
    <xf numFmtId="3" fontId="16" fillId="5" borderId="21" xfId="1" applyNumberFormat="1" applyFont="1" applyFill="1" applyBorder="1" applyAlignment="1">
      <alignment horizontal="right" vertical="center"/>
    </xf>
    <xf numFmtId="0" fontId="13" fillId="5" borderId="14" xfId="1" applyFont="1" applyFill="1" applyBorder="1" applyAlignment="1">
      <alignment horizontal="left" vertical="center"/>
    </xf>
    <xf numFmtId="3" fontId="16" fillId="5" borderId="14" xfId="1" applyNumberFormat="1" applyFont="1" applyFill="1" applyBorder="1" applyAlignment="1">
      <alignment horizontal="right" vertical="center"/>
    </xf>
    <xf numFmtId="3" fontId="14" fillId="0" borderId="31" xfId="1" applyNumberFormat="1" applyFont="1" applyFill="1" applyBorder="1" applyAlignment="1">
      <alignment horizontal="right" vertical="center"/>
    </xf>
    <xf numFmtId="3" fontId="14" fillId="5" borderId="31" xfId="1" applyNumberFormat="1" applyFont="1" applyFill="1" applyBorder="1" applyAlignment="1">
      <alignment horizontal="right" vertical="center"/>
    </xf>
    <xf numFmtId="0" fontId="2" fillId="3" borderId="0" xfId="1" applyFill="1"/>
    <xf numFmtId="0" fontId="30" fillId="0" borderId="6" xfId="1" applyFont="1" applyBorder="1"/>
    <xf numFmtId="0" fontId="31" fillId="3" borderId="93" xfId="1" applyFont="1" applyFill="1" applyBorder="1" applyAlignment="1">
      <alignment horizontal="left" vertical="center"/>
    </xf>
    <xf numFmtId="0" fontId="31" fillId="0" borderId="94" xfId="1" applyFont="1" applyFill="1" applyBorder="1" applyAlignment="1">
      <alignment horizontal="left" vertical="center"/>
    </xf>
    <xf numFmtId="0" fontId="42" fillId="6" borderId="36" xfId="2" applyFont="1" applyFill="1" applyBorder="1" applyAlignment="1" applyProtection="1">
      <alignment horizontal="left" vertical="center" wrapText="1"/>
    </xf>
    <xf numFmtId="0" fontId="42" fillId="6" borderId="37" xfId="2" applyFont="1" applyFill="1" applyBorder="1" applyAlignment="1" applyProtection="1">
      <alignment horizontal="left" vertical="center" wrapText="1"/>
    </xf>
    <xf numFmtId="0" fontId="42" fillId="0" borderId="73" xfId="2" applyFont="1" applyFill="1" applyBorder="1" applyAlignment="1" applyProtection="1">
      <alignment horizontal="left" vertical="center"/>
    </xf>
    <xf numFmtId="0" fontId="8" fillId="0" borderId="74" xfId="4" applyFont="1" applyFill="1" applyBorder="1" applyAlignment="1">
      <alignment horizontal="left" vertical="center"/>
    </xf>
    <xf numFmtId="0" fontId="31" fillId="3" borderId="83" xfId="0" applyFont="1" applyFill="1" applyBorder="1" applyAlignment="1">
      <alignment horizontal="left" vertical="center" wrapText="1"/>
    </xf>
    <xf numFmtId="0" fontId="31" fillId="3" borderId="92" xfId="0" applyFont="1" applyFill="1" applyBorder="1" applyAlignment="1">
      <alignment horizontal="left" vertical="center" wrapText="1"/>
    </xf>
    <xf numFmtId="0" fontId="42" fillId="0" borderId="86" xfId="2" applyFont="1" applyFill="1" applyBorder="1" applyAlignment="1" applyProtection="1">
      <alignment horizontal="left" vertical="center"/>
    </xf>
    <xf numFmtId="0" fontId="8" fillId="0" borderId="87" xfId="10" applyFont="1" applyFill="1" applyBorder="1" applyAlignment="1">
      <alignment horizontal="left" vertical="center"/>
    </xf>
    <xf numFmtId="0" fontId="8" fillId="0" borderId="88" xfId="10" applyFont="1" applyFill="1" applyBorder="1" applyAlignment="1">
      <alignment horizontal="left" vertical="center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0"/>
  <tableStyles count="0" defaultTableStyle="TableStyleMedium2" defaultPivotStyle="PivotStyleLight16"/>
  <colors>
    <mruColors>
      <color rgb="FF339966"/>
      <color rgb="FF339933"/>
      <color rgb="FF8163A1"/>
      <color rgb="FF008080"/>
      <color rgb="FFFF6565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ingurumena.ejgv.euskadi.eus/r49-579/e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eurostat/statistics-explained/index.php/Municipal_waste_statistics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37"/>
  <sheetViews>
    <sheetView tabSelected="1" zoomScaleNormal="100" workbookViewId="0"/>
  </sheetViews>
  <sheetFormatPr baseColWidth="10" defaultRowHeight="12.75" x14ac:dyDescent="0.2"/>
  <cols>
    <col min="1" max="1" width="133.7109375" style="2" customWidth="1"/>
    <col min="2" max="240" width="11.42578125" style="2"/>
    <col min="241" max="241" width="149.5703125" style="2" customWidth="1"/>
    <col min="242" max="496" width="11.42578125" style="2"/>
    <col min="497" max="497" width="149.5703125" style="2" customWidth="1"/>
    <col min="498" max="752" width="11.42578125" style="2"/>
    <col min="753" max="753" width="149.5703125" style="2" customWidth="1"/>
    <col min="754" max="1008" width="11.42578125" style="2"/>
    <col min="1009" max="1009" width="149.5703125" style="2" customWidth="1"/>
    <col min="1010" max="1264" width="11.42578125" style="2"/>
    <col min="1265" max="1265" width="149.5703125" style="2" customWidth="1"/>
    <col min="1266" max="1520" width="11.42578125" style="2"/>
    <col min="1521" max="1521" width="149.5703125" style="2" customWidth="1"/>
    <col min="1522" max="1776" width="11.42578125" style="2"/>
    <col min="1777" max="1777" width="149.5703125" style="2" customWidth="1"/>
    <col min="1778" max="2032" width="11.42578125" style="2"/>
    <col min="2033" max="2033" width="149.5703125" style="2" customWidth="1"/>
    <col min="2034" max="2288" width="11.42578125" style="2"/>
    <col min="2289" max="2289" width="149.5703125" style="2" customWidth="1"/>
    <col min="2290" max="2544" width="11.42578125" style="2"/>
    <col min="2545" max="2545" width="149.5703125" style="2" customWidth="1"/>
    <col min="2546" max="2800" width="11.42578125" style="2"/>
    <col min="2801" max="2801" width="149.5703125" style="2" customWidth="1"/>
    <col min="2802" max="3056" width="11.42578125" style="2"/>
    <col min="3057" max="3057" width="149.5703125" style="2" customWidth="1"/>
    <col min="3058" max="3312" width="11.42578125" style="2"/>
    <col min="3313" max="3313" width="149.5703125" style="2" customWidth="1"/>
    <col min="3314" max="3568" width="11.42578125" style="2"/>
    <col min="3569" max="3569" width="149.5703125" style="2" customWidth="1"/>
    <col min="3570" max="3824" width="11.42578125" style="2"/>
    <col min="3825" max="3825" width="149.5703125" style="2" customWidth="1"/>
    <col min="3826" max="4080" width="11.42578125" style="2"/>
    <col min="4081" max="4081" width="149.5703125" style="2" customWidth="1"/>
    <col min="4082" max="4336" width="11.42578125" style="2"/>
    <col min="4337" max="4337" width="149.5703125" style="2" customWidth="1"/>
    <col min="4338" max="4592" width="11.42578125" style="2"/>
    <col min="4593" max="4593" width="149.5703125" style="2" customWidth="1"/>
    <col min="4594" max="4848" width="11.42578125" style="2"/>
    <col min="4849" max="4849" width="149.5703125" style="2" customWidth="1"/>
    <col min="4850" max="5104" width="11.42578125" style="2"/>
    <col min="5105" max="5105" width="149.5703125" style="2" customWidth="1"/>
    <col min="5106" max="5360" width="11.42578125" style="2"/>
    <col min="5361" max="5361" width="149.5703125" style="2" customWidth="1"/>
    <col min="5362" max="5616" width="11.42578125" style="2"/>
    <col min="5617" max="5617" width="149.5703125" style="2" customWidth="1"/>
    <col min="5618" max="5872" width="11.42578125" style="2"/>
    <col min="5873" max="5873" width="149.5703125" style="2" customWidth="1"/>
    <col min="5874" max="6128" width="11.42578125" style="2"/>
    <col min="6129" max="6129" width="149.5703125" style="2" customWidth="1"/>
    <col min="6130" max="6384" width="11.42578125" style="2"/>
    <col min="6385" max="6385" width="149.5703125" style="2" customWidth="1"/>
    <col min="6386" max="6640" width="11.42578125" style="2"/>
    <col min="6641" max="6641" width="149.5703125" style="2" customWidth="1"/>
    <col min="6642" max="6896" width="11.42578125" style="2"/>
    <col min="6897" max="6897" width="149.5703125" style="2" customWidth="1"/>
    <col min="6898" max="7152" width="11.42578125" style="2"/>
    <col min="7153" max="7153" width="149.5703125" style="2" customWidth="1"/>
    <col min="7154" max="7408" width="11.42578125" style="2"/>
    <col min="7409" max="7409" width="149.5703125" style="2" customWidth="1"/>
    <col min="7410" max="7664" width="11.42578125" style="2"/>
    <col min="7665" max="7665" width="149.5703125" style="2" customWidth="1"/>
    <col min="7666" max="7920" width="11.42578125" style="2"/>
    <col min="7921" max="7921" width="149.5703125" style="2" customWidth="1"/>
    <col min="7922" max="8176" width="11.42578125" style="2"/>
    <col min="8177" max="8177" width="149.5703125" style="2" customWidth="1"/>
    <col min="8178" max="8432" width="11.42578125" style="2"/>
    <col min="8433" max="8433" width="149.5703125" style="2" customWidth="1"/>
    <col min="8434" max="8688" width="11.42578125" style="2"/>
    <col min="8689" max="8689" width="149.5703125" style="2" customWidth="1"/>
    <col min="8690" max="8944" width="11.42578125" style="2"/>
    <col min="8945" max="8945" width="149.5703125" style="2" customWidth="1"/>
    <col min="8946" max="9200" width="11.42578125" style="2"/>
    <col min="9201" max="9201" width="149.5703125" style="2" customWidth="1"/>
    <col min="9202" max="9456" width="11.42578125" style="2"/>
    <col min="9457" max="9457" width="149.5703125" style="2" customWidth="1"/>
    <col min="9458" max="9712" width="11.42578125" style="2"/>
    <col min="9713" max="9713" width="149.5703125" style="2" customWidth="1"/>
    <col min="9714" max="9968" width="11.42578125" style="2"/>
    <col min="9969" max="9969" width="149.5703125" style="2" customWidth="1"/>
    <col min="9970" max="10224" width="11.42578125" style="2"/>
    <col min="10225" max="10225" width="149.5703125" style="2" customWidth="1"/>
    <col min="10226" max="10480" width="11.42578125" style="2"/>
    <col min="10481" max="10481" width="149.5703125" style="2" customWidth="1"/>
    <col min="10482" max="10736" width="11.42578125" style="2"/>
    <col min="10737" max="10737" width="149.5703125" style="2" customWidth="1"/>
    <col min="10738" max="10992" width="11.42578125" style="2"/>
    <col min="10993" max="10993" width="149.5703125" style="2" customWidth="1"/>
    <col min="10994" max="11248" width="11.42578125" style="2"/>
    <col min="11249" max="11249" width="149.5703125" style="2" customWidth="1"/>
    <col min="11250" max="11504" width="11.42578125" style="2"/>
    <col min="11505" max="11505" width="149.5703125" style="2" customWidth="1"/>
    <col min="11506" max="11760" width="11.42578125" style="2"/>
    <col min="11761" max="11761" width="149.5703125" style="2" customWidth="1"/>
    <col min="11762" max="12016" width="11.42578125" style="2"/>
    <col min="12017" max="12017" width="149.5703125" style="2" customWidth="1"/>
    <col min="12018" max="12272" width="11.42578125" style="2"/>
    <col min="12273" max="12273" width="149.5703125" style="2" customWidth="1"/>
    <col min="12274" max="12528" width="11.42578125" style="2"/>
    <col min="12529" max="12529" width="149.5703125" style="2" customWidth="1"/>
    <col min="12530" max="12784" width="11.42578125" style="2"/>
    <col min="12785" max="12785" width="149.5703125" style="2" customWidth="1"/>
    <col min="12786" max="13040" width="11.42578125" style="2"/>
    <col min="13041" max="13041" width="149.5703125" style="2" customWidth="1"/>
    <col min="13042" max="13296" width="11.42578125" style="2"/>
    <col min="13297" max="13297" width="149.5703125" style="2" customWidth="1"/>
    <col min="13298" max="13552" width="11.42578125" style="2"/>
    <col min="13553" max="13553" width="149.5703125" style="2" customWidth="1"/>
    <col min="13554" max="13808" width="11.42578125" style="2"/>
    <col min="13809" max="13809" width="149.5703125" style="2" customWidth="1"/>
    <col min="13810" max="14064" width="11.42578125" style="2"/>
    <col min="14065" max="14065" width="149.5703125" style="2" customWidth="1"/>
    <col min="14066" max="14320" width="11.42578125" style="2"/>
    <col min="14321" max="14321" width="149.5703125" style="2" customWidth="1"/>
    <col min="14322" max="14576" width="11.42578125" style="2"/>
    <col min="14577" max="14577" width="149.5703125" style="2" customWidth="1"/>
    <col min="14578" max="14832" width="11.42578125" style="2"/>
    <col min="14833" max="14833" width="149.5703125" style="2" customWidth="1"/>
    <col min="14834" max="15088" width="11.42578125" style="2"/>
    <col min="15089" max="15089" width="149.5703125" style="2" customWidth="1"/>
    <col min="15090" max="15344" width="11.42578125" style="2"/>
    <col min="15345" max="15345" width="149.5703125" style="2" customWidth="1"/>
    <col min="15346" max="15600" width="11.42578125" style="2"/>
    <col min="15601" max="15601" width="149.5703125" style="2" customWidth="1"/>
    <col min="15602" max="15856" width="11.42578125" style="2"/>
    <col min="15857" max="15857" width="149.5703125" style="2" customWidth="1"/>
    <col min="15858" max="16112" width="11.42578125" style="2"/>
    <col min="16113" max="16113" width="149.5703125" style="2" customWidth="1"/>
    <col min="16114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15" t="s">
        <v>212</v>
      </c>
    </row>
    <row r="3" spans="1:1" ht="33" customHeight="1" x14ac:dyDescent="0.2">
      <c r="A3" s="14" t="s">
        <v>47</v>
      </c>
    </row>
    <row r="4" spans="1:1" ht="13.5" thickBot="1" x14ac:dyDescent="0.25">
      <c r="A4" s="3"/>
    </row>
    <row r="5" spans="1:1" ht="11.25" customHeight="1" thickTop="1" thickBot="1" x14ac:dyDescent="0.25">
      <c r="A5" s="4"/>
    </row>
    <row r="6" spans="1:1" ht="33" customHeight="1" thickTop="1" x14ac:dyDescent="0.2">
      <c r="A6" s="177" t="s">
        <v>43</v>
      </c>
    </row>
    <row r="7" spans="1:1" ht="19.5" customHeight="1" x14ac:dyDescent="0.2">
      <c r="A7" s="16" t="s">
        <v>6</v>
      </c>
    </row>
    <row r="8" spans="1:1" s="5" customFormat="1" ht="20.100000000000001" customHeight="1" x14ac:dyDescent="0.25">
      <c r="A8" s="179" t="s">
        <v>197</v>
      </c>
    </row>
    <row r="9" spans="1:1" s="5" customFormat="1" ht="20.100000000000001" customHeight="1" x14ac:dyDescent="0.25">
      <c r="A9" s="179" t="s">
        <v>205</v>
      </c>
    </row>
    <row r="10" spans="1:1" s="5" customFormat="1" ht="20.100000000000001" customHeight="1" x14ac:dyDescent="0.25">
      <c r="A10" s="179" t="s">
        <v>206</v>
      </c>
    </row>
    <row r="11" spans="1:1" s="5" customFormat="1" ht="20.100000000000001" customHeight="1" x14ac:dyDescent="0.25">
      <c r="A11" s="179" t="s">
        <v>207</v>
      </c>
    </row>
    <row r="12" spans="1:1" s="5" customFormat="1" ht="20.100000000000001" customHeight="1" x14ac:dyDescent="0.25">
      <c r="A12" s="179" t="s">
        <v>195</v>
      </c>
    </row>
    <row r="13" spans="1:1" s="5" customFormat="1" ht="20.100000000000001" customHeight="1" x14ac:dyDescent="0.25">
      <c r="A13" s="179" t="s">
        <v>200</v>
      </c>
    </row>
    <row r="14" spans="1:1" s="5" customFormat="1" ht="20.100000000000001" customHeight="1" x14ac:dyDescent="0.25">
      <c r="A14" s="179" t="s">
        <v>208</v>
      </c>
    </row>
    <row r="15" spans="1:1" ht="19.5" customHeight="1" x14ac:dyDescent="0.2">
      <c r="A15" s="16" t="s">
        <v>46</v>
      </c>
    </row>
    <row r="16" spans="1:1" s="5" customFormat="1" ht="20.100000000000001" customHeight="1" x14ac:dyDescent="0.25">
      <c r="A16" s="179" t="s">
        <v>137</v>
      </c>
    </row>
    <row r="17" spans="1:1" s="5" customFormat="1" ht="20.100000000000001" customHeight="1" x14ac:dyDescent="0.25">
      <c r="A17" s="179" t="s">
        <v>138</v>
      </c>
    </row>
    <row r="18" spans="1:1" s="5" customFormat="1" ht="20.100000000000001" customHeight="1" x14ac:dyDescent="0.25">
      <c r="A18" s="179" t="s">
        <v>139</v>
      </c>
    </row>
    <row r="19" spans="1:1" s="5" customFormat="1" ht="20.100000000000001" customHeight="1" x14ac:dyDescent="0.25">
      <c r="A19" s="179" t="s">
        <v>140</v>
      </c>
    </row>
    <row r="20" spans="1:1" s="5" customFormat="1" ht="20.100000000000001" customHeight="1" x14ac:dyDescent="0.25">
      <c r="A20" s="179" t="s">
        <v>145</v>
      </c>
    </row>
    <row r="21" spans="1:1" s="5" customFormat="1" ht="20.100000000000001" customHeight="1" thickBot="1" x14ac:dyDescent="0.3">
      <c r="A21" s="183" t="s">
        <v>146</v>
      </c>
    </row>
    <row r="22" spans="1:1" s="5" customFormat="1" ht="20.100000000000001" customHeight="1" thickTop="1" x14ac:dyDescent="0.25">
      <c r="A22" s="184" t="s">
        <v>44</v>
      </c>
    </row>
    <row r="23" spans="1:1" s="5" customFormat="1" ht="20.100000000000001" customHeight="1" x14ac:dyDescent="0.25">
      <c r="A23" s="179" t="s">
        <v>222</v>
      </c>
    </row>
    <row r="24" spans="1:1" s="5" customFormat="1" ht="20.100000000000001" customHeight="1" x14ac:dyDescent="0.25">
      <c r="A24" s="179" t="s">
        <v>219</v>
      </c>
    </row>
    <row r="25" spans="1:1" s="5" customFormat="1" ht="20.100000000000001" customHeight="1" x14ac:dyDescent="0.25">
      <c r="A25" s="179" t="s">
        <v>220</v>
      </c>
    </row>
    <row r="26" spans="1:1" s="5" customFormat="1" ht="20.100000000000001" customHeight="1" thickBot="1" x14ac:dyDescent="0.3">
      <c r="A26" s="183" t="s">
        <v>221</v>
      </c>
    </row>
    <row r="27" spans="1:1" s="5" customFormat="1" ht="20.100000000000001" customHeight="1" thickTop="1" x14ac:dyDescent="0.25">
      <c r="A27" s="184" t="s">
        <v>45</v>
      </c>
    </row>
    <row r="28" spans="1:1" s="5" customFormat="1" ht="20.100000000000001" customHeight="1" x14ac:dyDescent="0.25">
      <c r="A28" s="179" t="s">
        <v>147</v>
      </c>
    </row>
    <row r="29" spans="1:1" s="5" customFormat="1" ht="20.100000000000001" customHeight="1" x14ac:dyDescent="0.25">
      <c r="A29" s="179" t="s">
        <v>226</v>
      </c>
    </row>
    <row r="30" spans="1:1" s="5" customFormat="1" ht="20.100000000000001" customHeight="1" x14ac:dyDescent="0.25">
      <c r="A30" s="179" t="s">
        <v>227</v>
      </c>
    </row>
    <row r="31" spans="1:1" s="5" customFormat="1" ht="20.100000000000001" customHeight="1" x14ac:dyDescent="0.25">
      <c r="A31" s="179" t="s">
        <v>240</v>
      </c>
    </row>
    <row r="32" spans="1:1" s="5" customFormat="1" ht="20.100000000000001" customHeight="1" x14ac:dyDescent="0.25">
      <c r="A32" s="179" t="s">
        <v>239</v>
      </c>
    </row>
    <row r="33" spans="1:1" s="5" customFormat="1" ht="20.100000000000001" customHeight="1" x14ac:dyDescent="0.25">
      <c r="A33" s="179" t="s">
        <v>238</v>
      </c>
    </row>
    <row r="34" spans="1:1" s="5" customFormat="1" ht="20.100000000000001" customHeight="1" x14ac:dyDescent="0.25">
      <c r="A34" s="179" t="s">
        <v>237</v>
      </c>
    </row>
    <row r="35" spans="1:1" s="5" customFormat="1" ht="20.100000000000001" customHeight="1" x14ac:dyDescent="0.25">
      <c r="A35" s="179" t="s">
        <v>236</v>
      </c>
    </row>
    <row r="36" spans="1:1" s="5" customFormat="1" ht="20.100000000000001" customHeight="1" x14ac:dyDescent="0.25">
      <c r="A36" s="179" t="s">
        <v>235</v>
      </c>
    </row>
    <row r="37" spans="1:1" s="5" customFormat="1" ht="20.100000000000001" customHeight="1" thickBot="1" x14ac:dyDescent="0.3">
      <c r="A37" s="180" t="s">
        <v>234</v>
      </c>
    </row>
    <row r="38" spans="1:1" ht="19.5" customHeight="1" thickTop="1" x14ac:dyDescent="0.2">
      <c r="A38" s="178"/>
    </row>
    <row r="39" spans="1:1" ht="19.5" customHeight="1" x14ac:dyDescent="0.2">
      <c r="A39" s="175"/>
    </row>
    <row r="40" spans="1:1" ht="19.5" customHeight="1" x14ac:dyDescent="0.2">
      <c r="A40" s="175"/>
    </row>
    <row r="41" spans="1:1" ht="19.5" customHeight="1" x14ac:dyDescent="0.2">
      <c r="A41" s="175"/>
    </row>
    <row r="42" spans="1:1" ht="19.5" customHeight="1" x14ac:dyDescent="0.2">
      <c r="A42" s="175"/>
    </row>
    <row r="43" spans="1:1" ht="19.5" customHeight="1" x14ac:dyDescent="0.2">
      <c r="A43" s="175"/>
    </row>
    <row r="44" spans="1:1" ht="19.5" customHeight="1" x14ac:dyDescent="0.2">
      <c r="A44" s="175"/>
    </row>
    <row r="45" spans="1:1" ht="19.5" customHeight="1" x14ac:dyDescent="0.2">
      <c r="A45" s="175"/>
    </row>
    <row r="46" spans="1:1" ht="19.5" customHeight="1" x14ac:dyDescent="0.2">
      <c r="A46" s="175"/>
    </row>
    <row r="47" spans="1:1" ht="19.5" customHeight="1" x14ac:dyDescent="0.2">
      <c r="A47" s="175"/>
    </row>
    <row r="48" spans="1:1" ht="19.5" customHeight="1" x14ac:dyDescent="0.2">
      <c r="A48" s="175"/>
    </row>
    <row r="49" spans="1:1" ht="19.5" customHeight="1" x14ac:dyDescent="0.2">
      <c r="A49" s="175"/>
    </row>
    <row r="50" spans="1:1" ht="19.5" customHeight="1" x14ac:dyDescent="0.2">
      <c r="A50" s="175"/>
    </row>
    <row r="51" spans="1:1" ht="19.5" customHeight="1" x14ac:dyDescent="0.2">
      <c r="A51" s="175"/>
    </row>
    <row r="52" spans="1:1" ht="19.5" customHeight="1" x14ac:dyDescent="0.2">
      <c r="A52" s="175"/>
    </row>
    <row r="53" spans="1:1" ht="19.5" customHeight="1" x14ac:dyDescent="0.2">
      <c r="A53" s="175"/>
    </row>
    <row r="54" spans="1:1" ht="19.5" customHeight="1" x14ac:dyDescent="0.2">
      <c r="A54" s="175"/>
    </row>
    <row r="55" spans="1:1" ht="19.5" customHeight="1" x14ac:dyDescent="0.2">
      <c r="A55" s="175"/>
    </row>
    <row r="56" spans="1:1" ht="19.5" customHeight="1" x14ac:dyDescent="0.2">
      <c r="A56" s="175"/>
    </row>
    <row r="57" spans="1:1" ht="19.5" customHeight="1" x14ac:dyDescent="0.2">
      <c r="A57" s="175"/>
    </row>
    <row r="58" spans="1:1" ht="19.5" customHeight="1" x14ac:dyDescent="0.2">
      <c r="A58" s="175"/>
    </row>
    <row r="59" spans="1:1" ht="19.5" customHeight="1" x14ac:dyDescent="0.2">
      <c r="A59" s="175"/>
    </row>
    <row r="60" spans="1:1" ht="19.5" customHeight="1" x14ac:dyDescent="0.2">
      <c r="A60" s="175"/>
    </row>
    <row r="61" spans="1:1" ht="19.5" customHeight="1" x14ac:dyDescent="0.2">
      <c r="A61" s="175"/>
    </row>
    <row r="62" spans="1:1" ht="19.5" customHeight="1" x14ac:dyDescent="0.2">
      <c r="A62" s="175"/>
    </row>
    <row r="63" spans="1:1" ht="19.5" customHeight="1" x14ac:dyDescent="0.2">
      <c r="A63" s="175"/>
    </row>
    <row r="64" spans="1:1" ht="19.5" customHeight="1" x14ac:dyDescent="0.2">
      <c r="A64" s="175"/>
    </row>
    <row r="65" spans="1:1" ht="19.5" customHeight="1" x14ac:dyDescent="0.2">
      <c r="A65" s="175"/>
    </row>
    <row r="66" spans="1:1" ht="19.5" customHeight="1" x14ac:dyDescent="0.2">
      <c r="A66" s="175"/>
    </row>
    <row r="67" spans="1:1" ht="19.5" customHeight="1" x14ac:dyDescent="0.2">
      <c r="A67" s="175"/>
    </row>
    <row r="68" spans="1:1" ht="19.5" customHeight="1" x14ac:dyDescent="0.2">
      <c r="A68" s="175"/>
    </row>
    <row r="69" spans="1:1" ht="19.5" customHeight="1" x14ac:dyDescent="0.2">
      <c r="A69" s="175"/>
    </row>
    <row r="70" spans="1:1" ht="19.5" customHeight="1" x14ac:dyDescent="0.2">
      <c r="A70" s="175"/>
    </row>
    <row r="71" spans="1:1" ht="19.5" customHeight="1" x14ac:dyDescent="0.2">
      <c r="A71" s="175"/>
    </row>
    <row r="72" spans="1:1" ht="19.5" customHeight="1" x14ac:dyDescent="0.2">
      <c r="A72" s="175"/>
    </row>
    <row r="73" spans="1:1" ht="19.5" customHeight="1" x14ac:dyDescent="0.2">
      <c r="A73" s="175"/>
    </row>
    <row r="74" spans="1:1" ht="19.5" customHeight="1" x14ac:dyDescent="0.2">
      <c r="A74" s="175"/>
    </row>
    <row r="75" spans="1:1" ht="19.5" customHeight="1" x14ac:dyDescent="0.2">
      <c r="A75" s="175"/>
    </row>
    <row r="76" spans="1:1" ht="19.5" customHeight="1" x14ac:dyDescent="0.2">
      <c r="A76" s="175"/>
    </row>
    <row r="77" spans="1:1" ht="19.5" customHeight="1" x14ac:dyDescent="0.2">
      <c r="A77" s="175"/>
    </row>
    <row r="78" spans="1:1" ht="19.5" customHeight="1" x14ac:dyDescent="0.2">
      <c r="A78" s="175"/>
    </row>
    <row r="79" spans="1:1" ht="19.5" customHeight="1" x14ac:dyDescent="0.2">
      <c r="A79" s="175"/>
    </row>
    <row r="80" spans="1:1" ht="19.5" customHeight="1" x14ac:dyDescent="0.2">
      <c r="A80" s="175"/>
    </row>
    <row r="81" spans="1:1" ht="19.5" customHeight="1" x14ac:dyDescent="0.2">
      <c r="A81" s="175"/>
    </row>
    <row r="82" spans="1:1" ht="19.5" customHeight="1" x14ac:dyDescent="0.2">
      <c r="A82" s="175"/>
    </row>
    <row r="83" spans="1:1" ht="19.5" customHeight="1" x14ac:dyDescent="0.2">
      <c r="A83" s="175"/>
    </row>
    <row r="84" spans="1:1" ht="19.5" customHeight="1" x14ac:dyDescent="0.2">
      <c r="A84" s="175"/>
    </row>
    <row r="85" spans="1:1" ht="19.5" customHeight="1" x14ac:dyDescent="0.2">
      <c r="A85" s="175"/>
    </row>
    <row r="86" spans="1:1" ht="19.5" customHeight="1" x14ac:dyDescent="0.2">
      <c r="A86" s="175"/>
    </row>
    <row r="87" spans="1:1" ht="19.5" customHeight="1" x14ac:dyDescent="0.2">
      <c r="A87" s="175"/>
    </row>
    <row r="88" spans="1:1" ht="19.5" customHeight="1" x14ac:dyDescent="0.2">
      <c r="A88" s="175"/>
    </row>
    <row r="89" spans="1:1" ht="19.5" customHeight="1" x14ac:dyDescent="0.2">
      <c r="A89" s="175"/>
    </row>
    <row r="90" spans="1:1" ht="19.5" customHeight="1" x14ac:dyDescent="0.2">
      <c r="A90" s="175"/>
    </row>
    <row r="91" spans="1:1" ht="19.5" customHeight="1" x14ac:dyDescent="0.2">
      <c r="A91" s="175"/>
    </row>
    <row r="92" spans="1:1" ht="19.5" customHeight="1" x14ac:dyDescent="0.2">
      <c r="A92" s="175"/>
    </row>
    <row r="93" spans="1:1" ht="19.5" customHeight="1" x14ac:dyDescent="0.2">
      <c r="A93" s="175"/>
    </row>
    <row r="94" spans="1:1" ht="19.5" customHeight="1" x14ac:dyDescent="0.2">
      <c r="A94" s="175"/>
    </row>
    <row r="95" spans="1:1" ht="19.5" customHeight="1" x14ac:dyDescent="0.2">
      <c r="A95" s="175"/>
    </row>
    <row r="96" spans="1:1" ht="19.5" customHeight="1" x14ac:dyDescent="0.2">
      <c r="A96" s="175"/>
    </row>
    <row r="97" spans="1:1" ht="19.5" customHeight="1" x14ac:dyDescent="0.2">
      <c r="A97" s="175"/>
    </row>
    <row r="98" spans="1:1" ht="19.5" customHeight="1" x14ac:dyDescent="0.2">
      <c r="A98" s="175"/>
    </row>
    <row r="99" spans="1:1" ht="19.5" customHeight="1" x14ac:dyDescent="0.2">
      <c r="A99" s="175"/>
    </row>
    <row r="100" spans="1:1" ht="19.5" customHeight="1" x14ac:dyDescent="0.2">
      <c r="A100" s="175"/>
    </row>
    <row r="101" spans="1:1" ht="19.5" customHeight="1" x14ac:dyDescent="0.2">
      <c r="A101" s="175"/>
    </row>
    <row r="102" spans="1:1" ht="19.5" customHeight="1" x14ac:dyDescent="0.2">
      <c r="A102" s="175"/>
    </row>
    <row r="103" spans="1:1" ht="19.5" customHeight="1" x14ac:dyDescent="0.2">
      <c r="A103" s="175"/>
    </row>
    <row r="104" spans="1:1" ht="19.5" customHeight="1" x14ac:dyDescent="0.2"/>
    <row r="105" spans="1:1" ht="19.5" customHeight="1" x14ac:dyDescent="0.2"/>
    <row r="106" spans="1:1" ht="19.5" customHeight="1" x14ac:dyDescent="0.2"/>
    <row r="107" spans="1:1" ht="19.5" customHeight="1" x14ac:dyDescent="0.2"/>
    <row r="108" spans="1:1" ht="19.5" customHeight="1" x14ac:dyDescent="0.2"/>
    <row r="109" spans="1:1" ht="19.5" customHeight="1" x14ac:dyDescent="0.2"/>
    <row r="110" spans="1:1" ht="19.5" customHeight="1" x14ac:dyDescent="0.2"/>
    <row r="111" spans="1:1" ht="19.5" customHeight="1" x14ac:dyDescent="0.2"/>
    <row r="112" spans="1:1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</sheetData>
  <pageMargins left="0.75" right="0.75" top="1" bottom="1" header="0" footer="0"/>
  <pageSetup paperSize="9" scale="48" orientation="portrait" r:id="rId1"/>
  <headerFooter alignWithMargins="0"/>
  <rowBreaks count="1" manualBreakCount="1">
    <brk id="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53"/>
  <sheetViews>
    <sheetView zoomScaleNormal="100" workbookViewId="0"/>
  </sheetViews>
  <sheetFormatPr baseColWidth="10" defaultRowHeight="15" x14ac:dyDescent="0.25"/>
  <cols>
    <col min="1" max="1" width="26.7109375" style="150" customWidth="1"/>
    <col min="2" max="2" width="9.85546875" style="151" customWidth="1"/>
    <col min="3" max="27" width="5.7109375" style="151" customWidth="1"/>
    <col min="28" max="16384" width="11.42578125" style="103"/>
  </cols>
  <sheetData>
    <row r="1" spans="1:28" ht="38.25" customHeight="1" thickTop="1" x14ac:dyDescent="0.3">
      <c r="A1" s="101" t="s">
        <v>143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8" s="106" customFormat="1" ht="22.5" customHeight="1" x14ac:dyDescent="0.25">
      <c r="A2" s="104" t="s">
        <v>116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8" ht="15.75" x14ac:dyDescent="0.3">
      <c r="A3" s="107" t="s">
        <v>117</v>
      </c>
      <c r="B3" s="108"/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1:28" ht="39.75" customHeight="1" x14ac:dyDescent="0.25">
      <c r="A4" s="110" t="s">
        <v>7</v>
      </c>
      <c r="B4" s="62" t="s">
        <v>1</v>
      </c>
      <c r="C4" s="110">
        <v>1990</v>
      </c>
      <c r="D4" s="110">
        <v>1991</v>
      </c>
      <c r="E4" s="110">
        <v>1992</v>
      </c>
      <c r="F4" s="110">
        <v>1993</v>
      </c>
      <c r="G4" s="110">
        <v>1994</v>
      </c>
      <c r="H4" s="110">
        <v>1995</v>
      </c>
      <c r="I4" s="110">
        <v>1996</v>
      </c>
      <c r="J4" s="110">
        <v>1997</v>
      </c>
      <c r="K4" s="110">
        <v>1998</v>
      </c>
      <c r="L4" s="110">
        <v>1999</v>
      </c>
      <c r="M4" s="110">
        <v>2000</v>
      </c>
      <c r="N4" s="110">
        <v>2001</v>
      </c>
      <c r="O4" s="110">
        <v>2002</v>
      </c>
      <c r="P4" s="110">
        <v>2003</v>
      </c>
      <c r="Q4" s="110">
        <v>2004</v>
      </c>
      <c r="R4" s="110">
        <v>2005</v>
      </c>
      <c r="S4" s="110">
        <v>2006</v>
      </c>
      <c r="T4" s="110">
        <v>2007</v>
      </c>
      <c r="U4" s="110">
        <v>2008</v>
      </c>
      <c r="V4" s="110">
        <v>2009</v>
      </c>
      <c r="W4" s="110">
        <v>2010</v>
      </c>
      <c r="X4" s="110">
        <v>2011</v>
      </c>
      <c r="Y4" s="110">
        <v>2012</v>
      </c>
      <c r="Z4" s="110">
        <v>2013</v>
      </c>
      <c r="AA4" s="110">
        <v>2014</v>
      </c>
    </row>
    <row r="5" spans="1:28" s="113" customFormat="1" ht="30" customHeight="1" x14ac:dyDescent="0.25">
      <c r="A5" s="111" t="s">
        <v>118</v>
      </c>
      <c r="B5" s="112">
        <v>100</v>
      </c>
      <c r="C5" s="112">
        <v>97.406923178083375</v>
      </c>
      <c r="D5" s="112">
        <v>99.616824155374502</v>
      </c>
      <c r="E5" s="112">
        <v>99.984115546020291</v>
      </c>
      <c r="F5" s="112">
        <v>96.356040711867522</v>
      </c>
      <c r="G5" s="112">
        <v>99.561460951462095</v>
      </c>
      <c r="H5" s="112">
        <v>106.96734336781589</v>
      </c>
      <c r="I5" s="112">
        <v>95.278175053929473</v>
      </c>
      <c r="J5" s="112">
        <v>103.03796864246257</v>
      </c>
      <c r="K5" s="112">
        <v>107.9935943081465</v>
      </c>
      <c r="L5" s="112">
        <v>117.12536078426581</v>
      </c>
      <c r="M5" s="112">
        <v>124.61292698673336</v>
      </c>
      <c r="N5" s="112">
        <v>114.97913620874114</v>
      </c>
      <c r="O5" s="112">
        <v>125.83602340768762</v>
      </c>
      <c r="P5" s="112">
        <v>121.99556150898194</v>
      </c>
      <c r="Q5" s="112">
        <v>121.96436785130138</v>
      </c>
      <c r="R5" s="112">
        <v>119.61664040715488</v>
      </c>
      <c r="S5" s="112">
        <v>121.64894818086549</v>
      </c>
      <c r="T5" s="112">
        <v>121.78061615401018</v>
      </c>
      <c r="U5" s="112">
        <v>117.17440669015447</v>
      </c>
      <c r="V5" s="112">
        <v>105.53717821651625</v>
      </c>
      <c r="W5" s="112">
        <v>102.36758560050012</v>
      </c>
      <c r="X5" s="112">
        <v>96.806363726495874</v>
      </c>
      <c r="Y5" s="112">
        <v>98.264353628071461</v>
      </c>
      <c r="Z5" s="112">
        <v>90.073294597379387</v>
      </c>
      <c r="AA5" s="112">
        <v>90.087289545231712</v>
      </c>
    </row>
    <row r="6" spans="1:28" ht="22.5" customHeight="1" x14ac:dyDescent="0.25">
      <c r="A6" s="114" t="s">
        <v>8</v>
      </c>
      <c r="B6" s="115">
        <v>100</v>
      </c>
      <c r="C6" s="115">
        <v>96.857131810562748</v>
      </c>
      <c r="D6" s="115">
        <v>95.157946778581987</v>
      </c>
      <c r="E6" s="115">
        <v>92.093974272017718</v>
      </c>
      <c r="F6" s="115">
        <v>90.416791463500758</v>
      </c>
      <c r="G6" s="115">
        <v>89.975917027764112</v>
      </c>
      <c r="H6" s="115">
        <v>90.850041208155972</v>
      </c>
      <c r="I6" s="115">
        <v>92.689759189042633</v>
      </c>
      <c r="J6" s="115">
        <v>90.981416273115116</v>
      </c>
      <c r="K6" s="115">
        <v>90.183460780746017</v>
      </c>
      <c r="L6" s="115">
        <v>88.257635485388747</v>
      </c>
      <c r="M6" s="115">
        <v>88.391510106686908</v>
      </c>
      <c r="N6" s="115">
        <v>89.235857580446492</v>
      </c>
      <c r="O6" s="115">
        <v>88.517411889021986</v>
      </c>
      <c r="P6" s="115">
        <v>90.007520798423073</v>
      </c>
      <c r="Q6" s="115">
        <v>89.919086846215578</v>
      </c>
      <c r="R6" s="115">
        <v>89.252478455716897</v>
      </c>
      <c r="S6" s="115">
        <v>89.065454410705385</v>
      </c>
      <c r="T6" s="115">
        <v>88.056069854117951</v>
      </c>
      <c r="U6" s="115">
        <v>86.181776250752918</v>
      </c>
      <c r="V6" s="115">
        <v>79.996216446651786</v>
      </c>
      <c r="W6" s="115">
        <v>81.876034619293605</v>
      </c>
      <c r="X6" s="115">
        <v>79.165579582386798</v>
      </c>
      <c r="Y6" s="115">
        <v>78.030198015560501</v>
      </c>
      <c r="Z6" s="115">
        <v>76.48068855049253</v>
      </c>
      <c r="AA6" s="115">
        <v>73.400992967455352</v>
      </c>
      <c r="AB6" s="116"/>
    </row>
    <row r="7" spans="1:28" ht="15" customHeight="1" x14ac:dyDescent="0.25">
      <c r="A7" s="117" t="s">
        <v>9</v>
      </c>
      <c r="B7" s="118">
        <v>100</v>
      </c>
      <c r="C7" s="118">
        <v>100</v>
      </c>
      <c r="D7" s="118">
        <v>96.280586744145396</v>
      </c>
      <c r="E7" s="118">
        <v>92.259175036943077</v>
      </c>
      <c r="F7" s="118">
        <v>91.539491159307346</v>
      </c>
      <c r="G7" s="118">
        <v>90.026522231176941</v>
      </c>
      <c r="H7" s="118">
        <v>89.761757134433168</v>
      </c>
      <c r="I7" s="118">
        <v>91.195157023141434</v>
      </c>
      <c r="J7" s="118">
        <v>88.428135570760276</v>
      </c>
      <c r="K7" s="118">
        <v>86.376445704913223</v>
      </c>
      <c r="L7" s="118">
        <v>83.712833909995652</v>
      </c>
      <c r="M7" s="118">
        <v>83.545669879486269</v>
      </c>
      <c r="N7" s="118">
        <v>84.735052615997603</v>
      </c>
      <c r="O7" s="118">
        <v>83.045824051847362</v>
      </c>
      <c r="P7" s="118">
        <v>82.793014740166882</v>
      </c>
      <c r="Q7" s="118">
        <v>81.480008828618537</v>
      </c>
      <c r="R7" s="118">
        <v>79.441025824451543</v>
      </c>
      <c r="S7" s="118">
        <v>80.021702914058594</v>
      </c>
      <c r="T7" s="118">
        <v>77.857706858700979</v>
      </c>
      <c r="U7" s="118">
        <v>78.015031969791323</v>
      </c>
      <c r="V7" s="119">
        <v>72.601512752539861</v>
      </c>
      <c r="W7" s="120">
        <v>75.384877249785049</v>
      </c>
      <c r="X7" s="120">
        <v>73.842420226486354</v>
      </c>
      <c r="Y7" s="120">
        <v>74.207552569194661</v>
      </c>
      <c r="Z7" s="120">
        <v>75.717732449809276</v>
      </c>
      <c r="AA7" s="120">
        <v>72.241480725963271</v>
      </c>
      <c r="AB7" s="116"/>
    </row>
    <row r="8" spans="1:28" ht="15" customHeight="1" x14ac:dyDescent="0.25">
      <c r="A8" s="117" t="s">
        <v>10</v>
      </c>
      <c r="B8" s="118">
        <v>100</v>
      </c>
      <c r="C8" s="118">
        <v>100</v>
      </c>
      <c r="D8" s="118">
        <v>104.71793199174672</v>
      </c>
      <c r="E8" s="118">
        <v>96.109324025393718</v>
      </c>
      <c r="F8" s="118">
        <v>96.213417576969803</v>
      </c>
      <c r="G8" s="118">
        <v>96.756397897376218</v>
      </c>
      <c r="H8" s="118">
        <v>100.9825182888837</v>
      </c>
      <c r="I8" s="118">
        <v>105.03733939365807</v>
      </c>
      <c r="J8" s="118">
        <v>104.37268332283749</v>
      </c>
      <c r="K8" s="118">
        <v>103.47250318392709</v>
      </c>
      <c r="L8" s="118">
        <v>101.35124901651483</v>
      </c>
      <c r="M8" s="118">
        <v>101.8308963895239</v>
      </c>
      <c r="N8" s="118">
        <v>106.89339596302749</v>
      </c>
      <c r="O8" s="118">
        <v>109.19891100033101</v>
      </c>
      <c r="P8" s="118">
        <v>116.79622817280108</v>
      </c>
      <c r="Q8" s="118">
        <v>116.31871583425017</v>
      </c>
      <c r="R8" s="118">
        <v>117.55428382727251</v>
      </c>
      <c r="S8" s="118">
        <v>114.01818049725527</v>
      </c>
      <c r="T8" s="118">
        <v>110.48484197195975</v>
      </c>
      <c r="U8" s="118">
        <v>110.2605986564003</v>
      </c>
      <c r="V8" s="119">
        <v>101.71447526527948</v>
      </c>
      <c r="W8" s="120">
        <v>107.75861783476795</v>
      </c>
      <c r="X8" s="120">
        <v>104.95571370996728</v>
      </c>
      <c r="Y8" s="120">
        <v>101.41037058712692</v>
      </c>
      <c r="Z8" s="120">
        <v>101.1640603596781</v>
      </c>
      <c r="AA8" s="120" t="s">
        <v>91</v>
      </c>
      <c r="AB8" s="116"/>
    </row>
    <row r="9" spans="1:28" ht="15" customHeight="1" x14ac:dyDescent="0.25">
      <c r="A9" s="117" t="s">
        <v>11</v>
      </c>
      <c r="B9" s="118">
        <v>100</v>
      </c>
      <c r="C9" s="118">
        <v>100</v>
      </c>
      <c r="D9" s="118">
        <v>101.92058546419156</v>
      </c>
      <c r="E9" s="118">
        <v>101.61859336957157</v>
      </c>
      <c r="F9" s="118">
        <v>100.93969747205466</v>
      </c>
      <c r="G9" s="118">
        <v>104.01389270221273</v>
      </c>
      <c r="H9" s="118">
        <v>105.47800930906473</v>
      </c>
      <c r="I9" s="118">
        <v>107.96832749388028</v>
      </c>
      <c r="J9" s="118">
        <v>102.15189189117868</v>
      </c>
      <c r="K9" s="118">
        <v>105.69722342574308</v>
      </c>
      <c r="L9" s="118">
        <v>101.39788355733256</v>
      </c>
      <c r="M9" s="118">
        <v>102.1858330717438</v>
      </c>
      <c r="N9" s="118">
        <v>101.09908446283818</v>
      </c>
      <c r="O9" s="118">
        <v>100.8348980919445</v>
      </c>
      <c r="P9" s="118">
        <v>101.06685367702934</v>
      </c>
      <c r="Q9" s="118">
        <v>102.02036913967341</v>
      </c>
      <c r="R9" s="118">
        <v>99.165768790010517</v>
      </c>
      <c r="S9" s="118">
        <v>96.593283713962606</v>
      </c>
      <c r="T9" s="118">
        <v>93.446228984423342</v>
      </c>
      <c r="U9" s="118">
        <v>95.020169076064121</v>
      </c>
      <c r="V9" s="119">
        <v>86.159934555785597</v>
      </c>
      <c r="W9" s="120">
        <v>91.25960621757369</v>
      </c>
      <c r="X9" s="120">
        <v>84.120226781612502</v>
      </c>
      <c r="Y9" s="120">
        <v>81.331552056780041</v>
      </c>
      <c r="Z9" s="120">
        <v>81.752013723302397</v>
      </c>
      <c r="AA9" s="120">
        <v>77.979492248266368</v>
      </c>
      <c r="AB9" s="116"/>
    </row>
    <row r="10" spans="1:28" ht="15" customHeight="1" x14ac:dyDescent="0.25">
      <c r="A10" s="117" t="s">
        <v>12</v>
      </c>
      <c r="B10" s="118">
        <v>100</v>
      </c>
      <c r="C10" s="118">
        <v>90.80420538632292</v>
      </c>
      <c r="D10" s="118">
        <v>72.089325723607871</v>
      </c>
      <c r="E10" s="118">
        <v>67.861500047802963</v>
      </c>
      <c r="F10" s="118">
        <v>66.795944268583824</v>
      </c>
      <c r="G10" s="118">
        <v>63.009934353090223</v>
      </c>
      <c r="H10" s="118">
        <v>64.175921577566484</v>
      </c>
      <c r="I10" s="118">
        <v>64.239892650224306</v>
      </c>
      <c r="J10" s="118">
        <v>61.168531913360638</v>
      </c>
      <c r="K10" s="118">
        <v>57.567979312686127</v>
      </c>
      <c r="L10" s="118">
        <v>51.674187299775099</v>
      </c>
      <c r="M10" s="118">
        <v>50.851958338092409</v>
      </c>
      <c r="N10" s="118">
        <v>53.503882383650406</v>
      </c>
      <c r="O10" s="118">
        <v>51.077368870899356</v>
      </c>
      <c r="P10" s="118">
        <v>55.340358452144457</v>
      </c>
      <c r="Q10" s="118">
        <v>54.443812558351809</v>
      </c>
      <c r="R10" s="118">
        <v>54.682058969127624</v>
      </c>
      <c r="S10" s="118">
        <v>55.273652223462996</v>
      </c>
      <c r="T10" s="118">
        <v>58.688704256849299</v>
      </c>
      <c r="U10" s="118">
        <v>57.591961738077792</v>
      </c>
      <c r="V10" s="119">
        <v>49.824782041484752</v>
      </c>
      <c r="W10" s="120">
        <v>52.209469816352708</v>
      </c>
      <c r="X10" s="120">
        <v>56.81367256602298</v>
      </c>
      <c r="Y10" s="120">
        <v>52.392753837164875</v>
      </c>
      <c r="Z10" s="120">
        <v>47.955255833295439</v>
      </c>
      <c r="AA10" s="120">
        <v>49.919988252962064</v>
      </c>
      <c r="AB10" s="116"/>
    </row>
    <row r="11" spans="1:28" ht="15" customHeight="1" x14ac:dyDescent="0.25">
      <c r="A11" s="121" t="s">
        <v>13</v>
      </c>
      <c r="B11" s="122">
        <v>100</v>
      </c>
      <c r="C11" s="122">
        <v>100</v>
      </c>
      <c r="D11" s="122">
        <v>108.83545496242913</v>
      </c>
      <c r="E11" s="122">
        <v>116.47990403715853</v>
      </c>
      <c r="F11" s="122">
        <v>121.83455367910967</v>
      </c>
      <c r="G11" s="122">
        <v>126.12802571633381</v>
      </c>
      <c r="H11" s="122">
        <v>125.23345583398817</v>
      </c>
      <c r="I11" s="122">
        <v>130.28792613502097</v>
      </c>
      <c r="J11" s="122">
        <v>132.45935611673602</v>
      </c>
      <c r="K11" s="122">
        <v>138.08227236541904</v>
      </c>
      <c r="L11" s="122">
        <v>142.67257953627762</v>
      </c>
      <c r="M11" s="122">
        <v>147.32430432083385</v>
      </c>
      <c r="N11" s="122">
        <v>146.35176919016953</v>
      </c>
      <c r="O11" s="122">
        <v>150.58862928703448</v>
      </c>
      <c r="P11" s="122">
        <v>157.454886139227</v>
      </c>
      <c r="Q11" s="122">
        <v>161.52036929070135</v>
      </c>
      <c r="R11" s="122">
        <v>163.76036978827833</v>
      </c>
      <c r="S11" s="122">
        <v>168.18773886584643</v>
      </c>
      <c r="T11" s="122">
        <v>174.17243396886948</v>
      </c>
      <c r="U11" s="122">
        <v>177.17922985174258</v>
      </c>
      <c r="V11" s="123">
        <v>173.21594157410408</v>
      </c>
      <c r="W11" s="124">
        <v>167.88757294853508</v>
      </c>
      <c r="X11" s="124">
        <v>162.77796126847767</v>
      </c>
      <c r="Y11" s="124">
        <v>153.63917776290509</v>
      </c>
      <c r="Z11" s="124">
        <v>140.41881824897158</v>
      </c>
      <c r="AA11" s="124">
        <v>147.94613980869588</v>
      </c>
      <c r="AB11" s="116"/>
    </row>
    <row r="12" spans="1:28" ht="15" customHeight="1" x14ac:dyDescent="0.25">
      <c r="A12" s="117" t="s">
        <v>14</v>
      </c>
      <c r="B12" s="118">
        <v>100</v>
      </c>
      <c r="C12" s="118">
        <v>100</v>
      </c>
      <c r="D12" s="118">
        <v>77.111030564311733</v>
      </c>
      <c r="E12" s="118">
        <v>71.611966739485084</v>
      </c>
      <c r="F12" s="118">
        <v>72.241481924180476</v>
      </c>
      <c r="G12" s="118">
        <v>68.649275305670329</v>
      </c>
      <c r="H12" s="118">
        <v>70.185153043918731</v>
      </c>
      <c r="I12" s="118">
        <v>71.4009154373516</v>
      </c>
      <c r="J12" s="118">
        <v>75.074186470066607</v>
      </c>
      <c r="K12" s="118">
        <v>75.557270802822131</v>
      </c>
      <c r="L12" s="118">
        <v>78.43663815234197</v>
      </c>
      <c r="M12" s="118">
        <v>77.434326572773102</v>
      </c>
      <c r="N12" s="118">
        <v>80.890776450889561</v>
      </c>
      <c r="O12" s="118">
        <v>84.028346266072461</v>
      </c>
      <c r="P12" s="118">
        <v>87.901930869774262</v>
      </c>
      <c r="Q12" s="118">
        <v>88.143043973909485</v>
      </c>
      <c r="R12" s="118">
        <v>89.145468010587408</v>
      </c>
      <c r="S12" s="118">
        <v>90.437024883487084</v>
      </c>
      <c r="T12" s="118">
        <v>94.607936442063945</v>
      </c>
      <c r="U12" s="118">
        <v>91.123004702225089</v>
      </c>
      <c r="V12" s="119">
        <v>85.268635309577505</v>
      </c>
      <c r="W12" s="120">
        <v>83.216864042440903</v>
      </c>
      <c r="X12" s="120">
        <v>81.414771727965245</v>
      </c>
      <c r="Y12" s="120">
        <v>74.83195639299079</v>
      </c>
      <c r="Z12" s="120">
        <v>71.895352452225197</v>
      </c>
      <c r="AA12" s="120">
        <v>70.267252065918498</v>
      </c>
      <c r="AB12" s="116"/>
    </row>
    <row r="13" spans="1:28" ht="15" customHeight="1" x14ac:dyDescent="0.25">
      <c r="A13" s="117" t="s">
        <v>15</v>
      </c>
      <c r="B13" s="118">
        <v>100</v>
      </c>
      <c r="C13" s="118">
        <v>100</v>
      </c>
      <c r="D13" s="118">
        <v>115.06144518362372</v>
      </c>
      <c r="E13" s="118">
        <v>106.88495582280571</v>
      </c>
      <c r="F13" s="118">
        <v>109.58022960682092</v>
      </c>
      <c r="G13" s="118">
        <v>115.27990472914418</v>
      </c>
      <c r="H13" s="118">
        <v>111.0176964661979</v>
      </c>
      <c r="I13" s="118">
        <v>129.54952032568278</v>
      </c>
      <c r="J13" s="118">
        <v>116.35052215978598</v>
      </c>
      <c r="K13" s="118">
        <v>110.61618476909145</v>
      </c>
      <c r="L13" s="118">
        <v>107.31956371807388</v>
      </c>
      <c r="M13" s="118">
        <v>101.14815382638362</v>
      </c>
      <c r="N13" s="118">
        <v>103.62971045147063</v>
      </c>
      <c r="O13" s="118">
        <v>103.10357785337139</v>
      </c>
      <c r="P13" s="118">
        <v>110.12707724176529</v>
      </c>
      <c r="Q13" s="118">
        <v>101.55982896753403</v>
      </c>
      <c r="R13" s="118">
        <v>95.329773197852603</v>
      </c>
      <c r="S13" s="118">
        <v>106.3806507602111</v>
      </c>
      <c r="T13" s="118">
        <v>99.820512394648077</v>
      </c>
      <c r="U13" s="118">
        <v>94.666835997011489</v>
      </c>
      <c r="V13" s="119">
        <v>90.516820165759398</v>
      </c>
      <c r="W13" s="120">
        <v>91.31037197511256</v>
      </c>
      <c r="X13" s="120">
        <v>83.893060429527054</v>
      </c>
      <c r="Y13" s="120">
        <v>76.912964432722006</v>
      </c>
      <c r="Z13" s="120">
        <v>79.699975399349682</v>
      </c>
      <c r="AA13" s="120">
        <v>73.684917502259637</v>
      </c>
      <c r="AB13" s="116"/>
    </row>
    <row r="14" spans="1:28" ht="15" customHeight="1" x14ac:dyDescent="0.25">
      <c r="A14" s="117" t="s">
        <v>16</v>
      </c>
      <c r="B14" s="118">
        <v>100</v>
      </c>
      <c r="C14" s="118">
        <v>100</v>
      </c>
      <c r="D14" s="118">
        <v>87.061028612181616</v>
      </c>
      <c r="E14" s="118">
        <v>79.71469284742183</v>
      </c>
      <c r="F14" s="118">
        <v>74.937835774329557</v>
      </c>
      <c r="G14" s="118">
        <v>71.380601236434543</v>
      </c>
      <c r="H14" s="118">
        <v>73.22043891775499</v>
      </c>
      <c r="I14" s="118">
        <v>73.587729511443513</v>
      </c>
      <c r="J14" s="118">
        <v>73.137682567870201</v>
      </c>
      <c r="K14" s="118">
        <v>71.217327906936021</v>
      </c>
      <c r="L14" s="118">
        <v>69.473627631999989</v>
      </c>
      <c r="M14" s="118">
        <v>66.809123347430472</v>
      </c>
      <c r="N14" s="118">
        <v>70.039516265997108</v>
      </c>
      <c r="O14" s="118">
        <v>67.366998060669246</v>
      </c>
      <c r="P14" s="118">
        <v>67.951052086510217</v>
      </c>
      <c r="Q14" s="118">
        <v>68.905805601049622</v>
      </c>
      <c r="R14" s="118">
        <v>68.856649379188255</v>
      </c>
      <c r="S14" s="118">
        <v>68.748602446661991</v>
      </c>
      <c r="T14" s="118">
        <v>66.239189379734981</v>
      </c>
      <c r="U14" s="118">
        <v>67.172494013206347</v>
      </c>
      <c r="V14" s="119">
        <v>61.061028885973997</v>
      </c>
      <c r="W14" s="120">
        <v>62.285150520796726</v>
      </c>
      <c r="X14" s="120">
        <v>61.13114162227339</v>
      </c>
      <c r="Y14" s="120">
        <v>57.906747509193544</v>
      </c>
      <c r="Z14" s="120">
        <v>57.396433161011863</v>
      </c>
      <c r="AA14" s="120">
        <v>54.382655298390105</v>
      </c>
      <c r="AB14" s="116"/>
    </row>
    <row r="15" spans="1:28" ht="15" customHeight="1" x14ac:dyDescent="0.25">
      <c r="A15" s="117" t="s">
        <v>17</v>
      </c>
      <c r="B15" s="118">
        <v>100</v>
      </c>
      <c r="C15" s="118">
        <v>91.281966100756506</v>
      </c>
      <c r="D15" s="118">
        <v>84.883556866407488</v>
      </c>
      <c r="E15" s="118">
        <v>85.366722766508403</v>
      </c>
      <c r="F15" s="118">
        <v>86.325170473151786</v>
      </c>
      <c r="G15" s="118">
        <v>88.281130601008385</v>
      </c>
      <c r="H15" s="118">
        <v>91.990830456829983</v>
      </c>
      <c r="I15" s="118">
        <v>95.321278929904864</v>
      </c>
      <c r="J15" s="118">
        <v>97.058135661995365</v>
      </c>
      <c r="K15" s="118">
        <v>95.714239475139607</v>
      </c>
      <c r="L15" s="118">
        <v>92.636991425750935</v>
      </c>
      <c r="M15" s="118">
        <v>93.781568833593127</v>
      </c>
      <c r="N15" s="118">
        <v>98.118488405560242</v>
      </c>
      <c r="O15" s="118">
        <v>98.849942360585572</v>
      </c>
      <c r="P15" s="118">
        <v>97.468935871891063</v>
      </c>
      <c r="Q15" s="118">
        <v>99.038964075105298</v>
      </c>
      <c r="R15" s="118">
        <v>100.62906740998439</v>
      </c>
      <c r="S15" s="118">
        <v>101.47358209961006</v>
      </c>
      <c r="T15" s="118">
        <v>102.14466724154822</v>
      </c>
      <c r="U15" s="118">
        <v>105.53633546742671</v>
      </c>
      <c r="V15" s="119">
        <v>96.081891850180227</v>
      </c>
      <c r="W15" s="120">
        <v>96.196617623110569</v>
      </c>
      <c r="X15" s="120">
        <v>96.234368391981434</v>
      </c>
      <c r="Y15" s="120">
        <v>93.336308896139769</v>
      </c>
      <c r="Z15" s="120">
        <v>89.797897358263498</v>
      </c>
      <c r="AA15" s="120">
        <v>81.307988679515788</v>
      </c>
      <c r="AB15" s="116"/>
    </row>
    <row r="16" spans="1:28" ht="15" customHeight="1" x14ac:dyDescent="0.25">
      <c r="A16" s="121" t="s">
        <v>18</v>
      </c>
      <c r="B16" s="122">
        <v>100</v>
      </c>
      <c r="C16" s="122">
        <v>100</v>
      </c>
      <c r="D16" s="122">
        <v>103.23055080092006</v>
      </c>
      <c r="E16" s="122">
        <v>106.45762949767304</v>
      </c>
      <c r="F16" s="122">
        <v>102.91243851046852</v>
      </c>
      <c r="G16" s="122">
        <v>108.62282930663818</v>
      </c>
      <c r="H16" s="122">
        <v>113.89445245734484</v>
      </c>
      <c r="I16" s="122">
        <v>111.24723274295107</v>
      </c>
      <c r="J16" s="122">
        <v>116.160884758538</v>
      </c>
      <c r="K16" s="122">
        <v>119.70114109424843</v>
      </c>
      <c r="L16" s="122">
        <v>129.02551555110168</v>
      </c>
      <c r="M16" s="122">
        <v>134.68808872034984</v>
      </c>
      <c r="N16" s="122">
        <v>133.66780202016517</v>
      </c>
      <c r="O16" s="122">
        <v>139.97665177373781</v>
      </c>
      <c r="P16" s="122">
        <v>142.57856200265007</v>
      </c>
      <c r="Q16" s="122">
        <v>148.12331147129495</v>
      </c>
      <c r="R16" s="122">
        <v>153.3479821017674</v>
      </c>
      <c r="S16" s="122">
        <v>150.82990600657163</v>
      </c>
      <c r="T16" s="122">
        <v>153.91246676222735</v>
      </c>
      <c r="U16" s="122">
        <v>143.03381101683087</v>
      </c>
      <c r="V16" s="123">
        <v>129.92360566105364</v>
      </c>
      <c r="W16" s="124">
        <v>126.18312196743837</v>
      </c>
      <c r="X16" s="124">
        <v>126.02670878360959</v>
      </c>
      <c r="Y16" s="124">
        <v>124.29752581457778</v>
      </c>
      <c r="Z16" s="124">
        <v>114.51857562165422</v>
      </c>
      <c r="AA16" s="124">
        <v>115.03582524331652</v>
      </c>
      <c r="AB16" s="116"/>
    </row>
    <row r="17" spans="1:28" ht="15" customHeight="1" x14ac:dyDescent="0.25">
      <c r="A17" s="117" t="s">
        <v>19</v>
      </c>
      <c r="B17" s="118">
        <v>100</v>
      </c>
      <c r="C17" s="118">
        <v>100</v>
      </c>
      <c r="D17" s="118">
        <v>92.066576388113205</v>
      </c>
      <c r="E17" s="118">
        <v>67.249761502020689</v>
      </c>
      <c r="F17" s="118">
        <v>52.550688305801899</v>
      </c>
      <c r="G17" s="118">
        <v>54.330217921886657</v>
      </c>
      <c r="H17" s="118">
        <v>49.880411425178217</v>
      </c>
      <c r="I17" s="118">
        <v>51.624335185843471</v>
      </c>
      <c r="J17" s="118">
        <v>50.69954425529982</v>
      </c>
      <c r="K17" s="118">
        <v>46.805315948542834</v>
      </c>
      <c r="L17" s="118">
        <v>43.434072791571253</v>
      </c>
      <c r="M17" s="118">
        <v>42.691806701227712</v>
      </c>
      <c r="N17" s="118">
        <v>43.720628759790777</v>
      </c>
      <c r="O17" s="118">
        <v>42.36211499474404</v>
      </c>
      <c r="P17" s="118">
        <v>46.996835757082188</v>
      </c>
      <c r="Q17" s="118">
        <v>47.680237794076767</v>
      </c>
      <c r="R17" s="118">
        <v>45.784054650500728</v>
      </c>
      <c r="S17" s="118">
        <v>44.254700202290444</v>
      </c>
      <c r="T17" s="118">
        <v>52.087695248750464</v>
      </c>
      <c r="U17" s="118">
        <v>48.478774430665226</v>
      </c>
      <c r="V17" s="119">
        <v>40.490171597743149</v>
      </c>
      <c r="W17" s="120">
        <v>49.822589318301688</v>
      </c>
      <c r="X17" s="120">
        <v>51.257223967484947</v>
      </c>
      <c r="Y17" s="120">
        <v>48.600633963272543</v>
      </c>
      <c r="Z17" s="120">
        <v>54.23899615808692</v>
      </c>
      <c r="AA17" s="120">
        <v>52.693985316816594</v>
      </c>
      <c r="AB17" s="116"/>
    </row>
    <row r="18" spans="1:28" ht="15" customHeight="1" x14ac:dyDescent="0.25">
      <c r="A18" s="117" t="s">
        <v>20</v>
      </c>
      <c r="B18" s="118">
        <v>100</v>
      </c>
      <c r="C18" s="118">
        <v>100</v>
      </c>
      <c r="D18" s="118">
        <v>96.829993811088457</v>
      </c>
      <c r="E18" s="118">
        <v>94.856608960812267</v>
      </c>
      <c r="F18" s="118">
        <v>98.028833370205533</v>
      </c>
      <c r="G18" s="118">
        <v>105.78137128626707</v>
      </c>
      <c r="H18" s="118">
        <v>100.79815675056396</v>
      </c>
      <c r="I18" s="118">
        <v>108.96089049375719</v>
      </c>
      <c r="J18" s="118">
        <v>106.98022097629676</v>
      </c>
      <c r="K18" s="118">
        <v>101.83179798060651</v>
      </c>
      <c r="L18" s="118">
        <v>100.95446137515857</v>
      </c>
      <c r="M18" s="118">
        <v>98.280758943439793</v>
      </c>
      <c r="N18" s="118">
        <v>105.76050382399328</v>
      </c>
      <c r="O18" s="118">
        <v>109.177665867995</v>
      </c>
      <c r="P18" s="118">
        <v>119.70480535769026</v>
      </c>
      <c r="Q18" s="118">
        <v>114.38387118659914</v>
      </c>
      <c r="R18" s="118">
        <v>97.677979883166159</v>
      </c>
      <c r="S18" s="118">
        <v>113.42097199829475</v>
      </c>
      <c r="T18" s="118">
        <v>111.28259542857086</v>
      </c>
      <c r="U18" s="118">
        <v>100.20040898392828</v>
      </c>
      <c r="V18" s="119">
        <v>95.073373168942112</v>
      </c>
      <c r="W18" s="120">
        <v>106.69418403891109</v>
      </c>
      <c r="X18" s="120">
        <v>95.596436968958315</v>
      </c>
      <c r="Y18" s="120">
        <v>87.680457698133637</v>
      </c>
      <c r="Z18" s="120">
        <v>88.91287701889658</v>
      </c>
      <c r="AA18" s="120">
        <v>83.04935602566394</v>
      </c>
      <c r="AB18" s="116"/>
    </row>
    <row r="19" spans="1:28" ht="15" customHeight="1" x14ac:dyDescent="0.25">
      <c r="A19" s="117" t="s">
        <v>21</v>
      </c>
      <c r="B19" s="118">
        <v>100</v>
      </c>
      <c r="C19" s="118">
        <v>100</v>
      </c>
      <c r="D19" s="118">
        <v>104.76771348014242</v>
      </c>
      <c r="E19" s="118">
        <v>102.74224533376155</v>
      </c>
      <c r="F19" s="118">
        <v>98.637516680335864</v>
      </c>
      <c r="G19" s="118">
        <v>98.468484431404548</v>
      </c>
      <c r="H19" s="118">
        <v>99.955438994603625</v>
      </c>
      <c r="I19" s="118">
        <v>102.66758875942048</v>
      </c>
      <c r="J19" s="118">
        <v>101.46984515583151</v>
      </c>
      <c r="K19" s="118">
        <v>104.42697941617114</v>
      </c>
      <c r="L19" s="118">
        <v>102.05705820385747</v>
      </c>
      <c r="M19" s="118">
        <v>101.34710797017084</v>
      </c>
      <c r="N19" s="118">
        <v>101.35677719171348</v>
      </c>
      <c r="O19" s="118">
        <v>100.29179282672777</v>
      </c>
      <c r="P19" s="118">
        <v>101.49335675395777</v>
      </c>
      <c r="Q19" s="118">
        <v>101.01179855125879</v>
      </c>
      <c r="R19" s="118">
        <v>101.62581651546118</v>
      </c>
      <c r="S19" s="118">
        <v>99.495723102428485</v>
      </c>
      <c r="T19" s="118">
        <v>97.894707537443068</v>
      </c>
      <c r="U19" s="118">
        <v>96.658966273725383</v>
      </c>
      <c r="V19" s="119">
        <v>92.940631293746208</v>
      </c>
      <c r="W19" s="120">
        <v>94.513367557725658</v>
      </c>
      <c r="X19" s="120">
        <v>89.525733170713011</v>
      </c>
      <c r="Y19" s="120">
        <v>89.775357015344952</v>
      </c>
      <c r="Z19" s="120">
        <v>89.453788557566355</v>
      </c>
      <c r="AA19" s="120">
        <v>84.583421574321619</v>
      </c>
      <c r="AB19" s="116"/>
    </row>
    <row r="20" spans="1:28" ht="15" customHeight="1" x14ac:dyDescent="0.25">
      <c r="A20" s="117" t="s">
        <v>22</v>
      </c>
      <c r="B20" s="118">
        <v>100</v>
      </c>
      <c r="C20" s="118">
        <v>100</v>
      </c>
      <c r="D20" s="118">
        <v>100.0490264534605</v>
      </c>
      <c r="E20" s="118">
        <v>101.24176819951956</v>
      </c>
      <c r="F20" s="118">
        <v>100.81065897215022</v>
      </c>
      <c r="G20" s="118">
        <v>103.51854354012764</v>
      </c>
      <c r="H20" s="118">
        <v>105.71575143101926</v>
      </c>
      <c r="I20" s="118">
        <v>108.71101847833626</v>
      </c>
      <c r="J20" s="118">
        <v>113.32824678518089</v>
      </c>
      <c r="K20" s="118">
        <v>118.67682667206864</v>
      </c>
      <c r="L20" s="118">
        <v>118.84260318319357</v>
      </c>
      <c r="M20" s="118">
        <v>121.80789352635284</v>
      </c>
      <c r="N20" s="118">
        <v>122.45531213176977</v>
      </c>
      <c r="O20" s="118">
        <v>122.37167285153106</v>
      </c>
      <c r="P20" s="118">
        <v>125.70398743240416</v>
      </c>
      <c r="Q20" s="118">
        <v>126.3035003525148</v>
      </c>
      <c r="R20" s="118">
        <v>129.7724344523607</v>
      </c>
      <c r="S20" s="118">
        <v>126.09073618428536</v>
      </c>
      <c r="T20" s="118">
        <v>128.74882465017993</v>
      </c>
      <c r="U20" s="118">
        <v>125.26271106844537</v>
      </c>
      <c r="V20" s="119">
        <v>119.0581816484784</v>
      </c>
      <c r="W20" s="120">
        <v>113.26582601076865</v>
      </c>
      <c r="X20" s="120">
        <v>110.35529754493933</v>
      </c>
      <c r="Y20" s="120">
        <v>107.0255438283211</v>
      </c>
      <c r="Z20" s="120">
        <v>99.849428212847116</v>
      </c>
      <c r="AA20" s="120">
        <v>96.733863797871678</v>
      </c>
      <c r="AB20" s="116"/>
    </row>
    <row r="21" spans="1:28" ht="15" customHeight="1" x14ac:dyDescent="0.25">
      <c r="A21" s="121" t="s">
        <v>23</v>
      </c>
      <c r="B21" s="122">
        <v>100</v>
      </c>
      <c r="C21" s="122">
        <v>85.860734157254868</v>
      </c>
      <c r="D21" s="122">
        <v>79.628359885569168</v>
      </c>
      <c r="E21" s="122">
        <v>70.517361419713026</v>
      </c>
      <c r="F21" s="122">
        <v>71.267770414192995</v>
      </c>
      <c r="G21" s="122">
        <v>70.256448150110117</v>
      </c>
      <c r="H21" s="122">
        <v>69.052152541743695</v>
      </c>
      <c r="I21" s="122">
        <v>71.15930114693397</v>
      </c>
      <c r="J21" s="122">
        <v>69.825651999934877</v>
      </c>
      <c r="K21" s="122">
        <v>69.381678468863811</v>
      </c>
      <c r="L21" s="122">
        <v>69.877359347560514</v>
      </c>
      <c r="M21" s="122">
        <v>67.091942939740619</v>
      </c>
      <c r="N21" s="122">
        <v>69.028044605960261</v>
      </c>
      <c r="O21" s="122">
        <v>67.636370344409045</v>
      </c>
      <c r="P21" s="122">
        <v>70.408116530170247</v>
      </c>
      <c r="Q21" s="122">
        <v>69.435866487129587</v>
      </c>
      <c r="R21" s="122">
        <v>69.259687078588755</v>
      </c>
      <c r="S21" s="122">
        <v>68.299260387332851</v>
      </c>
      <c r="T21" s="122">
        <v>66.667777924179532</v>
      </c>
      <c r="U21" s="122">
        <v>65.07044133930269</v>
      </c>
      <c r="V21" s="123">
        <v>59.362946319526323</v>
      </c>
      <c r="W21" s="124">
        <v>59.764974508802673</v>
      </c>
      <c r="X21" s="124">
        <v>58.19972859358672</v>
      </c>
      <c r="Y21" s="124">
        <v>54.823524468703944</v>
      </c>
      <c r="Z21" s="124">
        <v>52.494475951493001</v>
      </c>
      <c r="AA21" s="124">
        <v>52.194387402360064</v>
      </c>
      <c r="AB21" s="116"/>
    </row>
    <row r="22" spans="1:28" ht="15" customHeight="1" x14ac:dyDescent="0.25">
      <c r="A22" s="117" t="s">
        <v>24</v>
      </c>
      <c r="B22" s="118">
        <v>100</v>
      </c>
      <c r="C22" s="118">
        <v>100</v>
      </c>
      <c r="D22" s="118">
        <v>100.17100492054847</v>
      </c>
      <c r="E22" s="118">
        <v>100.20879821213693</v>
      </c>
      <c r="F22" s="118">
        <v>101.54473137883807</v>
      </c>
      <c r="G22" s="118">
        <v>102.9785212458162</v>
      </c>
      <c r="H22" s="118">
        <v>105.24388377099574</v>
      </c>
      <c r="I22" s="118">
        <v>109.63924821393533</v>
      </c>
      <c r="J22" s="118">
        <v>111.5508690337363</v>
      </c>
      <c r="K22" s="118">
        <v>116.18792648955201</v>
      </c>
      <c r="L22" s="118">
        <v>118.27671956233172</v>
      </c>
      <c r="M22" s="118">
        <v>121.77931431521371</v>
      </c>
      <c r="N22" s="118">
        <v>126.5526263797103</v>
      </c>
      <c r="O22" s="118">
        <v>122.57010728196187</v>
      </c>
      <c r="P22" s="118">
        <v>123.49304282520947</v>
      </c>
      <c r="Q22" s="118">
        <v>122.22664561169061</v>
      </c>
      <c r="R22" s="118">
        <v>125.89706349601823</v>
      </c>
      <c r="S22" s="118">
        <v>124.3225618427761</v>
      </c>
      <c r="T22" s="118">
        <v>121.81833768335477</v>
      </c>
      <c r="U22" s="118">
        <v>121.39929696322311</v>
      </c>
      <c r="V22" s="119">
        <v>111.87495135942649</v>
      </c>
      <c r="W22" s="120">
        <v>110.93553796159286</v>
      </c>
      <c r="X22" s="120">
        <v>103.6881357317301</v>
      </c>
      <c r="Y22" s="120">
        <v>105.05293378682133</v>
      </c>
      <c r="Z22" s="120" t="s">
        <v>91</v>
      </c>
      <c r="AA22" s="120" t="s">
        <v>91</v>
      </c>
      <c r="AB22" s="116"/>
    </row>
    <row r="23" spans="1:28" ht="15" customHeight="1" x14ac:dyDescent="0.25">
      <c r="A23" s="117" t="s">
        <v>25</v>
      </c>
      <c r="B23" s="118">
        <v>100</v>
      </c>
      <c r="C23" s="118">
        <v>100</v>
      </c>
      <c r="D23" s="118">
        <v>100.30066034676742</v>
      </c>
      <c r="E23" s="118">
        <v>99.628713233069121</v>
      </c>
      <c r="F23" s="118">
        <v>98.407998806951682</v>
      </c>
      <c r="G23" s="118">
        <v>96.866561347125483</v>
      </c>
      <c r="H23" s="118">
        <v>102.20898888303968</v>
      </c>
      <c r="I23" s="118">
        <v>100.93978570146061</v>
      </c>
      <c r="J23" s="118">
        <v>102.07298386933283</v>
      </c>
      <c r="K23" s="118">
        <v>104.19217590870966</v>
      </c>
      <c r="L23" s="118">
        <v>105.28329978409212</v>
      </c>
      <c r="M23" s="118">
        <v>106.23824566119579</v>
      </c>
      <c r="N23" s="118">
        <v>107.60263668420214</v>
      </c>
      <c r="O23" s="118">
        <v>107.65774561475862</v>
      </c>
      <c r="P23" s="118">
        <v>110.76902649426404</v>
      </c>
      <c r="Q23" s="118">
        <v>111.26703555520928</v>
      </c>
      <c r="R23" s="118">
        <v>110.91810511383822</v>
      </c>
      <c r="S23" s="118">
        <v>109.03091465903898</v>
      </c>
      <c r="T23" s="118">
        <v>107.51397540723443</v>
      </c>
      <c r="U23" s="118">
        <v>105.27515651201082</v>
      </c>
      <c r="V23" s="119">
        <v>95.588228285743497</v>
      </c>
      <c r="W23" s="120">
        <v>97.414069839468567</v>
      </c>
      <c r="X23" s="120">
        <v>94.801696668828086</v>
      </c>
      <c r="Y23" s="120">
        <v>89.806364295290294</v>
      </c>
      <c r="Z23" s="120">
        <v>84.090830886968376</v>
      </c>
      <c r="AA23" s="120">
        <v>80.201320742854989</v>
      </c>
      <c r="AB23" s="116"/>
    </row>
    <row r="24" spans="1:28" ht="15" customHeight="1" x14ac:dyDescent="0.25">
      <c r="A24" s="117" t="s">
        <v>26</v>
      </c>
      <c r="B24" s="118">
        <v>100</v>
      </c>
      <c r="C24" s="118">
        <v>100</v>
      </c>
      <c r="D24" s="118">
        <v>92.355702115690093</v>
      </c>
      <c r="E24" s="118">
        <v>74.387862743170587</v>
      </c>
      <c r="F24" s="118">
        <v>61.248911909069278</v>
      </c>
      <c r="G24" s="118">
        <v>54.225014933672725</v>
      </c>
      <c r="H24" s="118">
        <v>48.843528715515674</v>
      </c>
      <c r="I24" s="118">
        <v>49.02920201015398</v>
      </c>
      <c r="J24" s="118">
        <v>46.912604486706819</v>
      </c>
      <c r="K24" s="118">
        <v>44.966638653001993</v>
      </c>
      <c r="L24" s="118">
        <v>41.968294459008106</v>
      </c>
      <c r="M24" s="118">
        <v>39.787682996443372</v>
      </c>
      <c r="N24" s="118">
        <v>42.097337696341256</v>
      </c>
      <c r="O24" s="118">
        <v>42.055210444700379</v>
      </c>
      <c r="P24" s="118">
        <v>42.631441553127551</v>
      </c>
      <c r="Q24" s="118">
        <v>42.778487799806392</v>
      </c>
      <c r="R24" s="118">
        <v>43.54926939917911</v>
      </c>
      <c r="S24" s="118">
        <v>45.437350702661519</v>
      </c>
      <c r="T24" s="118">
        <v>47.196780898546926</v>
      </c>
      <c r="U24" s="118">
        <v>45.39631884683137</v>
      </c>
      <c r="V24" s="119">
        <v>42.504739206372768</v>
      </c>
      <c r="W24" s="120">
        <v>46.877997442428779</v>
      </c>
      <c r="X24" s="120">
        <v>43.911755238722186</v>
      </c>
      <c r="Y24" s="120">
        <v>43.582182309840725</v>
      </c>
      <c r="Z24" s="120">
        <v>43.278193706981035</v>
      </c>
      <c r="AA24" s="120">
        <v>43.127299839507067</v>
      </c>
      <c r="AB24" s="116"/>
    </row>
    <row r="25" spans="1:28" ht="15" customHeight="1" x14ac:dyDescent="0.25">
      <c r="A25" s="117" t="s">
        <v>27</v>
      </c>
      <c r="B25" s="118">
        <v>100</v>
      </c>
      <c r="C25" s="118">
        <v>100</v>
      </c>
      <c r="D25" s="118">
        <v>104.1579442938267</v>
      </c>
      <c r="E25" s="118">
        <v>62.469061748628263</v>
      </c>
      <c r="F25" s="118">
        <v>50.329878846463153</v>
      </c>
      <c r="G25" s="118">
        <v>47.576501128920974</v>
      </c>
      <c r="H25" s="118">
        <v>45.809815291600735</v>
      </c>
      <c r="I25" s="118">
        <v>48.110195988112487</v>
      </c>
      <c r="J25" s="118">
        <v>47.047451809430051</v>
      </c>
      <c r="K25" s="118">
        <v>48.877839444982065</v>
      </c>
      <c r="L25" s="118">
        <v>43.247840153629156</v>
      </c>
      <c r="M25" s="118">
        <v>39.712884997011074</v>
      </c>
      <c r="N25" s="118">
        <v>41.837292469521451</v>
      </c>
      <c r="O25" s="118">
        <v>42.684677182806716</v>
      </c>
      <c r="P25" s="118">
        <v>43.343654794830975</v>
      </c>
      <c r="Q25" s="118">
        <v>44.962319962279025</v>
      </c>
      <c r="R25" s="118">
        <v>47.27869851356602</v>
      </c>
      <c r="S25" s="118">
        <v>47.942504312363802</v>
      </c>
      <c r="T25" s="118">
        <v>52.283059255841813</v>
      </c>
      <c r="U25" s="118">
        <v>50.26454607132024</v>
      </c>
      <c r="V25" s="119">
        <v>40.904401900656218</v>
      </c>
      <c r="W25" s="120">
        <v>42.677819060621921</v>
      </c>
      <c r="X25" s="120">
        <v>43.678603362150731</v>
      </c>
      <c r="Y25" s="120">
        <v>43.409897404287037</v>
      </c>
      <c r="Z25" s="120">
        <v>40.631094714852203</v>
      </c>
      <c r="AA25" s="120">
        <v>40.354765429705147</v>
      </c>
      <c r="AB25" s="116"/>
    </row>
    <row r="26" spans="1:28" ht="15" customHeight="1" x14ac:dyDescent="0.25">
      <c r="A26" s="121" t="s">
        <v>28</v>
      </c>
      <c r="B26" s="122">
        <v>100</v>
      </c>
      <c r="C26" s="122">
        <v>100</v>
      </c>
      <c r="D26" s="122">
        <v>104.23975515837573</v>
      </c>
      <c r="E26" s="122">
        <v>102.50043178218402</v>
      </c>
      <c r="F26" s="122">
        <v>103.40595494869214</v>
      </c>
      <c r="G26" s="122">
        <v>96.938528094810664</v>
      </c>
      <c r="H26" s="122">
        <v>78.387630728880254</v>
      </c>
      <c r="I26" s="122">
        <v>78.941816443321343</v>
      </c>
      <c r="J26" s="122">
        <v>73.626262633164814</v>
      </c>
      <c r="K26" s="122">
        <v>66.551610819643798</v>
      </c>
      <c r="L26" s="122">
        <v>69.422455708403874</v>
      </c>
      <c r="M26" s="122">
        <v>75.694702642727151</v>
      </c>
      <c r="N26" s="122">
        <v>79.601013666633875</v>
      </c>
      <c r="O26" s="122">
        <v>85.517198313188075</v>
      </c>
      <c r="P26" s="122">
        <v>88.313708838185875</v>
      </c>
      <c r="Q26" s="122">
        <v>99.522717954852453</v>
      </c>
      <c r="R26" s="122">
        <v>101.35560669509999</v>
      </c>
      <c r="S26" s="122">
        <v>100.21638853995142</v>
      </c>
      <c r="T26" s="122">
        <v>95.672564082441767</v>
      </c>
      <c r="U26" s="122">
        <v>94.545013440761437</v>
      </c>
      <c r="V26" s="123">
        <v>90.51318914544575</v>
      </c>
      <c r="W26" s="124">
        <v>94.951817881091998</v>
      </c>
      <c r="X26" s="124">
        <v>93.943707410325956</v>
      </c>
      <c r="Y26" s="124">
        <v>91.460550023945672</v>
      </c>
      <c r="Z26" s="124">
        <v>87.074405748161084</v>
      </c>
      <c r="AA26" s="124">
        <v>83.681338599573323</v>
      </c>
      <c r="AB26" s="116"/>
    </row>
    <row r="27" spans="1:28" ht="15" customHeight="1" x14ac:dyDescent="0.25">
      <c r="A27" s="117" t="s">
        <v>29</v>
      </c>
      <c r="B27" s="118">
        <v>100</v>
      </c>
      <c r="C27" s="118">
        <v>100</v>
      </c>
      <c r="D27" s="118">
        <v>109.44401864424651</v>
      </c>
      <c r="E27" s="118">
        <v>116.68220476503073</v>
      </c>
      <c r="F27" s="118">
        <v>121.12009223522639</v>
      </c>
      <c r="G27" s="118">
        <v>124.16865055714364</v>
      </c>
      <c r="H27" s="118">
        <v>125.01856129489208</v>
      </c>
      <c r="I27" s="118">
        <v>125.8962555131705</v>
      </c>
      <c r="J27" s="118">
        <v>126.48703474807147</v>
      </c>
      <c r="K27" s="118">
        <v>126.19130111887171</v>
      </c>
      <c r="L27" s="118">
        <v>130.49591729772322</v>
      </c>
      <c r="M27" s="118">
        <v>131.27376222879712</v>
      </c>
      <c r="N27" s="118">
        <v>138.4388115042141</v>
      </c>
      <c r="O27" s="118">
        <v>134.35724271079573</v>
      </c>
      <c r="P27" s="118">
        <v>144.63310599939467</v>
      </c>
      <c r="Q27" s="118">
        <v>142.25707168487435</v>
      </c>
      <c r="R27" s="118">
        <v>149.93934531081845</v>
      </c>
      <c r="S27" s="118">
        <v>154.51470639362631</v>
      </c>
      <c r="T27" s="118">
        <v>158.82140196057929</v>
      </c>
      <c r="U27" s="118">
        <v>159.09395139364548</v>
      </c>
      <c r="V27" s="119">
        <v>153.67872902418901</v>
      </c>
      <c r="W27" s="120">
        <v>154.92078215137229</v>
      </c>
      <c r="X27" s="120">
        <v>160.56509088260415</v>
      </c>
      <c r="Y27" s="120">
        <v>166.20392719181609</v>
      </c>
      <c r="Z27" s="120">
        <v>147.67932442600772</v>
      </c>
      <c r="AA27" s="120">
        <v>149.11346730681601</v>
      </c>
      <c r="AB27" s="116"/>
    </row>
    <row r="28" spans="1:28" ht="15" customHeight="1" x14ac:dyDescent="0.25">
      <c r="A28" s="117" t="s">
        <v>30</v>
      </c>
      <c r="B28" s="118">
        <v>100</v>
      </c>
      <c r="C28" s="118">
        <v>100</v>
      </c>
      <c r="D28" s="118">
        <v>103.53851201412765</v>
      </c>
      <c r="E28" s="118">
        <v>103.86534670548041</v>
      </c>
      <c r="F28" s="118">
        <v>104.43430116694195</v>
      </c>
      <c r="G28" s="118">
        <v>106.10125655188662</v>
      </c>
      <c r="H28" s="118">
        <v>104.60256209671964</v>
      </c>
      <c r="I28" s="118">
        <v>109.52398616563738</v>
      </c>
      <c r="J28" s="118">
        <v>106.15682675806364</v>
      </c>
      <c r="K28" s="118">
        <v>106.20364307985055</v>
      </c>
      <c r="L28" s="118">
        <v>100.173860900866</v>
      </c>
      <c r="M28" s="118">
        <v>99.277444030214184</v>
      </c>
      <c r="N28" s="118">
        <v>99.238837762251421</v>
      </c>
      <c r="O28" s="118">
        <v>98.351572520385062</v>
      </c>
      <c r="P28" s="118">
        <v>98.380856089333108</v>
      </c>
      <c r="Q28" s="118">
        <v>98.898070032622968</v>
      </c>
      <c r="R28" s="118">
        <v>96.693854791719318</v>
      </c>
      <c r="S28" s="118">
        <v>94.417755922569796</v>
      </c>
      <c r="T28" s="118">
        <v>93.937383261283813</v>
      </c>
      <c r="U28" s="118">
        <v>93.64156025740759</v>
      </c>
      <c r="V28" s="119">
        <v>91.050157607187842</v>
      </c>
      <c r="W28" s="120">
        <v>96.391662011695672</v>
      </c>
      <c r="X28" s="120">
        <v>90.196900853757413</v>
      </c>
      <c r="Y28" s="120">
        <v>88.060696548025319</v>
      </c>
      <c r="Z28" s="120">
        <v>87.950756509153621</v>
      </c>
      <c r="AA28" s="120">
        <v>84.34843685130167</v>
      </c>
      <c r="AB28" s="116"/>
    </row>
    <row r="29" spans="1:28" ht="15" customHeight="1" x14ac:dyDescent="0.25">
      <c r="A29" s="117" t="s">
        <v>31</v>
      </c>
      <c r="B29" s="118">
        <v>100</v>
      </c>
      <c r="C29" s="118">
        <v>81.570589173393628</v>
      </c>
      <c r="D29" s="118">
        <v>79.75337986186976</v>
      </c>
      <c r="E29" s="118">
        <v>77.21803943262546</v>
      </c>
      <c r="F29" s="118">
        <v>77.328094917722225</v>
      </c>
      <c r="G29" s="118">
        <v>76.440691131250389</v>
      </c>
      <c r="H29" s="118">
        <v>76.79582905375652</v>
      </c>
      <c r="I29" s="118">
        <v>79.076458535404285</v>
      </c>
      <c r="J29" s="118">
        <v>77.417393346499381</v>
      </c>
      <c r="K29" s="118">
        <v>71.684811597957534</v>
      </c>
      <c r="L29" s="118">
        <v>69.685906539945989</v>
      </c>
      <c r="M29" s="118">
        <v>67.658928528313496</v>
      </c>
      <c r="N29" s="118">
        <v>67.254701238180374</v>
      </c>
      <c r="O29" s="118">
        <v>65.480877823808896</v>
      </c>
      <c r="P29" s="118">
        <v>67.795445369622996</v>
      </c>
      <c r="Q29" s="118">
        <v>68.512632089547068</v>
      </c>
      <c r="R29" s="118">
        <v>68.472150244518559</v>
      </c>
      <c r="S29" s="118">
        <v>70.901900812364559</v>
      </c>
      <c r="T29" s="118">
        <v>70.881678500638216</v>
      </c>
      <c r="U29" s="118">
        <v>69.476019809325862</v>
      </c>
      <c r="V29" s="119">
        <v>66.491916997399954</v>
      </c>
      <c r="W29" s="120">
        <v>70.068536516057321</v>
      </c>
      <c r="X29" s="120">
        <v>69.570027332135382</v>
      </c>
      <c r="Y29" s="120">
        <v>68.46546227003472</v>
      </c>
      <c r="Z29" s="120">
        <v>67.867581846711388</v>
      </c>
      <c r="AA29" s="120">
        <v>65.595085948197962</v>
      </c>
      <c r="AB29" s="116"/>
    </row>
    <row r="30" spans="1:28" ht="15" customHeight="1" x14ac:dyDescent="0.25">
      <c r="A30" s="117" t="s">
        <v>32</v>
      </c>
      <c r="B30" s="118">
        <v>100</v>
      </c>
      <c r="C30" s="118">
        <v>100</v>
      </c>
      <c r="D30" s="118">
        <v>103.11602211744724</v>
      </c>
      <c r="E30" s="118">
        <v>110.35511144137446</v>
      </c>
      <c r="F30" s="118">
        <v>108.13649173755392</v>
      </c>
      <c r="G30" s="118">
        <v>110.02140648715091</v>
      </c>
      <c r="H30" s="118">
        <v>117.68156651319724</v>
      </c>
      <c r="I30" s="118">
        <v>113.72808288783658</v>
      </c>
      <c r="J30" s="118">
        <v>118.84546368144441</v>
      </c>
      <c r="K30" s="118">
        <v>127.0975158733165</v>
      </c>
      <c r="L30" s="118">
        <v>140.49801613928628</v>
      </c>
      <c r="M30" s="118">
        <v>138.47620131535064</v>
      </c>
      <c r="N30" s="118">
        <v>138.38279047018764</v>
      </c>
      <c r="O30" s="118">
        <v>145.24070833166382</v>
      </c>
      <c r="P30" s="118">
        <v>136.6807025277418</v>
      </c>
      <c r="Q30" s="118">
        <v>141.49605534062351</v>
      </c>
      <c r="R30" s="118">
        <v>145.55260943658038</v>
      </c>
      <c r="S30" s="118">
        <v>137.11488405499651</v>
      </c>
      <c r="T30" s="118">
        <v>132.98604615751245</v>
      </c>
      <c r="U30" s="118">
        <v>129.24617299110918</v>
      </c>
      <c r="V30" s="119">
        <v>124.1470629481735</v>
      </c>
      <c r="W30" s="120">
        <v>116.2273549581532</v>
      </c>
      <c r="X30" s="120">
        <v>113.71132165960228</v>
      </c>
      <c r="Y30" s="120">
        <v>110.6457844120587</v>
      </c>
      <c r="Z30" s="120">
        <v>107.1811367304436</v>
      </c>
      <c r="AA30" s="120">
        <v>106.60081128280549</v>
      </c>
      <c r="AB30" s="116"/>
    </row>
    <row r="31" spans="1:28" ht="15" customHeight="1" x14ac:dyDescent="0.25">
      <c r="A31" s="121" t="s">
        <v>33</v>
      </c>
      <c r="B31" s="122">
        <v>100</v>
      </c>
      <c r="C31" s="122">
        <v>100</v>
      </c>
      <c r="D31" s="122">
        <v>101.1753745460495</v>
      </c>
      <c r="E31" s="122">
        <v>98.62362844578017</v>
      </c>
      <c r="F31" s="122">
        <v>96.142214422482525</v>
      </c>
      <c r="G31" s="122">
        <v>94.774508773302585</v>
      </c>
      <c r="H31" s="122">
        <v>94.042064001931465</v>
      </c>
      <c r="I31" s="122">
        <v>96.761829150318917</v>
      </c>
      <c r="J31" s="122">
        <v>93.672823345809618</v>
      </c>
      <c r="K31" s="122">
        <v>93.353330939866353</v>
      </c>
      <c r="L31" s="122">
        <v>89.520115351883035</v>
      </c>
      <c r="M31" s="122">
        <v>89.678348636336324</v>
      </c>
      <c r="N31" s="122">
        <v>90.109218480415663</v>
      </c>
      <c r="O31" s="122">
        <v>87.60576807466704</v>
      </c>
      <c r="P31" s="122">
        <v>88.491190750059516</v>
      </c>
      <c r="Q31" s="122">
        <v>87.991853092106481</v>
      </c>
      <c r="R31" s="122">
        <v>86.98482339398042</v>
      </c>
      <c r="S31" s="122">
        <v>86.269571405630757</v>
      </c>
      <c r="T31" s="122">
        <v>84.730690367391233</v>
      </c>
      <c r="U31" s="122">
        <v>82.227127648754234</v>
      </c>
      <c r="V31" s="123">
        <v>74.922142180224142</v>
      </c>
      <c r="W31" s="124">
        <v>76.748428369017958</v>
      </c>
      <c r="X31" s="124">
        <v>70.725348272523874</v>
      </c>
      <c r="Y31" s="124">
        <v>72.845874185533603</v>
      </c>
      <c r="Z31" s="124">
        <v>71.237365169837773</v>
      </c>
      <c r="AA31" s="124">
        <v>65.913781231753887</v>
      </c>
      <c r="AB31" s="116"/>
    </row>
    <row r="32" spans="1:28" ht="15" customHeight="1" x14ac:dyDescent="0.25">
      <c r="A32" s="117" t="s">
        <v>34</v>
      </c>
      <c r="B32" s="118">
        <v>100</v>
      </c>
      <c r="C32" s="118">
        <v>100</v>
      </c>
      <c r="D32" s="118">
        <v>90.389237149783668</v>
      </c>
      <c r="E32" s="118">
        <v>87.020445098117392</v>
      </c>
      <c r="F32" s="118">
        <v>82.991975528553098</v>
      </c>
      <c r="G32" s="118">
        <v>79.071152619846728</v>
      </c>
      <c r="H32" s="118">
        <v>79.291670486638623</v>
      </c>
      <c r="I32" s="118">
        <v>80.395223401034784</v>
      </c>
      <c r="J32" s="118">
        <v>78.397760340471294</v>
      </c>
      <c r="K32" s="118">
        <v>75.484033655310242</v>
      </c>
      <c r="L32" s="118">
        <v>70.906791831025615</v>
      </c>
      <c r="M32" s="118">
        <v>75.759752778565542</v>
      </c>
      <c r="N32" s="118">
        <v>75.515265687374651</v>
      </c>
      <c r="O32" s="118">
        <v>73.741117616695647</v>
      </c>
      <c r="P32" s="118">
        <v>75.473254954340987</v>
      </c>
      <c r="Q32" s="118">
        <v>75.848622259696114</v>
      </c>
      <c r="R32" s="118">
        <v>74.72275441881267</v>
      </c>
      <c r="S32" s="118">
        <v>75.667635652507997</v>
      </c>
      <c r="T32" s="118">
        <v>76.098118586591326</v>
      </c>
      <c r="U32" s="118">
        <v>73.718310651970441</v>
      </c>
      <c r="V32" s="119">
        <v>69.40015639500632</v>
      </c>
      <c r="W32" s="120">
        <v>70.484050921511994</v>
      </c>
      <c r="X32" s="120">
        <v>69.803116414358342</v>
      </c>
      <c r="Y32" s="120">
        <v>67.734396010146952</v>
      </c>
      <c r="Z32" s="120">
        <v>65.724699167579928</v>
      </c>
      <c r="AA32" s="120">
        <v>63.298688941220938</v>
      </c>
      <c r="AB32" s="116"/>
    </row>
    <row r="33" spans="1:28" ht="15" customHeight="1" x14ac:dyDescent="0.25">
      <c r="A33" s="125" t="s">
        <v>35</v>
      </c>
      <c r="B33" s="126">
        <v>100</v>
      </c>
      <c r="C33" s="126">
        <v>83.668878577174326</v>
      </c>
      <c r="D33" s="126">
        <v>68.444160521244854</v>
      </c>
      <c r="E33" s="126">
        <v>62.65323064329673</v>
      </c>
      <c r="F33" s="126">
        <v>59.765626154047581</v>
      </c>
      <c r="G33" s="126">
        <v>58.433872651163789</v>
      </c>
      <c r="H33" s="126">
        <v>60.701374617732242</v>
      </c>
      <c r="I33" s="126">
        <v>61.536247717356432</v>
      </c>
      <c r="J33" s="126">
        <v>57.572090897811144</v>
      </c>
      <c r="K33" s="126">
        <v>51.099747282149288</v>
      </c>
      <c r="L33" s="126">
        <v>44.888665604359055</v>
      </c>
      <c r="M33" s="126">
        <v>46.668041870272418</v>
      </c>
      <c r="N33" s="126">
        <v>48.122063181962062</v>
      </c>
      <c r="O33" s="126">
        <v>48.229653858901379</v>
      </c>
      <c r="P33" s="126">
        <v>50.001805985265726</v>
      </c>
      <c r="Q33" s="126">
        <v>49.549325009727632</v>
      </c>
      <c r="R33" s="126">
        <v>48.704597028581844</v>
      </c>
      <c r="S33" s="126">
        <v>49.458778573903253</v>
      </c>
      <c r="T33" s="126">
        <v>48.587405653270572</v>
      </c>
      <c r="U33" s="126">
        <v>46.90705453736431</v>
      </c>
      <c r="V33" s="127">
        <v>41.005713496905798</v>
      </c>
      <c r="W33" s="128">
        <v>38.85864950463602</v>
      </c>
      <c r="X33" s="128">
        <v>40.417546194503259</v>
      </c>
      <c r="Y33" s="128">
        <v>39.87799234210717</v>
      </c>
      <c r="Z33" s="128">
        <v>36.545095724041971</v>
      </c>
      <c r="AA33" s="128">
        <v>36.454648897928202</v>
      </c>
      <c r="AB33" s="116"/>
    </row>
    <row r="34" spans="1:28" ht="15" customHeight="1" x14ac:dyDescent="0.25">
      <c r="A34" s="129" t="s">
        <v>36</v>
      </c>
      <c r="B34" s="130">
        <v>100</v>
      </c>
      <c r="C34" s="130">
        <v>100</v>
      </c>
      <c r="D34" s="130">
        <v>100.17241377383395</v>
      </c>
      <c r="E34" s="130">
        <v>99.457419217210415</v>
      </c>
      <c r="F34" s="130">
        <v>99.846950705556452</v>
      </c>
      <c r="G34" s="130">
        <v>103.21790531736907</v>
      </c>
      <c r="H34" s="130">
        <v>102.9368481808615</v>
      </c>
      <c r="I34" s="130">
        <v>107.86576219020228</v>
      </c>
      <c r="J34" s="130">
        <v>101.18892062147108</v>
      </c>
      <c r="K34" s="130">
        <v>101.62492926962872</v>
      </c>
      <c r="L34" s="130">
        <v>97.586731551388468</v>
      </c>
      <c r="M34" s="130">
        <v>95.761113866976956</v>
      </c>
      <c r="N34" s="130">
        <v>96.210723549342802</v>
      </c>
      <c r="O34" s="130">
        <v>97.557640682849296</v>
      </c>
      <c r="P34" s="130">
        <v>98.170259586157457</v>
      </c>
      <c r="Q34" s="130">
        <v>96.753466686507153</v>
      </c>
      <c r="R34" s="130">
        <v>93.118540785956085</v>
      </c>
      <c r="S34" s="130">
        <v>93.056138270741386</v>
      </c>
      <c r="T34" s="130">
        <v>90.899811731603251</v>
      </c>
      <c r="U34" s="130">
        <v>87.76908748662413</v>
      </c>
      <c r="V34" s="130">
        <v>82.112088455302285</v>
      </c>
      <c r="W34" s="131">
        <v>90.377591893626573</v>
      </c>
      <c r="X34" s="131">
        <v>84.801823727615471</v>
      </c>
      <c r="Y34" s="131">
        <v>80.061948159600917</v>
      </c>
      <c r="Z34" s="131">
        <v>77.783168612834757</v>
      </c>
      <c r="AA34" s="131">
        <v>75.61847822675621</v>
      </c>
      <c r="AB34" s="116"/>
    </row>
    <row r="35" spans="1:28" ht="15" customHeight="1" x14ac:dyDescent="0.25">
      <c r="A35" s="77" t="s">
        <v>81</v>
      </c>
      <c r="B35" s="132" t="s">
        <v>81</v>
      </c>
      <c r="C35" s="132" t="s">
        <v>81</v>
      </c>
      <c r="D35" s="132" t="s">
        <v>81</v>
      </c>
      <c r="E35" s="132" t="s">
        <v>81</v>
      </c>
      <c r="F35" s="132" t="s">
        <v>81</v>
      </c>
      <c r="G35" s="132" t="s">
        <v>81</v>
      </c>
      <c r="H35" s="132" t="s">
        <v>81</v>
      </c>
      <c r="I35" s="132" t="s">
        <v>81</v>
      </c>
      <c r="J35" s="132" t="s">
        <v>81</v>
      </c>
      <c r="K35" s="132" t="s">
        <v>81</v>
      </c>
      <c r="L35" s="132" t="s">
        <v>81</v>
      </c>
      <c r="M35" s="132" t="s">
        <v>81</v>
      </c>
      <c r="N35" s="132" t="s">
        <v>81</v>
      </c>
      <c r="O35" s="132" t="s">
        <v>81</v>
      </c>
      <c r="P35" s="132" t="s">
        <v>81</v>
      </c>
      <c r="Q35" s="132" t="s">
        <v>81</v>
      </c>
      <c r="R35" s="132" t="s">
        <v>81</v>
      </c>
      <c r="S35" s="132" t="s">
        <v>81</v>
      </c>
      <c r="T35" s="132" t="s">
        <v>81</v>
      </c>
      <c r="U35" s="132" t="s">
        <v>81</v>
      </c>
      <c r="V35" s="132" t="s">
        <v>81</v>
      </c>
      <c r="W35" s="132" t="s">
        <v>81</v>
      </c>
      <c r="X35" s="132" t="s">
        <v>81</v>
      </c>
      <c r="Y35" s="132" t="s">
        <v>81</v>
      </c>
      <c r="Z35" s="132" t="s">
        <v>81</v>
      </c>
      <c r="AA35" s="132" t="s">
        <v>81</v>
      </c>
      <c r="AB35" s="116"/>
    </row>
    <row r="36" spans="1:28" ht="15" customHeight="1" x14ac:dyDescent="0.25">
      <c r="A36" s="129" t="s">
        <v>103</v>
      </c>
      <c r="B36" s="130">
        <v>100</v>
      </c>
      <c r="C36" s="130">
        <v>100</v>
      </c>
      <c r="D36" s="130">
        <v>99.606891499997687</v>
      </c>
      <c r="E36" s="130">
        <v>101.2264598866015</v>
      </c>
      <c r="F36" s="130">
        <v>103.38957416610879</v>
      </c>
      <c r="G36" s="130">
        <v>104.50837315847288</v>
      </c>
      <c r="H36" s="130">
        <v>106.07990558522312</v>
      </c>
      <c r="I36" s="130">
        <v>109.53126469729071</v>
      </c>
      <c r="J36" s="130">
        <v>110.41232666073815</v>
      </c>
      <c r="K36" s="130">
        <v>110.43868622892407</v>
      </c>
      <c r="L36" s="130">
        <v>111.43870705316236</v>
      </c>
      <c r="M36" s="130">
        <v>113.76448406443747</v>
      </c>
      <c r="N36" s="130">
        <v>112.21431656681429</v>
      </c>
      <c r="O36" s="130">
        <v>112.72881451216588</v>
      </c>
      <c r="P36" s="130">
        <v>113.47393749448871</v>
      </c>
      <c r="Q36" s="130">
        <v>115.73842254925373</v>
      </c>
      <c r="R36" s="130">
        <v>116.2193944534238</v>
      </c>
      <c r="S36" s="130">
        <v>114.97252103734081</v>
      </c>
      <c r="T36" s="130">
        <v>117.17536737566346</v>
      </c>
      <c r="U36" s="130">
        <v>114.00797072425615</v>
      </c>
      <c r="V36" s="130">
        <v>106.79787655902516</v>
      </c>
      <c r="W36" s="131">
        <v>110.21306721360477</v>
      </c>
      <c r="X36" s="131">
        <v>107.99850596730805</v>
      </c>
      <c r="Y36" s="131">
        <v>104.31420523982948</v>
      </c>
      <c r="Z36" s="131" t="s">
        <v>91</v>
      </c>
      <c r="AA36" s="131" t="s">
        <v>91</v>
      </c>
      <c r="AB36" s="116"/>
    </row>
    <row r="37" spans="1:28" ht="15" customHeight="1" x14ac:dyDescent="0.25">
      <c r="A37" s="133" t="s">
        <v>104</v>
      </c>
      <c r="B37" s="134">
        <v>100</v>
      </c>
      <c r="C37" s="134">
        <v>100</v>
      </c>
      <c r="D37" s="134">
        <v>100.80226697008368</v>
      </c>
      <c r="E37" s="134">
        <v>101.8620331140465</v>
      </c>
      <c r="F37" s="134">
        <v>101.19093377703068</v>
      </c>
      <c r="G37" s="134">
        <v>106.88768172596434</v>
      </c>
      <c r="H37" s="134">
        <v>108.59194978961935</v>
      </c>
      <c r="I37" s="134">
        <v>109.62952343616108</v>
      </c>
      <c r="J37" s="134">
        <v>109.37750988498077</v>
      </c>
      <c r="K37" s="134">
        <v>105.90971528443262</v>
      </c>
      <c r="L37" s="134">
        <v>107.64459414962013</v>
      </c>
      <c r="M37" s="134">
        <v>109.12622773193105</v>
      </c>
      <c r="N37" s="134">
        <v>106.92292331155105</v>
      </c>
      <c r="O37" s="134">
        <v>109.41088779085753</v>
      </c>
      <c r="P37" s="134">
        <v>109.59747192002878</v>
      </c>
      <c r="Q37" s="134">
        <v>109.3528152010455</v>
      </c>
      <c r="R37" s="134">
        <v>109.94370033416381</v>
      </c>
      <c r="S37" s="134">
        <v>108.42963487335899</v>
      </c>
      <c r="T37" s="134">
        <v>111.17866727333707</v>
      </c>
      <c r="U37" s="134">
        <v>104.44036148098168</v>
      </c>
      <c r="V37" s="134">
        <v>98.446628042015689</v>
      </c>
      <c r="W37" s="135">
        <v>102.68816710388056</v>
      </c>
      <c r="X37" s="135">
        <v>106.60031670202237</v>
      </c>
      <c r="Y37" s="135">
        <v>109.41158277547068</v>
      </c>
      <c r="Z37" s="135">
        <v>110.79213365451585</v>
      </c>
      <c r="AA37" s="135">
        <v>107.32794599378288</v>
      </c>
      <c r="AB37" s="116"/>
    </row>
    <row r="38" spans="1:28" s="113" customFormat="1" ht="13.5" customHeight="1" thickBot="1" x14ac:dyDescent="0.3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spans="1:28" ht="15.75" thickTop="1" x14ac:dyDescent="0.25">
      <c r="A39" s="138" t="s">
        <v>105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</row>
    <row r="40" spans="1:28" x14ac:dyDescent="0.25">
      <c r="A40" s="140" t="s">
        <v>106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</row>
    <row r="41" spans="1:28" x14ac:dyDescent="0.25">
      <c r="A41" s="140" t="s">
        <v>119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</row>
    <row r="42" spans="1:28" x14ac:dyDescent="0.25">
      <c r="A42" s="142" t="s">
        <v>120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1:28" ht="15.75" thickBot="1" x14ac:dyDescent="0.3">
      <c r="A43" s="144" t="s">
        <v>95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8" ht="15.75" thickTop="1" x14ac:dyDescent="0.25">
      <c r="A44" s="99" t="s">
        <v>108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8" ht="15.75" thickBot="1" x14ac:dyDescent="0.3">
      <c r="A45" s="100" t="s">
        <v>0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</row>
    <row r="46" spans="1:28" ht="15.75" thickTop="1" x14ac:dyDescent="0.25">
      <c r="A46" s="99" t="s">
        <v>109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</row>
    <row r="47" spans="1:28" ht="15.75" thickBot="1" x14ac:dyDescent="0.3">
      <c r="A47" s="100" t="s">
        <v>121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</row>
    <row r="48" spans="1:28" ht="15.75" thickTop="1" x14ac:dyDescent="0.25">
      <c r="A48" s="99" t="s">
        <v>122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</row>
    <row r="49" spans="1:27" ht="15.75" thickBot="1" x14ac:dyDescent="0.3">
      <c r="A49" s="100" t="s">
        <v>123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</row>
    <row r="50" spans="1:27" ht="15.75" thickTop="1" x14ac:dyDescent="0.25">
      <c r="A50" s="99" t="s">
        <v>110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</row>
    <row r="51" spans="1:27" ht="15.75" thickBot="1" x14ac:dyDescent="0.3">
      <c r="A51" s="100" t="s">
        <v>39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</row>
    <row r="52" spans="1:27" ht="15.75" thickTop="1" x14ac:dyDescent="0.25"/>
    <row r="53" spans="1:27" x14ac:dyDescent="0.25">
      <c r="B53" s="15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A51"/>
  <sheetViews>
    <sheetView workbookViewId="0"/>
  </sheetViews>
  <sheetFormatPr baseColWidth="10" defaultRowHeight="15" x14ac:dyDescent="0.25"/>
  <cols>
    <col min="1" max="1" width="26.7109375" style="150" customWidth="1"/>
    <col min="2" max="26" width="5.7109375" style="151" customWidth="1"/>
    <col min="27" max="16384" width="11.42578125" style="103"/>
  </cols>
  <sheetData>
    <row r="1" spans="1:27" ht="38.25" customHeight="1" thickTop="1" x14ac:dyDescent="0.3">
      <c r="A1" s="101" t="s">
        <v>142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7" s="106" customFormat="1" ht="22.5" customHeight="1" x14ac:dyDescent="0.25">
      <c r="A2" s="104" t="s">
        <v>124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7" ht="15.75" x14ac:dyDescent="0.3">
      <c r="A3" s="107" t="s">
        <v>117</v>
      </c>
      <c r="B3" s="108"/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7" ht="39.75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</row>
    <row r="5" spans="1:27" s="113" customFormat="1" ht="30" customHeight="1" x14ac:dyDescent="0.25">
      <c r="A5" s="111" t="s">
        <v>118</v>
      </c>
      <c r="B5" s="112">
        <v>100</v>
      </c>
      <c r="C5" s="112">
        <v>102.26873091274106</v>
      </c>
      <c r="D5" s="112">
        <v>102.64579999434456</v>
      </c>
      <c r="E5" s="112">
        <v>98.921141914836412</v>
      </c>
      <c r="F5" s="112">
        <v>102.21189388093053</v>
      </c>
      <c r="G5" s="112">
        <v>109.8149288344256</v>
      </c>
      <c r="H5" s="112">
        <v>97.814582316431427</v>
      </c>
      <c r="I5" s="112">
        <v>105.78094993728968</v>
      </c>
      <c r="J5" s="112">
        <v>110.86849967605295</v>
      </c>
      <c r="K5" s="112">
        <v>120.24336357502266</v>
      </c>
      <c r="L5" s="112">
        <v>127.93025682467236</v>
      </c>
      <c r="M5" s="112">
        <v>118.04000419819391</v>
      </c>
      <c r="N5" s="112">
        <v>129.18591338485152</v>
      </c>
      <c r="O5" s="112">
        <v>125.24321426922047</v>
      </c>
      <c r="P5" s="112">
        <v>125.21119020289868</v>
      </c>
      <c r="Q5" s="112">
        <v>122.80096373485361</v>
      </c>
      <c r="R5" s="112">
        <v>124.88737372236042</v>
      </c>
      <c r="S5" s="112">
        <v>125.0225468382425</v>
      </c>
      <c r="T5" s="112">
        <v>120.29371513555699</v>
      </c>
      <c r="U5" s="112">
        <v>108.34669115209481</v>
      </c>
      <c r="V5" s="112">
        <v>105.09272057936525</v>
      </c>
      <c r="W5" s="112">
        <v>99.383453011353694</v>
      </c>
      <c r="X5" s="112">
        <v>100.88025616867139</v>
      </c>
      <c r="Y5" s="112">
        <v>92.471142356794971</v>
      </c>
      <c r="Z5" s="112">
        <v>92.48550986517705</v>
      </c>
    </row>
    <row r="6" spans="1:27" ht="22.5" customHeight="1" x14ac:dyDescent="0.25">
      <c r="A6" s="114" t="s">
        <v>8</v>
      </c>
      <c r="B6" s="115">
        <v>100</v>
      </c>
      <c r="C6" s="115">
        <v>98.245678970440608</v>
      </c>
      <c r="D6" s="115">
        <v>95.082285166299357</v>
      </c>
      <c r="E6" s="115">
        <v>93.35068029924912</v>
      </c>
      <c r="F6" s="115">
        <v>92.895500151442434</v>
      </c>
      <c r="G6" s="115">
        <v>93.79798834622143</v>
      </c>
      <c r="H6" s="115">
        <v>95.697402407423311</v>
      </c>
      <c r="I6" s="115">
        <v>93.933626334362657</v>
      </c>
      <c r="J6" s="115">
        <v>93.109778386924162</v>
      </c>
      <c r="K6" s="115">
        <v>91.121462958460043</v>
      </c>
      <c r="L6" s="115">
        <v>91.25968160978249</v>
      </c>
      <c r="M6" s="115">
        <v>92.131426888603031</v>
      </c>
      <c r="N6" s="115">
        <v>91.389668715513963</v>
      </c>
      <c r="O6" s="115">
        <v>92.928129416906089</v>
      </c>
      <c r="P6" s="115">
        <v>92.836825916013183</v>
      </c>
      <c r="Q6" s="115">
        <v>92.148587086267071</v>
      </c>
      <c r="R6" s="115">
        <v>91.955494392404006</v>
      </c>
      <c r="S6" s="115">
        <v>90.913356825743833</v>
      </c>
      <c r="T6" s="115">
        <v>88.978245215138998</v>
      </c>
      <c r="U6" s="115">
        <v>82.591973302607954</v>
      </c>
      <c r="V6" s="115">
        <v>84.532788746449967</v>
      </c>
      <c r="W6" s="115">
        <v>81.73438352193017</v>
      </c>
      <c r="X6" s="115">
        <v>80.562160531632557</v>
      </c>
      <c r="Y6" s="115">
        <v>78.96237181592025</v>
      </c>
      <c r="Z6" s="115">
        <v>75.782744745132561</v>
      </c>
      <c r="AA6" s="116"/>
    </row>
    <row r="7" spans="1:27" ht="15" customHeight="1" x14ac:dyDescent="0.25">
      <c r="A7" s="117" t="s">
        <v>9</v>
      </c>
      <c r="B7" s="118">
        <v>100</v>
      </c>
      <c r="C7" s="118">
        <v>96.280586744145396</v>
      </c>
      <c r="D7" s="118">
        <v>92.259175036943077</v>
      </c>
      <c r="E7" s="118">
        <v>91.539491159307346</v>
      </c>
      <c r="F7" s="118">
        <v>90.026522231176941</v>
      </c>
      <c r="G7" s="118">
        <v>89.761757134433168</v>
      </c>
      <c r="H7" s="118">
        <v>91.195157023141434</v>
      </c>
      <c r="I7" s="118">
        <v>88.428135570760276</v>
      </c>
      <c r="J7" s="118">
        <v>86.376445704913223</v>
      </c>
      <c r="K7" s="118">
        <v>83.712833909995652</v>
      </c>
      <c r="L7" s="118">
        <v>83.545669879486269</v>
      </c>
      <c r="M7" s="118">
        <v>84.735052615997603</v>
      </c>
      <c r="N7" s="118">
        <v>83.045824051847362</v>
      </c>
      <c r="O7" s="118">
        <v>82.793014740166882</v>
      </c>
      <c r="P7" s="118">
        <v>81.480008828618537</v>
      </c>
      <c r="Q7" s="118">
        <v>79.441025824451543</v>
      </c>
      <c r="R7" s="118">
        <v>80.021702914058594</v>
      </c>
      <c r="S7" s="118">
        <v>77.857706858700979</v>
      </c>
      <c r="T7" s="118">
        <v>78.015031969791323</v>
      </c>
      <c r="U7" s="119">
        <v>72.601512752539861</v>
      </c>
      <c r="V7" s="120">
        <v>75.384877249785049</v>
      </c>
      <c r="W7" s="120">
        <v>73.842420226486354</v>
      </c>
      <c r="X7" s="120">
        <v>74.207552569194661</v>
      </c>
      <c r="Y7" s="120">
        <v>75.717732449809276</v>
      </c>
      <c r="Z7" s="120">
        <v>72.241480725963271</v>
      </c>
      <c r="AA7" s="116"/>
    </row>
    <row r="8" spans="1:27" ht="15" customHeight="1" x14ac:dyDescent="0.25">
      <c r="A8" s="117" t="s">
        <v>10</v>
      </c>
      <c r="B8" s="118">
        <v>100</v>
      </c>
      <c r="C8" s="118">
        <v>104.71793199174672</v>
      </c>
      <c r="D8" s="118">
        <v>96.109324025393718</v>
      </c>
      <c r="E8" s="118">
        <v>96.213417576969803</v>
      </c>
      <c r="F8" s="118">
        <v>96.756397897376218</v>
      </c>
      <c r="G8" s="118">
        <v>100.9825182888837</v>
      </c>
      <c r="H8" s="118">
        <v>105.03733939365807</v>
      </c>
      <c r="I8" s="118">
        <v>104.37268332283749</v>
      </c>
      <c r="J8" s="118">
        <v>103.47250318392709</v>
      </c>
      <c r="K8" s="118">
        <v>101.35124901651483</v>
      </c>
      <c r="L8" s="118">
        <v>101.8308963895239</v>
      </c>
      <c r="M8" s="118">
        <v>106.89339596302749</v>
      </c>
      <c r="N8" s="118">
        <v>109.19891100033101</v>
      </c>
      <c r="O8" s="118">
        <v>116.79622817280108</v>
      </c>
      <c r="P8" s="118">
        <v>116.31871583425017</v>
      </c>
      <c r="Q8" s="118">
        <v>117.55428382727251</v>
      </c>
      <c r="R8" s="118">
        <v>114.01818049725527</v>
      </c>
      <c r="S8" s="118">
        <v>110.48484197195975</v>
      </c>
      <c r="T8" s="118">
        <v>110.2605986564003</v>
      </c>
      <c r="U8" s="119">
        <v>101.71447526527948</v>
      </c>
      <c r="V8" s="120">
        <v>107.75861783476795</v>
      </c>
      <c r="W8" s="120">
        <v>104.95571370996728</v>
      </c>
      <c r="X8" s="120">
        <v>101.41037058712692</v>
      </c>
      <c r="Y8" s="120">
        <v>101.1640603596781</v>
      </c>
      <c r="Z8" s="120" t="s">
        <v>91</v>
      </c>
      <c r="AA8" s="116"/>
    </row>
    <row r="9" spans="1:27" ht="15" customHeight="1" x14ac:dyDescent="0.25">
      <c r="A9" s="117" t="s">
        <v>11</v>
      </c>
      <c r="B9" s="118">
        <v>100</v>
      </c>
      <c r="C9" s="118">
        <v>101.92058546419156</v>
      </c>
      <c r="D9" s="118">
        <v>101.61859336957157</v>
      </c>
      <c r="E9" s="118">
        <v>100.93969747205466</v>
      </c>
      <c r="F9" s="118">
        <v>104.01389270221273</v>
      </c>
      <c r="G9" s="118">
        <v>105.47800930906473</v>
      </c>
      <c r="H9" s="118">
        <v>107.96832749388028</v>
      </c>
      <c r="I9" s="118">
        <v>102.15189189117868</v>
      </c>
      <c r="J9" s="118">
        <v>105.69722342574308</v>
      </c>
      <c r="K9" s="118">
        <v>101.39788355733256</v>
      </c>
      <c r="L9" s="118">
        <v>102.1858330717438</v>
      </c>
      <c r="M9" s="118">
        <v>101.09908446283818</v>
      </c>
      <c r="N9" s="118">
        <v>100.8348980919445</v>
      </c>
      <c r="O9" s="118">
        <v>101.06685367702934</v>
      </c>
      <c r="P9" s="118">
        <v>102.02036913967341</v>
      </c>
      <c r="Q9" s="118">
        <v>99.165768790010517</v>
      </c>
      <c r="R9" s="118">
        <v>96.593283713962606</v>
      </c>
      <c r="S9" s="118">
        <v>93.446228984423342</v>
      </c>
      <c r="T9" s="118">
        <v>95.020169076064121</v>
      </c>
      <c r="U9" s="119">
        <v>86.159934555785597</v>
      </c>
      <c r="V9" s="120">
        <v>91.25960621757369</v>
      </c>
      <c r="W9" s="120">
        <v>84.120226781612502</v>
      </c>
      <c r="X9" s="120">
        <v>81.331552056780041</v>
      </c>
      <c r="Y9" s="120">
        <v>81.752013723302397</v>
      </c>
      <c r="Z9" s="120">
        <v>77.979492248266368</v>
      </c>
      <c r="AA9" s="116"/>
    </row>
    <row r="10" spans="1:27" ht="15" customHeight="1" x14ac:dyDescent="0.25">
      <c r="A10" s="117" t="s">
        <v>12</v>
      </c>
      <c r="B10" s="118">
        <v>100</v>
      </c>
      <c r="C10" s="118">
        <v>79.389853605245122</v>
      </c>
      <c r="D10" s="118">
        <v>74.733873567957431</v>
      </c>
      <c r="E10" s="118">
        <v>73.560408336159227</v>
      </c>
      <c r="F10" s="118">
        <v>69.390986997812419</v>
      </c>
      <c r="G10" s="118">
        <v>70.675054425654125</v>
      </c>
      <c r="H10" s="118">
        <v>70.745503885990971</v>
      </c>
      <c r="I10" s="118">
        <v>67.363104663623801</v>
      </c>
      <c r="J10" s="118">
        <v>63.397922010071476</v>
      </c>
      <c r="K10" s="118">
        <v>56.907262257215173</v>
      </c>
      <c r="L10" s="118">
        <v>56.001765691076464</v>
      </c>
      <c r="M10" s="118">
        <v>58.92225162482314</v>
      </c>
      <c r="N10" s="118">
        <v>56.250003679447104</v>
      </c>
      <c r="O10" s="118">
        <v>60.944708691300221</v>
      </c>
      <c r="P10" s="118">
        <v>59.957369074177514</v>
      </c>
      <c r="Q10" s="118">
        <v>60.2197428373333</v>
      </c>
      <c r="R10" s="118">
        <v>60.871247084100801</v>
      </c>
      <c r="S10" s="118">
        <v>64.632143420186878</v>
      </c>
      <c r="T10" s="118">
        <v>63.424333149610256</v>
      </c>
      <c r="U10" s="119">
        <v>54.870566654382543</v>
      </c>
      <c r="V10" s="120">
        <v>57.496753145109928</v>
      </c>
      <c r="W10" s="120">
        <v>62.567226181112915</v>
      </c>
      <c r="X10" s="120">
        <v>57.698598445151262</v>
      </c>
      <c r="Y10" s="120">
        <v>52.811712441369529</v>
      </c>
      <c r="Z10" s="120">
        <v>54.975414454186819</v>
      </c>
      <c r="AA10" s="116"/>
    </row>
    <row r="11" spans="1:27" ht="15" customHeight="1" x14ac:dyDescent="0.25">
      <c r="A11" s="121" t="s">
        <v>13</v>
      </c>
      <c r="B11" s="122">
        <v>100</v>
      </c>
      <c r="C11" s="122">
        <v>108.83545496242913</v>
      </c>
      <c r="D11" s="122">
        <v>116.47990403715853</v>
      </c>
      <c r="E11" s="122">
        <v>121.83455367910967</v>
      </c>
      <c r="F11" s="122">
        <v>126.12802571633381</v>
      </c>
      <c r="G11" s="122">
        <v>125.23345583398817</v>
      </c>
      <c r="H11" s="122">
        <v>130.28792613502097</v>
      </c>
      <c r="I11" s="122">
        <v>132.45935611673602</v>
      </c>
      <c r="J11" s="122">
        <v>138.08227236541904</v>
      </c>
      <c r="K11" s="122">
        <v>142.67257953627762</v>
      </c>
      <c r="L11" s="122">
        <v>147.32430432083385</v>
      </c>
      <c r="M11" s="122">
        <v>146.35176919016953</v>
      </c>
      <c r="N11" s="122">
        <v>150.58862928703448</v>
      </c>
      <c r="O11" s="122">
        <v>157.454886139227</v>
      </c>
      <c r="P11" s="122">
        <v>161.52036929070135</v>
      </c>
      <c r="Q11" s="122">
        <v>163.76036978827833</v>
      </c>
      <c r="R11" s="122">
        <v>168.18773886584643</v>
      </c>
      <c r="S11" s="122">
        <v>174.17243396886948</v>
      </c>
      <c r="T11" s="122">
        <v>177.17922985174258</v>
      </c>
      <c r="U11" s="123">
        <v>173.21594157410408</v>
      </c>
      <c r="V11" s="124">
        <v>167.88757294853508</v>
      </c>
      <c r="W11" s="124">
        <v>162.77796126847767</v>
      </c>
      <c r="X11" s="124">
        <v>153.63917776290509</v>
      </c>
      <c r="Y11" s="124">
        <v>140.41881824897158</v>
      </c>
      <c r="Z11" s="124">
        <v>147.94613980869588</v>
      </c>
      <c r="AA11" s="116"/>
    </row>
    <row r="12" spans="1:27" ht="15" customHeight="1" x14ac:dyDescent="0.25">
      <c r="A12" s="117" t="s">
        <v>14</v>
      </c>
      <c r="B12" s="118">
        <v>100</v>
      </c>
      <c r="C12" s="118">
        <v>77.111030564311733</v>
      </c>
      <c r="D12" s="118">
        <v>71.611966739485084</v>
      </c>
      <c r="E12" s="118">
        <v>72.241481924180476</v>
      </c>
      <c r="F12" s="118">
        <v>68.649275305670329</v>
      </c>
      <c r="G12" s="118">
        <v>70.185153043918731</v>
      </c>
      <c r="H12" s="118">
        <v>71.4009154373516</v>
      </c>
      <c r="I12" s="118">
        <v>75.074186470066607</v>
      </c>
      <c r="J12" s="118">
        <v>75.557270802822131</v>
      </c>
      <c r="K12" s="118">
        <v>78.43663815234197</v>
      </c>
      <c r="L12" s="118">
        <v>77.434326572773102</v>
      </c>
      <c r="M12" s="118">
        <v>80.890776450889561</v>
      </c>
      <c r="N12" s="118">
        <v>84.028346266072461</v>
      </c>
      <c r="O12" s="118">
        <v>87.901930869774262</v>
      </c>
      <c r="P12" s="118">
        <v>88.143043973909485</v>
      </c>
      <c r="Q12" s="118">
        <v>89.145468010587408</v>
      </c>
      <c r="R12" s="118">
        <v>90.437024883487084</v>
      </c>
      <c r="S12" s="118">
        <v>94.607936442063945</v>
      </c>
      <c r="T12" s="118">
        <v>91.123004702225089</v>
      </c>
      <c r="U12" s="119">
        <v>85.268635309577505</v>
      </c>
      <c r="V12" s="120">
        <v>83.216864042440903</v>
      </c>
      <c r="W12" s="120">
        <v>81.414771727965245</v>
      </c>
      <c r="X12" s="120">
        <v>74.83195639299079</v>
      </c>
      <c r="Y12" s="120">
        <v>71.895352452225197</v>
      </c>
      <c r="Z12" s="120">
        <v>70.267252065918498</v>
      </c>
      <c r="AA12" s="116"/>
    </row>
    <row r="13" spans="1:27" ht="15" customHeight="1" x14ac:dyDescent="0.25">
      <c r="A13" s="117" t="s">
        <v>15</v>
      </c>
      <c r="B13" s="118">
        <v>100</v>
      </c>
      <c r="C13" s="118">
        <v>115.06144518362372</v>
      </c>
      <c r="D13" s="118">
        <v>106.88495582280571</v>
      </c>
      <c r="E13" s="118">
        <v>109.58022960682092</v>
      </c>
      <c r="F13" s="118">
        <v>115.27990472914418</v>
      </c>
      <c r="G13" s="118">
        <v>111.0176964661979</v>
      </c>
      <c r="H13" s="118">
        <v>129.54952032568278</v>
      </c>
      <c r="I13" s="118">
        <v>116.35052215978598</v>
      </c>
      <c r="J13" s="118">
        <v>110.61618476909145</v>
      </c>
      <c r="K13" s="118">
        <v>107.31956371807388</v>
      </c>
      <c r="L13" s="118">
        <v>101.14815382638362</v>
      </c>
      <c r="M13" s="118">
        <v>103.62971045147063</v>
      </c>
      <c r="N13" s="118">
        <v>103.10357785337139</v>
      </c>
      <c r="O13" s="118">
        <v>110.12707724176529</v>
      </c>
      <c r="P13" s="118">
        <v>101.55982896753403</v>
      </c>
      <c r="Q13" s="118">
        <v>95.329773197852603</v>
      </c>
      <c r="R13" s="118">
        <v>106.3806507602111</v>
      </c>
      <c r="S13" s="118">
        <v>99.820512394648077</v>
      </c>
      <c r="T13" s="118">
        <v>94.666835997011489</v>
      </c>
      <c r="U13" s="119">
        <v>90.516820165759398</v>
      </c>
      <c r="V13" s="120">
        <v>91.31037197511256</v>
      </c>
      <c r="W13" s="120">
        <v>83.893060429527054</v>
      </c>
      <c r="X13" s="120">
        <v>76.912964432722006</v>
      </c>
      <c r="Y13" s="120">
        <v>79.699975399349682</v>
      </c>
      <c r="Z13" s="120">
        <v>73.684917502259637</v>
      </c>
      <c r="AA13" s="116"/>
    </row>
    <row r="14" spans="1:27" ht="15" customHeight="1" x14ac:dyDescent="0.25">
      <c r="A14" s="117" t="s">
        <v>16</v>
      </c>
      <c r="B14" s="118">
        <v>100</v>
      </c>
      <c r="C14" s="118">
        <v>87.061028612181616</v>
      </c>
      <c r="D14" s="118">
        <v>79.71469284742183</v>
      </c>
      <c r="E14" s="118">
        <v>74.937835774329557</v>
      </c>
      <c r="F14" s="118">
        <v>71.380601236434543</v>
      </c>
      <c r="G14" s="118">
        <v>73.22043891775499</v>
      </c>
      <c r="H14" s="118">
        <v>73.587729511443513</v>
      </c>
      <c r="I14" s="118">
        <v>73.137682567870201</v>
      </c>
      <c r="J14" s="118">
        <v>71.217327906936021</v>
      </c>
      <c r="K14" s="118">
        <v>69.473627631999989</v>
      </c>
      <c r="L14" s="118">
        <v>66.809123347430472</v>
      </c>
      <c r="M14" s="118">
        <v>70.039516265997108</v>
      </c>
      <c r="N14" s="118">
        <v>67.366998060669246</v>
      </c>
      <c r="O14" s="118">
        <v>67.951052086510217</v>
      </c>
      <c r="P14" s="118">
        <v>68.905805601049622</v>
      </c>
      <c r="Q14" s="118">
        <v>68.856649379188255</v>
      </c>
      <c r="R14" s="118">
        <v>68.748602446661991</v>
      </c>
      <c r="S14" s="118">
        <v>66.239189379734981</v>
      </c>
      <c r="T14" s="118">
        <v>67.172494013206347</v>
      </c>
      <c r="U14" s="119">
        <v>61.061028885973997</v>
      </c>
      <c r="V14" s="120">
        <v>62.285150520796726</v>
      </c>
      <c r="W14" s="120">
        <v>61.13114162227339</v>
      </c>
      <c r="X14" s="120">
        <v>57.906747509193544</v>
      </c>
      <c r="Y14" s="120">
        <v>57.396433161011863</v>
      </c>
      <c r="Z14" s="120">
        <v>54.382655298390105</v>
      </c>
      <c r="AA14" s="116"/>
    </row>
    <row r="15" spans="1:27" ht="15" customHeight="1" x14ac:dyDescent="0.25">
      <c r="A15" s="117" t="s">
        <v>17</v>
      </c>
      <c r="B15" s="118">
        <v>100</v>
      </c>
      <c r="C15" s="118">
        <v>92.990500196625362</v>
      </c>
      <c r="D15" s="118">
        <v>93.519811648536475</v>
      </c>
      <c r="E15" s="118">
        <v>94.5697974755129</v>
      </c>
      <c r="F15" s="118">
        <v>96.71256478367718</v>
      </c>
      <c r="G15" s="118">
        <v>100.77656560912705</v>
      </c>
      <c r="H15" s="118">
        <v>104.42509402644744</v>
      </c>
      <c r="I15" s="118">
        <v>106.32783210964489</v>
      </c>
      <c r="J15" s="118">
        <v>104.85558491311502</v>
      </c>
      <c r="K15" s="118">
        <v>101.48443924126124</v>
      </c>
      <c r="L15" s="118">
        <v>102.73833139185189</v>
      </c>
      <c r="M15" s="118">
        <v>107.48945558124549</v>
      </c>
      <c r="N15" s="118">
        <v>108.29076824602527</v>
      </c>
      <c r="O15" s="118">
        <v>106.7778664674087</v>
      </c>
      <c r="P15" s="118">
        <v>108.49784278943626</v>
      </c>
      <c r="Q15" s="118">
        <v>110.23981155150689</v>
      </c>
      <c r="R15" s="118">
        <v>111.16498300179478</v>
      </c>
      <c r="S15" s="118">
        <v>111.90016123097253</v>
      </c>
      <c r="T15" s="118">
        <v>115.61575629400478</v>
      </c>
      <c r="U15" s="119">
        <v>105.25835053128192</v>
      </c>
      <c r="V15" s="120">
        <v>105.38403337733686</v>
      </c>
      <c r="W15" s="120">
        <v>105.42538959531009</v>
      </c>
      <c r="X15" s="120">
        <v>102.2505461737269</v>
      </c>
      <c r="Y15" s="120">
        <v>98.374192837986314</v>
      </c>
      <c r="Z15" s="120">
        <v>89.073441505158314</v>
      </c>
      <c r="AA15" s="116"/>
    </row>
    <row r="16" spans="1:27" ht="15" customHeight="1" x14ac:dyDescent="0.25">
      <c r="A16" s="121" t="s">
        <v>18</v>
      </c>
      <c r="B16" s="122">
        <v>100</v>
      </c>
      <c r="C16" s="122">
        <v>103.23055080092006</v>
      </c>
      <c r="D16" s="122">
        <v>106.45762949767304</v>
      </c>
      <c r="E16" s="122">
        <v>102.91243851046852</v>
      </c>
      <c r="F16" s="122">
        <v>108.62282930663818</v>
      </c>
      <c r="G16" s="122">
        <v>113.89445245734484</v>
      </c>
      <c r="H16" s="122">
        <v>111.24723274295107</v>
      </c>
      <c r="I16" s="122">
        <v>116.160884758538</v>
      </c>
      <c r="J16" s="122">
        <v>119.70114109424843</v>
      </c>
      <c r="K16" s="122">
        <v>129.02551555110168</v>
      </c>
      <c r="L16" s="122">
        <v>134.68808872034984</v>
      </c>
      <c r="M16" s="122">
        <v>133.66780202016517</v>
      </c>
      <c r="N16" s="122">
        <v>139.97665177373781</v>
      </c>
      <c r="O16" s="122">
        <v>142.57856200265007</v>
      </c>
      <c r="P16" s="122">
        <v>148.12331147129495</v>
      </c>
      <c r="Q16" s="122">
        <v>153.3479821017674</v>
      </c>
      <c r="R16" s="122">
        <v>150.82990600657163</v>
      </c>
      <c r="S16" s="122">
        <v>153.91246676222735</v>
      </c>
      <c r="T16" s="122">
        <v>143.03381101683087</v>
      </c>
      <c r="U16" s="123">
        <v>129.92360566105364</v>
      </c>
      <c r="V16" s="124">
        <v>126.18312196743837</v>
      </c>
      <c r="W16" s="124">
        <v>126.02670878360959</v>
      </c>
      <c r="X16" s="124">
        <v>124.29752581457778</v>
      </c>
      <c r="Y16" s="124">
        <v>114.51857562165422</v>
      </c>
      <c r="Z16" s="124">
        <v>115.03582524331652</v>
      </c>
      <c r="AA16" s="116"/>
    </row>
    <row r="17" spans="1:27" ht="15" customHeight="1" x14ac:dyDescent="0.25">
      <c r="A17" s="117" t="s">
        <v>19</v>
      </c>
      <c r="B17" s="118">
        <v>100</v>
      </c>
      <c r="C17" s="118">
        <v>92.066576388113205</v>
      </c>
      <c r="D17" s="118">
        <v>67.249761502020689</v>
      </c>
      <c r="E17" s="118">
        <v>52.550688305801899</v>
      </c>
      <c r="F17" s="118">
        <v>54.330217921886657</v>
      </c>
      <c r="G17" s="118">
        <v>49.880411425178217</v>
      </c>
      <c r="H17" s="118">
        <v>51.624335185843471</v>
      </c>
      <c r="I17" s="118">
        <v>50.69954425529982</v>
      </c>
      <c r="J17" s="118">
        <v>46.805315948542834</v>
      </c>
      <c r="K17" s="118">
        <v>43.434072791571253</v>
      </c>
      <c r="L17" s="118">
        <v>42.691806701227712</v>
      </c>
      <c r="M17" s="118">
        <v>43.720628759790777</v>
      </c>
      <c r="N17" s="118">
        <v>42.36211499474404</v>
      </c>
      <c r="O17" s="118">
        <v>46.996835757082188</v>
      </c>
      <c r="P17" s="118">
        <v>47.680237794076767</v>
      </c>
      <c r="Q17" s="118">
        <v>45.784054650500728</v>
      </c>
      <c r="R17" s="118">
        <v>44.254700202290444</v>
      </c>
      <c r="S17" s="118">
        <v>52.087695248750464</v>
      </c>
      <c r="T17" s="118">
        <v>48.478774430665226</v>
      </c>
      <c r="U17" s="119">
        <v>40.490171597743149</v>
      </c>
      <c r="V17" s="120">
        <v>49.822589318301688</v>
      </c>
      <c r="W17" s="120">
        <v>51.257223967484947</v>
      </c>
      <c r="X17" s="120">
        <v>48.600633963272543</v>
      </c>
      <c r="Y17" s="120">
        <v>54.23899615808692</v>
      </c>
      <c r="Z17" s="120">
        <v>52.693985316816594</v>
      </c>
      <c r="AA17" s="116"/>
    </row>
    <row r="18" spans="1:27" ht="15" customHeight="1" x14ac:dyDescent="0.25">
      <c r="A18" s="117" t="s">
        <v>20</v>
      </c>
      <c r="B18" s="118">
        <v>100</v>
      </c>
      <c r="C18" s="118">
        <v>96.829993811088457</v>
      </c>
      <c r="D18" s="118">
        <v>94.856608960812267</v>
      </c>
      <c r="E18" s="118">
        <v>98.028833370205533</v>
      </c>
      <c r="F18" s="118">
        <v>105.78137128626707</v>
      </c>
      <c r="G18" s="118">
        <v>100.79815675056396</v>
      </c>
      <c r="H18" s="118">
        <v>108.96089049375719</v>
      </c>
      <c r="I18" s="118">
        <v>106.98022097629676</v>
      </c>
      <c r="J18" s="118">
        <v>101.83179798060651</v>
      </c>
      <c r="K18" s="118">
        <v>100.95446137515857</v>
      </c>
      <c r="L18" s="118">
        <v>98.280758943439793</v>
      </c>
      <c r="M18" s="118">
        <v>105.76050382399328</v>
      </c>
      <c r="N18" s="118">
        <v>109.177665867995</v>
      </c>
      <c r="O18" s="118">
        <v>119.70480535769026</v>
      </c>
      <c r="P18" s="118">
        <v>114.38387118659914</v>
      </c>
      <c r="Q18" s="118">
        <v>97.677979883166159</v>
      </c>
      <c r="R18" s="118">
        <v>113.42097199829475</v>
      </c>
      <c r="S18" s="118">
        <v>111.28259542857086</v>
      </c>
      <c r="T18" s="118">
        <v>100.20040898392828</v>
      </c>
      <c r="U18" s="119">
        <v>95.073373168942112</v>
      </c>
      <c r="V18" s="120">
        <v>106.69418403891109</v>
      </c>
      <c r="W18" s="120">
        <v>95.596436968958315</v>
      </c>
      <c r="X18" s="120">
        <v>87.680457698133637</v>
      </c>
      <c r="Y18" s="120">
        <v>88.91287701889658</v>
      </c>
      <c r="Z18" s="120">
        <v>83.04935602566394</v>
      </c>
      <c r="AA18" s="116"/>
    </row>
    <row r="19" spans="1:27" ht="15" customHeight="1" x14ac:dyDescent="0.25">
      <c r="A19" s="117" t="s">
        <v>21</v>
      </c>
      <c r="B19" s="118">
        <v>100</v>
      </c>
      <c r="C19" s="118">
        <v>104.76771348014242</v>
      </c>
      <c r="D19" s="118">
        <v>102.74224533376155</v>
      </c>
      <c r="E19" s="118">
        <v>98.637516680335864</v>
      </c>
      <c r="F19" s="118">
        <v>98.468484431404548</v>
      </c>
      <c r="G19" s="118">
        <v>99.955438994603625</v>
      </c>
      <c r="H19" s="118">
        <v>102.66758875942048</v>
      </c>
      <c r="I19" s="118">
        <v>101.46984515583151</v>
      </c>
      <c r="J19" s="118">
        <v>104.42697941617114</v>
      </c>
      <c r="K19" s="118">
        <v>102.05705820385747</v>
      </c>
      <c r="L19" s="118">
        <v>101.34710797017084</v>
      </c>
      <c r="M19" s="118">
        <v>101.35677719171348</v>
      </c>
      <c r="N19" s="118">
        <v>100.29179282672777</v>
      </c>
      <c r="O19" s="118">
        <v>101.49335675395777</v>
      </c>
      <c r="P19" s="118">
        <v>101.01179855125879</v>
      </c>
      <c r="Q19" s="118">
        <v>101.62581651546118</v>
      </c>
      <c r="R19" s="118">
        <v>99.495723102428485</v>
      </c>
      <c r="S19" s="118">
        <v>97.894707537443068</v>
      </c>
      <c r="T19" s="118">
        <v>96.658966273725383</v>
      </c>
      <c r="U19" s="119">
        <v>92.940631293746208</v>
      </c>
      <c r="V19" s="120">
        <v>94.513367557725658</v>
      </c>
      <c r="W19" s="120">
        <v>89.525733170713011</v>
      </c>
      <c r="X19" s="120">
        <v>89.775357015344952</v>
      </c>
      <c r="Y19" s="120">
        <v>89.453788557566355</v>
      </c>
      <c r="Z19" s="120">
        <v>84.583421574321619</v>
      </c>
      <c r="AA19" s="116"/>
    </row>
    <row r="20" spans="1:27" ht="15" customHeight="1" x14ac:dyDescent="0.25">
      <c r="A20" s="117" t="s">
        <v>22</v>
      </c>
      <c r="B20" s="118">
        <v>100</v>
      </c>
      <c r="C20" s="118">
        <v>100.0490264534605</v>
      </c>
      <c r="D20" s="118">
        <v>101.24176819951956</v>
      </c>
      <c r="E20" s="118">
        <v>100.81065897215022</v>
      </c>
      <c r="F20" s="118">
        <v>103.51854354012764</v>
      </c>
      <c r="G20" s="118">
        <v>105.71575143101926</v>
      </c>
      <c r="H20" s="118">
        <v>108.71101847833626</v>
      </c>
      <c r="I20" s="118">
        <v>113.32824678518089</v>
      </c>
      <c r="J20" s="118">
        <v>118.67682667206864</v>
      </c>
      <c r="K20" s="118">
        <v>118.84260318319357</v>
      </c>
      <c r="L20" s="118">
        <v>121.80789352635284</v>
      </c>
      <c r="M20" s="118">
        <v>122.45531213176977</v>
      </c>
      <c r="N20" s="118">
        <v>122.37167285153106</v>
      </c>
      <c r="O20" s="118">
        <v>125.70398743240416</v>
      </c>
      <c r="P20" s="118">
        <v>126.3035003525148</v>
      </c>
      <c r="Q20" s="118">
        <v>129.7724344523607</v>
      </c>
      <c r="R20" s="118">
        <v>126.09073618428536</v>
      </c>
      <c r="S20" s="118">
        <v>128.74882465017993</v>
      </c>
      <c r="T20" s="118">
        <v>125.26271106844537</v>
      </c>
      <c r="U20" s="119">
        <v>119.0581816484784</v>
      </c>
      <c r="V20" s="120">
        <v>113.26582601076865</v>
      </c>
      <c r="W20" s="120">
        <v>110.35529754493933</v>
      </c>
      <c r="X20" s="120">
        <v>107.0255438283211</v>
      </c>
      <c r="Y20" s="120">
        <v>99.849428212847116</v>
      </c>
      <c r="Z20" s="120">
        <v>96.733863797871678</v>
      </c>
      <c r="AA20" s="116"/>
    </row>
    <row r="21" spans="1:27" ht="15" customHeight="1" x14ac:dyDescent="0.25">
      <c r="A21" s="121" t="s">
        <v>23</v>
      </c>
      <c r="B21" s="122">
        <v>100</v>
      </c>
      <c r="C21" s="122">
        <v>92.741298647329245</v>
      </c>
      <c r="D21" s="122">
        <v>82.129930650906985</v>
      </c>
      <c r="E21" s="122">
        <v>83.003914552681664</v>
      </c>
      <c r="F21" s="122">
        <v>81.826051034498107</v>
      </c>
      <c r="G21" s="122">
        <v>80.423435950680229</v>
      </c>
      <c r="H21" s="122">
        <v>82.877582920039956</v>
      </c>
      <c r="I21" s="122">
        <v>81.324312778468027</v>
      </c>
      <c r="J21" s="122">
        <v>80.807227133407125</v>
      </c>
      <c r="K21" s="122">
        <v>81.384535123563424</v>
      </c>
      <c r="L21" s="122">
        <v>78.140425420613099</v>
      </c>
      <c r="M21" s="122">
        <v>80.39535799861045</v>
      </c>
      <c r="N21" s="122">
        <v>78.774507355751581</v>
      </c>
      <c r="O21" s="122">
        <v>82.002695669031937</v>
      </c>
      <c r="P21" s="122">
        <v>80.870338657898074</v>
      </c>
      <c r="Q21" s="122">
        <v>80.665146598605688</v>
      </c>
      <c r="R21" s="122">
        <v>79.546559970290971</v>
      </c>
      <c r="S21" s="122">
        <v>77.646410292831618</v>
      </c>
      <c r="T21" s="122">
        <v>75.786029525586713</v>
      </c>
      <c r="U21" s="123">
        <v>69.138642829215087</v>
      </c>
      <c r="V21" s="124">
        <v>69.60687571031302</v>
      </c>
      <c r="W21" s="124">
        <v>67.783870199611016</v>
      </c>
      <c r="X21" s="124">
        <v>63.85168378399149</v>
      </c>
      <c r="Y21" s="124">
        <v>61.139095148369918</v>
      </c>
      <c r="Z21" s="124">
        <v>60.789588995087648</v>
      </c>
      <c r="AA21" s="116"/>
    </row>
    <row r="22" spans="1:27" ht="15" customHeight="1" x14ac:dyDescent="0.25">
      <c r="A22" s="117" t="s">
        <v>24</v>
      </c>
      <c r="B22" s="118">
        <v>100</v>
      </c>
      <c r="C22" s="118">
        <v>100.17100492054847</v>
      </c>
      <c r="D22" s="118">
        <v>100.20879821213693</v>
      </c>
      <c r="E22" s="118">
        <v>101.54473137883807</v>
      </c>
      <c r="F22" s="118">
        <v>102.9785212458162</v>
      </c>
      <c r="G22" s="118">
        <v>105.24388377099574</v>
      </c>
      <c r="H22" s="118">
        <v>109.63924821393533</v>
      </c>
      <c r="I22" s="118">
        <v>111.5508690337363</v>
      </c>
      <c r="J22" s="118">
        <v>116.18792648955201</v>
      </c>
      <c r="K22" s="118">
        <v>118.27671956233172</v>
      </c>
      <c r="L22" s="118">
        <v>121.77931431521371</v>
      </c>
      <c r="M22" s="118">
        <v>126.5526263797103</v>
      </c>
      <c r="N22" s="118">
        <v>122.57010728196187</v>
      </c>
      <c r="O22" s="118">
        <v>123.49304282520947</v>
      </c>
      <c r="P22" s="118">
        <v>122.22664561169061</v>
      </c>
      <c r="Q22" s="118">
        <v>125.89706349601823</v>
      </c>
      <c r="R22" s="118">
        <v>124.3225618427761</v>
      </c>
      <c r="S22" s="118">
        <v>121.81833768335477</v>
      </c>
      <c r="T22" s="118">
        <v>121.39929696322311</v>
      </c>
      <c r="U22" s="119">
        <v>111.87495135942649</v>
      </c>
      <c r="V22" s="120">
        <v>110.93553796159286</v>
      </c>
      <c r="W22" s="120">
        <v>103.6881357317301</v>
      </c>
      <c r="X22" s="120">
        <v>105.05293378682133</v>
      </c>
      <c r="Y22" s="120" t="s">
        <v>91</v>
      </c>
      <c r="Z22" s="120" t="s">
        <v>91</v>
      </c>
      <c r="AA22" s="116"/>
    </row>
    <row r="23" spans="1:27" ht="15" customHeight="1" x14ac:dyDescent="0.25">
      <c r="A23" s="117" t="s">
        <v>25</v>
      </c>
      <c r="B23" s="118">
        <v>100</v>
      </c>
      <c r="C23" s="118">
        <v>100.30066034676742</v>
      </c>
      <c r="D23" s="118">
        <v>99.628713233069121</v>
      </c>
      <c r="E23" s="118">
        <v>98.407998806951682</v>
      </c>
      <c r="F23" s="118">
        <v>96.866561347125483</v>
      </c>
      <c r="G23" s="118">
        <v>102.20898888303968</v>
      </c>
      <c r="H23" s="118">
        <v>100.93978570146061</v>
      </c>
      <c r="I23" s="118">
        <v>102.07298386933283</v>
      </c>
      <c r="J23" s="118">
        <v>104.19217590870966</v>
      </c>
      <c r="K23" s="118">
        <v>105.28329978409212</v>
      </c>
      <c r="L23" s="118">
        <v>106.23824566119579</v>
      </c>
      <c r="M23" s="118">
        <v>107.60263668420214</v>
      </c>
      <c r="N23" s="118">
        <v>107.65774561475862</v>
      </c>
      <c r="O23" s="118">
        <v>110.76902649426404</v>
      </c>
      <c r="P23" s="118">
        <v>111.26703555520928</v>
      </c>
      <c r="Q23" s="118">
        <v>110.91810511383822</v>
      </c>
      <c r="R23" s="118">
        <v>109.03091465903898</v>
      </c>
      <c r="S23" s="118">
        <v>107.51397540723443</v>
      </c>
      <c r="T23" s="118">
        <v>105.27515651201082</v>
      </c>
      <c r="U23" s="119">
        <v>95.588228285743497</v>
      </c>
      <c r="V23" s="120">
        <v>97.414069839468567</v>
      </c>
      <c r="W23" s="120">
        <v>94.801696668828086</v>
      </c>
      <c r="X23" s="120">
        <v>89.806364295290294</v>
      </c>
      <c r="Y23" s="120">
        <v>84.090830886968376</v>
      </c>
      <c r="Z23" s="120">
        <v>80.201320742854989</v>
      </c>
      <c r="AA23" s="116"/>
    </row>
    <row r="24" spans="1:27" ht="15" customHeight="1" x14ac:dyDescent="0.25">
      <c r="A24" s="117" t="s">
        <v>26</v>
      </c>
      <c r="B24" s="118">
        <v>100</v>
      </c>
      <c r="C24" s="118">
        <v>92.355702115690093</v>
      </c>
      <c r="D24" s="118">
        <v>74.387862743170587</v>
      </c>
      <c r="E24" s="118">
        <v>61.248911909069278</v>
      </c>
      <c r="F24" s="118">
        <v>54.225014933672725</v>
      </c>
      <c r="G24" s="118">
        <v>48.843528715515674</v>
      </c>
      <c r="H24" s="118">
        <v>49.02920201015398</v>
      </c>
      <c r="I24" s="118">
        <v>46.912604486706819</v>
      </c>
      <c r="J24" s="118">
        <v>44.966638653001993</v>
      </c>
      <c r="K24" s="118">
        <v>41.968294459008106</v>
      </c>
      <c r="L24" s="118">
        <v>39.787682996443372</v>
      </c>
      <c r="M24" s="118">
        <v>42.097337696341256</v>
      </c>
      <c r="N24" s="118">
        <v>42.055210444700379</v>
      </c>
      <c r="O24" s="118">
        <v>42.631441553127551</v>
      </c>
      <c r="P24" s="118">
        <v>42.778487799806392</v>
      </c>
      <c r="Q24" s="118">
        <v>43.54926939917911</v>
      </c>
      <c r="R24" s="118">
        <v>45.437350702661519</v>
      </c>
      <c r="S24" s="118">
        <v>47.196780898546926</v>
      </c>
      <c r="T24" s="118">
        <v>45.39631884683137</v>
      </c>
      <c r="U24" s="119">
        <v>42.504739206372768</v>
      </c>
      <c r="V24" s="120">
        <v>46.877997442428779</v>
      </c>
      <c r="W24" s="120">
        <v>43.911755238722186</v>
      </c>
      <c r="X24" s="120">
        <v>43.582182309840725</v>
      </c>
      <c r="Y24" s="120">
        <v>43.278193706981035</v>
      </c>
      <c r="Z24" s="120">
        <v>43.127299839507067</v>
      </c>
      <c r="AA24" s="116"/>
    </row>
    <row r="25" spans="1:27" ht="15" customHeight="1" x14ac:dyDescent="0.25">
      <c r="A25" s="117" t="s">
        <v>27</v>
      </c>
      <c r="B25" s="118">
        <v>100</v>
      </c>
      <c r="C25" s="118">
        <v>104.1579442938267</v>
      </c>
      <c r="D25" s="118">
        <v>62.469061748628263</v>
      </c>
      <c r="E25" s="118">
        <v>50.329878846463153</v>
      </c>
      <c r="F25" s="118">
        <v>47.576501128920974</v>
      </c>
      <c r="G25" s="118">
        <v>45.809815291600735</v>
      </c>
      <c r="H25" s="118">
        <v>48.110195988112487</v>
      </c>
      <c r="I25" s="118">
        <v>47.047451809430051</v>
      </c>
      <c r="J25" s="118">
        <v>48.877839444982065</v>
      </c>
      <c r="K25" s="118">
        <v>43.247840153629156</v>
      </c>
      <c r="L25" s="118">
        <v>39.712884997011074</v>
      </c>
      <c r="M25" s="118">
        <v>41.837292469521451</v>
      </c>
      <c r="N25" s="118">
        <v>42.684677182806716</v>
      </c>
      <c r="O25" s="118">
        <v>43.343654794830975</v>
      </c>
      <c r="P25" s="118">
        <v>44.962319962279025</v>
      </c>
      <c r="Q25" s="118">
        <v>47.27869851356602</v>
      </c>
      <c r="R25" s="118">
        <v>47.942504312363802</v>
      </c>
      <c r="S25" s="118">
        <v>52.283059255841813</v>
      </c>
      <c r="T25" s="118">
        <v>50.26454607132024</v>
      </c>
      <c r="U25" s="119">
        <v>40.904401900656218</v>
      </c>
      <c r="V25" s="120">
        <v>42.677819060621921</v>
      </c>
      <c r="W25" s="120">
        <v>43.678603362150731</v>
      </c>
      <c r="X25" s="120">
        <v>43.409897404287037</v>
      </c>
      <c r="Y25" s="120">
        <v>40.631094714852203</v>
      </c>
      <c r="Z25" s="120">
        <v>40.354765429705147</v>
      </c>
      <c r="AA25" s="116"/>
    </row>
    <row r="26" spans="1:27" ht="15" customHeight="1" x14ac:dyDescent="0.25">
      <c r="A26" s="121" t="s">
        <v>28</v>
      </c>
      <c r="B26" s="122">
        <v>100</v>
      </c>
      <c r="C26" s="122">
        <v>104.23975515837573</v>
      </c>
      <c r="D26" s="122">
        <v>102.50043178218402</v>
      </c>
      <c r="E26" s="122">
        <v>103.40595494869214</v>
      </c>
      <c r="F26" s="122">
        <v>96.938528094810664</v>
      </c>
      <c r="G26" s="122">
        <v>78.387630728880254</v>
      </c>
      <c r="H26" s="122">
        <v>78.941816443321343</v>
      </c>
      <c r="I26" s="122">
        <v>73.626262633164814</v>
      </c>
      <c r="J26" s="122">
        <v>66.551610819643798</v>
      </c>
      <c r="K26" s="122">
        <v>69.422455708403874</v>
      </c>
      <c r="L26" s="122">
        <v>75.694702642727151</v>
      </c>
      <c r="M26" s="122">
        <v>79.601013666633875</v>
      </c>
      <c r="N26" s="122">
        <v>85.517198313188075</v>
      </c>
      <c r="O26" s="122">
        <v>88.313708838185875</v>
      </c>
      <c r="P26" s="122">
        <v>99.522717954852453</v>
      </c>
      <c r="Q26" s="122">
        <v>101.35560669509999</v>
      </c>
      <c r="R26" s="122">
        <v>100.21638853995142</v>
      </c>
      <c r="S26" s="122">
        <v>95.672564082441767</v>
      </c>
      <c r="T26" s="122">
        <v>94.545013440761437</v>
      </c>
      <c r="U26" s="123">
        <v>90.51318914544575</v>
      </c>
      <c r="V26" s="124">
        <v>94.951817881091998</v>
      </c>
      <c r="W26" s="124">
        <v>93.943707410325956</v>
      </c>
      <c r="X26" s="124">
        <v>91.460550023945672</v>
      </c>
      <c r="Y26" s="124">
        <v>87.074405748161084</v>
      </c>
      <c r="Z26" s="124">
        <v>83.681338599573323</v>
      </c>
      <c r="AA26" s="116"/>
    </row>
    <row r="27" spans="1:27" ht="15" customHeight="1" x14ac:dyDescent="0.25">
      <c r="A27" s="117" t="s">
        <v>29</v>
      </c>
      <c r="B27" s="118">
        <v>100</v>
      </c>
      <c r="C27" s="118">
        <v>109.44401864424651</v>
      </c>
      <c r="D27" s="118">
        <v>116.68220476503073</v>
      </c>
      <c r="E27" s="118">
        <v>121.12009223522639</v>
      </c>
      <c r="F27" s="118">
        <v>124.16865055714364</v>
      </c>
      <c r="G27" s="118">
        <v>125.01856129489208</v>
      </c>
      <c r="H27" s="118">
        <v>125.8962555131705</v>
      </c>
      <c r="I27" s="118">
        <v>126.48703474807147</v>
      </c>
      <c r="J27" s="118">
        <v>126.19130111887171</v>
      </c>
      <c r="K27" s="118">
        <v>130.49591729772322</v>
      </c>
      <c r="L27" s="118">
        <v>131.27376222879712</v>
      </c>
      <c r="M27" s="118">
        <v>138.4388115042141</v>
      </c>
      <c r="N27" s="118">
        <v>134.35724271079573</v>
      </c>
      <c r="O27" s="118">
        <v>144.63310599939467</v>
      </c>
      <c r="P27" s="118">
        <v>142.25707168487435</v>
      </c>
      <c r="Q27" s="118">
        <v>149.93934531081845</v>
      </c>
      <c r="R27" s="118">
        <v>154.51470639362631</v>
      </c>
      <c r="S27" s="118">
        <v>158.82140196057929</v>
      </c>
      <c r="T27" s="118">
        <v>159.09395139364548</v>
      </c>
      <c r="U27" s="119">
        <v>153.67872902418901</v>
      </c>
      <c r="V27" s="120">
        <v>154.92078215137229</v>
      </c>
      <c r="W27" s="120">
        <v>160.56509088260415</v>
      </c>
      <c r="X27" s="120">
        <v>166.20392719181609</v>
      </c>
      <c r="Y27" s="120">
        <v>147.67932442600772</v>
      </c>
      <c r="Z27" s="120">
        <v>149.11346730681601</v>
      </c>
      <c r="AA27" s="116"/>
    </row>
    <row r="28" spans="1:27" ht="15" customHeight="1" x14ac:dyDescent="0.25">
      <c r="A28" s="117" t="s">
        <v>30</v>
      </c>
      <c r="B28" s="118">
        <v>100</v>
      </c>
      <c r="C28" s="118">
        <v>103.53851201412765</v>
      </c>
      <c r="D28" s="118">
        <v>103.86534670548041</v>
      </c>
      <c r="E28" s="118">
        <v>104.43430116694195</v>
      </c>
      <c r="F28" s="118">
        <v>106.10125655188662</v>
      </c>
      <c r="G28" s="118">
        <v>104.60256209671964</v>
      </c>
      <c r="H28" s="118">
        <v>109.52398616563738</v>
      </c>
      <c r="I28" s="118">
        <v>106.15682675806364</v>
      </c>
      <c r="J28" s="118">
        <v>106.20364307985055</v>
      </c>
      <c r="K28" s="118">
        <v>100.173860900866</v>
      </c>
      <c r="L28" s="118">
        <v>99.277444030214184</v>
      </c>
      <c r="M28" s="118">
        <v>99.238837762251421</v>
      </c>
      <c r="N28" s="118">
        <v>98.351572520385062</v>
      </c>
      <c r="O28" s="118">
        <v>98.380856089333108</v>
      </c>
      <c r="P28" s="118">
        <v>98.898070032622968</v>
      </c>
      <c r="Q28" s="118">
        <v>96.693854791719318</v>
      </c>
      <c r="R28" s="118">
        <v>94.417755922569796</v>
      </c>
      <c r="S28" s="118">
        <v>93.937383261283813</v>
      </c>
      <c r="T28" s="118">
        <v>93.64156025740759</v>
      </c>
      <c r="U28" s="119">
        <v>91.050157607187842</v>
      </c>
      <c r="V28" s="120">
        <v>96.391662011695672</v>
      </c>
      <c r="W28" s="120">
        <v>90.196900853757413</v>
      </c>
      <c r="X28" s="120">
        <v>88.060696548025319</v>
      </c>
      <c r="Y28" s="120">
        <v>87.950756509153621</v>
      </c>
      <c r="Z28" s="120">
        <v>84.34843685130167</v>
      </c>
      <c r="AA28" s="116"/>
    </row>
    <row r="29" spans="1:27" ht="15" customHeight="1" x14ac:dyDescent="0.25">
      <c r="A29" s="117" t="s">
        <v>31</v>
      </c>
      <c r="B29" s="118">
        <v>100</v>
      </c>
      <c r="C29" s="118">
        <v>97.772224854645785</v>
      </c>
      <c r="D29" s="118">
        <v>94.664069752498648</v>
      </c>
      <c r="E29" s="118">
        <v>94.798990299489944</v>
      </c>
      <c r="F29" s="118">
        <v>93.71109355206606</v>
      </c>
      <c r="G29" s="118">
        <v>94.146468515156272</v>
      </c>
      <c r="H29" s="118">
        <v>96.942365301925662</v>
      </c>
      <c r="I29" s="118">
        <v>94.908464105774897</v>
      </c>
      <c r="J29" s="118">
        <v>87.880708383236012</v>
      </c>
      <c r="K29" s="118">
        <v>85.430186598034112</v>
      </c>
      <c r="L29" s="118">
        <v>82.945249279114208</v>
      </c>
      <c r="M29" s="118">
        <v>82.449694086698159</v>
      </c>
      <c r="N29" s="118">
        <v>80.275107103391107</v>
      </c>
      <c r="O29" s="118">
        <v>83.112609650901291</v>
      </c>
      <c r="P29" s="118">
        <v>83.991831840163101</v>
      </c>
      <c r="Q29" s="118">
        <v>83.942203848703514</v>
      </c>
      <c r="R29" s="118">
        <v>86.920912955096156</v>
      </c>
      <c r="S29" s="118">
        <v>86.896121774927821</v>
      </c>
      <c r="T29" s="118">
        <v>85.172879727080939</v>
      </c>
      <c r="U29" s="119">
        <v>81.514572434997234</v>
      </c>
      <c r="V29" s="120">
        <v>85.899264950892373</v>
      </c>
      <c r="W29" s="120">
        <v>85.288126562689413</v>
      </c>
      <c r="X29" s="120">
        <v>83.93400484640182</v>
      </c>
      <c r="Y29" s="120">
        <v>83.201044070487313</v>
      </c>
      <c r="Z29" s="120">
        <v>80.415118504003047</v>
      </c>
      <c r="AA29" s="116"/>
    </row>
    <row r="30" spans="1:27" ht="15" customHeight="1" x14ac:dyDescent="0.25">
      <c r="A30" s="117" t="s">
        <v>32</v>
      </c>
      <c r="B30" s="118">
        <v>100</v>
      </c>
      <c r="C30" s="118">
        <v>103.11602211744724</v>
      </c>
      <c r="D30" s="118">
        <v>110.35511144137446</v>
      </c>
      <c r="E30" s="118">
        <v>108.13649173755392</v>
      </c>
      <c r="F30" s="118">
        <v>110.02140648715091</v>
      </c>
      <c r="G30" s="118">
        <v>117.68156651319724</v>
      </c>
      <c r="H30" s="118">
        <v>113.72808288783658</v>
      </c>
      <c r="I30" s="118">
        <v>118.84546368144441</v>
      </c>
      <c r="J30" s="118">
        <v>127.0975158733165</v>
      </c>
      <c r="K30" s="118">
        <v>140.49801613928628</v>
      </c>
      <c r="L30" s="118">
        <v>138.47620131535064</v>
      </c>
      <c r="M30" s="118">
        <v>138.38279047018764</v>
      </c>
      <c r="N30" s="118">
        <v>145.24070833166382</v>
      </c>
      <c r="O30" s="118">
        <v>136.6807025277418</v>
      </c>
      <c r="P30" s="118">
        <v>141.49605534062351</v>
      </c>
      <c r="Q30" s="118">
        <v>145.55260943658038</v>
      </c>
      <c r="R30" s="118">
        <v>137.11488405499651</v>
      </c>
      <c r="S30" s="118">
        <v>132.98604615751245</v>
      </c>
      <c r="T30" s="118">
        <v>129.24617299110918</v>
      </c>
      <c r="U30" s="119">
        <v>124.1470629481735</v>
      </c>
      <c r="V30" s="120">
        <v>116.2273549581532</v>
      </c>
      <c r="W30" s="120">
        <v>113.71132165960228</v>
      </c>
      <c r="X30" s="120">
        <v>110.6457844120587</v>
      </c>
      <c r="Y30" s="120">
        <v>107.1811367304436</v>
      </c>
      <c r="Z30" s="120">
        <v>106.60081128280549</v>
      </c>
      <c r="AA30" s="116"/>
    </row>
    <row r="31" spans="1:27" ht="15" customHeight="1" x14ac:dyDescent="0.25">
      <c r="A31" s="121" t="s">
        <v>33</v>
      </c>
      <c r="B31" s="122">
        <v>100</v>
      </c>
      <c r="C31" s="122">
        <v>101.1753745460495</v>
      </c>
      <c r="D31" s="122">
        <v>98.62362844578017</v>
      </c>
      <c r="E31" s="122">
        <v>96.142214422482525</v>
      </c>
      <c r="F31" s="122">
        <v>94.774508773302585</v>
      </c>
      <c r="G31" s="122">
        <v>94.042064001931465</v>
      </c>
      <c r="H31" s="122">
        <v>96.761829150318917</v>
      </c>
      <c r="I31" s="122">
        <v>93.672823345809618</v>
      </c>
      <c r="J31" s="122">
        <v>93.353330939866353</v>
      </c>
      <c r="K31" s="122">
        <v>89.520115351883035</v>
      </c>
      <c r="L31" s="122">
        <v>89.678348636336324</v>
      </c>
      <c r="M31" s="122">
        <v>90.109218480415663</v>
      </c>
      <c r="N31" s="122">
        <v>87.60576807466704</v>
      </c>
      <c r="O31" s="122">
        <v>88.491190750059516</v>
      </c>
      <c r="P31" s="122">
        <v>87.991853092106481</v>
      </c>
      <c r="Q31" s="122">
        <v>86.98482339398042</v>
      </c>
      <c r="R31" s="122">
        <v>86.269571405630757</v>
      </c>
      <c r="S31" s="122">
        <v>84.730690367391233</v>
      </c>
      <c r="T31" s="122">
        <v>82.227127648754234</v>
      </c>
      <c r="U31" s="123">
        <v>74.922142180224142</v>
      </c>
      <c r="V31" s="124">
        <v>76.748428369017958</v>
      </c>
      <c r="W31" s="124">
        <v>70.725348272523874</v>
      </c>
      <c r="X31" s="124">
        <v>72.845874185533603</v>
      </c>
      <c r="Y31" s="124">
        <v>71.237365169837773</v>
      </c>
      <c r="Z31" s="124">
        <v>65.913781231753887</v>
      </c>
      <c r="AA31" s="116"/>
    </row>
    <row r="32" spans="1:27" ht="15" customHeight="1" x14ac:dyDescent="0.25">
      <c r="A32" s="117" t="s">
        <v>34</v>
      </c>
      <c r="B32" s="118">
        <v>100</v>
      </c>
      <c r="C32" s="118">
        <v>90.389237149783668</v>
      </c>
      <c r="D32" s="118">
        <v>87.020445098117392</v>
      </c>
      <c r="E32" s="118">
        <v>82.991975528553098</v>
      </c>
      <c r="F32" s="118">
        <v>79.071152619846728</v>
      </c>
      <c r="G32" s="118">
        <v>79.291670486638623</v>
      </c>
      <c r="H32" s="118">
        <v>80.395223401034784</v>
      </c>
      <c r="I32" s="118">
        <v>78.397760340471294</v>
      </c>
      <c r="J32" s="118">
        <v>75.484033655310242</v>
      </c>
      <c r="K32" s="118">
        <v>70.906791831025615</v>
      </c>
      <c r="L32" s="118">
        <v>75.759752778565542</v>
      </c>
      <c r="M32" s="118">
        <v>75.515265687374651</v>
      </c>
      <c r="N32" s="118">
        <v>73.741117616695647</v>
      </c>
      <c r="O32" s="118">
        <v>75.473254954340987</v>
      </c>
      <c r="P32" s="118">
        <v>75.848622259696114</v>
      </c>
      <c r="Q32" s="118">
        <v>74.72275441881267</v>
      </c>
      <c r="R32" s="118">
        <v>75.667635652507997</v>
      </c>
      <c r="S32" s="118">
        <v>76.098118586591326</v>
      </c>
      <c r="T32" s="118">
        <v>73.718310651970441</v>
      </c>
      <c r="U32" s="119">
        <v>69.40015639500632</v>
      </c>
      <c r="V32" s="120">
        <v>70.484050921511994</v>
      </c>
      <c r="W32" s="120">
        <v>69.803116414358342</v>
      </c>
      <c r="X32" s="120">
        <v>67.734396010146952</v>
      </c>
      <c r="Y32" s="120">
        <v>65.724699167579928</v>
      </c>
      <c r="Z32" s="120">
        <v>63.298688941220938</v>
      </c>
      <c r="AA32" s="116"/>
    </row>
    <row r="33" spans="1:27" ht="15" customHeight="1" x14ac:dyDescent="0.25">
      <c r="A33" s="125" t="s">
        <v>35</v>
      </c>
      <c r="B33" s="126">
        <v>100</v>
      </c>
      <c r="C33" s="126">
        <v>81.803606890838708</v>
      </c>
      <c r="D33" s="126">
        <v>74.88235973607172</v>
      </c>
      <c r="E33" s="126">
        <v>71.431130870149147</v>
      </c>
      <c r="F33" s="126">
        <v>69.839435695634037</v>
      </c>
      <c r="G33" s="126">
        <v>72.549525761532266</v>
      </c>
      <c r="H33" s="126">
        <v>73.547355676097354</v>
      </c>
      <c r="I33" s="126">
        <v>68.809444893787969</v>
      </c>
      <c r="J33" s="126">
        <v>61.073780539577818</v>
      </c>
      <c r="K33" s="126">
        <v>53.650373194562107</v>
      </c>
      <c r="L33" s="126">
        <v>55.777061511858129</v>
      </c>
      <c r="M33" s="126">
        <v>57.514889646304191</v>
      </c>
      <c r="N33" s="126">
        <v>57.643480681309001</v>
      </c>
      <c r="O33" s="126">
        <v>59.761534797129087</v>
      </c>
      <c r="P33" s="126">
        <v>59.220735179358741</v>
      </c>
      <c r="Q33" s="126">
        <v>58.211126833327633</v>
      </c>
      <c r="R33" s="126">
        <v>59.112515208726698</v>
      </c>
      <c r="S33" s="126">
        <v>58.071061163386595</v>
      </c>
      <c r="T33" s="126">
        <v>56.062726470151361</v>
      </c>
      <c r="U33" s="127">
        <v>49.0095172712074</v>
      </c>
      <c r="V33" s="128">
        <v>46.443373169862255</v>
      </c>
      <c r="W33" s="128">
        <v>48.30654704810344</v>
      </c>
      <c r="X33" s="128">
        <v>47.661679014048921</v>
      </c>
      <c r="Y33" s="128">
        <v>43.678242550285383</v>
      </c>
      <c r="Z33" s="128">
        <v>43.570141631936934</v>
      </c>
      <c r="AA33" s="116"/>
    </row>
    <row r="34" spans="1:27" ht="15" customHeight="1" x14ac:dyDescent="0.25">
      <c r="A34" s="129" t="s">
        <v>36</v>
      </c>
      <c r="B34" s="130">
        <v>100</v>
      </c>
      <c r="C34" s="130">
        <v>100.17241377383395</v>
      </c>
      <c r="D34" s="130">
        <v>99.457419217210415</v>
      </c>
      <c r="E34" s="130">
        <v>99.846950705556452</v>
      </c>
      <c r="F34" s="130">
        <v>103.21790531736907</v>
      </c>
      <c r="G34" s="130">
        <v>102.9368481808615</v>
      </c>
      <c r="H34" s="130">
        <v>107.86576219020228</v>
      </c>
      <c r="I34" s="130">
        <v>101.18892062147108</v>
      </c>
      <c r="J34" s="130">
        <v>101.62492926962872</v>
      </c>
      <c r="K34" s="130">
        <v>97.586731551388468</v>
      </c>
      <c r="L34" s="130">
        <v>95.761113866976956</v>
      </c>
      <c r="M34" s="130">
        <v>96.210723549342802</v>
      </c>
      <c r="N34" s="130">
        <v>97.557640682849296</v>
      </c>
      <c r="O34" s="130">
        <v>98.170259586157457</v>
      </c>
      <c r="P34" s="130">
        <v>96.753466686507153</v>
      </c>
      <c r="Q34" s="130">
        <v>93.118540785956085</v>
      </c>
      <c r="R34" s="130">
        <v>93.056138270741386</v>
      </c>
      <c r="S34" s="130">
        <v>90.899811731603251</v>
      </c>
      <c r="T34" s="130">
        <v>87.76908748662413</v>
      </c>
      <c r="U34" s="130">
        <v>82.112088455302285</v>
      </c>
      <c r="V34" s="131">
        <v>90.377591893626573</v>
      </c>
      <c r="W34" s="131">
        <v>84.801823727615471</v>
      </c>
      <c r="X34" s="131">
        <v>80.061948159600917</v>
      </c>
      <c r="Y34" s="131">
        <v>77.783168612834757</v>
      </c>
      <c r="Z34" s="131">
        <v>75.61847822675621</v>
      </c>
      <c r="AA34" s="116"/>
    </row>
    <row r="35" spans="1:27" ht="15" customHeight="1" x14ac:dyDescent="0.25">
      <c r="A35" s="77" t="s">
        <v>81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16"/>
    </row>
    <row r="36" spans="1:27" ht="15" customHeight="1" x14ac:dyDescent="0.25">
      <c r="A36" s="129" t="s">
        <v>103</v>
      </c>
      <c r="B36" s="130">
        <v>100</v>
      </c>
      <c r="C36" s="130">
        <v>99.606891499997687</v>
      </c>
      <c r="D36" s="130">
        <v>101.2264598866015</v>
      </c>
      <c r="E36" s="130">
        <v>103.38957416610879</v>
      </c>
      <c r="F36" s="130">
        <v>104.50837315847288</v>
      </c>
      <c r="G36" s="130">
        <v>106.07990558522312</v>
      </c>
      <c r="H36" s="130">
        <v>109.53126469729071</v>
      </c>
      <c r="I36" s="130">
        <v>110.41232666073815</v>
      </c>
      <c r="J36" s="130">
        <v>110.43868622892407</v>
      </c>
      <c r="K36" s="130">
        <v>111.43870705316236</v>
      </c>
      <c r="L36" s="130">
        <v>113.76448406443747</v>
      </c>
      <c r="M36" s="130">
        <v>112.21431656681429</v>
      </c>
      <c r="N36" s="130">
        <v>112.72881451216588</v>
      </c>
      <c r="O36" s="130">
        <v>113.47393749448871</v>
      </c>
      <c r="P36" s="130">
        <v>115.73842254925373</v>
      </c>
      <c r="Q36" s="130">
        <v>116.2193944534238</v>
      </c>
      <c r="R36" s="130">
        <v>114.97252103734081</v>
      </c>
      <c r="S36" s="130">
        <v>117.17536737566346</v>
      </c>
      <c r="T36" s="130">
        <v>114.00797072425615</v>
      </c>
      <c r="U36" s="130">
        <v>106.79787655902516</v>
      </c>
      <c r="V36" s="131">
        <v>110.21306721360477</v>
      </c>
      <c r="W36" s="131">
        <v>107.99850596730805</v>
      </c>
      <c r="X36" s="131">
        <v>104.31420523982948</v>
      </c>
      <c r="Y36" s="120" t="s">
        <v>91</v>
      </c>
      <c r="Z36" s="120" t="s">
        <v>91</v>
      </c>
      <c r="AA36" s="116"/>
    </row>
    <row r="37" spans="1:27" ht="15" customHeight="1" x14ac:dyDescent="0.25">
      <c r="A37" s="133" t="s">
        <v>104</v>
      </c>
      <c r="B37" s="134">
        <v>100</v>
      </c>
      <c r="C37" s="134">
        <v>100.80226697008368</v>
      </c>
      <c r="D37" s="134">
        <v>101.8620331140465</v>
      </c>
      <c r="E37" s="134">
        <v>101.19093377703068</v>
      </c>
      <c r="F37" s="134">
        <v>106.88768172596434</v>
      </c>
      <c r="G37" s="134">
        <v>108.59194978961935</v>
      </c>
      <c r="H37" s="134">
        <v>109.62952343616108</v>
      </c>
      <c r="I37" s="134">
        <v>109.37750988498077</v>
      </c>
      <c r="J37" s="134">
        <v>105.90971528443262</v>
      </c>
      <c r="K37" s="134">
        <v>107.64459414962013</v>
      </c>
      <c r="L37" s="134">
        <v>109.12622773193105</v>
      </c>
      <c r="M37" s="134">
        <v>106.92292331155105</v>
      </c>
      <c r="N37" s="134">
        <v>109.41088779085753</v>
      </c>
      <c r="O37" s="134">
        <v>109.59747192002878</v>
      </c>
      <c r="P37" s="134">
        <v>109.3528152010455</v>
      </c>
      <c r="Q37" s="134">
        <v>109.94370033416381</v>
      </c>
      <c r="R37" s="134">
        <v>108.42963487335899</v>
      </c>
      <c r="S37" s="134">
        <v>111.17866727333707</v>
      </c>
      <c r="T37" s="134">
        <v>104.44036148098168</v>
      </c>
      <c r="U37" s="134">
        <v>98.446628042015689</v>
      </c>
      <c r="V37" s="135">
        <v>102.68816710388056</v>
      </c>
      <c r="W37" s="135">
        <v>106.60031670202237</v>
      </c>
      <c r="X37" s="135">
        <v>109.41158277547068</v>
      </c>
      <c r="Y37" s="135">
        <v>110.79213365451585</v>
      </c>
      <c r="Z37" s="135">
        <v>107.32794599378288</v>
      </c>
      <c r="AA37" s="116"/>
    </row>
    <row r="38" spans="1:27" s="113" customFormat="1" ht="13.5" customHeight="1" thickBot="1" x14ac:dyDescent="0.3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</row>
    <row r="39" spans="1:27" ht="15.75" thickTop="1" x14ac:dyDescent="0.25">
      <c r="A39" s="138" t="s">
        <v>105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</row>
    <row r="40" spans="1:27" x14ac:dyDescent="0.25">
      <c r="A40" s="140" t="s">
        <v>106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7" x14ac:dyDescent="0.25">
      <c r="A41" s="140" t="s">
        <v>119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7" ht="15.75" thickBot="1" x14ac:dyDescent="0.3">
      <c r="A42" s="144" t="s">
        <v>95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7" ht="15.75" thickTop="1" x14ac:dyDescent="0.25">
      <c r="A43" s="99" t="s">
        <v>108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</row>
    <row r="44" spans="1:27" ht="15.75" thickBot="1" x14ac:dyDescent="0.3">
      <c r="A44" s="100" t="s">
        <v>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7" ht="15.75" thickTop="1" x14ac:dyDescent="0.25">
      <c r="A45" s="99" t="s">
        <v>109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</row>
    <row r="46" spans="1:27" ht="15.75" thickBot="1" x14ac:dyDescent="0.3">
      <c r="A46" s="100" t="s">
        <v>121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</row>
    <row r="47" spans="1:27" ht="15.75" thickTop="1" x14ac:dyDescent="0.25">
      <c r="A47" s="99" t="s">
        <v>122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</row>
    <row r="48" spans="1:27" ht="15.75" thickBot="1" x14ac:dyDescent="0.3">
      <c r="A48" s="100" t="s">
        <v>123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</row>
    <row r="49" spans="1:26" ht="15.75" thickTop="1" x14ac:dyDescent="0.25">
      <c r="A49" s="99" t="s">
        <v>110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5.75" thickBot="1" x14ac:dyDescent="0.3">
      <c r="A50" s="100" t="s">
        <v>39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A52"/>
  <sheetViews>
    <sheetView workbookViewId="0"/>
  </sheetViews>
  <sheetFormatPr baseColWidth="10" defaultRowHeight="15" x14ac:dyDescent="0.25"/>
  <cols>
    <col min="1" max="1" width="26.7109375" style="150" customWidth="1"/>
    <col min="2" max="26" width="5.7109375" style="151" customWidth="1"/>
    <col min="27" max="27" width="14" style="151" customWidth="1"/>
    <col min="28" max="16384" width="11.42578125" style="103"/>
  </cols>
  <sheetData>
    <row r="1" spans="1:27" ht="38.25" customHeight="1" thickTop="1" x14ac:dyDescent="0.3">
      <c r="A1" s="101" t="s">
        <v>141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s="106" customFormat="1" ht="26.25" customHeight="1" x14ac:dyDescent="0.25">
      <c r="A2" s="104" t="s">
        <v>125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2.5" customHeight="1" x14ac:dyDescent="0.3">
      <c r="A3" s="107" t="s">
        <v>117</v>
      </c>
      <c r="B3" s="108"/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49" t="s">
        <v>126</v>
      </c>
    </row>
    <row r="4" spans="1:27" ht="39.75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  <c r="AA4" s="110">
        <v>2030</v>
      </c>
    </row>
    <row r="5" spans="1:27" s="113" customFormat="1" ht="30" customHeight="1" x14ac:dyDescent="0.25">
      <c r="A5" s="111" t="s">
        <v>118</v>
      </c>
      <c r="B5" s="112">
        <v>81.43258567246717</v>
      </c>
      <c r="C5" s="112">
        <v>83.280071916662791</v>
      </c>
      <c r="D5" s="112">
        <v>83.587129019583926</v>
      </c>
      <c r="E5" s="112">
        <v>80.554043637981991</v>
      </c>
      <c r="F5" s="112">
        <v>83.233788052039984</v>
      </c>
      <c r="G5" s="112">
        <v>89.425136004252494</v>
      </c>
      <c r="H5" s="112">
        <v>79.652943544993931</v>
      </c>
      <c r="I5" s="112">
        <v>86.140162682833022</v>
      </c>
      <c r="J5" s="112">
        <v>90.283085982480799</v>
      </c>
      <c r="K5" s="112">
        <v>97.917280058686501</v>
      </c>
      <c r="L5" s="112">
        <v>104.1769159897586</v>
      </c>
      <c r="M5" s="112">
        <v>96.123027546478113</v>
      </c>
      <c r="N5" s="112">
        <v>105.19942959387842</v>
      </c>
      <c r="O5" s="112">
        <v>101.98878775873459</v>
      </c>
      <c r="P5" s="112">
        <v>101.96270973349128</v>
      </c>
      <c r="Q5" s="112">
        <v>100</v>
      </c>
      <c r="R5" s="112">
        <v>101.69901760055539</v>
      </c>
      <c r="S5" s="112">
        <v>101.80909256395223</v>
      </c>
      <c r="T5" s="112">
        <v>97.95828263635606</v>
      </c>
      <c r="U5" s="112">
        <v>88.229512095713019</v>
      </c>
      <c r="V5" s="112">
        <v>85.579719721318142</v>
      </c>
      <c r="W5" s="112">
        <v>80.930515517726747</v>
      </c>
      <c r="X5" s="112">
        <v>82.14940103115768</v>
      </c>
      <c r="Y5" s="112">
        <v>75.301642222006151</v>
      </c>
      <c r="Z5" s="112">
        <v>75.313342055578374</v>
      </c>
      <c r="AA5" s="112">
        <v>60</v>
      </c>
    </row>
    <row r="6" spans="1:27" ht="22.5" customHeight="1" x14ac:dyDescent="0.25">
      <c r="A6" s="114" t="s">
        <v>8</v>
      </c>
      <c r="B6" s="115">
        <v>108.52038339598484</v>
      </c>
      <c r="C6" s="115">
        <v>106.61658748871059</v>
      </c>
      <c r="D6" s="115">
        <v>103.18366040413167</v>
      </c>
      <c r="E6" s="115">
        <v>101.30451616350524</v>
      </c>
      <c r="F6" s="115">
        <v>100.81055292196299</v>
      </c>
      <c r="G6" s="115">
        <v>101.78993657104067</v>
      </c>
      <c r="H6" s="115">
        <v>103.85118799253419</v>
      </c>
      <c r="I6" s="115">
        <v>101.93713143580212</v>
      </c>
      <c r="J6" s="115">
        <v>101.04308848464194</v>
      </c>
      <c r="K6" s="115">
        <v>98.885360958551132</v>
      </c>
      <c r="L6" s="115">
        <v>99.035356368891016</v>
      </c>
      <c r="M6" s="115">
        <v>99.981377687703471</v>
      </c>
      <c r="N6" s="115">
        <v>99.176418874396148</v>
      </c>
      <c r="O6" s="115">
        <v>100.84596232594345</v>
      </c>
      <c r="P6" s="115">
        <v>100.74687941672053</v>
      </c>
      <c r="Q6" s="115">
        <v>100</v>
      </c>
      <c r="R6" s="115">
        <v>99.790455068310152</v>
      </c>
      <c r="S6" s="115">
        <v>98.659523385456964</v>
      </c>
      <c r="T6" s="115">
        <v>96.559532846488366</v>
      </c>
      <c r="U6" s="115">
        <v>89.629126082299592</v>
      </c>
      <c r="V6" s="115">
        <v>91.735306442965438</v>
      </c>
      <c r="W6" s="115">
        <v>88.69846636434329</v>
      </c>
      <c r="X6" s="115">
        <v>87.426365481016418</v>
      </c>
      <c r="Y6" s="115">
        <v>85.690268633199736</v>
      </c>
      <c r="Z6" s="115">
        <v>82.239725145418404</v>
      </c>
      <c r="AA6" s="115" t="s">
        <v>91</v>
      </c>
    </row>
    <row r="7" spans="1:27" ht="15" customHeight="1" x14ac:dyDescent="0.25">
      <c r="A7" s="117" t="s">
        <v>9</v>
      </c>
      <c r="B7" s="118">
        <v>125.87954266977819</v>
      </c>
      <c r="C7" s="118">
        <v>121.19756227330932</v>
      </c>
      <c r="D7" s="118">
        <v>116.13542760741412</v>
      </c>
      <c r="E7" s="118">
        <v>115.22949283357811</v>
      </c>
      <c r="F7" s="118">
        <v>113.32497446611171</v>
      </c>
      <c r="G7" s="118">
        <v>112.99168937318147</v>
      </c>
      <c r="H7" s="118">
        <v>114.79604659771655</v>
      </c>
      <c r="I7" s="118">
        <v>111.31293264788449</v>
      </c>
      <c r="J7" s="118">
        <v>108.73027482775402</v>
      </c>
      <c r="K7" s="118">
        <v>105.37733248181354</v>
      </c>
      <c r="L7" s="118">
        <v>105.16690716469994</v>
      </c>
      <c r="M7" s="118">
        <v>106.66409671401371</v>
      </c>
      <c r="N7" s="118">
        <v>104.53770352281411</v>
      </c>
      <c r="O7" s="118">
        <v>104.21946831744411</v>
      </c>
      <c r="P7" s="118">
        <v>102.56666248075992</v>
      </c>
      <c r="Q7" s="118">
        <v>100</v>
      </c>
      <c r="R7" s="118">
        <v>100.73095366478553</v>
      </c>
      <c r="S7" s="118">
        <v>98.006925326909311</v>
      </c>
      <c r="T7" s="118">
        <v>98.204965457254573</v>
      </c>
      <c r="U7" s="119">
        <v>91.390452224237876</v>
      </c>
      <c r="V7" s="120">
        <v>94.894138724203074</v>
      </c>
      <c r="W7" s="120">
        <v>92.952500877396801</v>
      </c>
      <c r="X7" s="120">
        <v>93.412127800537476</v>
      </c>
      <c r="Y7" s="120">
        <v>95.313135327746153</v>
      </c>
      <c r="Z7" s="120">
        <v>90.937245555718533</v>
      </c>
      <c r="AA7" s="120" t="s">
        <v>91</v>
      </c>
    </row>
    <row r="8" spans="1:27" ht="15" customHeight="1" x14ac:dyDescent="0.25">
      <c r="A8" s="117" t="s">
        <v>10</v>
      </c>
      <c r="B8" s="118">
        <v>85.067082835478999</v>
      </c>
      <c r="C8" s="118">
        <v>89.080489951019757</v>
      </c>
      <c r="D8" s="118">
        <v>81.75739828130061</v>
      </c>
      <c r="E8" s="118">
        <v>81.845947629046222</v>
      </c>
      <c r="F8" s="118">
        <v>82.307845147986697</v>
      </c>
      <c r="G8" s="118">
        <v>85.902882482157423</v>
      </c>
      <c r="H8" s="118">
        <v>89.352200510186336</v>
      </c>
      <c r="I8" s="118">
        <v>88.786796979850351</v>
      </c>
      <c r="J8" s="118">
        <v>88.02103999541491</v>
      </c>
      <c r="K8" s="118">
        <v>86.216550955671266</v>
      </c>
      <c r="L8" s="118">
        <v>86.62457298378709</v>
      </c>
      <c r="M8" s="118">
        <v>90.93109368952517</v>
      </c>
      <c r="N8" s="118">
        <v>92.892328076092582</v>
      </c>
      <c r="O8" s="118">
        <v>99.355144168471767</v>
      </c>
      <c r="P8" s="118">
        <v>98.948938351887023</v>
      </c>
      <c r="Q8" s="118">
        <v>100</v>
      </c>
      <c r="R8" s="118">
        <v>96.991940051106113</v>
      </c>
      <c r="S8" s="118">
        <v>93.986232040935079</v>
      </c>
      <c r="T8" s="118">
        <v>93.795474793935085</v>
      </c>
      <c r="U8" s="119">
        <v>86.5255369295881</v>
      </c>
      <c r="V8" s="120">
        <v>91.667112695869307</v>
      </c>
      <c r="W8" s="120">
        <v>89.282763922226067</v>
      </c>
      <c r="X8" s="120">
        <v>86.266843951117494</v>
      </c>
      <c r="Y8" s="120">
        <v>86.05731502590136</v>
      </c>
      <c r="Z8" s="120" t="s">
        <v>91</v>
      </c>
      <c r="AA8" s="120" t="s">
        <v>91</v>
      </c>
    </row>
    <row r="9" spans="1:27" ht="15" customHeight="1" x14ac:dyDescent="0.25">
      <c r="A9" s="117" t="s">
        <v>11</v>
      </c>
      <c r="B9" s="118">
        <v>100.84124917314566</v>
      </c>
      <c r="C9" s="118">
        <v>102.77799154667426</v>
      </c>
      <c r="D9" s="118">
        <v>102.47345894605535</v>
      </c>
      <c r="E9" s="118">
        <v>101.78885184241405</v>
      </c>
      <c r="F9" s="118">
        <v>104.88890871452669</v>
      </c>
      <c r="G9" s="118">
        <v>106.36534219022774</v>
      </c>
      <c r="H9" s="118">
        <v>108.87661015618173</v>
      </c>
      <c r="I9" s="118">
        <v>103.01124383706586</v>
      </c>
      <c r="J9" s="118">
        <v>106.58640044385007</v>
      </c>
      <c r="K9" s="118">
        <v>102.25089241434581</v>
      </c>
      <c r="L9" s="118">
        <v>103.04547054753183</v>
      </c>
      <c r="M9" s="118">
        <v>101.94957967493963</v>
      </c>
      <c r="N9" s="118">
        <v>101.68317083838525</v>
      </c>
      <c r="O9" s="118">
        <v>101.91707774791168</v>
      </c>
      <c r="P9" s="118">
        <v>102.87861465150105</v>
      </c>
      <c r="Q9" s="118">
        <v>100</v>
      </c>
      <c r="R9" s="118">
        <v>97.405873914520555</v>
      </c>
      <c r="S9" s="118">
        <v>94.232344613090589</v>
      </c>
      <c r="T9" s="118">
        <v>95.819525462738113</v>
      </c>
      <c r="U9" s="119">
        <v>86.884754292818982</v>
      </c>
      <c r="V9" s="120">
        <v>92.027326900295009</v>
      </c>
      <c r="W9" s="120">
        <v>84.82788749386107</v>
      </c>
      <c r="X9" s="120">
        <v>82.015753065964219</v>
      </c>
      <c r="Y9" s="120">
        <v>82.439751862779588</v>
      </c>
      <c r="Z9" s="120">
        <v>78.635494082028075</v>
      </c>
      <c r="AA9" s="120" t="s">
        <v>91</v>
      </c>
    </row>
    <row r="10" spans="1:27" ht="15" customHeight="1" x14ac:dyDescent="0.25">
      <c r="A10" s="117" t="s">
        <v>12</v>
      </c>
      <c r="B10" s="118">
        <v>166.05849724420423</v>
      </c>
      <c r="C10" s="118">
        <v>131.83359786124373</v>
      </c>
      <c r="D10" s="118">
        <v>124.10194737933367</v>
      </c>
      <c r="E10" s="118">
        <v>122.15330864972636</v>
      </c>
      <c r="F10" s="118">
        <v>115.22963023148844</v>
      </c>
      <c r="G10" s="118">
        <v>117.36193330576469</v>
      </c>
      <c r="H10" s="118">
        <v>117.4789206209167</v>
      </c>
      <c r="I10" s="118">
        <v>111.86215930145416</v>
      </c>
      <c r="J10" s="118">
        <v>105.27763657397729</v>
      </c>
      <c r="K10" s="118">
        <v>94.499344527149745</v>
      </c>
      <c r="L10" s="118">
        <v>92.995690536821925</v>
      </c>
      <c r="M10" s="118">
        <v>97.845405590630008</v>
      </c>
      <c r="N10" s="118">
        <v>93.407910809899448</v>
      </c>
      <c r="O10" s="118">
        <v>101.20386740263108</v>
      </c>
      <c r="P10" s="118">
        <v>99.564306071740418</v>
      </c>
      <c r="Q10" s="118">
        <v>100</v>
      </c>
      <c r="R10" s="118">
        <v>101.08187816166428</v>
      </c>
      <c r="S10" s="118">
        <v>107.32716610028118</v>
      </c>
      <c r="T10" s="118">
        <v>105.32149451540045</v>
      </c>
      <c r="U10" s="119">
        <v>91.11723841564708</v>
      </c>
      <c r="V10" s="120">
        <v>95.478244236979279</v>
      </c>
      <c r="W10" s="120">
        <v>103.89819556373843</v>
      </c>
      <c r="X10" s="120">
        <v>95.813425508985972</v>
      </c>
      <c r="Y10" s="120">
        <v>87.698336049068686</v>
      </c>
      <c r="Z10" s="120">
        <v>91.291347096395668</v>
      </c>
      <c r="AA10" s="120" t="s">
        <v>91</v>
      </c>
    </row>
    <row r="11" spans="1:27" ht="15" customHeight="1" x14ac:dyDescent="0.25">
      <c r="A11" s="121" t="s">
        <v>13</v>
      </c>
      <c r="B11" s="122">
        <v>61.064835240227843</v>
      </c>
      <c r="C11" s="122">
        <v>66.46019125575971</v>
      </c>
      <c r="D11" s="122">
        <v>71.128261488266347</v>
      </c>
      <c r="E11" s="122">
        <v>74.398069469815269</v>
      </c>
      <c r="F11" s="122">
        <v>77.019871095431441</v>
      </c>
      <c r="G11" s="122">
        <v>76.47360347066838</v>
      </c>
      <c r="H11" s="122">
        <v>79.560107432260295</v>
      </c>
      <c r="I11" s="122">
        <v>80.88608757295151</v>
      </c>
      <c r="J11" s="122">
        <v>84.319712115905816</v>
      </c>
      <c r="K11" s="122">
        <v>87.122775626810949</v>
      </c>
      <c r="L11" s="122">
        <v>89.963343702329041</v>
      </c>
      <c r="M11" s="122">
        <v>89.369466727135546</v>
      </c>
      <c r="N11" s="122">
        <v>91.956698364645078</v>
      </c>
      <c r="O11" s="122">
        <v>96.149566798607296</v>
      </c>
      <c r="P11" s="122">
        <v>98.632147386774349</v>
      </c>
      <c r="Q11" s="122">
        <v>100</v>
      </c>
      <c r="R11" s="122">
        <v>102.70356563269378</v>
      </c>
      <c r="S11" s="122">
        <v>106.35810983698477</v>
      </c>
      <c r="T11" s="122">
        <v>108.19420478887119</v>
      </c>
      <c r="U11" s="123">
        <v>105.77402933203597</v>
      </c>
      <c r="V11" s="124">
        <v>102.52026980984029</v>
      </c>
      <c r="W11" s="124">
        <v>99.400093855997767</v>
      </c>
      <c r="X11" s="124">
        <v>93.819510765358757</v>
      </c>
      <c r="Y11" s="124">
        <v>85.746520010009476</v>
      </c>
      <c r="Z11" s="124">
        <v>90.343066518457277</v>
      </c>
      <c r="AA11" s="124" t="s">
        <v>91</v>
      </c>
    </row>
    <row r="12" spans="1:27" ht="15" customHeight="1" x14ac:dyDescent="0.25">
      <c r="A12" s="117" t="s">
        <v>14</v>
      </c>
      <c r="B12" s="118">
        <v>112.17620169779516</v>
      </c>
      <c r="C12" s="118">
        <v>86.500225177070817</v>
      </c>
      <c r="D12" s="118">
        <v>80.331584249442784</v>
      </c>
      <c r="E12" s="118">
        <v>81.037750472744918</v>
      </c>
      <c r="F12" s="118">
        <v>77.008149530963436</v>
      </c>
      <c r="G12" s="118">
        <v>78.731038840452499</v>
      </c>
      <c r="H12" s="118">
        <v>80.09483491507568</v>
      </c>
      <c r="I12" s="118">
        <v>84.215370837640762</v>
      </c>
      <c r="J12" s="118">
        <v>84.757276493123044</v>
      </c>
      <c r="K12" s="118">
        <v>87.987241418740865</v>
      </c>
      <c r="L12" s="118">
        <v>86.862886359603351</v>
      </c>
      <c r="M12" s="118">
        <v>90.740200546462475</v>
      </c>
      <c r="N12" s="118">
        <v>94.259807190751175</v>
      </c>
      <c r="O12" s="118">
        <v>98.605047268734452</v>
      </c>
      <c r="P12" s="118">
        <v>98.875518790748984</v>
      </c>
      <c r="Q12" s="118">
        <v>100</v>
      </c>
      <c r="R12" s="118">
        <v>101.44881944278568</v>
      </c>
      <c r="S12" s="118">
        <v>106.12758960537153</v>
      </c>
      <c r="T12" s="118">
        <v>102.21832554785939</v>
      </c>
      <c r="U12" s="119">
        <v>95.651116329829051</v>
      </c>
      <c r="V12" s="120">
        <v>93.349517254828498</v>
      </c>
      <c r="W12" s="120">
        <v>91.327998545361808</v>
      </c>
      <c r="X12" s="120">
        <v>83.943646337807479</v>
      </c>
      <c r="Y12" s="120">
        <v>80.649475578148866</v>
      </c>
      <c r="Z12" s="120">
        <v>78.823134404962872</v>
      </c>
      <c r="AA12" s="120" t="s">
        <v>91</v>
      </c>
    </row>
    <row r="13" spans="1:27" ht="15" customHeight="1" x14ac:dyDescent="0.25">
      <c r="A13" s="117" t="s">
        <v>15</v>
      </c>
      <c r="B13" s="118">
        <v>104.89902225242322</v>
      </c>
      <c r="C13" s="118">
        <v>120.69833098712918</v>
      </c>
      <c r="D13" s="118">
        <v>112.12127359305768</v>
      </c>
      <c r="E13" s="118">
        <v>114.94858943951553</v>
      </c>
      <c r="F13" s="118">
        <v>120.92749291439726</v>
      </c>
      <c r="G13" s="118">
        <v>116.45647812020461</v>
      </c>
      <c r="H13" s="118">
        <v>135.89618015434556</v>
      </c>
      <c r="I13" s="118">
        <v>122.05056013120451</v>
      </c>
      <c r="J13" s="118">
        <v>116.03529627571085</v>
      </c>
      <c r="K13" s="118">
        <v>112.57717302582584</v>
      </c>
      <c r="L13" s="118">
        <v>106.10342439025344</v>
      </c>
      <c r="M13" s="118">
        <v>108.70655302660992</v>
      </c>
      <c r="N13" s="118">
        <v>108.15464507545254</v>
      </c>
      <c r="O13" s="118">
        <v>115.52222726178269</v>
      </c>
      <c r="P13" s="118">
        <v>106.53526758817651</v>
      </c>
      <c r="Q13" s="118">
        <v>100</v>
      </c>
      <c r="R13" s="118">
        <v>111.59226251322649</v>
      </c>
      <c r="S13" s="118">
        <v>104.71074150934476</v>
      </c>
      <c r="T13" s="118">
        <v>99.304585358170087</v>
      </c>
      <c r="U13" s="119">
        <v>94.951259327865856</v>
      </c>
      <c r="V13" s="120">
        <v>95.783687416943735</v>
      </c>
      <c r="W13" s="120">
        <v>88.003000128208441</v>
      </c>
      <c r="X13" s="120">
        <v>80.680947675279427</v>
      </c>
      <c r="Y13" s="120">
        <v>83.604494929339666</v>
      </c>
      <c r="Z13" s="120">
        <v>77.294758007375037</v>
      </c>
      <c r="AA13" s="120" t="s">
        <v>91</v>
      </c>
    </row>
    <row r="14" spans="1:27" ht="15" customHeight="1" x14ac:dyDescent="0.25">
      <c r="A14" s="117" t="s">
        <v>16</v>
      </c>
      <c r="B14" s="118">
        <v>145.22925658102781</v>
      </c>
      <c r="C14" s="118">
        <v>126.43808462526727</v>
      </c>
      <c r="D14" s="118">
        <v>115.76905580816049</v>
      </c>
      <c r="E14" s="118">
        <v>108.83166179297031</v>
      </c>
      <c r="F14" s="118">
        <v>103.66551651874182</v>
      </c>
      <c r="G14" s="118">
        <v>106.33749910562113</v>
      </c>
      <c r="H14" s="118">
        <v>106.87091250432704</v>
      </c>
      <c r="I14" s="118">
        <v>106.21731267390986</v>
      </c>
      <c r="J14" s="118">
        <v>103.42839587611606</v>
      </c>
      <c r="K14" s="118">
        <v>100.8960329298251</v>
      </c>
      <c r="L14" s="118">
        <v>97.026393165775147</v>
      </c>
      <c r="M14" s="118">
        <v>101.71786878605565</v>
      </c>
      <c r="N14" s="118">
        <v>97.836590464465374</v>
      </c>
      <c r="O14" s="118">
        <v>98.684807784225754</v>
      </c>
      <c r="P14" s="118">
        <v>100.07138921557259</v>
      </c>
      <c r="Q14" s="118">
        <v>100</v>
      </c>
      <c r="R14" s="118">
        <v>99.84308424313349</v>
      </c>
      <c r="S14" s="118">
        <v>96.198682301488248</v>
      </c>
      <c r="T14" s="118">
        <v>97.554113682314991</v>
      </c>
      <c r="U14" s="119">
        <v>88.678478311826694</v>
      </c>
      <c r="V14" s="120">
        <v>90.456261061727261</v>
      </c>
      <c r="W14" s="120">
        <v>88.780302517522912</v>
      </c>
      <c r="X14" s="120">
        <v>84.097538917854621</v>
      </c>
      <c r="Y14" s="120">
        <v>83.356413183764047</v>
      </c>
      <c r="Z14" s="120">
        <v>78.979525998874877</v>
      </c>
      <c r="AA14" s="120" t="s">
        <v>91</v>
      </c>
    </row>
    <row r="15" spans="1:27" ht="15" customHeight="1" x14ac:dyDescent="0.25">
      <c r="A15" s="117" t="s">
        <v>17</v>
      </c>
      <c r="B15" s="118">
        <v>90.711330682271182</v>
      </c>
      <c r="C15" s="118">
        <v>84.352920136458863</v>
      </c>
      <c r="D15" s="118">
        <v>84.833065597941086</v>
      </c>
      <c r="E15" s="118">
        <v>85.785521713566652</v>
      </c>
      <c r="F15" s="118">
        <v>87.729254452227138</v>
      </c>
      <c r="G15" s="118">
        <v>91.415763679931203</v>
      </c>
      <c r="H15" s="118">
        <v>94.725392357603354</v>
      </c>
      <c r="I15" s="118">
        <v>96.451391392270097</v>
      </c>
      <c r="J15" s="118">
        <v>95.115896369365416</v>
      </c>
      <c r="K15" s="118">
        <v>92.057885271189065</v>
      </c>
      <c r="L15" s="118">
        <v>93.195307526310387</v>
      </c>
      <c r="M15" s="118">
        <v>97.505115500876599</v>
      </c>
      <c r="N15" s="118">
        <v>98.231996882023893</v>
      </c>
      <c r="O15" s="118">
        <v>96.859623546725061</v>
      </c>
      <c r="P15" s="118">
        <v>98.41983695585624</v>
      </c>
      <c r="Q15" s="118">
        <v>100</v>
      </c>
      <c r="R15" s="118">
        <v>100.83923533364863</v>
      </c>
      <c r="S15" s="118">
        <v>101.50612528822209</v>
      </c>
      <c r="T15" s="118">
        <v>104.87659101266343</v>
      </c>
      <c r="U15" s="119">
        <v>95.481250421135286</v>
      </c>
      <c r="V15" s="120">
        <v>95.595259003231078</v>
      </c>
      <c r="W15" s="120">
        <v>95.632773778874451</v>
      </c>
      <c r="X15" s="120">
        <v>92.752831064077796</v>
      </c>
      <c r="Y15" s="120">
        <v>89.236539371280898</v>
      </c>
      <c r="Z15" s="120">
        <v>80.799704073823548</v>
      </c>
      <c r="AA15" s="120" t="s">
        <v>91</v>
      </c>
    </row>
    <row r="16" spans="1:27" ht="15" customHeight="1" x14ac:dyDescent="0.25">
      <c r="A16" s="121" t="s">
        <v>18</v>
      </c>
      <c r="B16" s="122">
        <v>65.211161326946126</v>
      </c>
      <c r="C16" s="122">
        <v>67.317841021483048</v>
      </c>
      <c r="D16" s="122">
        <v>69.422256516570144</v>
      </c>
      <c r="E16" s="122">
        <v>67.110396302555856</v>
      </c>
      <c r="F16" s="122">
        <v>70.834208457045136</v>
      </c>
      <c r="G16" s="122">
        <v>74.271895134401092</v>
      </c>
      <c r="H16" s="122">
        <v>72.545612415769057</v>
      </c>
      <c r="I16" s="122">
        <v>75.74986195869819</v>
      </c>
      <c r="J16" s="122">
        <v>78.058504229165735</v>
      </c>
      <c r="K16" s="122">
        <v>84.139037098952869</v>
      </c>
      <c r="L16" s="122">
        <v>87.831666823607634</v>
      </c>
      <c r="M16" s="122">
        <v>87.166326017552848</v>
      </c>
      <c r="N16" s="122">
        <v>91.28040020822975</v>
      </c>
      <c r="O16" s="122">
        <v>92.977136085188036</v>
      </c>
      <c r="P16" s="122">
        <v>96.592931606361049</v>
      </c>
      <c r="Q16" s="122">
        <v>100</v>
      </c>
      <c r="R16" s="122">
        <v>98.357933335226619</v>
      </c>
      <c r="S16" s="122">
        <v>100.36810700259839</v>
      </c>
      <c r="T16" s="122">
        <v>93.274009254264811</v>
      </c>
      <c r="U16" s="123">
        <v>84.724692089414972</v>
      </c>
      <c r="V16" s="124">
        <v>82.285479233563422</v>
      </c>
      <c r="W16" s="124">
        <v>82.183480379920226</v>
      </c>
      <c r="X16" s="124">
        <v>81.055860084346804</v>
      </c>
      <c r="Y16" s="124">
        <v>74.678893097957726</v>
      </c>
      <c r="Z16" s="124">
        <v>75.016197583202953</v>
      </c>
      <c r="AA16" s="124" t="s">
        <v>91</v>
      </c>
    </row>
    <row r="17" spans="1:27" ht="15" customHeight="1" x14ac:dyDescent="0.25">
      <c r="A17" s="117" t="s">
        <v>19</v>
      </c>
      <c r="B17" s="118">
        <v>218.41665349075049</v>
      </c>
      <c r="C17" s="118">
        <v>201.08873513042232</v>
      </c>
      <c r="D17" s="118">
        <v>146.88467855322466</v>
      </c>
      <c r="E17" s="118">
        <v>114.77945478388767</v>
      </c>
      <c r="F17" s="118">
        <v>118.6662438192168</v>
      </c>
      <c r="G17" s="118">
        <v>108.94712538229221</v>
      </c>
      <c r="H17" s="118">
        <v>112.75614529976733</v>
      </c>
      <c r="I17" s="118">
        <v>110.73624789748789</v>
      </c>
      <c r="J17" s="118">
        <v>102.23060475057977</v>
      </c>
      <c r="K17" s="118">
        <v>94.86724826608652</v>
      </c>
      <c r="L17" s="118">
        <v>93.246015511561524</v>
      </c>
      <c r="M17" s="118">
        <v>95.493134222249608</v>
      </c>
      <c r="N17" s="118">
        <v>92.525913919423346</v>
      </c>
      <c r="O17" s="118">
        <v>102.64891590716331</v>
      </c>
      <c r="P17" s="118">
        <v>104.14157976625451</v>
      </c>
      <c r="Q17" s="118">
        <v>100</v>
      </c>
      <c r="R17" s="118">
        <v>96.659635194207169</v>
      </c>
      <c r="S17" s="118">
        <v>113.76820084278141</v>
      </c>
      <c r="T17" s="118">
        <v>105.88571676478861</v>
      </c>
      <c r="U17" s="119">
        <v>88.437277796452904</v>
      </c>
      <c r="V17" s="120">
        <v>108.82083227147466</v>
      </c>
      <c r="W17" s="120">
        <v>111.95431326203948</v>
      </c>
      <c r="X17" s="120">
        <v>106.15187827786899</v>
      </c>
      <c r="Y17" s="120">
        <v>118.46700029547017</v>
      </c>
      <c r="Z17" s="120">
        <v>115.09243931989823</v>
      </c>
      <c r="AA17" s="120" t="s">
        <v>91</v>
      </c>
    </row>
    <row r="18" spans="1:27" ht="15" customHeight="1" x14ac:dyDescent="0.25">
      <c r="A18" s="117" t="s">
        <v>20</v>
      </c>
      <c r="B18" s="118">
        <v>102.37721963497938</v>
      </c>
      <c r="C18" s="118">
        <v>99.131855436514968</v>
      </c>
      <c r="D18" s="118">
        <v>97.111558894104306</v>
      </c>
      <c r="E18" s="118">
        <v>100.35919404502327</v>
      </c>
      <c r="F18" s="118">
        <v>108.29602681463466</v>
      </c>
      <c r="G18" s="118">
        <v>103.19435032453568</v>
      </c>
      <c r="H18" s="118">
        <v>111.55113017702318</v>
      </c>
      <c r="I18" s="118">
        <v>109.52337579488962</v>
      </c>
      <c r="J18" s="118">
        <v>104.25256347685401</v>
      </c>
      <c r="K18" s="118">
        <v>103.35437065335651</v>
      </c>
      <c r="L18" s="118">
        <v>100.61710844245</v>
      </c>
      <c r="M18" s="118">
        <v>108.27466328695037</v>
      </c>
      <c r="N18" s="118">
        <v>111.77305877802117</v>
      </c>
      <c r="O18" s="118">
        <v>122.55045149466713</v>
      </c>
      <c r="P18" s="118">
        <v>117.1030270316965</v>
      </c>
      <c r="Q18" s="118">
        <v>100</v>
      </c>
      <c r="R18" s="118">
        <v>116.11723761482268</v>
      </c>
      <c r="S18" s="118">
        <v>113.92802713741352</v>
      </c>
      <c r="T18" s="118">
        <v>102.58239278062386</v>
      </c>
      <c r="U18" s="119">
        <v>97.333476063551416</v>
      </c>
      <c r="V18" s="120">
        <v>109.23053913126512</v>
      </c>
      <c r="W18" s="120">
        <v>97.868974238925077</v>
      </c>
      <c r="X18" s="120">
        <v>89.764814754573464</v>
      </c>
      <c r="Y18" s="120">
        <v>91.026531389414856</v>
      </c>
      <c r="Z18" s="120">
        <v>85.023621623829953</v>
      </c>
      <c r="AA18" s="120" t="s">
        <v>91</v>
      </c>
    </row>
    <row r="19" spans="1:27" ht="15" customHeight="1" x14ac:dyDescent="0.25">
      <c r="A19" s="117" t="s">
        <v>21</v>
      </c>
      <c r="B19" s="118">
        <v>98.400193404385732</v>
      </c>
      <c r="C19" s="118">
        <v>103.09163268981285</v>
      </c>
      <c r="D19" s="118">
        <v>101.09856811642986</v>
      </c>
      <c r="E19" s="118">
        <v>97.059507182733739</v>
      </c>
      <c r="F19" s="118">
        <v>96.893179122869526</v>
      </c>
      <c r="G19" s="118">
        <v>98.356345288892769</v>
      </c>
      <c r="H19" s="118">
        <v>101.02510590288915</v>
      </c>
      <c r="I19" s="118">
        <v>99.846523880468936</v>
      </c>
      <c r="J19" s="118">
        <v>102.75634971187048</v>
      </c>
      <c r="K19" s="118">
        <v>100.42434265542228</v>
      </c>
      <c r="L19" s="118">
        <v>99.725750252399749</v>
      </c>
      <c r="M19" s="118">
        <v>99.735264785098394</v>
      </c>
      <c r="N19" s="118">
        <v>98.687318110226002</v>
      </c>
      <c r="O19" s="118">
        <v>99.869659338497627</v>
      </c>
      <c r="P19" s="118">
        <v>99.395805135687169</v>
      </c>
      <c r="Q19" s="118">
        <v>100</v>
      </c>
      <c r="R19" s="118">
        <v>97.903983961881721</v>
      </c>
      <c r="S19" s="118">
        <v>96.328581549501763</v>
      </c>
      <c r="T19" s="118">
        <v>95.112609756025762</v>
      </c>
      <c r="U19" s="119">
        <v>91.453760944303326</v>
      </c>
      <c r="V19" s="120">
        <v>93.001336469800023</v>
      </c>
      <c r="W19" s="120">
        <v>88.093494586675916</v>
      </c>
      <c r="X19" s="120">
        <v>88.339124932577221</v>
      </c>
      <c r="Y19" s="120">
        <v>88.022700948195578</v>
      </c>
      <c r="Z19" s="120">
        <v>83.230250417179406</v>
      </c>
      <c r="AA19" s="120" t="s">
        <v>91</v>
      </c>
    </row>
    <row r="20" spans="1:27" ht="15" customHeight="1" x14ac:dyDescent="0.25">
      <c r="A20" s="117" t="s">
        <v>22</v>
      </c>
      <c r="B20" s="118">
        <v>77.057967219309489</v>
      </c>
      <c r="C20" s="118">
        <v>77.095746007745859</v>
      </c>
      <c r="D20" s="118">
        <v>78.014848551435065</v>
      </c>
      <c r="E20" s="118">
        <v>77.682644544329378</v>
      </c>
      <c r="F20" s="118">
        <v>79.769285347058172</v>
      </c>
      <c r="G20" s="118">
        <v>81.462409083361507</v>
      </c>
      <c r="H20" s="118">
        <v>83.770500982813829</v>
      </c>
      <c r="I20" s="118">
        <v>87.328443257942851</v>
      </c>
      <c r="J20" s="118">
        <v>91.449950193879388</v>
      </c>
      <c r="K20" s="118">
        <v>91.577694203479354</v>
      </c>
      <c r="L20" s="118">
        <v>93.862686664068377</v>
      </c>
      <c r="M20" s="118">
        <v>94.361574280802245</v>
      </c>
      <c r="N20" s="118">
        <v>94.297123551653442</v>
      </c>
      <c r="O20" s="118">
        <v>96.864937429026909</v>
      </c>
      <c r="P20" s="118">
        <v>97.32690989848129</v>
      </c>
      <c r="Q20" s="118">
        <v>100</v>
      </c>
      <c r="R20" s="118">
        <v>97.162958155472623</v>
      </c>
      <c r="S20" s="118">
        <v>99.211227094181893</v>
      </c>
      <c r="T20" s="118">
        <v>96.524898833140981</v>
      </c>
      <c r="U20" s="119">
        <v>91.743814586590418</v>
      </c>
      <c r="V20" s="120">
        <v>87.280343078058223</v>
      </c>
      <c r="W20" s="120">
        <v>85.037549006950798</v>
      </c>
      <c r="X20" s="120">
        <v>82.471708479515371</v>
      </c>
      <c r="Y20" s="120">
        <v>76.94193966092368</v>
      </c>
      <c r="Z20" s="120">
        <v>74.541149055335438</v>
      </c>
      <c r="AA20" s="120" t="s">
        <v>91</v>
      </c>
    </row>
    <row r="21" spans="1:27" ht="15" customHeight="1" x14ac:dyDescent="0.25">
      <c r="A21" s="121" t="s">
        <v>23</v>
      </c>
      <c r="B21" s="122">
        <v>123.96927820339263</v>
      </c>
      <c r="C21" s="122">
        <v>114.97071852954682</v>
      </c>
      <c r="D21" s="122">
        <v>101.81588221687635</v>
      </c>
      <c r="E21" s="122">
        <v>102.89935375152024</v>
      </c>
      <c r="F21" s="122">
        <v>101.439164849807</v>
      </c>
      <c r="G21" s="122">
        <v>99.70035305442606</v>
      </c>
      <c r="H21" s="122">
        <v>102.74274133839177</v>
      </c>
      <c r="I21" s="122">
        <v>100.81716355533624</v>
      </c>
      <c r="J21" s="122">
        <v>100.17613621346086</v>
      </c>
      <c r="K21" s="122">
        <v>100.89182076186813</v>
      </c>
      <c r="L21" s="122">
        <v>96.870121378994398</v>
      </c>
      <c r="M21" s="122">
        <v>99.665545019910866</v>
      </c>
      <c r="N21" s="122">
        <v>97.656188177203674</v>
      </c>
      <c r="O21" s="122">
        <v>101.65814992822359</v>
      </c>
      <c r="P21" s="122">
        <v>100.25437511483545</v>
      </c>
      <c r="Q21" s="122">
        <v>100</v>
      </c>
      <c r="R21" s="122">
        <v>98.613296230798568</v>
      </c>
      <c r="S21" s="122">
        <v>96.257694390868139</v>
      </c>
      <c r="T21" s="122">
        <v>93.951393781879872</v>
      </c>
      <c r="U21" s="123">
        <v>85.71067647499963</v>
      </c>
      <c r="V21" s="124">
        <v>86.291141398007682</v>
      </c>
      <c r="W21" s="124">
        <v>84.031174624782352</v>
      </c>
      <c r="X21" s="124">
        <v>79.156471507726948</v>
      </c>
      <c r="Y21" s="124">
        <v>75.793694955519626</v>
      </c>
      <c r="Z21" s="124">
        <v>75.360414700019163</v>
      </c>
      <c r="AA21" s="124" t="s">
        <v>91</v>
      </c>
    </row>
    <row r="22" spans="1:27" ht="15" customHeight="1" x14ac:dyDescent="0.25">
      <c r="A22" s="117" t="s">
        <v>24</v>
      </c>
      <c r="B22" s="118">
        <v>79.429970186050227</v>
      </c>
      <c r="C22" s="118">
        <v>79.565799343458551</v>
      </c>
      <c r="D22" s="118">
        <v>79.595818543699593</v>
      </c>
      <c r="E22" s="118">
        <v>80.656949859715851</v>
      </c>
      <c r="F22" s="118">
        <v>81.7958087235872</v>
      </c>
      <c r="G22" s="118">
        <v>83.595185501943263</v>
      </c>
      <c r="H22" s="118">
        <v>87.086422168538434</v>
      </c>
      <c r="I22" s="118">
        <v>88.604822015776662</v>
      </c>
      <c r="J22" s="118">
        <v>92.288035370441108</v>
      </c>
      <c r="K22" s="118">
        <v>93.947163085398316</v>
      </c>
      <c r="L22" s="118">
        <v>96.729273053350639</v>
      </c>
      <c r="M22" s="118">
        <v>100.5207134030674</v>
      </c>
      <c r="N22" s="118">
        <v>97.357399671072088</v>
      </c>
      <c r="O22" s="118">
        <v>98.090487097910113</v>
      </c>
      <c r="P22" s="118">
        <v>97.084588168775113</v>
      </c>
      <c r="Q22" s="118">
        <v>100</v>
      </c>
      <c r="R22" s="118">
        <v>98.749373806250901</v>
      </c>
      <c r="S22" s="118">
        <v>96.760269303030668</v>
      </c>
      <c r="T22" s="118">
        <v>96.427425383962699</v>
      </c>
      <c r="U22" s="119">
        <v>88.862240510450647</v>
      </c>
      <c r="V22" s="120">
        <v>88.116064728627634</v>
      </c>
      <c r="W22" s="120">
        <v>82.3594552981845</v>
      </c>
      <c r="X22" s="120">
        <v>83.44351398644325</v>
      </c>
      <c r="Y22" s="120" t="s">
        <v>91</v>
      </c>
      <c r="Z22" s="120" t="s">
        <v>91</v>
      </c>
      <c r="AA22" s="120" t="s">
        <v>91</v>
      </c>
    </row>
    <row r="23" spans="1:27" ht="15" customHeight="1" x14ac:dyDescent="0.25">
      <c r="A23" s="117" t="s">
        <v>25</v>
      </c>
      <c r="B23" s="118">
        <v>90.156606892416093</v>
      </c>
      <c r="C23" s="118">
        <v>90.427672059332579</v>
      </c>
      <c r="D23" s="118">
        <v>89.821867341510668</v>
      </c>
      <c r="E23" s="118">
        <v>88.721312635076941</v>
      </c>
      <c r="F23" s="118">
        <v>87.331604923928978</v>
      </c>
      <c r="G23" s="118">
        <v>92.148156315995351</v>
      </c>
      <c r="H23" s="118">
        <v>91.003885792913067</v>
      </c>
      <c r="I23" s="118">
        <v>92.025538810433687</v>
      </c>
      <c r="J23" s="118">
        <v>93.936130446670035</v>
      </c>
      <c r="K23" s="118">
        <v>94.919850709707902</v>
      </c>
      <c r="L23" s="118">
        <v>95.78079751016358</v>
      </c>
      <c r="M23" s="118">
        <v>97.010886161250824</v>
      </c>
      <c r="N23" s="118">
        <v>97.060570503135253</v>
      </c>
      <c r="O23" s="118">
        <v>99.865595774989842</v>
      </c>
      <c r="P23" s="118">
        <v>100.31458384635485</v>
      </c>
      <c r="Q23" s="118">
        <v>100</v>
      </c>
      <c r="R23" s="118">
        <v>98.298573120355442</v>
      </c>
      <c r="S23" s="118">
        <v>96.930952162309254</v>
      </c>
      <c r="T23" s="118">
        <v>94.912509011909378</v>
      </c>
      <c r="U23" s="119">
        <v>86.179103211003053</v>
      </c>
      <c r="V23" s="120">
        <v>87.825220003073341</v>
      </c>
      <c r="W23" s="120">
        <v>85.469992993056067</v>
      </c>
      <c r="X23" s="120">
        <v>80.966370822076001</v>
      </c>
      <c r="Y23" s="120">
        <v>75.813439835330499</v>
      </c>
      <c r="Z23" s="120">
        <v>72.306789464661534</v>
      </c>
      <c r="AA23" s="120" t="s">
        <v>91</v>
      </c>
    </row>
    <row r="24" spans="1:27" ht="15" customHeight="1" x14ac:dyDescent="0.25">
      <c r="A24" s="117" t="s">
        <v>26</v>
      </c>
      <c r="B24" s="118">
        <v>229.62497736387965</v>
      </c>
      <c r="C24" s="118">
        <v>212.07176007740549</v>
      </c>
      <c r="D24" s="118">
        <v>170.81311298547931</v>
      </c>
      <c r="E24" s="118">
        <v>140.64280010682293</v>
      </c>
      <c r="F24" s="118">
        <v>124.51417826700634</v>
      </c>
      <c r="G24" s="118">
        <v>112.15694175672293</v>
      </c>
      <c r="H24" s="118">
        <v>112.5832940175069</v>
      </c>
      <c r="I24" s="118">
        <v>107.72305743340691</v>
      </c>
      <c r="J24" s="118">
        <v>103.25463382825338</v>
      </c>
      <c r="K24" s="118">
        <v>96.369686651503713</v>
      </c>
      <c r="L24" s="118">
        <v>91.362458074195274</v>
      </c>
      <c r="M24" s="118">
        <v>96.666002156019587</v>
      </c>
      <c r="N24" s="118">
        <v>96.56926746397518</v>
      </c>
      <c r="O24" s="118">
        <v>97.89243801626472</v>
      </c>
      <c r="P24" s="118">
        <v>98.230092926915432</v>
      </c>
      <c r="Q24" s="118">
        <v>100</v>
      </c>
      <c r="R24" s="118">
        <v>104.33550626573313</v>
      </c>
      <c r="S24" s="118">
        <v>108.37559745476824</v>
      </c>
      <c r="T24" s="118">
        <v>104.24128687607114</v>
      </c>
      <c r="U24" s="119">
        <v>97.601497781209559</v>
      </c>
      <c r="V24" s="120">
        <v>107.64359101581718</v>
      </c>
      <c r="W24" s="120">
        <v>100.83235802699807</v>
      </c>
      <c r="X24" s="120">
        <v>100.07557626365653</v>
      </c>
      <c r="Y24" s="120">
        <v>99.37754250315119</v>
      </c>
      <c r="Z24" s="120">
        <v>99.031052494120601</v>
      </c>
      <c r="AA24" s="120" t="s">
        <v>91</v>
      </c>
    </row>
    <row r="25" spans="1:27" ht="15" customHeight="1" x14ac:dyDescent="0.25">
      <c r="A25" s="117" t="s">
        <v>27</v>
      </c>
      <c r="B25" s="118">
        <v>211.51174449378357</v>
      </c>
      <c r="C25" s="118">
        <v>220.30628500473614</v>
      </c>
      <c r="D25" s="118">
        <v>132.1294022734225</v>
      </c>
      <c r="E25" s="118">
        <v>106.45360474976195</v>
      </c>
      <c r="F25" s="118">
        <v>100.62988750688537</v>
      </c>
      <c r="G25" s="118">
        <v>96.893139472644734</v>
      </c>
      <c r="H25" s="118">
        <v>101.75871481383498</v>
      </c>
      <c r="I25" s="118">
        <v>99.510886061997638</v>
      </c>
      <c r="J25" s="118">
        <v>103.38237088095221</v>
      </c>
      <c r="K25" s="118">
        <v>91.474261164824028</v>
      </c>
      <c r="L25" s="118">
        <v>83.997415845988158</v>
      </c>
      <c r="M25" s="118">
        <v>88.490787151251155</v>
      </c>
      <c r="N25" s="118">
        <v>90.283105340894465</v>
      </c>
      <c r="O25" s="118">
        <v>91.67692038391047</v>
      </c>
      <c r="P25" s="118">
        <v>95.100587317093044</v>
      </c>
      <c r="Q25" s="118">
        <v>100</v>
      </c>
      <c r="R25" s="118">
        <v>101.40402722508807</v>
      </c>
      <c r="S25" s="118">
        <v>110.58481070674959</v>
      </c>
      <c r="T25" s="118">
        <v>106.31541825733098</v>
      </c>
      <c r="U25" s="119">
        <v>86.517614034826323</v>
      </c>
      <c r="V25" s="120">
        <v>90.268599607021898</v>
      </c>
      <c r="W25" s="120">
        <v>92.385375941805407</v>
      </c>
      <c r="X25" s="120">
        <v>91.817031282769179</v>
      </c>
      <c r="Y25" s="120">
        <v>85.939537238305391</v>
      </c>
      <c r="Z25" s="120">
        <v>85.35506834674365</v>
      </c>
      <c r="AA25" s="120" t="s">
        <v>91</v>
      </c>
    </row>
    <row r="26" spans="1:27" ht="15" customHeight="1" x14ac:dyDescent="0.25">
      <c r="A26" s="121" t="s">
        <v>28</v>
      </c>
      <c r="B26" s="122">
        <v>98.662524216170922</v>
      </c>
      <c r="C26" s="122">
        <v>102.84557367600972</v>
      </c>
      <c r="D26" s="122">
        <v>101.12951332877707</v>
      </c>
      <c r="E26" s="122">
        <v>102.02292534221617</v>
      </c>
      <c r="F26" s="122">
        <v>95.641998756342218</v>
      </c>
      <c r="G26" s="122">
        <v>77.339215150364126</v>
      </c>
      <c r="H26" s="122">
        <v>77.885988765077116</v>
      </c>
      <c r="I26" s="122">
        <v>72.641529199907822</v>
      </c>
      <c r="J26" s="122">
        <v>65.661499141182887</v>
      </c>
      <c r="K26" s="122">
        <v>68.493947174764514</v>
      </c>
      <c r="L26" s="122">
        <v>74.682304325239244</v>
      </c>
      <c r="M26" s="122">
        <v>78.536369385160171</v>
      </c>
      <c r="N26" s="122">
        <v>84.373426494740087</v>
      </c>
      <c r="O26" s="122">
        <v>87.132534368673817</v>
      </c>
      <c r="P26" s="122">
        <v>98.191625702797793</v>
      </c>
      <c r="Q26" s="122">
        <v>100</v>
      </c>
      <c r="R26" s="122">
        <v>98.876018611801513</v>
      </c>
      <c r="S26" s="122">
        <v>94.392966706070752</v>
      </c>
      <c r="T26" s="122">
        <v>93.280496781173312</v>
      </c>
      <c r="U26" s="123">
        <v>89.302597159453995</v>
      </c>
      <c r="V26" s="124">
        <v>93.681860310626902</v>
      </c>
      <c r="W26" s="124">
        <v>92.687233073281604</v>
      </c>
      <c r="X26" s="124">
        <v>90.237287315618516</v>
      </c>
      <c r="Y26" s="124">
        <v>85.90980665736636</v>
      </c>
      <c r="Z26" s="124">
        <v>82.562120960220014</v>
      </c>
      <c r="AA26" s="124" t="s">
        <v>91</v>
      </c>
    </row>
    <row r="27" spans="1:27" ht="15" customHeight="1" x14ac:dyDescent="0.25">
      <c r="A27" s="117" t="s">
        <v>29</v>
      </c>
      <c r="B27" s="118">
        <v>66.693635211427576</v>
      </c>
      <c r="C27" s="118">
        <v>72.992194555320552</v>
      </c>
      <c r="D27" s="118">
        <v>77.81960400264056</v>
      </c>
      <c r="E27" s="118">
        <v>80.77939248310652</v>
      </c>
      <c r="F27" s="118">
        <v>82.812586849533616</v>
      </c>
      <c r="G27" s="118">
        <v>83.379423216590325</v>
      </c>
      <c r="H27" s="118">
        <v>83.964789396800711</v>
      </c>
      <c r="I27" s="118">
        <v>84.35880154463041</v>
      </c>
      <c r="J27" s="118">
        <v>84.161566036774431</v>
      </c>
      <c r="K27" s="118">
        <v>87.032471048349763</v>
      </c>
      <c r="L27" s="118">
        <v>87.551244109190762</v>
      </c>
      <c r="M27" s="118">
        <v>92.329875935656375</v>
      </c>
      <c r="N27" s="118">
        <v>89.607729333670477</v>
      </c>
      <c r="O27" s="118">
        <v>96.461076110193659</v>
      </c>
      <c r="P27" s="118">
        <v>94.876412451969145</v>
      </c>
      <c r="Q27" s="118">
        <v>100</v>
      </c>
      <c r="R27" s="118">
        <v>103.0514746301735</v>
      </c>
      <c r="S27" s="118">
        <v>105.92376646126385</v>
      </c>
      <c r="T27" s="118">
        <v>106.10553958592384</v>
      </c>
      <c r="U27" s="119">
        <v>102.49393093295092</v>
      </c>
      <c r="V27" s="120">
        <v>103.32230131472664</v>
      </c>
      <c r="W27" s="120">
        <v>107.08669599014118</v>
      </c>
      <c r="X27" s="120">
        <v>110.8474409083765</v>
      </c>
      <c r="Y27" s="120">
        <v>98.492709915382264</v>
      </c>
      <c r="Z27" s="120">
        <v>99.449191936719188</v>
      </c>
      <c r="AA27" s="120" t="s">
        <v>91</v>
      </c>
    </row>
    <row r="28" spans="1:27" ht="15" customHeight="1" x14ac:dyDescent="0.25">
      <c r="A28" s="117" t="s">
        <v>30</v>
      </c>
      <c r="B28" s="118">
        <v>103.41918854657537</v>
      </c>
      <c r="C28" s="118">
        <v>107.07868895820927</v>
      </c>
      <c r="D28" s="118">
        <v>107.41669874389497</v>
      </c>
      <c r="E28" s="118">
        <v>108.00510683113804</v>
      </c>
      <c r="F28" s="118">
        <v>109.72905856368126</v>
      </c>
      <c r="G28" s="118">
        <v>108.17912091935507</v>
      </c>
      <c r="H28" s="118">
        <v>113.26881775636564</v>
      </c>
      <c r="I28" s="118">
        <v>109.7865288199832</v>
      </c>
      <c r="J28" s="118">
        <v>109.83494588008259</v>
      </c>
      <c r="K28" s="118">
        <v>103.59899407945075</v>
      </c>
      <c r="L28" s="118">
        <v>102.67192702582804</v>
      </c>
      <c r="M28" s="118">
        <v>102.63200073677284</v>
      </c>
      <c r="N28" s="118">
        <v>101.71439822337885</v>
      </c>
      <c r="O28" s="118">
        <v>101.74468305276238</v>
      </c>
      <c r="P28" s="118">
        <v>102.27958151596251</v>
      </c>
      <c r="Q28" s="118">
        <v>100</v>
      </c>
      <c r="R28" s="118">
        <v>97.646077019007791</v>
      </c>
      <c r="S28" s="118">
        <v>97.149279510706236</v>
      </c>
      <c r="T28" s="118">
        <v>96.843341760563348</v>
      </c>
      <c r="U28" s="119">
        <v>94.163334167731634</v>
      </c>
      <c r="V28" s="120">
        <v>99.687474679053196</v>
      </c>
      <c r="W28" s="120">
        <v>93.280902957115032</v>
      </c>
      <c r="X28" s="120">
        <v>91.071657798429897</v>
      </c>
      <c r="Y28" s="120">
        <v>90.957958702340989</v>
      </c>
      <c r="Z28" s="120">
        <v>87.232468943336727</v>
      </c>
      <c r="AA28" s="120" t="s">
        <v>91</v>
      </c>
    </row>
    <row r="29" spans="1:27" ht="15" customHeight="1" x14ac:dyDescent="0.25">
      <c r="A29" s="117" t="s">
        <v>31</v>
      </c>
      <c r="B29" s="118">
        <v>119.12958609025668</v>
      </c>
      <c r="C29" s="118">
        <v>116.47564678057458</v>
      </c>
      <c r="D29" s="118">
        <v>112.77291447234352</v>
      </c>
      <c r="E29" s="118">
        <v>112.93364476152495</v>
      </c>
      <c r="F29" s="118">
        <v>111.63763786922951</v>
      </c>
      <c r="G29" s="118">
        <v>112.1562982606995</v>
      </c>
      <c r="H29" s="118">
        <v>115.48703853028866</v>
      </c>
      <c r="I29" s="118">
        <v>113.06406045382946</v>
      </c>
      <c r="J29" s="118">
        <v>104.69192415013455</v>
      </c>
      <c r="K29" s="118">
        <v>101.77262769037196</v>
      </c>
      <c r="L29" s="118">
        <v>98.812332147740364</v>
      </c>
      <c r="M29" s="118">
        <v>98.221979298166346</v>
      </c>
      <c r="N29" s="118">
        <v>95.631402825780071</v>
      </c>
      <c r="O29" s="118">
        <v>99.011707865929438</v>
      </c>
      <c r="P29" s="118">
        <v>100.05912162081071</v>
      </c>
      <c r="Q29" s="118">
        <v>100</v>
      </c>
      <c r="R29" s="118">
        <v>103.54852382927832</v>
      </c>
      <c r="S29" s="118">
        <v>103.5189901989569</v>
      </c>
      <c r="T29" s="118">
        <v>101.46609908002367</v>
      </c>
      <c r="U29" s="119">
        <v>97.107972745054667</v>
      </c>
      <c r="V29" s="120">
        <v>102.331438790571</v>
      </c>
      <c r="W29" s="120">
        <v>101.60339215826617</v>
      </c>
      <c r="X29" s="120">
        <v>99.990232562494469</v>
      </c>
      <c r="Y29" s="120">
        <v>99.117059423943587</v>
      </c>
      <c r="Z29" s="120">
        <v>95.798197827808224</v>
      </c>
      <c r="AA29" s="120" t="s">
        <v>91</v>
      </c>
    </row>
    <row r="30" spans="1:27" ht="15" customHeight="1" x14ac:dyDescent="0.25">
      <c r="A30" s="117" t="s">
        <v>32</v>
      </c>
      <c r="B30" s="118">
        <v>68.703680674011963</v>
      </c>
      <c r="C30" s="118">
        <v>70.84450255931452</v>
      </c>
      <c r="D30" s="118">
        <v>75.818023372131975</v>
      </c>
      <c r="E30" s="118">
        <v>74.293749975448392</v>
      </c>
      <c r="F30" s="118">
        <v>75.588755785988852</v>
      </c>
      <c r="G30" s="118">
        <v>80.85156766940203</v>
      </c>
      <c r="H30" s="118">
        <v>78.135378903934892</v>
      </c>
      <c r="I30" s="118">
        <v>81.651207863248459</v>
      </c>
      <c r="J30" s="118">
        <v>87.32067145020504</v>
      </c>
      <c r="K30" s="118">
        <v>96.527308361657049</v>
      </c>
      <c r="L30" s="118">
        <v>95.138247161200468</v>
      </c>
      <c r="M30" s="118">
        <v>95.074070472424793</v>
      </c>
      <c r="N30" s="118">
        <v>99.785712460859415</v>
      </c>
      <c r="O30" s="118">
        <v>93.904673407655935</v>
      </c>
      <c r="P30" s="118">
        <v>97.21299802754524</v>
      </c>
      <c r="Q30" s="118">
        <v>100</v>
      </c>
      <c r="R30" s="118">
        <v>94.202972097686569</v>
      </c>
      <c r="S30" s="118">
        <v>91.36630849305152</v>
      </c>
      <c r="T30" s="118">
        <v>88.796877975192757</v>
      </c>
      <c r="U30" s="119">
        <v>85.293601694077751</v>
      </c>
      <c r="V30" s="120">
        <v>79.852470806299991</v>
      </c>
      <c r="W30" s="120">
        <v>78.123863323211751</v>
      </c>
      <c r="X30" s="120">
        <v>76.01772640171653</v>
      </c>
      <c r="Y30" s="120">
        <v>73.637385922060119</v>
      </c>
      <c r="Z30" s="120">
        <v>73.238680979644812</v>
      </c>
      <c r="AA30" s="120" t="s">
        <v>91</v>
      </c>
    </row>
    <row r="31" spans="1:27" ht="15" customHeight="1" x14ac:dyDescent="0.25">
      <c r="A31" s="121" t="s">
        <v>33</v>
      </c>
      <c r="B31" s="122">
        <v>114.96258323945767</v>
      </c>
      <c r="C31" s="122">
        <v>116.31382418033522</v>
      </c>
      <c r="D31" s="122">
        <v>113.38027094575349</v>
      </c>
      <c r="E31" s="122">
        <v>110.52757328370437</v>
      </c>
      <c r="F31" s="122">
        <v>108.9552235382951</v>
      </c>
      <c r="G31" s="122">
        <v>108.11318610832453</v>
      </c>
      <c r="H31" s="122">
        <v>111.23989838095723</v>
      </c>
      <c r="I31" s="122">
        <v>107.68869751167654</v>
      </c>
      <c r="J31" s="122">
        <v>107.32140078855026</v>
      </c>
      <c r="K31" s="122">
        <v>102.91463712746707</v>
      </c>
      <c r="L31" s="122">
        <v>103.09654619881921</v>
      </c>
      <c r="M31" s="122">
        <v>103.59188530197262</v>
      </c>
      <c r="N31" s="122">
        <v>100.71385404540531</v>
      </c>
      <c r="O31" s="122">
        <v>101.73175882562447</v>
      </c>
      <c r="P31" s="122">
        <v>101.15770735495421</v>
      </c>
      <c r="Q31" s="122">
        <v>100</v>
      </c>
      <c r="R31" s="122">
        <v>99.177727837521644</v>
      </c>
      <c r="S31" s="122">
        <v>97.408590442979303</v>
      </c>
      <c r="T31" s="122">
        <v>94.530430068614208</v>
      </c>
      <c r="U31" s="123">
        <v>86.132430068725014</v>
      </c>
      <c r="V31" s="124">
        <v>88.231975848707805</v>
      </c>
      <c r="W31" s="124">
        <v>81.307687379196608</v>
      </c>
      <c r="X31" s="124">
        <v>83.745498747054683</v>
      </c>
      <c r="Y31" s="124">
        <v>81.896315230971183</v>
      </c>
      <c r="Z31" s="124">
        <v>75.776185614829089</v>
      </c>
      <c r="AA31" s="124" t="s">
        <v>91</v>
      </c>
    </row>
    <row r="32" spans="1:27" ht="15" customHeight="1" x14ac:dyDescent="0.25">
      <c r="A32" s="117" t="s">
        <v>34</v>
      </c>
      <c r="B32" s="118">
        <v>133.82804311456616</v>
      </c>
      <c r="C32" s="118">
        <v>120.96614726373996</v>
      </c>
      <c r="D32" s="118">
        <v>116.45775878439592</v>
      </c>
      <c r="E32" s="118">
        <v>111.06653679198224</v>
      </c>
      <c r="F32" s="118">
        <v>105.81937621927288</v>
      </c>
      <c r="G32" s="118">
        <v>106.11449096511846</v>
      </c>
      <c r="H32" s="118">
        <v>107.59135423518862</v>
      </c>
      <c r="I32" s="118">
        <v>104.91818850930017</v>
      </c>
      <c r="J32" s="118">
        <v>101.01880510484223</v>
      </c>
      <c r="K32" s="118">
        <v>94.89317194278064</v>
      </c>
      <c r="L32" s="118">
        <v>101.38779461198743</v>
      </c>
      <c r="M32" s="118">
        <v>101.06060232217892</v>
      </c>
      <c r="N32" s="118">
        <v>98.686294677234386</v>
      </c>
      <c r="O32" s="118">
        <v>101.0043801802619</v>
      </c>
      <c r="P32" s="118">
        <v>101.50672689951054</v>
      </c>
      <c r="Q32" s="118">
        <v>100</v>
      </c>
      <c r="R32" s="118">
        <v>101.26451606481123</v>
      </c>
      <c r="S32" s="118">
        <v>101.84062295143713</v>
      </c>
      <c r="T32" s="118">
        <v>98.655772562648821</v>
      </c>
      <c r="U32" s="119">
        <v>92.876871221885409</v>
      </c>
      <c r="V32" s="120">
        <v>94.327426056133817</v>
      </c>
      <c r="W32" s="120">
        <v>93.416144730318294</v>
      </c>
      <c r="X32" s="120">
        <v>90.647616695850445</v>
      </c>
      <c r="Y32" s="120">
        <v>87.958078738907773</v>
      </c>
      <c r="Z32" s="120">
        <v>84.711396727212275</v>
      </c>
      <c r="AA32" s="120" t="s">
        <v>91</v>
      </c>
    </row>
    <row r="33" spans="1:27" ht="15" customHeight="1" x14ac:dyDescent="0.25">
      <c r="A33" s="125" t="s">
        <v>35</v>
      </c>
      <c r="B33" s="126">
        <v>171.7884628592123</v>
      </c>
      <c r="C33" s="126">
        <v>140.52915884116447</v>
      </c>
      <c r="D33" s="126">
        <v>128.6392547433033</v>
      </c>
      <c r="E33" s="126">
        <v>122.71044172478149</v>
      </c>
      <c r="F33" s="126">
        <v>119.97609305107773</v>
      </c>
      <c r="G33" s="126">
        <v>124.63171511738452</v>
      </c>
      <c r="H33" s="126">
        <v>126.34587178956527</v>
      </c>
      <c r="I33" s="126">
        <v>118.20668768499509</v>
      </c>
      <c r="J33" s="126">
        <v>104.91770879894946</v>
      </c>
      <c r="K33" s="126">
        <v>92.165151429169114</v>
      </c>
      <c r="L33" s="126">
        <v>95.8185565992584</v>
      </c>
      <c r="M33" s="126">
        <v>98.803944838558195</v>
      </c>
      <c r="N33" s="126">
        <v>99.024849400967724</v>
      </c>
      <c r="O33" s="126">
        <v>102.66342200906134</v>
      </c>
      <c r="P33" s="126">
        <v>101.73439065854515</v>
      </c>
      <c r="Q33" s="126">
        <v>100</v>
      </c>
      <c r="R33" s="126">
        <v>101.54848123448967</v>
      </c>
      <c r="S33" s="126">
        <v>99.759383338614825</v>
      </c>
      <c r="T33" s="126">
        <v>96.309296040037736</v>
      </c>
      <c r="U33" s="127">
        <v>84.192696374927351</v>
      </c>
      <c r="V33" s="128">
        <v>79.784356868474191</v>
      </c>
      <c r="W33" s="128">
        <v>82.985074634299096</v>
      </c>
      <c r="X33" s="128">
        <v>81.877265751126401</v>
      </c>
      <c r="Y33" s="128">
        <v>75.034181481053665</v>
      </c>
      <c r="Z33" s="128">
        <v>74.848476575086181</v>
      </c>
      <c r="AA33" s="128" t="s">
        <v>91</v>
      </c>
    </row>
    <row r="34" spans="1:27" ht="15" customHeight="1" x14ac:dyDescent="0.25">
      <c r="A34" s="129" t="s">
        <v>36</v>
      </c>
      <c r="B34" s="130">
        <v>107.38999897975394</v>
      </c>
      <c r="C34" s="130">
        <v>107.57515412971519</v>
      </c>
      <c r="D34" s="130">
        <v>106.80732148265189</v>
      </c>
      <c r="E34" s="130">
        <v>107.22563934401251</v>
      </c>
      <c r="F34" s="130">
        <v>110.84570746724604</v>
      </c>
      <c r="G34" s="130">
        <v>110.54388021121807</v>
      </c>
      <c r="H34" s="130">
        <v>115.83704091556204</v>
      </c>
      <c r="I34" s="130">
        <v>108.66678082302184</v>
      </c>
      <c r="J34" s="130">
        <v>109.13501050582994</v>
      </c>
      <c r="K34" s="130">
        <v>104.79839001741129</v>
      </c>
      <c r="L34" s="130">
        <v>102.83785920474757</v>
      </c>
      <c r="M34" s="130">
        <v>103.32069503805315</v>
      </c>
      <c r="N34" s="130">
        <v>104.76714933398388</v>
      </c>
      <c r="O34" s="130">
        <v>105.42504076799631</v>
      </c>
      <c r="P34" s="130">
        <v>103.90354688751661</v>
      </c>
      <c r="Q34" s="130">
        <v>100</v>
      </c>
      <c r="R34" s="130">
        <v>99.932985939547606</v>
      </c>
      <c r="S34" s="130">
        <v>97.61730689116699</v>
      </c>
      <c r="T34" s="130">
        <v>94.255222156425006</v>
      </c>
      <c r="U34" s="130">
        <v>88.180170954403792</v>
      </c>
      <c r="V34" s="131">
        <v>97.056495012491766</v>
      </c>
      <c r="W34" s="131">
        <v>91.068677635898993</v>
      </c>
      <c r="X34" s="131">
        <v>85.97852531176656</v>
      </c>
      <c r="Y34" s="131">
        <v>83.531343979743539</v>
      </c>
      <c r="Z34" s="131">
        <v>81.206682996218959</v>
      </c>
      <c r="AA34" s="131" t="s">
        <v>91</v>
      </c>
    </row>
    <row r="35" spans="1:27" ht="15" customHeight="1" x14ac:dyDescent="0.25">
      <c r="A35" s="77" t="s">
        <v>81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 t="s">
        <v>91</v>
      </c>
    </row>
    <row r="36" spans="1:27" ht="15" customHeight="1" x14ac:dyDescent="0.25">
      <c r="A36" s="129" t="s">
        <v>103</v>
      </c>
      <c r="B36" s="130">
        <v>86.044158524742699</v>
      </c>
      <c r="C36" s="130">
        <v>85.705911623826466</v>
      </c>
      <c r="D36" s="130">
        <v>87.099455613812466</v>
      </c>
      <c r="E36" s="130">
        <v>88.960689093543081</v>
      </c>
      <c r="F36" s="130">
        <v>89.923350272106063</v>
      </c>
      <c r="G36" s="130">
        <v>91.275562124646754</v>
      </c>
      <c r="H36" s="130">
        <v>94.245255030292356</v>
      </c>
      <c r="I36" s="130">
        <v>95.003357382822273</v>
      </c>
      <c r="J36" s="130">
        <v>95.026038251458615</v>
      </c>
      <c r="K36" s="130">
        <v>95.886497754746657</v>
      </c>
      <c r="L36" s="130">
        <v>97.887693013260218</v>
      </c>
      <c r="M36" s="130">
        <v>96.55386443420629</v>
      </c>
      <c r="N36" s="130">
        <v>96.996559861911152</v>
      </c>
      <c r="O36" s="130">
        <v>97.637694662025311</v>
      </c>
      <c r="P36" s="130">
        <v>99.586151772316427</v>
      </c>
      <c r="Q36" s="130">
        <v>100</v>
      </c>
      <c r="R36" s="130">
        <v>98.927138261262684</v>
      </c>
      <c r="S36" s="130">
        <v>100.82255885666549</v>
      </c>
      <c r="T36" s="130">
        <v>98.097199060821197</v>
      </c>
      <c r="U36" s="130">
        <v>91.893334207506626</v>
      </c>
      <c r="V36" s="131">
        <v>94.831906268255324</v>
      </c>
      <c r="W36" s="131">
        <v>92.926405678864228</v>
      </c>
      <c r="X36" s="131">
        <v>89.756280120384346</v>
      </c>
      <c r="Y36" s="131" t="s">
        <v>91</v>
      </c>
      <c r="Z36" s="131" t="s">
        <v>91</v>
      </c>
      <c r="AA36" s="131" t="s">
        <v>91</v>
      </c>
    </row>
    <row r="37" spans="1:27" ht="15" customHeight="1" x14ac:dyDescent="0.25">
      <c r="A37" s="133" t="s">
        <v>104</v>
      </c>
      <c r="B37" s="134">
        <v>90.955643384804361</v>
      </c>
      <c r="C37" s="134">
        <v>91.685350469107746</v>
      </c>
      <c r="D37" s="134">
        <v>92.649267583723443</v>
      </c>
      <c r="E37" s="134">
        <v>92.038864863989573</v>
      </c>
      <c r="F37" s="134">
        <v>97.220378612952842</v>
      </c>
      <c r="G37" s="134">
        <v>98.770506595251987</v>
      </c>
      <c r="H37" s="134">
        <v>99.714238381055196</v>
      </c>
      <c r="I37" s="134">
        <v>99.48501783416225</v>
      </c>
      <c r="J37" s="134">
        <v>96.330862943970175</v>
      </c>
      <c r="K37" s="134">
        <v>97.908833177748463</v>
      </c>
      <c r="L37" s="134">
        <v>99.256462535144692</v>
      </c>
      <c r="M37" s="134">
        <v>97.252432823862222</v>
      </c>
      <c r="N37" s="134">
        <v>99.515376923200833</v>
      </c>
      <c r="O37" s="134">
        <v>99.685085718342478</v>
      </c>
      <c r="P37" s="134">
        <v>99.462556625507091</v>
      </c>
      <c r="Q37" s="134">
        <v>100</v>
      </c>
      <c r="R37" s="134">
        <v>98.622872018857876</v>
      </c>
      <c r="S37" s="134">
        <v>101.12327212511467</v>
      </c>
      <c r="T37" s="134">
        <v>94.994402738442275</v>
      </c>
      <c r="U37" s="134">
        <v>89.542763926260619</v>
      </c>
      <c r="V37" s="135">
        <v>93.400683069397587</v>
      </c>
      <c r="W37" s="135">
        <v>96.95900390656351</v>
      </c>
      <c r="X37" s="135">
        <v>99.516009050927153</v>
      </c>
      <c r="Y37" s="135">
        <v>100.77169798521726</v>
      </c>
      <c r="Z37" s="135">
        <v>97.620823810340582</v>
      </c>
      <c r="AA37" s="135" t="s">
        <v>91</v>
      </c>
    </row>
    <row r="38" spans="1:27" s="113" customFormat="1" ht="13.5" customHeight="1" thickBot="1" x14ac:dyDescent="0.3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spans="1:27" ht="15.75" thickTop="1" x14ac:dyDescent="0.25">
      <c r="A39" s="138" t="s">
        <v>105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</row>
    <row r="40" spans="1:27" x14ac:dyDescent="0.25">
      <c r="A40" s="140" t="s">
        <v>106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</row>
    <row r="41" spans="1:27" x14ac:dyDescent="0.25">
      <c r="A41" s="140" t="s">
        <v>119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</row>
    <row r="42" spans="1:27" x14ac:dyDescent="0.25">
      <c r="A42" s="142" t="s">
        <v>120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1:27" ht="15.75" thickBot="1" x14ac:dyDescent="0.3">
      <c r="A43" s="144" t="s">
        <v>95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7" ht="15.75" thickTop="1" x14ac:dyDescent="0.25">
      <c r="A44" s="193" t="s">
        <v>108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7" ht="15.75" thickBot="1" x14ac:dyDescent="0.3">
      <c r="A45" s="171" t="s">
        <v>0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</row>
    <row r="46" spans="1:27" ht="15.75" thickTop="1" x14ac:dyDescent="0.25">
      <c r="A46" s="99" t="s">
        <v>109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</row>
    <row r="47" spans="1:27" ht="15.75" thickBot="1" x14ac:dyDescent="0.3">
      <c r="A47" s="187" t="s">
        <v>121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</row>
    <row r="48" spans="1:27" ht="15.75" thickTop="1" x14ac:dyDescent="0.25">
      <c r="A48" s="99" t="s">
        <v>122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90"/>
    </row>
    <row r="49" spans="1:27" ht="15.75" thickBot="1" x14ac:dyDescent="0.3">
      <c r="A49" s="171" t="s">
        <v>123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2"/>
    </row>
    <row r="50" spans="1:27" ht="15.75" thickTop="1" x14ac:dyDescent="0.25">
      <c r="A50" s="99" t="s">
        <v>110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</row>
    <row r="51" spans="1:27" ht="15.75" thickBot="1" x14ac:dyDescent="0.3">
      <c r="A51" s="171" t="s">
        <v>39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</row>
    <row r="52" spans="1:27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45"/>
  <sheetViews>
    <sheetView workbookViewId="0"/>
  </sheetViews>
  <sheetFormatPr baseColWidth="10" defaultColWidth="9.140625" defaultRowHeight="15" x14ac:dyDescent="0.25"/>
  <cols>
    <col min="1" max="1" width="22.85546875" style="150" customWidth="1"/>
    <col min="2" max="11" width="6.7109375" style="103" customWidth="1"/>
    <col min="12" max="16384" width="9.140625" style="103"/>
  </cols>
  <sheetData>
    <row r="1" spans="1:18" s="182" customFormat="1" ht="38.25" customHeight="1" thickTop="1" x14ac:dyDescent="0.3">
      <c r="A1" s="101" t="s">
        <v>148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81"/>
      <c r="M1" s="181"/>
      <c r="N1" s="181"/>
      <c r="O1" s="181"/>
      <c r="P1" s="181"/>
      <c r="Q1" s="181"/>
      <c r="R1" s="181"/>
    </row>
    <row r="2" spans="1:18" ht="20.25" customHeight="1" x14ac:dyDescent="0.25">
      <c r="A2" s="153" t="s">
        <v>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13"/>
      <c r="M2" s="113"/>
      <c r="N2" s="113"/>
      <c r="O2" s="113"/>
      <c r="P2" s="113"/>
      <c r="Q2" s="113"/>
      <c r="R2" s="113"/>
    </row>
    <row r="3" spans="1:18" ht="20.25" x14ac:dyDescent="0.3">
      <c r="A3" s="107" t="s">
        <v>127</v>
      </c>
      <c r="B3" s="105"/>
      <c r="C3" s="105"/>
      <c r="D3" s="105"/>
      <c r="E3" s="105"/>
      <c r="F3" s="105"/>
      <c r="G3" s="105"/>
    </row>
    <row r="4" spans="1:18" ht="30" customHeight="1" x14ac:dyDescent="0.25">
      <c r="A4" s="110" t="s">
        <v>7</v>
      </c>
      <c r="B4" s="110">
        <v>2005</v>
      </c>
      <c r="C4" s="110">
        <v>2006</v>
      </c>
      <c r="D4" s="110">
        <v>2007</v>
      </c>
      <c r="E4" s="110">
        <v>2008</v>
      </c>
      <c r="F4" s="110">
        <v>2009</v>
      </c>
      <c r="G4" s="110">
        <v>2010</v>
      </c>
      <c r="H4" s="110">
        <v>2011</v>
      </c>
      <c r="I4" s="110">
        <v>2012</v>
      </c>
      <c r="J4" s="110">
        <v>2013</v>
      </c>
      <c r="K4" s="110">
        <v>2014</v>
      </c>
    </row>
    <row r="5" spans="1:18" ht="30" customHeight="1" x14ac:dyDescent="0.25">
      <c r="A5" s="111" t="s">
        <v>128</v>
      </c>
      <c r="B5" s="112">
        <v>12.134278427534284</v>
      </c>
      <c r="C5" s="112">
        <v>12.250028212808884</v>
      </c>
      <c r="D5" s="112">
        <v>12.167602003956329</v>
      </c>
      <c r="E5" s="112">
        <v>11.625157699087289</v>
      </c>
      <c r="F5" s="112">
        <v>10.441182401875352</v>
      </c>
      <c r="G5" s="112">
        <v>10.104334001487096</v>
      </c>
      <c r="H5" s="112">
        <v>9.5223061067097081</v>
      </c>
      <c r="I5" s="112">
        <v>9.6774358604154429</v>
      </c>
      <c r="J5" s="112">
        <v>8.8955390490218491</v>
      </c>
      <c r="K5" s="112">
        <v>8.8969211746081953</v>
      </c>
    </row>
    <row r="6" spans="1:18" ht="19.5" customHeight="1" x14ac:dyDescent="0.25">
      <c r="A6" s="154" t="s">
        <v>8</v>
      </c>
      <c r="B6" s="155">
        <v>10.515576714868811</v>
      </c>
      <c r="C6" s="155">
        <v>10.45428478388216</v>
      </c>
      <c r="D6" s="155">
        <v>10.294564328598991</v>
      </c>
      <c r="E6" s="155">
        <v>10.039457995046039</v>
      </c>
      <c r="F6" s="155">
        <v>9.2988828159696961</v>
      </c>
      <c r="G6" s="155">
        <v>9.4924228177086025</v>
      </c>
      <c r="H6" s="155">
        <v>9.186085099864961</v>
      </c>
      <c r="I6" s="155">
        <v>9.0345073589511173</v>
      </c>
      <c r="J6" s="155">
        <v>8.8240576901511503</v>
      </c>
      <c r="K6" s="155">
        <v>8.4436369816255397</v>
      </c>
    </row>
    <row r="7" spans="1:18" ht="15" customHeight="1" x14ac:dyDescent="0.25">
      <c r="A7" s="156" t="s">
        <v>9</v>
      </c>
      <c r="B7" s="157">
        <v>12.008004215063682</v>
      </c>
      <c r="C7" s="157">
        <v>12.113864494934008</v>
      </c>
      <c r="D7" s="157">
        <v>11.800189179353563</v>
      </c>
      <c r="E7" s="157">
        <v>11.855104029461469</v>
      </c>
      <c r="F7" s="157">
        <v>11.059456690020641</v>
      </c>
      <c r="G7" s="157">
        <v>11.490564605488633</v>
      </c>
      <c r="H7" s="157">
        <v>11.454942613028045</v>
      </c>
      <c r="I7" s="157">
        <v>11.483586521408744</v>
      </c>
      <c r="J7" s="157">
        <v>11.681929119492953</v>
      </c>
      <c r="K7" s="157">
        <v>11.086569707870561</v>
      </c>
    </row>
    <row r="8" spans="1:18" ht="15" customHeight="1" x14ac:dyDescent="0.25">
      <c r="A8" s="156" t="s">
        <v>10</v>
      </c>
      <c r="B8" s="157">
        <v>11.205743400167696</v>
      </c>
      <c r="C8" s="157">
        <v>10.831027064973039</v>
      </c>
      <c r="D8" s="157">
        <v>10.463793087293155</v>
      </c>
      <c r="E8" s="157">
        <v>10.408710820095205</v>
      </c>
      <c r="F8" s="157">
        <v>9.582817086215524</v>
      </c>
      <c r="G8" s="157">
        <v>10.123741550885963</v>
      </c>
      <c r="H8" s="157">
        <v>9.8217639091276663</v>
      </c>
      <c r="I8" s="157">
        <v>9.4408790203799668</v>
      </c>
      <c r="J8" s="157">
        <v>9.357026150825785</v>
      </c>
      <c r="K8" s="157">
        <v>9.2813386667187725</v>
      </c>
    </row>
    <row r="9" spans="1:18" ht="15" customHeight="1" x14ac:dyDescent="0.25">
      <c r="A9" s="156" t="s">
        <v>11</v>
      </c>
      <c r="B9" s="157">
        <v>13.775836710178833</v>
      </c>
      <c r="C9" s="157">
        <v>13.325736164368355</v>
      </c>
      <c r="D9" s="157">
        <v>12.792074004602741</v>
      </c>
      <c r="E9" s="157">
        <v>12.903245029039617</v>
      </c>
      <c r="F9" s="157">
        <v>11.60635651608262</v>
      </c>
      <c r="G9" s="157">
        <v>12.113697920224126</v>
      </c>
      <c r="H9" s="157">
        <v>11.071208309469464</v>
      </c>
      <c r="I9" s="157">
        <v>10.640131460038507</v>
      </c>
      <c r="J9" s="157">
        <v>10.654711420308692</v>
      </c>
      <c r="K9" s="157">
        <v>10.11389496981028</v>
      </c>
    </row>
    <row r="10" spans="1:18" ht="15" customHeight="1" x14ac:dyDescent="0.25">
      <c r="A10" s="156" t="s">
        <v>12</v>
      </c>
      <c r="B10" s="157">
        <v>8.2121441965864346</v>
      </c>
      <c r="C10" s="157">
        <v>8.363140631955547</v>
      </c>
      <c r="D10" s="157">
        <v>8.9444270447797667</v>
      </c>
      <c r="E10" s="157">
        <v>8.8370892535321897</v>
      </c>
      <c r="F10" s="157">
        <v>7.6919878928507011</v>
      </c>
      <c r="G10" s="157">
        <v>8.1173779590648945</v>
      </c>
      <c r="H10" s="157">
        <v>8.8841081609276298</v>
      </c>
      <c r="I10" s="157">
        <v>8.2407894886348565</v>
      </c>
      <c r="J10" s="157">
        <v>7.5832903398468599</v>
      </c>
      <c r="K10" s="157">
        <v>7.9416338441094663</v>
      </c>
    </row>
    <row r="11" spans="1:18" ht="15" customHeight="1" x14ac:dyDescent="0.25">
      <c r="A11" s="158" t="s">
        <v>13</v>
      </c>
      <c r="B11" s="159">
        <v>12.524406021399063</v>
      </c>
      <c r="C11" s="159">
        <v>12.627056057030039</v>
      </c>
      <c r="D11" s="159">
        <v>12.766158304240331</v>
      </c>
      <c r="E11" s="159">
        <v>12.65090182876772</v>
      </c>
      <c r="F11" s="159">
        <v>12.032574992134066</v>
      </c>
      <c r="G11" s="159">
        <v>11.376190948930493</v>
      </c>
      <c r="H11" s="159">
        <v>10.745129374937255</v>
      </c>
      <c r="I11" s="159">
        <v>10.096576050319399</v>
      </c>
      <c r="J11" s="159">
        <v>9.3125126954706179</v>
      </c>
      <c r="K11" s="159">
        <v>9.9390523425516175</v>
      </c>
    </row>
    <row r="12" spans="1:18" ht="15" customHeight="1" x14ac:dyDescent="0.25">
      <c r="A12" s="156" t="s">
        <v>14</v>
      </c>
      <c r="B12" s="157">
        <v>7.200898054123571</v>
      </c>
      <c r="C12" s="157">
        <v>7.3034596810917298</v>
      </c>
      <c r="D12" s="157">
        <v>7.6430611356559623</v>
      </c>
      <c r="E12" s="157">
        <v>7.365233334788778</v>
      </c>
      <c r="F12" s="157">
        <v>6.9031705082939459</v>
      </c>
      <c r="G12" s="157">
        <v>6.75746371410645</v>
      </c>
      <c r="H12" s="157">
        <v>6.6325774508829696</v>
      </c>
      <c r="I12" s="157">
        <v>6.1161000402148149</v>
      </c>
      <c r="J12" s="157">
        <v>5.8973007991850706</v>
      </c>
      <c r="K12" s="157">
        <v>5.7930725544487016</v>
      </c>
    </row>
    <row r="13" spans="1:18" ht="15" customHeight="1" x14ac:dyDescent="0.25">
      <c r="A13" s="156" t="s">
        <v>15</v>
      </c>
      <c r="B13" s="157">
        <v>12.435046225270087</v>
      </c>
      <c r="C13" s="157">
        <v>13.826554368977147</v>
      </c>
      <c r="D13" s="157">
        <v>12.905900926071237</v>
      </c>
      <c r="E13" s="157">
        <v>12.160384500631896</v>
      </c>
      <c r="F13" s="157">
        <v>11.578375155369875</v>
      </c>
      <c r="G13" s="157">
        <v>11.62550066729052</v>
      </c>
      <c r="H13" s="157">
        <v>10.643073854156585</v>
      </c>
      <c r="I13" s="157">
        <v>9.7190352844174459</v>
      </c>
      <c r="J13" s="157">
        <v>10.027173528006077</v>
      </c>
      <c r="K13" s="157">
        <v>9.2172089914480484</v>
      </c>
    </row>
    <row r="14" spans="1:18" ht="15" customHeight="1" x14ac:dyDescent="0.25">
      <c r="A14" s="156" t="s">
        <v>16</v>
      </c>
      <c r="B14" s="157">
        <v>9.5766604458430411</v>
      </c>
      <c r="C14" s="157">
        <v>9.5611847198385789</v>
      </c>
      <c r="D14" s="157">
        <v>9.2072471923561334</v>
      </c>
      <c r="E14" s="157">
        <v>9.3259835928753496</v>
      </c>
      <c r="F14" s="157">
        <v>8.4648943655558142</v>
      </c>
      <c r="G14" s="157">
        <v>8.6313343041522312</v>
      </c>
      <c r="H14" s="157">
        <v>8.4527984423927318</v>
      </c>
      <c r="I14" s="157">
        <v>7.9973117447019648</v>
      </c>
      <c r="J14" s="157">
        <v>7.9193504621375768</v>
      </c>
      <c r="K14" s="157">
        <v>7.4960464151835371</v>
      </c>
    </row>
    <row r="15" spans="1:18" ht="15" customHeight="1" x14ac:dyDescent="0.25">
      <c r="A15" s="156" t="s">
        <v>17</v>
      </c>
      <c r="B15" s="157">
        <v>10.244169240597358</v>
      </c>
      <c r="C15" s="157">
        <v>10.294075426451032</v>
      </c>
      <c r="D15" s="157">
        <v>10.36271093789208</v>
      </c>
      <c r="E15" s="157">
        <v>10.590410772266381</v>
      </c>
      <c r="F15" s="157">
        <v>9.5728368317044978</v>
      </c>
      <c r="G15" s="157">
        <v>9.569246995995945</v>
      </c>
      <c r="H15" s="157">
        <v>9.5482861502727978</v>
      </c>
      <c r="I15" s="157">
        <v>9.2457872147555431</v>
      </c>
      <c r="J15" s="157">
        <v>8.885505223570922</v>
      </c>
      <c r="K15" s="157">
        <v>8.0384511590434968</v>
      </c>
    </row>
    <row r="16" spans="1:18" ht="15" customHeight="1" x14ac:dyDescent="0.25">
      <c r="A16" s="158" t="s">
        <v>18</v>
      </c>
      <c r="B16" s="159">
        <v>9.9630529424015624</v>
      </c>
      <c r="C16" s="159">
        <v>9.6299398789792363</v>
      </c>
      <c r="D16" s="159">
        <v>9.6364779430129452</v>
      </c>
      <c r="E16" s="159">
        <v>8.8449049042820267</v>
      </c>
      <c r="F16" s="159">
        <v>7.991449490105853</v>
      </c>
      <c r="G16" s="159">
        <v>7.7313479824194049</v>
      </c>
      <c r="H16" s="159">
        <v>7.6968524460979646</v>
      </c>
      <c r="I16" s="159">
        <v>7.6059202614628623</v>
      </c>
      <c r="J16" s="159">
        <v>7.0400301666770311</v>
      </c>
      <c r="K16" s="159">
        <v>7.0813639576089065</v>
      </c>
    </row>
    <row r="17" spans="1:11" ht="15" customHeight="1" x14ac:dyDescent="0.25">
      <c r="A17" s="156" t="s">
        <v>19</v>
      </c>
      <c r="B17" s="157">
        <v>13.546808830347153</v>
      </c>
      <c r="C17" s="157">
        <v>13.170155781149941</v>
      </c>
      <c r="D17" s="157">
        <v>15.553132966465043</v>
      </c>
      <c r="E17" s="157">
        <v>14.504786855060088</v>
      </c>
      <c r="F17" s="157">
        <v>12.136868493250532</v>
      </c>
      <c r="G17" s="157">
        <v>14.975017584106814</v>
      </c>
      <c r="H17" s="157">
        <v>15.457872966405276</v>
      </c>
      <c r="I17" s="157">
        <v>14.712701023943664</v>
      </c>
      <c r="J17" s="157">
        <v>16.473927132599577</v>
      </c>
      <c r="K17" s="157">
        <v>16.035715504462043</v>
      </c>
    </row>
    <row r="18" spans="1:11" ht="15" customHeight="1" x14ac:dyDescent="0.25">
      <c r="A18" s="156" t="s">
        <v>20</v>
      </c>
      <c r="B18" s="157">
        <v>13.210068802981166</v>
      </c>
      <c r="C18" s="157">
        <v>15.27703366850959</v>
      </c>
      <c r="D18" s="157">
        <v>14.922472246542094</v>
      </c>
      <c r="E18" s="157">
        <v>13.371243268586273</v>
      </c>
      <c r="F18" s="157">
        <v>12.627528545491911</v>
      </c>
      <c r="G18" s="157">
        <v>14.108116573868159</v>
      </c>
      <c r="H18" s="157">
        <v>12.579840107033277</v>
      </c>
      <c r="I18" s="157">
        <v>11.484130980149825</v>
      </c>
      <c r="J18" s="157">
        <v>11.593005231470158</v>
      </c>
      <c r="K18" s="157">
        <v>10.787948044007555</v>
      </c>
    </row>
    <row r="19" spans="1:11" ht="15" customHeight="1" x14ac:dyDescent="0.25">
      <c r="A19" s="156" t="s">
        <v>21</v>
      </c>
      <c r="B19" s="157">
        <v>8.8248427656925461</v>
      </c>
      <c r="C19" s="157">
        <v>8.5834776640122872</v>
      </c>
      <c r="D19" s="157">
        <v>8.3975777680099579</v>
      </c>
      <c r="E19" s="157">
        <v>8.2473736863262417</v>
      </c>
      <c r="F19" s="157">
        <v>7.8922567400639618</v>
      </c>
      <c r="G19" s="157">
        <v>7.9863011355006224</v>
      </c>
      <c r="H19" s="157">
        <v>7.5302850392799758</v>
      </c>
      <c r="I19" s="157">
        <v>7.5140587688861284</v>
      </c>
      <c r="J19" s="157">
        <v>7.4543271670074835</v>
      </c>
      <c r="K19" s="157">
        <v>6.9926472838457476</v>
      </c>
    </row>
    <row r="20" spans="1:11" ht="15" customHeight="1" x14ac:dyDescent="0.25">
      <c r="A20" s="156" t="s">
        <v>22</v>
      </c>
      <c r="B20" s="157">
        <v>12.361672171883265</v>
      </c>
      <c r="C20" s="157">
        <v>11.976909918321219</v>
      </c>
      <c r="D20" s="157">
        <v>12.201829824350854</v>
      </c>
      <c r="E20" s="157">
        <v>11.835267857145974</v>
      </c>
      <c r="F20" s="157">
        <v>11.224211372970185</v>
      </c>
      <c r="G20" s="157">
        <v>10.6741982198643</v>
      </c>
      <c r="H20" s="157">
        <v>10.434605067948754</v>
      </c>
      <c r="I20" s="157">
        <v>10.195902316584784</v>
      </c>
      <c r="J20" s="157">
        <v>9.5791267402149636</v>
      </c>
      <c r="K20" s="157">
        <v>9.339026055059259</v>
      </c>
    </row>
    <row r="21" spans="1:11" ht="15" customHeight="1" x14ac:dyDescent="0.25">
      <c r="A21" s="158" t="s">
        <v>23</v>
      </c>
      <c r="B21" s="159">
        <v>7.5356189580508692</v>
      </c>
      <c r="C21" s="159">
        <v>7.4388167990195013</v>
      </c>
      <c r="D21" s="159">
        <v>7.2761276143481917</v>
      </c>
      <c r="E21" s="159">
        <v>7.1120075599626444</v>
      </c>
      <c r="F21" s="159">
        <v>6.4989832078888776</v>
      </c>
      <c r="G21" s="159">
        <v>6.5617378031910354</v>
      </c>
      <c r="H21" s="159">
        <v>6.4244970394857361</v>
      </c>
      <c r="I21" s="159">
        <v>6.0659326231657706</v>
      </c>
      <c r="J21" s="159">
        <v>5.8267194422526982</v>
      </c>
      <c r="K21" s="159">
        <v>5.806221759915684</v>
      </c>
    </row>
    <row r="22" spans="1:11" ht="15" customHeight="1" x14ac:dyDescent="0.25">
      <c r="A22" s="156" t="s">
        <v>24</v>
      </c>
      <c r="B22" s="157">
        <v>16.954829438698276</v>
      </c>
      <c r="C22" s="157">
        <v>16.233720687035184</v>
      </c>
      <c r="D22" s="157">
        <v>15.486923558552368</v>
      </c>
      <c r="E22" s="157">
        <v>15.216696892992413</v>
      </c>
      <c r="F22" s="157">
        <v>13.936243284641092</v>
      </c>
      <c r="G22" s="157">
        <v>13.754361508120532</v>
      </c>
      <c r="H22" s="157">
        <v>12.8226158327095</v>
      </c>
      <c r="I22" s="157">
        <v>12.967681003842698</v>
      </c>
      <c r="J22" s="157">
        <v>12.757511528472296</v>
      </c>
      <c r="K22" s="157">
        <v>12.692888191658774</v>
      </c>
    </row>
    <row r="23" spans="1:11" ht="15" customHeight="1" x14ac:dyDescent="0.25">
      <c r="A23" s="156" t="s">
        <v>25</v>
      </c>
      <c r="B23" s="157">
        <v>9.970072793973511</v>
      </c>
      <c r="C23" s="157">
        <v>9.7735866066952521</v>
      </c>
      <c r="D23" s="157">
        <v>9.5670943001069233</v>
      </c>
      <c r="E23" s="157">
        <v>9.3126656246209123</v>
      </c>
      <c r="F23" s="157">
        <v>8.4286779828087468</v>
      </c>
      <c r="G23" s="157">
        <v>8.5644193257860852</v>
      </c>
      <c r="H23" s="157">
        <v>8.3306034301468266</v>
      </c>
      <c r="I23" s="157">
        <v>7.8531646674091258</v>
      </c>
      <c r="J23" s="157">
        <v>7.2206006086238039</v>
      </c>
      <c r="K23" s="157">
        <v>6.8851550479138091</v>
      </c>
    </row>
    <row r="24" spans="1:11" ht="15" customHeight="1" x14ac:dyDescent="0.25">
      <c r="A24" s="156" t="s">
        <v>26</v>
      </c>
      <c r="B24" s="157">
        <v>5.1084770794217542</v>
      </c>
      <c r="C24" s="157">
        <v>5.3758846764331434</v>
      </c>
      <c r="D24" s="157">
        <v>5.6274374306420922</v>
      </c>
      <c r="E24" s="157">
        <v>5.4852780930904945</v>
      </c>
      <c r="F24" s="157">
        <v>5.2384096844952808</v>
      </c>
      <c r="G24" s="157">
        <v>5.9052029978416183</v>
      </c>
      <c r="H24" s="157">
        <v>5.6121387589039564</v>
      </c>
      <c r="I24" s="157">
        <v>5.6277813704763808</v>
      </c>
      <c r="J24" s="157">
        <v>5.6509527545871636</v>
      </c>
      <c r="K24" s="157">
        <v>5.6748349173362929</v>
      </c>
    </row>
    <row r="25" spans="1:11" ht="15" customHeight="1" x14ac:dyDescent="0.25">
      <c r="A25" s="156" t="s">
        <v>27</v>
      </c>
      <c r="B25" s="157">
        <v>6.7674758241765698</v>
      </c>
      <c r="C25" s="157">
        <v>6.9466424126329551</v>
      </c>
      <c r="D25" s="157">
        <v>7.6637085038331803</v>
      </c>
      <c r="E25" s="157">
        <v>7.4343613204634167</v>
      </c>
      <c r="F25" s="157">
        <v>6.1305932170125885</v>
      </c>
      <c r="G25" s="157">
        <v>6.5836895238619997</v>
      </c>
      <c r="H25" s="157">
        <v>6.8478783431520176</v>
      </c>
      <c r="I25" s="157">
        <v>6.8784273347533187</v>
      </c>
      <c r="J25" s="157">
        <v>6.5003079479288299</v>
      </c>
      <c r="K25" s="157">
        <v>6.505184742176886</v>
      </c>
    </row>
    <row r="26" spans="1:11" ht="15" customHeight="1" x14ac:dyDescent="0.25">
      <c r="A26" s="158" t="s">
        <v>28</v>
      </c>
      <c r="B26" s="159">
        <v>27.810310440352669</v>
      </c>
      <c r="C26" s="159">
        <v>27.087675867986476</v>
      </c>
      <c r="D26" s="159">
        <v>25.452648376945</v>
      </c>
      <c r="E26" s="159">
        <v>24.658235819690759</v>
      </c>
      <c r="F26" s="159">
        <v>23.203932101489414</v>
      </c>
      <c r="G26" s="159">
        <v>23.876990786952248</v>
      </c>
      <c r="H26" s="159">
        <v>23.037775513156301</v>
      </c>
      <c r="I26" s="159">
        <v>21.919897249757042</v>
      </c>
      <c r="J26" s="159">
        <v>20.388774117021601</v>
      </c>
      <c r="K26" s="159">
        <v>19.132122562166881</v>
      </c>
    </row>
    <row r="27" spans="1:11" ht="15" customHeight="1" x14ac:dyDescent="0.25">
      <c r="A27" s="156" t="s">
        <v>29</v>
      </c>
      <c r="B27" s="157">
        <v>7.4053625492183928</v>
      </c>
      <c r="C27" s="157">
        <v>7.6197269552486997</v>
      </c>
      <c r="D27" s="157">
        <v>7.7895504117378778</v>
      </c>
      <c r="E27" s="157">
        <v>7.7441670724477376</v>
      </c>
      <c r="F27" s="157">
        <v>7.4245436081407279</v>
      </c>
      <c r="G27" s="157">
        <v>7.467199627610106</v>
      </c>
      <c r="H27" s="157">
        <v>7.6918617164620757</v>
      </c>
      <c r="I27" s="157">
        <v>7.8898458720784506</v>
      </c>
      <c r="J27" s="157">
        <v>6.9442158591773024</v>
      </c>
      <c r="K27" s="157">
        <v>6.9469814125166378</v>
      </c>
    </row>
    <row r="28" spans="1:11" ht="15" customHeight="1" x14ac:dyDescent="0.25">
      <c r="A28" s="156" t="s">
        <v>30</v>
      </c>
      <c r="B28" s="157">
        <v>13.113124320092231</v>
      </c>
      <c r="C28" s="157">
        <v>12.785835773607463</v>
      </c>
      <c r="D28" s="157">
        <v>12.684025311658612</v>
      </c>
      <c r="E28" s="157">
        <v>12.582426326848395</v>
      </c>
      <c r="F28" s="157">
        <v>12.168383604767623</v>
      </c>
      <c r="G28" s="157">
        <v>12.819746475081534</v>
      </c>
      <c r="H28" s="157">
        <v>11.942412835228383</v>
      </c>
      <c r="I28" s="157">
        <v>11.625365044899484</v>
      </c>
      <c r="J28" s="157">
        <v>11.576552622446613</v>
      </c>
      <c r="K28" s="157">
        <v>11.055467621406263</v>
      </c>
    </row>
    <row r="29" spans="1:11" ht="15" customHeight="1" x14ac:dyDescent="0.25">
      <c r="A29" s="156" t="s">
        <v>31</v>
      </c>
      <c r="B29" s="157">
        <v>10.402837375660891</v>
      </c>
      <c r="C29" s="157">
        <v>10.780906031589199</v>
      </c>
      <c r="D29" s="157">
        <v>10.780613009562094</v>
      </c>
      <c r="E29" s="157">
        <v>10.561215260942703</v>
      </c>
      <c r="F29" s="157">
        <v>10.137635262212289</v>
      </c>
      <c r="G29" s="157">
        <v>10.671757314363544</v>
      </c>
      <c r="H29" s="157">
        <v>10.595533124868812</v>
      </c>
      <c r="I29" s="157">
        <v>10.427651938388577</v>
      </c>
      <c r="J29" s="157">
        <v>10.348739263857324</v>
      </c>
      <c r="K29" s="157">
        <v>10.005441183914783</v>
      </c>
    </row>
    <row r="30" spans="1:11" ht="15" customHeight="1" x14ac:dyDescent="0.25">
      <c r="A30" s="156" t="s">
        <v>32</v>
      </c>
      <c r="B30" s="157">
        <v>8.3768603506324908</v>
      </c>
      <c r="C30" s="157">
        <v>7.8758174362347964</v>
      </c>
      <c r="D30" s="157">
        <v>7.6236389666065429</v>
      </c>
      <c r="E30" s="157">
        <v>7.402458360252572</v>
      </c>
      <c r="F30" s="157">
        <v>7.1033739549733106</v>
      </c>
      <c r="G30" s="157">
        <v>6.6507055215731157</v>
      </c>
      <c r="H30" s="157">
        <v>6.525449538885435</v>
      </c>
      <c r="I30" s="157">
        <v>6.3828960550032523</v>
      </c>
      <c r="J30" s="157">
        <v>6.2185994561343589</v>
      </c>
      <c r="K30" s="157">
        <v>6.2162144950892921</v>
      </c>
    </row>
    <row r="31" spans="1:11" ht="15" customHeight="1" x14ac:dyDescent="0.25">
      <c r="A31" s="158" t="s">
        <v>33</v>
      </c>
      <c r="B31" s="159">
        <v>11.476961960995073</v>
      </c>
      <c r="C31" s="159">
        <v>11.298177077361261</v>
      </c>
      <c r="D31" s="159">
        <v>11.006822136655215</v>
      </c>
      <c r="E31" s="159">
        <v>10.600562327758809</v>
      </c>
      <c r="F31" s="159">
        <v>9.586526854078997</v>
      </c>
      <c r="G31" s="159">
        <v>9.7403736672680772</v>
      </c>
      <c r="H31" s="159">
        <v>8.9091335511411405</v>
      </c>
      <c r="I31" s="159">
        <v>9.1173804269472054</v>
      </c>
      <c r="J31" s="159">
        <v>8.854284580473804</v>
      </c>
      <c r="K31" s="159">
        <v>8.1264286254337073</v>
      </c>
    </row>
    <row r="32" spans="1:11" ht="15" customHeight="1" x14ac:dyDescent="0.25">
      <c r="A32" s="156" t="s">
        <v>34</v>
      </c>
      <c r="B32" s="157">
        <v>14.27748949132917</v>
      </c>
      <c r="C32" s="157">
        <v>14.414806988713561</v>
      </c>
      <c r="D32" s="157">
        <v>14.371811913642967</v>
      </c>
      <c r="E32" s="157">
        <v>13.812380762253504</v>
      </c>
      <c r="F32" s="157">
        <v>12.958177646644101</v>
      </c>
      <c r="G32" s="157">
        <v>13.129632716328166</v>
      </c>
      <c r="H32" s="157">
        <v>12.979626878438843</v>
      </c>
      <c r="I32" s="157">
        <v>12.582164876412312</v>
      </c>
      <c r="J32" s="157">
        <v>12.21315288011589</v>
      </c>
      <c r="K32" s="157">
        <v>11.733485378476905</v>
      </c>
    </row>
    <row r="33" spans="1:11" ht="15" customHeight="1" x14ac:dyDescent="0.25">
      <c r="A33" s="156" t="s">
        <v>35</v>
      </c>
      <c r="B33" s="157">
        <v>6.8985435349680904</v>
      </c>
      <c r="C33" s="157">
        <v>7.047308865491611</v>
      </c>
      <c r="D33" s="157">
        <v>7.0892339754688853</v>
      </c>
      <c r="E33" s="157">
        <v>6.9094084075775557</v>
      </c>
      <c r="F33" s="157">
        <v>6.0834767873645985</v>
      </c>
      <c r="G33" s="157">
        <v>5.7922369486439234</v>
      </c>
      <c r="H33" s="157">
        <v>6.0555021421489146</v>
      </c>
      <c r="I33" s="157">
        <v>5.9973219247689062</v>
      </c>
      <c r="J33" s="157">
        <v>5.5161300831977158</v>
      </c>
      <c r="K33" s="157">
        <v>5.523707409303964</v>
      </c>
    </row>
    <row r="34" spans="1:11" ht="15" customHeight="1" x14ac:dyDescent="0.25">
      <c r="A34" s="156" t="s">
        <v>36</v>
      </c>
      <c r="B34" s="157">
        <v>7.4016510073472128</v>
      </c>
      <c r="C34" s="157">
        <v>7.3435243323181894</v>
      </c>
      <c r="D34" s="157">
        <v>7.1189342539010312</v>
      </c>
      <c r="E34" s="157">
        <v>6.819226039063909</v>
      </c>
      <c r="F34" s="157">
        <v>6.3221040830376296</v>
      </c>
      <c r="G34" s="157">
        <v>6.9031495039445998</v>
      </c>
      <c r="H34" s="160">
        <v>6.4313065747261513</v>
      </c>
      <c r="I34" s="161">
        <v>6.025429448833588</v>
      </c>
      <c r="J34" s="162">
        <v>5.7999286760220397</v>
      </c>
      <c r="K34" s="134">
        <v>5.5792301896894312</v>
      </c>
    </row>
    <row r="35" spans="1:11" ht="15.75" thickBot="1" x14ac:dyDescent="0.3">
      <c r="A35" s="163"/>
      <c r="B35" s="164"/>
      <c r="C35" s="164"/>
      <c r="D35" s="164"/>
      <c r="E35" s="164"/>
      <c r="F35" s="164"/>
      <c r="G35" s="164"/>
      <c r="H35" s="106"/>
      <c r="I35" s="106"/>
      <c r="J35" s="106"/>
      <c r="K35" s="106"/>
    </row>
    <row r="36" spans="1:11" ht="15.75" thickTop="1" x14ac:dyDescent="0.25">
      <c r="A36" s="165" t="s">
        <v>129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</row>
    <row r="37" spans="1:11" x14ac:dyDescent="0.25">
      <c r="A37" s="167" t="s">
        <v>130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3.5" customHeight="1" thickBot="1" x14ac:dyDescent="0.3">
      <c r="A38" s="169" t="s">
        <v>95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5.75" thickTop="1" x14ac:dyDescent="0.25">
      <c r="A39" s="99" t="s">
        <v>108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</row>
    <row r="40" spans="1:11" ht="15.75" thickBot="1" x14ac:dyDescent="0.3">
      <c r="A40" s="100" t="s">
        <v>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</row>
    <row r="41" spans="1:11" ht="15.75" thickTop="1" x14ac:dyDescent="0.25">
      <c r="A41" s="99" t="s">
        <v>41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1" ht="15.75" thickBot="1" x14ac:dyDescent="0.3">
      <c r="A42" s="100" t="s">
        <v>42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</row>
    <row r="43" spans="1:11" ht="15.75" thickTop="1" x14ac:dyDescent="0.25">
      <c r="A43" s="99" t="s">
        <v>110</v>
      </c>
    </row>
    <row r="44" spans="1:11" ht="15.75" thickBot="1" x14ac:dyDescent="0.3">
      <c r="A44" s="100" t="s">
        <v>39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ht="15.7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W44"/>
  <sheetViews>
    <sheetView workbookViewId="0"/>
  </sheetViews>
  <sheetFormatPr baseColWidth="10" defaultColWidth="9.140625" defaultRowHeight="15" x14ac:dyDescent="0.25"/>
  <cols>
    <col min="1" max="1" width="22.85546875" style="150" customWidth="1"/>
    <col min="2" max="26" width="6.7109375" style="103" customWidth="1"/>
    <col min="27" max="16384" width="9.140625" style="103"/>
  </cols>
  <sheetData>
    <row r="1" spans="1:75" s="182" customFormat="1" ht="38.25" customHeight="1" thickTop="1" x14ac:dyDescent="0.4">
      <c r="A1" s="101" t="s">
        <v>174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81"/>
      <c r="M1" s="181"/>
      <c r="N1" s="181"/>
      <c r="O1" s="181"/>
      <c r="P1" s="181"/>
      <c r="Q1" s="181"/>
      <c r="R1" s="181"/>
    </row>
    <row r="2" spans="1:75" ht="20.25" customHeight="1" x14ac:dyDescent="0.25">
      <c r="A2" s="153" t="s">
        <v>131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13"/>
      <c r="M2" s="113"/>
      <c r="N2" s="113"/>
      <c r="O2" s="113"/>
      <c r="P2" s="113"/>
      <c r="Q2" s="113"/>
      <c r="R2" s="113"/>
    </row>
    <row r="3" spans="1:75" ht="20.25" x14ac:dyDescent="0.3">
      <c r="A3" s="107" t="s">
        <v>175</v>
      </c>
      <c r="B3" s="105"/>
      <c r="C3" s="105"/>
      <c r="D3" s="105"/>
      <c r="E3" s="105"/>
      <c r="F3" s="105"/>
      <c r="G3" s="105"/>
    </row>
    <row r="4" spans="1:75" ht="30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</row>
    <row r="5" spans="1:75" ht="30" customHeight="1" x14ac:dyDescent="0.25">
      <c r="A5" s="111" t="s">
        <v>90</v>
      </c>
      <c r="B5" s="112">
        <v>5.492911945351425</v>
      </c>
      <c r="C5" s="112">
        <v>5.7338621706594086</v>
      </c>
      <c r="D5" s="112">
        <v>6.1243104084611044</v>
      </c>
      <c r="E5" s="112">
        <v>5.8153744375992495</v>
      </c>
      <c r="F5" s="112">
        <v>5.7913763631286699</v>
      </c>
      <c r="G5" s="112">
        <v>6.0490914414726902</v>
      </c>
      <c r="H5" s="112">
        <v>5.3054688436560165</v>
      </c>
      <c r="I5" s="112">
        <v>5.1850755657780701</v>
      </c>
      <c r="J5" s="112">
        <v>5.9657017951754892</v>
      </c>
      <c r="K5" s="112">
        <v>6.9662410268635604</v>
      </c>
      <c r="L5" s="112">
        <v>7.2336193381030229</v>
      </c>
      <c r="M5" s="112">
        <v>6.9211941760121656</v>
      </c>
      <c r="N5" s="112">
        <v>7.6372861476001717</v>
      </c>
      <c r="O5" s="112">
        <v>7.4847954984276583</v>
      </c>
      <c r="P5" s="112">
        <v>8.0684044327745195</v>
      </c>
      <c r="Q5" s="112">
        <v>8.9759322438045022</v>
      </c>
      <c r="R5" s="112">
        <v>8.9712373170540953</v>
      </c>
      <c r="S5" s="112">
        <v>8.6943241874443</v>
      </c>
      <c r="T5" s="112">
        <v>8.5269363739886241</v>
      </c>
      <c r="U5" s="112">
        <v>8.1339077906141082</v>
      </c>
      <c r="V5" s="112">
        <v>7.3508510384171331</v>
      </c>
      <c r="W5" s="112">
        <v>6.6397753112321727</v>
      </c>
      <c r="X5" s="112">
        <v>7.1264419479707426</v>
      </c>
      <c r="Y5" s="112">
        <v>6.5734723036671063</v>
      </c>
      <c r="Z5" s="112">
        <v>6.4141941453066282</v>
      </c>
    </row>
    <row r="6" spans="1:75" ht="19.5" customHeight="1" x14ac:dyDescent="0.25">
      <c r="A6" s="154" t="s">
        <v>8</v>
      </c>
      <c r="B6" s="155">
        <v>9.1438200571039925</v>
      </c>
      <c r="C6" s="155">
        <v>9.0393621445939729</v>
      </c>
      <c r="D6" s="155">
        <v>8.723632844492121</v>
      </c>
      <c r="E6" s="155">
        <v>8.5394713753839557</v>
      </c>
      <c r="F6" s="155">
        <v>8.4302523086843841</v>
      </c>
      <c r="G6" s="155">
        <v>8.4862911124240448</v>
      </c>
      <c r="H6" s="155">
        <v>8.6931354002658505</v>
      </c>
      <c r="I6" s="155">
        <v>8.4437869666197862</v>
      </c>
      <c r="J6" s="155">
        <v>8.3965612594021373</v>
      </c>
      <c r="K6" s="155">
        <v>8.2481469709124706</v>
      </c>
      <c r="L6" s="155">
        <v>8.2393009415248333</v>
      </c>
      <c r="M6" s="155">
        <v>8.3777154791721067</v>
      </c>
      <c r="N6" s="155">
        <v>8.2920519401010093</v>
      </c>
      <c r="O6" s="155">
        <v>8.4319513877413588</v>
      </c>
      <c r="P6" s="155">
        <v>8.3794674929117949</v>
      </c>
      <c r="Q6" s="155">
        <v>8.2996596051159113</v>
      </c>
      <c r="R6" s="155">
        <v>8.2681067567418705</v>
      </c>
      <c r="S6" s="155">
        <v>8.1076243087509674</v>
      </c>
      <c r="T6" s="155">
        <v>7.9284879435303806</v>
      </c>
      <c r="U6" s="155">
        <v>7.3556074817405568</v>
      </c>
      <c r="V6" s="155">
        <v>7.5353025204306885</v>
      </c>
      <c r="W6" s="155">
        <v>7.2521112467025883</v>
      </c>
      <c r="X6" s="155">
        <v>7.1439299549353557</v>
      </c>
      <c r="Y6" s="155">
        <v>6.9513259616434322</v>
      </c>
      <c r="Z6" s="155">
        <v>6.4936438369236367</v>
      </c>
    </row>
    <row r="7" spans="1:75" ht="15" customHeight="1" x14ac:dyDescent="0.25">
      <c r="A7" s="156" t="s">
        <v>9</v>
      </c>
      <c r="B7" s="157">
        <v>12.986105330065955</v>
      </c>
      <c r="C7" s="157">
        <v>12.445910351871484</v>
      </c>
      <c r="D7" s="157">
        <v>11.739608147538727</v>
      </c>
      <c r="E7" s="157">
        <v>11.575880628709601</v>
      </c>
      <c r="F7" s="157">
        <v>11.274089174941471</v>
      </c>
      <c r="G7" s="157">
        <v>11.211672429839368</v>
      </c>
      <c r="H7" s="157">
        <v>11.441313395320075</v>
      </c>
      <c r="I7" s="157">
        <v>11.056954418292595</v>
      </c>
      <c r="J7" s="157">
        <v>10.941415117334175</v>
      </c>
      <c r="K7" s="157">
        <v>10.6271990882002</v>
      </c>
      <c r="L7" s="157">
        <v>10.574339093195999</v>
      </c>
      <c r="M7" s="157">
        <v>10.795128116597551</v>
      </c>
      <c r="N7" s="157">
        <v>10.584386426774374</v>
      </c>
      <c r="O7" s="157">
        <v>10.529342287523779</v>
      </c>
      <c r="P7" s="157">
        <v>10.32832188137361</v>
      </c>
      <c r="Q7" s="157">
        <v>10.088609793115662</v>
      </c>
      <c r="R7" s="157">
        <v>10.219905438097689</v>
      </c>
      <c r="S7" s="157">
        <v>9.9135705585911982</v>
      </c>
      <c r="T7" s="157">
        <v>9.9955418908571367</v>
      </c>
      <c r="U7" s="157">
        <v>9.3118568899018275</v>
      </c>
      <c r="V7" s="157">
        <v>9.8031164889514937</v>
      </c>
      <c r="W7" s="157">
        <v>9.7253511557497454</v>
      </c>
      <c r="X7" s="157">
        <v>9.7846561725068035</v>
      </c>
      <c r="Y7" s="157">
        <v>9.9843208690047636</v>
      </c>
      <c r="Z7" s="157">
        <v>9.3886886665485907</v>
      </c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</row>
    <row r="8" spans="1:75" ht="15" customHeight="1" x14ac:dyDescent="0.25">
      <c r="A8" s="156" t="s">
        <v>10</v>
      </c>
      <c r="B8" s="157">
        <v>6.8611610070825533</v>
      </c>
      <c r="C8" s="157">
        <v>7.2564581117752809</v>
      </c>
      <c r="D8" s="157">
        <v>6.5989569767803511</v>
      </c>
      <c r="E8" s="157">
        <v>6.597357406287526</v>
      </c>
      <c r="F8" s="157">
        <v>6.5408227290885934</v>
      </c>
      <c r="G8" s="157">
        <v>6.8450269358851221</v>
      </c>
      <c r="H8" s="157">
        <v>7.3617721906378728</v>
      </c>
      <c r="I8" s="157">
        <v>7.170074980547736</v>
      </c>
      <c r="J8" s="157">
        <v>7.1362186641624952</v>
      </c>
      <c r="K8" s="157">
        <v>6.9675257914984048</v>
      </c>
      <c r="L8" s="157">
        <v>6.8949892283664242</v>
      </c>
      <c r="M8" s="157">
        <v>7.3840043088855465</v>
      </c>
      <c r="N8" s="157">
        <v>7.5030556097482286</v>
      </c>
      <c r="O8" s="157">
        <v>8.1910453546905995</v>
      </c>
      <c r="P8" s="157">
        <v>8.1657500223047137</v>
      </c>
      <c r="Q8" s="157">
        <v>8.1623265147544579</v>
      </c>
      <c r="R8" s="157">
        <v>7.7301895033069368</v>
      </c>
      <c r="S8" s="157">
        <v>7.3085876911656831</v>
      </c>
      <c r="T8" s="157">
        <v>7.2267531573139392</v>
      </c>
      <c r="U8" s="157">
        <v>6.8347698506264729</v>
      </c>
      <c r="V8" s="157">
        <v>7.1726946776780798</v>
      </c>
      <c r="W8" s="157">
        <v>6.8674531468487281</v>
      </c>
      <c r="X8" s="157">
        <v>6.5632298650854413</v>
      </c>
      <c r="Y8" s="157">
        <v>6.4764667963732432</v>
      </c>
      <c r="Z8" s="157">
        <v>6.4240796949781247</v>
      </c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</row>
    <row r="9" spans="1:75" ht="15" customHeight="1" x14ac:dyDescent="0.25">
      <c r="A9" s="156" t="s">
        <v>11</v>
      </c>
      <c r="B9" s="157">
        <v>10.332832378567467</v>
      </c>
      <c r="C9" s="157">
        <v>10.673948341883756</v>
      </c>
      <c r="D9" s="157">
        <v>10.460806325885859</v>
      </c>
      <c r="E9" s="157">
        <v>10.418517923104714</v>
      </c>
      <c r="F9" s="157">
        <v>10.540925173798605</v>
      </c>
      <c r="G9" s="157">
        <v>10.55379981583034</v>
      </c>
      <c r="H9" s="157">
        <v>10.949784965739541</v>
      </c>
      <c r="I9" s="157">
        <v>10.354387573843921</v>
      </c>
      <c r="J9" s="157">
        <v>10.760719221424958</v>
      </c>
      <c r="K9" s="157">
        <v>10.21159579746225</v>
      </c>
      <c r="L9" s="157">
        <v>10.274742271929689</v>
      </c>
      <c r="M9" s="157">
        <v>10.272371635248172</v>
      </c>
      <c r="N9" s="157">
        <v>10.220468107346168</v>
      </c>
      <c r="O9" s="157">
        <v>10.29852944959163</v>
      </c>
      <c r="P9" s="157">
        <v>10.288989392587363</v>
      </c>
      <c r="Q9" s="157">
        <v>9.9871740046511004</v>
      </c>
      <c r="R9" s="157">
        <v>9.6533115777196734</v>
      </c>
      <c r="S9" s="157">
        <v>9.2986143301362212</v>
      </c>
      <c r="T9" s="157">
        <v>9.4348525015259757</v>
      </c>
      <c r="U9" s="157">
        <v>8.6965366307995193</v>
      </c>
      <c r="V9" s="157">
        <v>8.9990178385888875</v>
      </c>
      <c r="W9" s="157">
        <v>8.0862910313156604</v>
      </c>
      <c r="X9" s="157">
        <v>7.8424232591189256</v>
      </c>
      <c r="Y9" s="157">
        <v>7.8295783210762337</v>
      </c>
      <c r="Z9" s="157">
        <v>7.3092383400066439</v>
      </c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</row>
    <row r="10" spans="1:75" ht="15" customHeight="1" x14ac:dyDescent="0.25">
      <c r="A10" s="156" t="s">
        <v>12</v>
      </c>
      <c r="B10" s="157">
        <v>8.5218188532931354</v>
      </c>
      <c r="C10" s="157">
        <v>6.5457910211000563</v>
      </c>
      <c r="D10" s="157">
        <v>6.3992633055570343</v>
      </c>
      <c r="E10" s="157">
        <v>6.4559494765053653</v>
      </c>
      <c r="F10" s="157">
        <v>6.100360553863335</v>
      </c>
      <c r="G10" s="157">
        <v>6.1430732517315887</v>
      </c>
      <c r="H10" s="157">
        <v>6.2474081633535334</v>
      </c>
      <c r="I10" s="157">
        <v>5.9731981083148726</v>
      </c>
      <c r="J10" s="157">
        <v>5.9099708104427648</v>
      </c>
      <c r="K10" s="157">
        <v>5.2060307277326041</v>
      </c>
      <c r="L10" s="157">
        <v>5.0481199580503437</v>
      </c>
      <c r="M10" s="157">
        <v>5.6943590741536561</v>
      </c>
      <c r="N10" s="157">
        <v>5.4689392546808104</v>
      </c>
      <c r="O10" s="157">
        <v>6.0026129405917708</v>
      </c>
      <c r="P10" s="157">
        <v>5.8479888266229523</v>
      </c>
      <c r="Q10" s="157">
        <v>5.994426816964304</v>
      </c>
      <c r="R10" s="157">
        <v>6.1802735874351873</v>
      </c>
      <c r="S10" s="157">
        <v>6.7146255508524693</v>
      </c>
      <c r="T10" s="157">
        <v>6.6769478173874788</v>
      </c>
      <c r="U10" s="157">
        <v>5.9525316946045406</v>
      </c>
      <c r="V10" s="157">
        <v>6.2625440738222693</v>
      </c>
      <c r="W10" s="157">
        <v>6.9970249538377578</v>
      </c>
      <c r="X10" s="157">
        <v>6.3726962020293296</v>
      </c>
      <c r="Y10" s="157">
        <v>5.6201419645753905</v>
      </c>
      <c r="Z10" s="157">
        <v>5.9910500445580928</v>
      </c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</row>
    <row r="11" spans="1:75" ht="15" customHeight="1" x14ac:dyDescent="0.25">
      <c r="A11" s="158" t="s">
        <v>13</v>
      </c>
      <c r="B11" s="159">
        <v>6.7116052144629652</v>
      </c>
      <c r="C11" s="159">
        <v>7.4136390324324415</v>
      </c>
      <c r="D11" s="159">
        <v>7.7485298138013121</v>
      </c>
      <c r="E11" s="159">
        <v>7.8641897346566205</v>
      </c>
      <c r="F11" s="159">
        <v>8.0369545190533298</v>
      </c>
      <c r="G11" s="159">
        <v>7.7603570230507977</v>
      </c>
      <c r="H11" s="159">
        <v>8.0232112811208847</v>
      </c>
      <c r="I11" s="159">
        <v>8.1628713965847908</v>
      </c>
      <c r="J11" s="159">
        <v>8.573858451433086</v>
      </c>
      <c r="K11" s="159">
        <v>8.8600001165102817</v>
      </c>
      <c r="L11" s="159">
        <v>9.0959532947004451</v>
      </c>
      <c r="M11" s="159">
        <v>8.8396878090403206</v>
      </c>
      <c r="N11" s="159">
        <v>8.9606034905179897</v>
      </c>
      <c r="O11" s="159">
        <v>9.3867724614880768</v>
      </c>
      <c r="P11" s="159">
        <v>9.4806571003707703</v>
      </c>
      <c r="Q11" s="159">
        <v>9.5813995082075163</v>
      </c>
      <c r="R11" s="159">
        <v>9.6469053513845875</v>
      </c>
      <c r="S11" s="159">
        <v>9.8320115985021879</v>
      </c>
      <c r="T11" s="159">
        <v>9.786689531953872</v>
      </c>
      <c r="U11" s="159">
        <v>9.4299294180481965</v>
      </c>
      <c r="V11" s="159">
        <v>8.9247408035239015</v>
      </c>
      <c r="W11" s="159">
        <v>8.3544626040734986</v>
      </c>
      <c r="X11" s="159">
        <v>7.7444750936044109</v>
      </c>
      <c r="Y11" s="159">
        <v>6.7026703663170162</v>
      </c>
      <c r="Z11" s="159">
        <v>7.0356989171294719</v>
      </c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</row>
    <row r="12" spans="1:75" ht="15" customHeight="1" x14ac:dyDescent="0.25">
      <c r="A12" s="156" t="s">
        <v>14</v>
      </c>
      <c r="B12" s="157">
        <v>5.2592624980883045</v>
      </c>
      <c r="C12" s="157">
        <v>4.0481179212919844</v>
      </c>
      <c r="D12" s="157">
        <v>3.8665960413351619</v>
      </c>
      <c r="E12" s="157">
        <v>3.9912860552466998</v>
      </c>
      <c r="F12" s="157">
        <v>3.7133312565387433</v>
      </c>
      <c r="G12" s="157">
        <v>3.9529678864544482</v>
      </c>
      <c r="H12" s="157">
        <v>4.1054285205836223</v>
      </c>
      <c r="I12" s="157">
        <v>4.2969340079008367</v>
      </c>
      <c r="J12" s="157">
        <v>4.4461599592617596</v>
      </c>
      <c r="K12" s="157">
        <v>4.5732425826522132</v>
      </c>
      <c r="L12" s="157">
        <v>4.6440421747671898</v>
      </c>
      <c r="M12" s="157">
        <v>4.8758557127295701</v>
      </c>
      <c r="N12" s="157">
        <v>5.1466580923131211</v>
      </c>
      <c r="O12" s="157">
        <v>5.4574514963061489</v>
      </c>
      <c r="P12" s="157">
        <v>5.3187836103571238</v>
      </c>
      <c r="Q12" s="157">
        <v>5.390607527459168</v>
      </c>
      <c r="R12" s="157">
        <v>5.4509405035174625</v>
      </c>
      <c r="S12" s="157">
        <v>5.7389931542879511</v>
      </c>
      <c r="T12" s="157">
        <v>5.4497307880790169</v>
      </c>
      <c r="U12" s="157">
        <v>5.1732428649727771</v>
      </c>
      <c r="V12" s="157">
        <v>4.9879391320468169</v>
      </c>
      <c r="W12" s="157">
        <v>4.8839361415527494</v>
      </c>
      <c r="X12" s="157">
        <v>4.4480874079546204</v>
      </c>
      <c r="Y12" s="157">
        <v>4.3225132492807896</v>
      </c>
      <c r="Z12" s="157">
        <v>4.2026359584536284</v>
      </c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</row>
    <row r="13" spans="1:75" ht="15" customHeight="1" x14ac:dyDescent="0.25">
      <c r="A13" s="156" t="s">
        <v>15</v>
      </c>
      <c r="B13" s="157">
        <v>10.428878193770432</v>
      </c>
      <c r="C13" s="157">
        <v>12.461442989240139</v>
      </c>
      <c r="D13" s="157">
        <v>11.288481486620705</v>
      </c>
      <c r="E13" s="157">
        <v>11.672311512723175</v>
      </c>
      <c r="F13" s="157">
        <v>12.397454763231863</v>
      </c>
      <c r="G13" s="157">
        <v>11.738996711492517</v>
      </c>
      <c r="H13" s="157">
        <v>14.244260590595227</v>
      </c>
      <c r="I13" s="157">
        <v>12.403163542279348</v>
      </c>
      <c r="J13" s="157">
        <v>11.594878682882346</v>
      </c>
      <c r="K13" s="157">
        <v>11.11070105942583</v>
      </c>
      <c r="L13" s="157">
        <v>10.256093541745591</v>
      </c>
      <c r="M13" s="157">
        <v>10.553979884284221</v>
      </c>
      <c r="N13" s="157">
        <v>10.428578088205889</v>
      </c>
      <c r="O13" s="157">
        <v>11.38409902285508</v>
      </c>
      <c r="P13" s="157">
        <v>10.326192886933196</v>
      </c>
      <c r="Q13" s="157">
        <v>9.6169649261725141</v>
      </c>
      <c r="R13" s="157">
        <v>11.033642556918023</v>
      </c>
      <c r="S13" s="157">
        <v>10.09663906426772</v>
      </c>
      <c r="T13" s="157">
        <v>9.4367727363189253</v>
      </c>
      <c r="U13" s="157">
        <v>9.0235101973549607</v>
      </c>
      <c r="V13" s="157">
        <v>9.105396935182398</v>
      </c>
      <c r="W13" s="157">
        <v>8.1064440361534889</v>
      </c>
      <c r="X13" s="157">
        <v>7.229978671891593</v>
      </c>
      <c r="Y13" s="157">
        <v>7.5253399904665459</v>
      </c>
      <c r="Z13" s="157">
        <v>6.7351346457406214</v>
      </c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</row>
    <row r="14" spans="1:75" ht="15" customHeight="1" x14ac:dyDescent="0.25">
      <c r="A14" s="156" t="s">
        <v>16</v>
      </c>
      <c r="B14" s="157">
        <v>10.652462729710027</v>
      </c>
      <c r="C14" s="157">
        <v>9.4445324300088256</v>
      </c>
      <c r="D14" s="157">
        <v>8.6162944283809146</v>
      </c>
      <c r="E14" s="157">
        <v>7.8507751599569806</v>
      </c>
      <c r="F14" s="157">
        <v>7.3269949476072584</v>
      </c>
      <c r="G14" s="157">
        <v>7.3531314646684196</v>
      </c>
      <c r="H14" s="157">
        <v>7.3675932299112903</v>
      </c>
      <c r="I14" s="157">
        <v>7.3187215795688543</v>
      </c>
      <c r="J14" s="157">
        <v>7.0669483848752375</v>
      </c>
      <c r="K14" s="157">
        <v>6.9432887782510013</v>
      </c>
      <c r="L14" s="157">
        <v>6.7751536169885114</v>
      </c>
      <c r="M14" s="157">
        <v>7.1873907880589591</v>
      </c>
      <c r="N14" s="157">
        <v>6.6184589887720824</v>
      </c>
      <c r="O14" s="157">
        <v>6.8036778082872962</v>
      </c>
      <c r="P14" s="157">
        <v>6.7270941709827525</v>
      </c>
      <c r="Q14" s="157">
        <v>6.8084690901460956</v>
      </c>
      <c r="R14" s="157">
        <v>6.6300123523540737</v>
      </c>
      <c r="S14" s="157">
        <v>6.3161183459004739</v>
      </c>
      <c r="T14" s="157">
        <v>6.4801701177481208</v>
      </c>
      <c r="U14" s="157">
        <v>5.9368339720936607</v>
      </c>
      <c r="V14" s="157">
        <v>6.045111989427312</v>
      </c>
      <c r="W14" s="157">
        <v>5.9387497199288699</v>
      </c>
      <c r="X14" s="157">
        <v>5.4769731759061742</v>
      </c>
      <c r="Y14" s="157">
        <v>5.4421041506463474</v>
      </c>
      <c r="Z14" s="157">
        <v>4.9856848377440697</v>
      </c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</row>
    <row r="15" spans="1:75" ht="15" customHeight="1" x14ac:dyDescent="0.25">
      <c r="A15" s="156" t="s">
        <v>17</v>
      </c>
      <c r="B15" s="157">
        <v>7.3254823917783387</v>
      </c>
      <c r="C15" s="157">
        <v>6.8867111365899243</v>
      </c>
      <c r="D15" s="157">
        <v>6.904222495997784</v>
      </c>
      <c r="E15" s="157">
        <v>7.1704714686958395</v>
      </c>
      <c r="F15" s="157">
        <v>7.2683800761393567</v>
      </c>
      <c r="G15" s="157">
        <v>7.6100370926099252</v>
      </c>
      <c r="H15" s="157">
        <v>7.9830516765964212</v>
      </c>
      <c r="I15" s="157">
        <v>8.158550664936481</v>
      </c>
      <c r="J15" s="157">
        <v>8.0347274923494965</v>
      </c>
      <c r="K15" s="157">
        <v>7.6516074588346958</v>
      </c>
      <c r="L15" s="157">
        <v>7.6884929276223382</v>
      </c>
      <c r="M15" s="157">
        <v>8.0985404770049385</v>
      </c>
      <c r="N15" s="157">
        <v>8.1281443711887107</v>
      </c>
      <c r="O15" s="157">
        <v>7.9867747936543871</v>
      </c>
      <c r="P15" s="157">
        <v>8.1508338226711601</v>
      </c>
      <c r="Q15" s="157">
        <v>8.2447736463430079</v>
      </c>
      <c r="R15" s="157">
        <v>8.2996600751560372</v>
      </c>
      <c r="S15" s="157">
        <v>8.3589945950615459</v>
      </c>
      <c r="T15" s="157">
        <v>8.7710354129491783</v>
      </c>
      <c r="U15" s="157">
        <v>7.9473152339130193</v>
      </c>
      <c r="V15" s="157">
        <v>7.9655809323385487</v>
      </c>
      <c r="W15" s="157">
        <v>7.9462144493108129</v>
      </c>
      <c r="X15" s="157">
        <v>7.6628877789208341</v>
      </c>
      <c r="Y15" s="157">
        <v>7.2956770133994118</v>
      </c>
      <c r="Z15" s="157">
        <v>6.4250800447229803</v>
      </c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</row>
    <row r="16" spans="1:75" ht="15" customHeight="1" x14ac:dyDescent="0.25">
      <c r="A16" s="158" t="s">
        <v>18</v>
      </c>
      <c r="B16" s="159">
        <v>5.4432606134169097</v>
      </c>
      <c r="C16" s="159">
        <v>5.6894500324080406</v>
      </c>
      <c r="D16" s="159">
        <v>5.945275705164792</v>
      </c>
      <c r="E16" s="159">
        <v>5.7192646381583288</v>
      </c>
      <c r="F16" s="159">
        <v>5.9653401663713295</v>
      </c>
      <c r="G16" s="159">
        <v>6.2951129476047063</v>
      </c>
      <c r="H16" s="159">
        <v>5.9735485610062922</v>
      </c>
      <c r="I16" s="159">
        <v>6.25819594402076</v>
      </c>
      <c r="J16" s="159">
        <v>6.4032892673748858</v>
      </c>
      <c r="K16" s="159">
        <v>6.9241338844840232</v>
      </c>
      <c r="L16" s="159">
        <v>7.1602997207590082</v>
      </c>
      <c r="M16" s="159">
        <v>7.0674855968459678</v>
      </c>
      <c r="N16" s="159">
        <v>7.3939994978370951</v>
      </c>
      <c r="O16" s="159">
        <v>7.3545292088033349</v>
      </c>
      <c r="P16" s="159">
        <v>7.6077699375817938</v>
      </c>
      <c r="Q16" s="159">
        <v>7.8127091606564489</v>
      </c>
      <c r="R16" s="159">
        <v>7.4623138417107455</v>
      </c>
      <c r="S16" s="159">
        <v>7.4803747132393354</v>
      </c>
      <c r="T16" s="159">
        <v>6.7959114500383349</v>
      </c>
      <c r="U16" s="159">
        <v>6.0181201070308949</v>
      </c>
      <c r="V16" s="159">
        <v>5.6901989231514438</v>
      </c>
      <c r="W16" s="159">
        <v>5.7218484969536991</v>
      </c>
      <c r="X16" s="159">
        <v>5.6847021395860313</v>
      </c>
      <c r="Y16" s="159">
        <v>5.1434302377742869</v>
      </c>
      <c r="Z16" s="159">
        <v>5.1258145209990857</v>
      </c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</row>
    <row r="17" spans="1:75" ht="15" customHeight="1" x14ac:dyDescent="0.25">
      <c r="A17" s="156" t="s">
        <v>19</v>
      </c>
      <c r="B17" s="157">
        <v>22.93132681597978</v>
      </c>
      <c r="C17" s="157">
        <v>21.193631883100629</v>
      </c>
      <c r="D17" s="157">
        <v>15.757769066546853</v>
      </c>
      <c r="E17" s="157">
        <v>12.615593958449397</v>
      </c>
      <c r="F17" s="157">
        <v>13.280760738418847</v>
      </c>
      <c r="G17" s="157">
        <v>12.348737299845252</v>
      </c>
      <c r="H17" s="157">
        <v>13.046531473817069</v>
      </c>
      <c r="I17" s="157">
        <v>12.814383414861169</v>
      </c>
      <c r="J17" s="157">
        <v>11.743170808002727</v>
      </c>
      <c r="K17" s="157">
        <v>10.771873383571815</v>
      </c>
      <c r="L17" s="157">
        <v>10.586223112623104</v>
      </c>
      <c r="M17" s="157">
        <v>10.908893850403127</v>
      </c>
      <c r="N17" s="157">
        <v>10.765733756403085</v>
      </c>
      <c r="O17" s="157">
        <v>12.124287378972733</v>
      </c>
      <c r="P17" s="157">
        <v>12.272950160724221</v>
      </c>
      <c r="Q17" s="157">
        <v>11.823387867791148</v>
      </c>
      <c r="R17" s="157">
        <v>11.416393710459694</v>
      </c>
      <c r="S17" s="157">
        <v>13.611875747977148</v>
      </c>
      <c r="T17" s="157">
        <v>12.503939042804776</v>
      </c>
      <c r="U17" s="157">
        <v>10.578299663811249</v>
      </c>
      <c r="V17" s="157">
        <v>13.346394827234382</v>
      </c>
      <c r="W17" s="157">
        <v>13.758526322502012</v>
      </c>
      <c r="X17" s="157">
        <v>12.76883122201356</v>
      </c>
      <c r="Y17" s="157">
        <v>14.477000809989992</v>
      </c>
      <c r="Z17" s="157">
        <v>14.237616692605238</v>
      </c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</row>
    <row r="18" spans="1:75" ht="15" customHeight="1" x14ac:dyDescent="0.25">
      <c r="A18" s="156" t="s">
        <v>20</v>
      </c>
      <c r="B18" s="157">
        <v>10.715602485287322</v>
      </c>
      <c r="C18" s="157">
        <v>10.381424320647119</v>
      </c>
      <c r="D18" s="157">
        <v>10.203856369301215</v>
      </c>
      <c r="E18" s="157">
        <v>10.542923888082111</v>
      </c>
      <c r="F18" s="157">
        <v>11.535129693328685</v>
      </c>
      <c r="G18" s="157">
        <v>10.818033011176011</v>
      </c>
      <c r="H18" s="157">
        <v>11.905549374466071</v>
      </c>
      <c r="I18" s="157">
        <v>11.563215869777899</v>
      </c>
      <c r="J18" s="157">
        <v>10.891845461768542</v>
      </c>
      <c r="K18" s="157">
        <v>10.750278067889111</v>
      </c>
      <c r="L18" s="157">
        <v>10.37432135466169</v>
      </c>
      <c r="M18" s="157">
        <v>11.389065842741545</v>
      </c>
      <c r="N18" s="157">
        <v>11.860930504319905</v>
      </c>
      <c r="O18" s="157">
        <v>13.281576611752461</v>
      </c>
      <c r="P18" s="157">
        <v>12.496142496113269</v>
      </c>
      <c r="Q18" s="157">
        <v>10.211914396337399</v>
      </c>
      <c r="R18" s="157">
        <v>12.27048869016463</v>
      </c>
      <c r="S18" s="157">
        <v>11.831617205983397</v>
      </c>
      <c r="T18" s="157">
        <v>10.219445179887048</v>
      </c>
      <c r="U18" s="157">
        <v>9.809795178098609</v>
      </c>
      <c r="V18" s="157">
        <v>11.18237548635804</v>
      </c>
      <c r="W18" s="157">
        <v>9.7688214102186208</v>
      </c>
      <c r="X18" s="157">
        <v>8.7493115831630206</v>
      </c>
      <c r="Y18" s="157">
        <v>8.8709186212578519</v>
      </c>
      <c r="Z18" s="157">
        <v>8.1117735506233259</v>
      </c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</row>
    <row r="19" spans="1:75" ht="15" customHeight="1" x14ac:dyDescent="0.25">
      <c r="A19" s="156" t="s">
        <v>21</v>
      </c>
      <c r="B19" s="157">
        <v>6.6258457116658924</v>
      </c>
      <c r="C19" s="157">
        <v>7.0364115039740778</v>
      </c>
      <c r="D19" s="157">
        <v>6.8644012730421462</v>
      </c>
      <c r="E19" s="157">
        <v>6.4956195679002162</v>
      </c>
      <c r="F19" s="157">
        <v>6.4421307396444094</v>
      </c>
      <c r="G19" s="157">
        <v>6.5281135477333772</v>
      </c>
      <c r="H19" s="157">
        <v>6.7311429725963512</v>
      </c>
      <c r="I19" s="157">
        <v>6.5768658844040981</v>
      </c>
      <c r="J19" s="157">
        <v>6.9040343392662269</v>
      </c>
      <c r="K19" s="157">
        <v>6.7088027723976991</v>
      </c>
      <c r="L19" s="157">
        <v>6.5938731486032669</v>
      </c>
      <c r="M19" s="157">
        <v>6.5543070862528898</v>
      </c>
      <c r="N19" s="157">
        <v>6.4268521578002247</v>
      </c>
      <c r="O19" s="157">
        <v>6.5166927799520851</v>
      </c>
      <c r="P19" s="157">
        <v>6.4589891513673434</v>
      </c>
      <c r="Q19" s="157">
        <v>6.4888505739351459</v>
      </c>
      <c r="R19" s="157">
        <v>6.279941085658276</v>
      </c>
      <c r="S19" s="157">
        <v>6.0881513117859543</v>
      </c>
      <c r="T19" s="157">
        <v>5.9679058267840128</v>
      </c>
      <c r="U19" s="157">
        <v>5.7011755538006295</v>
      </c>
      <c r="V19" s="157">
        <v>5.8066942183014367</v>
      </c>
      <c r="W19" s="157">
        <v>5.3803653941246976</v>
      </c>
      <c r="X19" s="157">
        <v>5.4146202210821714</v>
      </c>
      <c r="Y19" s="157">
        <v>5.3814537806951792</v>
      </c>
      <c r="Z19" s="157">
        <v>4.8951339354426269</v>
      </c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</row>
    <row r="20" spans="1:75" ht="15" customHeight="1" x14ac:dyDescent="0.25">
      <c r="A20" s="156" t="s">
        <v>22</v>
      </c>
      <c r="B20" s="157">
        <v>7.4872976501205359</v>
      </c>
      <c r="C20" s="157">
        <v>7.4334513686880346</v>
      </c>
      <c r="D20" s="157">
        <v>7.5808911772779064</v>
      </c>
      <c r="E20" s="157">
        <v>7.5037690208713785</v>
      </c>
      <c r="F20" s="157">
        <v>7.6821089886039822</v>
      </c>
      <c r="G20" s="157">
        <v>7.6502308175501677</v>
      </c>
      <c r="H20" s="157">
        <v>7.8294489542948442</v>
      </c>
      <c r="I20" s="157">
        <v>8.2066012061748896</v>
      </c>
      <c r="J20" s="157">
        <v>8.6048827015391609</v>
      </c>
      <c r="K20" s="157">
        <v>8.5327375300668269</v>
      </c>
      <c r="L20" s="157">
        <v>8.9278788600758308</v>
      </c>
      <c r="M20" s="157">
        <v>9.1091157425414497</v>
      </c>
      <c r="N20" s="157">
        <v>9.0702284088094842</v>
      </c>
      <c r="O20" s="157">
        <v>9.405175594333123</v>
      </c>
      <c r="P20" s="157">
        <v>9.4248246091789571</v>
      </c>
      <c r="Q20" s="157">
        <v>9.6724797872507509</v>
      </c>
      <c r="R20" s="157">
        <v>9.5306714252486184</v>
      </c>
      <c r="S20" s="157">
        <v>9.7310158601881049</v>
      </c>
      <c r="T20" s="157">
        <v>9.4082738343960397</v>
      </c>
      <c r="U20" s="157">
        <v>8.9869831150539756</v>
      </c>
      <c r="V20" s="157">
        <v>8.3396677866348821</v>
      </c>
      <c r="W20" s="157">
        <v>8.2504391111550905</v>
      </c>
      <c r="X20" s="157">
        <v>7.9423192989203972</v>
      </c>
      <c r="Y20" s="157">
        <v>7.2177908637912367</v>
      </c>
      <c r="Z20" s="157">
        <v>6.9263675648506853</v>
      </c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</row>
    <row r="21" spans="1:75" ht="15" customHeight="1" x14ac:dyDescent="0.25">
      <c r="A21" s="158" t="s">
        <v>23</v>
      </c>
      <c r="B21" s="159">
        <v>6.5638502096097335</v>
      </c>
      <c r="C21" s="159">
        <v>6.4217787539491962</v>
      </c>
      <c r="D21" s="159">
        <v>5.7418725886551254</v>
      </c>
      <c r="E21" s="159">
        <v>5.8257848085435793</v>
      </c>
      <c r="F21" s="159">
        <v>5.5840583239784598</v>
      </c>
      <c r="G21" s="159">
        <v>5.5242863873214398</v>
      </c>
      <c r="H21" s="159">
        <v>5.7188483930521183</v>
      </c>
      <c r="I21" s="159">
        <v>5.6437344664400584</v>
      </c>
      <c r="J21" s="159">
        <v>5.6264279431191637</v>
      </c>
      <c r="K21" s="159">
        <v>5.6923669644071442</v>
      </c>
      <c r="L21" s="159">
        <v>5.3363359519381213</v>
      </c>
      <c r="M21" s="159">
        <v>5.537368538504813</v>
      </c>
      <c r="N21" s="159">
        <v>5.4657681598627734</v>
      </c>
      <c r="O21" s="159">
        <v>5.7619532740646999</v>
      </c>
      <c r="P21" s="159">
        <v>5.5822672324257754</v>
      </c>
      <c r="Q21" s="159">
        <v>5.5358050285579514</v>
      </c>
      <c r="R21" s="159">
        <v>5.4741273866688633</v>
      </c>
      <c r="S21" s="159">
        <v>5.3347530453306771</v>
      </c>
      <c r="T21" s="159">
        <v>5.28120571745644</v>
      </c>
      <c r="U21" s="159">
        <v>4.8119696685782811</v>
      </c>
      <c r="V21" s="159">
        <v>4.8713497692317702</v>
      </c>
      <c r="W21" s="159">
        <v>4.6988695135479439</v>
      </c>
      <c r="X21" s="159">
        <v>4.3759555382060897</v>
      </c>
      <c r="Y21" s="159">
        <v>4.1586681345105347</v>
      </c>
      <c r="Z21" s="159">
        <v>4.0869874084831643</v>
      </c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</row>
    <row r="22" spans="1:75" ht="15" customHeight="1" x14ac:dyDescent="0.25">
      <c r="A22" s="156" t="s">
        <v>24</v>
      </c>
      <c r="B22" s="157">
        <v>8.8378184221085654</v>
      </c>
      <c r="C22" s="157">
        <v>9.0100591898744469</v>
      </c>
      <c r="D22" s="157">
        <v>8.9230588182833301</v>
      </c>
      <c r="E22" s="157">
        <v>8.9363331213451449</v>
      </c>
      <c r="F22" s="157">
        <v>9.1684996037372066</v>
      </c>
      <c r="G22" s="157">
        <v>9.3622818483801051</v>
      </c>
      <c r="H22" s="157">
        <v>9.7123279600567116</v>
      </c>
      <c r="I22" s="157">
        <v>9.9107904717085038</v>
      </c>
      <c r="J22" s="157">
        <v>10.399702541231292</v>
      </c>
      <c r="K22" s="157">
        <v>10.648897268706783</v>
      </c>
      <c r="L22" s="157">
        <v>11.095095015391538</v>
      </c>
      <c r="M22" s="157">
        <v>11.443503849517461</v>
      </c>
      <c r="N22" s="157">
        <v>10.948658328120139</v>
      </c>
      <c r="O22" s="157">
        <v>10.929787162017119</v>
      </c>
      <c r="P22" s="157">
        <v>10.659014102253284</v>
      </c>
      <c r="Q22" s="157">
        <v>10.847740836779673</v>
      </c>
      <c r="R22" s="157">
        <v>10.403419845608783</v>
      </c>
      <c r="S22" s="157">
        <v>10.120689890580097</v>
      </c>
      <c r="T22" s="157">
        <v>9.9994513664081239</v>
      </c>
      <c r="U22" s="157">
        <v>8.9530551700912202</v>
      </c>
      <c r="V22" s="157">
        <v>8.8296166197344874</v>
      </c>
      <c r="W22" s="157">
        <v>8.0475571521295919</v>
      </c>
      <c r="X22" s="157">
        <v>8.0482092353743315</v>
      </c>
      <c r="Y22" s="157">
        <v>7.7597827677901927</v>
      </c>
      <c r="Z22" s="157" t="s">
        <v>132</v>
      </c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</row>
    <row r="23" spans="1:75" ht="15" customHeight="1" x14ac:dyDescent="0.25">
      <c r="A23" s="156" t="s">
        <v>25</v>
      </c>
      <c r="B23" s="157">
        <v>7.4394990880865617</v>
      </c>
      <c r="C23" s="157">
        <v>7.4400869055682746</v>
      </c>
      <c r="D23" s="157">
        <v>7.4162185684415354</v>
      </c>
      <c r="E23" s="157">
        <v>7.3518993450483965</v>
      </c>
      <c r="F23" s="157">
        <v>7.2308718934220799</v>
      </c>
      <c r="G23" s="157">
        <v>7.6606705848086047</v>
      </c>
      <c r="H23" s="157">
        <v>7.5802901827855722</v>
      </c>
      <c r="I23" s="157">
        <v>7.6459527886545535</v>
      </c>
      <c r="J23" s="157">
        <v>7.8436733431259054</v>
      </c>
      <c r="K23" s="157">
        <v>7.9254803693025071</v>
      </c>
      <c r="L23" s="157">
        <v>7.9750914185013757</v>
      </c>
      <c r="M23" s="157">
        <v>8.0537402012480346</v>
      </c>
      <c r="N23" s="157">
        <v>8.065680563279912</v>
      </c>
      <c r="O23" s="157">
        <v>8.2868744922170166</v>
      </c>
      <c r="P23" s="157">
        <v>8.2556440823041601</v>
      </c>
      <c r="Q23" s="157">
        <v>8.1978755490481401</v>
      </c>
      <c r="R23" s="157">
        <v>8.0922415164163315</v>
      </c>
      <c r="S23" s="157">
        <v>7.8955891669014875</v>
      </c>
      <c r="T23" s="157">
        <v>7.7243151238099337</v>
      </c>
      <c r="U23" s="157">
        <v>6.9524677061864377</v>
      </c>
      <c r="V23" s="157">
        <v>7.0967986348096641</v>
      </c>
      <c r="W23" s="157">
        <v>6.8660920884189105</v>
      </c>
      <c r="X23" s="157">
        <v>6.4412933388581717</v>
      </c>
      <c r="Y23" s="157">
        <v>5.9014647500917228</v>
      </c>
      <c r="Z23" s="157">
        <v>5.5891868622472245</v>
      </c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</row>
    <row r="24" spans="1:75" ht="15" customHeight="1" x14ac:dyDescent="0.25">
      <c r="A24" s="156" t="s">
        <v>26</v>
      </c>
      <c r="B24" s="157">
        <v>7.2170974800528862</v>
      </c>
      <c r="C24" s="157">
        <v>6.6775281605944699</v>
      </c>
      <c r="D24" s="157">
        <v>5.5552687081955181</v>
      </c>
      <c r="E24" s="157">
        <v>4.822396586694385</v>
      </c>
      <c r="F24" s="157">
        <v>4.2734118573618263</v>
      </c>
      <c r="G24" s="157">
        <v>3.8173449888813478</v>
      </c>
      <c r="H24" s="157">
        <v>3.8818864559855668</v>
      </c>
      <c r="I24" s="157">
        <v>3.6847975375240547</v>
      </c>
      <c r="J24" s="157">
        <v>3.5455123238546142</v>
      </c>
      <c r="K24" s="157">
        <v>3.3059275273480111</v>
      </c>
      <c r="L24" s="157">
        <v>3.0842293596301134</v>
      </c>
      <c r="M24" s="157">
        <v>3.3100284113261313</v>
      </c>
      <c r="N24" s="157">
        <v>3.342737900587438</v>
      </c>
      <c r="O24" s="157">
        <v>3.4444819673671212</v>
      </c>
      <c r="P24" s="157">
        <v>3.4971967284099668</v>
      </c>
      <c r="Q24" s="157">
        <v>3.5806395838549414</v>
      </c>
      <c r="R24" s="157">
        <v>3.8044331771148605</v>
      </c>
      <c r="S24" s="157">
        <v>3.9811327779939365</v>
      </c>
      <c r="T24" s="157">
        <v>3.8262029739690524</v>
      </c>
      <c r="U24" s="157">
        <v>3.562086845849004</v>
      </c>
      <c r="V24" s="157">
        <v>4.0233642435102945</v>
      </c>
      <c r="W24" s="157">
        <v>3.6569999638189019</v>
      </c>
      <c r="X24" s="157">
        <v>3.5399411568136303</v>
      </c>
      <c r="Y24" s="157">
        <v>3.5405225445175725</v>
      </c>
      <c r="Z24" s="157">
        <v>3.4990630446240605</v>
      </c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</row>
    <row r="25" spans="1:75" ht="15" customHeight="1" x14ac:dyDescent="0.25">
      <c r="A25" s="156" t="s">
        <v>27</v>
      </c>
      <c r="B25" s="157">
        <v>8.94758317786102</v>
      </c>
      <c r="C25" s="157">
        <v>9.4949917380062239</v>
      </c>
      <c r="D25" s="157">
        <v>5.384103723129436</v>
      </c>
      <c r="E25" s="157">
        <v>4.3596803512945108</v>
      </c>
      <c r="F25" s="157">
        <v>4.1303836522415063</v>
      </c>
      <c r="G25" s="157">
        <v>3.8906294003826956</v>
      </c>
      <c r="H25" s="157">
        <v>4.0474340051075339</v>
      </c>
      <c r="I25" s="157">
        <v>3.9453705138870969</v>
      </c>
      <c r="J25" s="157">
        <v>4.1665528725606888</v>
      </c>
      <c r="K25" s="157">
        <v>3.5197863114475165</v>
      </c>
      <c r="L25" s="157">
        <v>3.0995785572366583</v>
      </c>
      <c r="M25" s="157">
        <v>3.3092589443457423</v>
      </c>
      <c r="N25" s="157">
        <v>3.3582709140713374</v>
      </c>
      <c r="O25" s="157">
        <v>3.3922935784145789</v>
      </c>
      <c r="P25" s="157">
        <v>3.6268371310338678</v>
      </c>
      <c r="Q25" s="157">
        <v>3.9169566165500576</v>
      </c>
      <c r="R25" s="157">
        <v>4.0061827575814544</v>
      </c>
      <c r="S25" s="157">
        <v>4.1167498790876991</v>
      </c>
      <c r="T25" s="157">
        <v>4.0998401837155587</v>
      </c>
      <c r="U25" s="157">
        <v>3.7583785074291827</v>
      </c>
      <c r="V25" s="157">
        <v>4.1829111870718059</v>
      </c>
      <c r="W25" s="157">
        <v>3.9529517338407318</v>
      </c>
      <c r="X25" s="157">
        <v>4.0070309393437844</v>
      </c>
      <c r="Y25" s="157">
        <v>3.8387780992936009</v>
      </c>
      <c r="Z25" s="157">
        <v>3.73658973609803</v>
      </c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</row>
    <row r="26" spans="1:75" ht="15" customHeight="1" x14ac:dyDescent="0.25">
      <c r="A26" s="158" t="s">
        <v>28</v>
      </c>
      <c r="B26" s="159">
        <v>27.084258626689515</v>
      </c>
      <c r="C26" s="159">
        <v>28.293779273543922</v>
      </c>
      <c r="D26" s="159">
        <v>27.563739261990442</v>
      </c>
      <c r="E26" s="159">
        <v>27.553593594774355</v>
      </c>
      <c r="F26" s="159">
        <v>25.408441798737879</v>
      </c>
      <c r="G26" s="159">
        <v>20.069170454502288</v>
      </c>
      <c r="H26" s="159">
        <v>20.111699060369155</v>
      </c>
      <c r="I26" s="159">
        <v>18.506931241825384</v>
      </c>
      <c r="J26" s="159">
        <v>16.521120788205579</v>
      </c>
      <c r="K26" s="159">
        <v>17.038134097872906</v>
      </c>
      <c r="L26" s="159">
        <v>18.627280697536001</v>
      </c>
      <c r="M26" s="159">
        <v>19.712490980826317</v>
      </c>
      <c r="N26" s="159">
        <v>21.214912877625665</v>
      </c>
      <c r="O26" s="159">
        <v>21.877698943059823</v>
      </c>
      <c r="P26" s="159">
        <v>24.564983128221424</v>
      </c>
      <c r="Q26" s="159">
        <v>24.745586147413707</v>
      </c>
      <c r="R26" s="159">
        <v>23.973864834657821</v>
      </c>
      <c r="S26" s="159">
        <v>22.366278723553904</v>
      </c>
      <c r="T26" s="159">
        <v>21.732402309486307</v>
      </c>
      <c r="U26" s="159">
        <v>20.458837108360168</v>
      </c>
      <c r="V26" s="159">
        <v>21.134179643267046</v>
      </c>
      <c r="W26" s="159">
        <v>20.348837013579665</v>
      </c>
      <c r="X26" s="159">
        <v>19.4493993260254</v>
      </c>
      <c r="Y26" s="159">
        <v>17.987116707827234</v>
      </c>
      <c r="Z26" s="159">
        <v>16.702920801240193</v>
      </c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</row>
    <row r="27" spans="1:75" ht="15" customHeight="1" x14ac:dyDescent="0.25">
      <c r="A27" s="156" t="s">
        <v>29</v>
      </c>
      <c r="B27" s="157">
        <v>5.249414050100297</v>
      </c>
      <c r="C27" s="157">
        <v>5.7018235009018312</v>
      </c>
      <c r="D27" s="157">
        <v>6.0184157949231585</v>
      </c>
      <c r="E27" s="157">
        <v>6.1749059795181305</v>
      </c>
      <c r="F27" s="157">
        <v>6.2618317124055878</v>
      </c>
      <c r="G27" s="157">
        <v>6.2558262463740606</v>
      </c>
      <c r="H27" s="157">
        <v>6.2571964020865751</v>
      </c>
      <c r="I27" s="157">
        <v>6.2221413998571053</v>
      </c>
      <c r="J27" s="157">
        <v>6.2068754665816464</v>
      </c>
      <c r="K27" s="157">
        <v>6.3941250534107059</v>
      </c>
      <c r="L27" s="157">
        <v>6.2004700560609711</v>
      </c>
      <c r="M27" s="157">
        <v>6.4969324857592259</v>
      </c>
      <c r="N27" s="157">
        <v>6.2337308101042064</v>
      </c>
      <c r="O27" s="157">
        <v>6.7012374323295036</v>
      </c>
      <c r="P27" s="157">
        <v>6.5017530231477281</v>
      </c>
      <c r="Q27" s="157">
        <v>6.7917900747220301</v>
      </c>
      <c r="R27" s="157">
        <v>6.8785645887879605</v>
      </c>
      <c r="S27" s="157">
        <v>6.9804122060667293</v>
      </c>
      <c r="T27" s="157">
        <v>6.9050408804282553</v>
      </c>
      <c r="U27" s="157">
        <v>6.5176210086277839</v>
      </c>
      <c r="V27" s="157">
        <v>6.5113737704873751</v>
      </c>
      <c r="W27" s="157">
        <v>6.7083454032900534</v>
      </c>
      <c r="X27" s="157">
        <v>6.8464089879052628</v>
      </c>
      <c r="Y27" s="157">
        <v>5.856233956158353</v>
      </c>
      <c r="Z27" s="157">
        <v>5.8201805420393189</v>
      </c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</row>
    <row r="28" spans="1:75" ht="15" customHeight="1" x14ac:dyDescent="0.25">
      <c r="A28" s="156" t="s">
        <v>30</v>
      </c>
      <c r="B28" s="157">
        <v>10.424795279379957</v>
      </c>
      <c r="C28" s="157">
        <v>10.904056595679279</v>
      </c>
      <c r="D28" s="157">
        <v>10.850512116389904</v>
      </c>
      <c r="E28" s="157">
        <v>10.829262605351877</v>
      </c>
      <c r="F28" s="157">
        <v>10.960137132062336</v>
      </c>
      <c r="G28" s="157">
        <v>10.827172045042625</v>
      </c>
      <c r="H28" s="157">
        <v>11.407237287023374</v>
      </c>
      <c r="I28" s="157">
        <v>10.81210886073988</v>
      </c>
      <c r="J28" s="157">
        <v>10.819072218841159</v>
      </c>
      <c r="K28" s="157">
        <v>10.405954973143645</v>
      </c>
      <c r="L28" s="157">
        <v>10.383520324490327</v>
      </c>
      <c r="M28" s="157">
        <v>10.653969343688184</v>
      </c>
      <c r="N28" s="157">
        <v>10.564609240642879</v>
      </c>
      <c r="O28" s="157">
        <v>10.729541589904908</v>
      </c>
      <c r="P28" s="157">
        <v>10.790326399896891</v>
      </c>
      <c r="Q28" s="157">
        <v>10.519535154830088</v>
      </c>
      <c r="R28" s="157">
        <v>10.248151348224782</v>
      </c>
      <c r="S28" s="157">
        <v>10.225368786418212</v>
      </c>
      <c r="T28" s="157">
        <v>10.426586261441901</v>
      </c>
      <c r="U28" s="157">
        <v>10.064535440752957</v>
      </c>
      <c r="V28" s="157">
        <v>10.716274600054849</v>
      </c>
      <c r="W28" s="157">
        <v>9.8693754307607033</v>
      </c>
      <c r="X28" s="157">
        <v>9.6271790211526778</v>
      </c>
      <c r="Y28" s="157">
        <v>9.5878498231410294</v>
      </c>
      <c r="Z28" s="157">
        <v>9.099591167323533</v>
      </c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</row>
    <row r="29" spans="1:75" ht="15" customHeight="1" x14ac:dyDescent="0.25">
      <c r="A29" s="156" t="s">
        <v>31</v>
      </c>
      <c r="B29" s="157">
        <v>10.117575359820933</v>
      </c>
      <c r="C29" s="157">
        <v>10.076801009243608</v>
      </c>
      <c r="D29" s="157">
        <v>9.7793422146927718</v>
      </c>
      <c r="E29" s="157">
        <v>9.8203202088945538</v>
      </c>
      <c r="F29" s="157">
        <v>9.6369541684065396</v>
      </c>
      <c r="G29" s="157">
        <v>9.6486375348545153</v>
      </c>
      <c r="H29" s="157">
        <v>10.025181539956705</v>
      </c>
      <c r="I29" s="157">
        <v>9.7366603914131016</v>
      </c>
      <c r="J29" s="157">
        <v>8.9218681110610731</v>
      </c>
      <c r="K29" s="157">
        <v>8.7838085572144617</v>
      </c>
      <c r="L29" s="157">
        <v>8.4231571257847424</v>
      </c>
      <c r="M29" s="157">
        <v>8.423666177436127</v>
      </c>
      <c r="N29" s="157">
        <v>8.2184570154742076</v>
      </c>
      <c r="O29" s="157">
        <v>8.5169304164077477</v>
      </c>
      <c r="P29" s="157">
        <v>8.6084149838499702</v>
      </c>
      <c r="Q29" s="157">
        <v>8.6081647084325628</v>
      </c>
      <c r="R29" s="157">
        <v>8.9076725529840708</v>
      </c>
      <c r="S29" s="157">
        <v>8.8184868963219909</v>
      </c>
      <c r="T29" s="157">
        <v>8.6443156574189928</v>
      </c>
      <c r="U29" s="157">
        <v>8.3695269878199579</v>
      </c>
      <c r="V29" s="157">
        <v>8.814095227406769</v>
      </c>
      <c r="W29" s="157">
        <v>8.7315078823751389</v>
      </c>
      <c r="X29" s="157">
        <v>8.6021645260241932</v>
      </c>
      <c r="Y29" s="157">
        <v>8.4976612630162958</v>
      </c>
      <c r="Z29" s="157">
        <v>8.1263824766738697</v>
      </c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</row>
    <row r="30" spans="1:75" ht="15" customHeight="1" x14ac:dyDescent="0.25">
      <c r="A30" s="156" t="s">
        <v>32</v>
      </c>
      <c r="B30" s="157">
        <v>4.1441129465180948</v>
      </c>
      <c r="C30" s="157">
        <v>4.3078014940268581</v>
      </c>
      <c r="D30" s="157">
        <v>4.7610601638029575</v>
      </c>
      <c r="E30" s="157">
        <v>4.6253259635125739</v>
      </c>
      <c r="F30" s="157">
        <v>4.6747095313006781</v>
      </c>
      <c r="G30" s="157">
        <v>5.0111255102042893</v>
      </c>
      <c r="H30" s="157">
        <v>4.7282366620880527</v>
      </c>
      <c r="I30" s="157">
        <v>4.9639324399622744</v>
      </c>
      <c r="J30" s="157">
        <v>5.3792221232193178</v>
      </c>
      <c r="K30" s="157">
        <v>6.0721478217392111</v>
      </c>
      <c r="L30" s="157">
        <v>5.8741554639604621</v>
      </c>
      <c r="M30" s="157">
        <v>5.881150063901126</v>
      </c>
      <c r="N30" s="157">
        <v>6.2069980553190858</v>
      </c>
      <c r="O30" s="157">
        <v>5.7074979596367958</v>
      </c>
      <c r="P30" s="157">
        <v>5.8866172752697681</v>
      </c>
      <c r="Q30" s="157">
        <v>6.12281451900341</v>
      </c>
      <c r="R30" s="157">
        <v>5.6681590274637266</v>
      </c>
      <c r="S30" s="157">
        <v>5.3650435224069639</v>
      </c>
      <c r="T30" s="157">
        <v>5.2067749650417277</v>
      </c>
      <c r="U30" s="157">
        <v>5.1006953088433793</v>
      </c>
      <c r="V30" s="157">
        <v>4.6193046141940712</v>
      </c>
      <c r="W30" s="157">
        <v>4.5521172495697906</v>
      </c>
      <c r="X30" s="157">
        <v>4.4332724906667176</v>
      </c>
      <c r="Y30" s="157">
        <v>4.2581146138060557</v>
      </c>
      <c r="Z30" s="157">
        <v>4.2389827030571583</v>
      </c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</row>
    <row r="31" spans="1:75" ht="15" customHeight="1" x14ac:dyDescent="0.25">
      <c r="A31" s="158" t="s">
        <v>33</v>
      </c>
      <c r="B31" s="159">
        <v>10.647476112770871</v>
      </c>
      <c r="C31" s="159">
        <v>10.801324806990781</v>
      </c>
      <c r="D31" s="159">
        <v>10.500491851219524</v>
      </c>
      <c r="E31" s="159">
        <v>10.205668453839531</v>
      </c>
      <c r="F31" s="159">
        <v>9.9246016942293895</v>
      </c>
      <c r="G31" s="159">
        <v>9.7591589849340039</v>
      </c>
      <c r="H31" s="159">
        <v>10.059293098678632</v>
      </c>
      <c r="I31" s="159">
        <v>9.6028017100174647</v>
      </c>
      <c r="J31" s="159">
        <v>9.6047202828437896</v>
      </c>
      <c r="K31" s="159">
        <v>9.4008608565428862</v>
      </c>
      <c r="L31" s="159">
        <v>9.484166509184357</v>
      </c>
      <c r="M31" s="159">
        <v>9.6086184673169672</v>
      </c>
      <c r="N31" s="159">
        <v>9.2839850145400948</v>
      </c>
      <c r="O31" s="159">
        <v>9.3745141138743762</v>
      </c>
      <c r="P31" s="159">
        <v>9.3061849268539092</v>
      </c>
      <c r="Q31" s="159">
        <v>9.1846323368443556</v>
      </c>
      <c r="R31" s="159">
        <v>9.0933625364763504</v>
      </c>
      <c r="S31" s="159">
        <v>8.8435885509213925</v>
      </c>
      <c r="T31" s="159">
        <v>8.5792196437619079</v>
      </c>
      <c r="U31" s="159">
        <v>7.7792289913576163</v>
      </c>
      <c r="V31" s="159">
        <v>7.9835449466009836</v>
      </c>
      <c r="W31" s="159">
        <v>7.2608934391683739</v>
      </c>
      <c r="X31" s="159">
        <v>7.5256989343190872</v>
      </c>
      <c r="Y31" s="159">
        <v>7.2934303804546436</v>
      </c>
      <c r="Z31" s="159">
        <v>6.5994421524636628</v>
      </c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</row>
    <row r="32" spans="1:75" ht="15" customHeight="1" x14ac:dyDescent="0.25">
      <c r="A32" s="156" t="s">
        <v>34</v>
      </c>
      <c r="B32" s="157">
        <v>15.261716624620352</v>
      </c>
      <c r="C32" s="157">
        <v>13.959100638727012</v>
      </c>
      <c r="D32" s="157">
        <v>13.413524558087474</v>
      </c>
      <c r="E32" s="157">
        <v>12.897033901317398</v>
      </c>
      <c r="F32" s="157">
        <v>12.138367023251785</v>
      </c>
      <c r="G32" s="157">
        <v>12.250374183738776</v>
      </c>
      <c r="H32" s="157">
        <v>12.432986178153671</v>
      </c>
      <c r="I32" s="157">
        <v>12.010604167106671</v>
      </c>
      <c r="J32" s="157">
        <v>11.493408946609659</v>
      </c>
      <c r="K32" s="157">
        <v>10.878408328273814</v>
      </c>
      <c r="L32" s="157">
        <v>11.750856933226412</v>
      </c>
      <c r="M32" s="157">
        <v>11.805257453425666</v>
      </c>
      <c r="N32" s="157">
        <v>11.506158517061762</v>
      </c>
      <c r="O32" s="157">
        <v>11.765298022153797</v>
      </c>
      <c r="P32" s="157">
        <v>11.74466382480918</v>
      </c>
      <c r="Q32" s="157">
        <v>11.659045662224097</v>
      </c>
      <c r="R32" s="157">
        <v>11.691826120076598</v>
      </c>
      <c r="S32" s="157">
        <v>11.604217840594911</v>
      </c>
      <c r="T32" s="157">
        <v>11.043095154856688</v>
      </c>
      <c r="U32" s="157">
        <v>10.475347810691895</v>
      </c>
      <c r="V32" s="157">
        <v>10.544796395337833</v>
      </c>
      <c r="W32" s="157">
        <v>10.383655794108844</v>
      </c>
      <c r="X32" s="157">
        <v>9.982829254954968</v>
      </c>
      <c r="Y32" s="157">
        <v>9.5848994731244286</v>
      </c>
      <c r="Z32" s="157">
        <v>9.0172274076021193</v>
      </c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</row>
    <row r="33" spans="1:75" ht="15" customHeight="1" x14ac:dyDescent="0.25">
      <c r="A33" s="156" t="s">
        <v>35</v>
      </c>
      <c r="B33" s="157">
        <v>7.9769972155210835</v>
      </c>
      <c r="C33" s="157">
        <v>6.7249491958398968</v>
      </c>
      <c r="D33" s="157">
        <v>6.2364137808421365</v>
      </c>
      <c r="E33" s="157">
        <v>5.8250464589217277</v>
      </c>
      <c r="F33" s="157">
        <v>5.7210709162447575</v>
      </c>
      <c r="G33" s="157">
        <v>5.8905183607696925</v>
      </c>
      <c r="H33" s="157">
        <v>6.0806655583705425</v>
      </c>
      <c r="I33" s="157">
        <v>5.6709103900615023</v>
      </c>
      <c r="J33" s="157">
        <v>4.8962426668593624</v>
      </c>
      <c r="K33" s="157">
        <v>4.2501697187993344</v>
      </c>
      <c r="L33" s="157">
        <v>4.4846064276914364</v>
      </c>
      <c r="M33" s="157">
        <v>4.8305063331478593</v>
      </c>
      <c r="N33" s="157">
        <v>4.8358146066247905</v>
      </c>
      <c r="O33" s="157">
        <v>5.0390615115938289</v>
      </c>
      <c r="P33" s="157">
        <v>4.8909921653430057</v>
      </c>
      <c r="Q33" s="157">
        <v>4.8000330348189832</v>
      </c>
      <c r="R33" s="157">
        <v>4.9670999178622477</v>
      </c>
      <c r="S33" s="157">
        <v>4.9326398841256518</v>
      </c>
      <c r="T33" s="157">
        <v>4.9268108743557777</v>
      </c>
      <c r="U33" s="157">
        <v>4.3690590947203614</v>
      </c>
      <c r="V33" s="157">
        <v>4.1032590430712022</v>
      </c>
      <c r="W33" s="157">
        <v>4.366338658735387</v>
      </c>
      <c r="X33" s="157">
        <v>4.3230978326519862</v>
      </c>
      <c r="Y33" s="157">
        <v>3.859980860944078</v>
      </c>
      <c r="Z33" s="157">
        <v>3.8399419476151144</v>
      </c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</row>
    <row r="34" spans="1:75" ht="15" customHeight="1" x14ac:dyDescent="0.25">
      <c r="A34" s="156" t="s">
        <v>36</v>
      </c>
      <c r="B34" s="157">
        <v>6.186834785061297</v>
      </c>
      <c r="C34" s="157">
        <v>6.2162263625920611</v>
      </c>
      <c r="D34" s="157">
        <v>6.1939362744073252</v>
      </c>
      <c r="E34" s="157">
        <v>6.1373139020650891</v>
      </c>
      <c r="F34" s="157">
        <v>6.3260908956171926</v>
      </c>
      <c r="G34" s="157">
        <v>6.2179491842765087</v>
      </c>
      <c r="H34" s="160">
        <v>6.69737732419987</v>
      </c>
      <c r="I34" s="161">
        <v>6.1217169459032714</v>
      </c>
      <c r="J34" s="162">
        <v>6.1750878072562418</v>
      </c>
      <c r="K34" s="134">
        <v>5.8332588669831811</v>
      </c>
      <c r="L34" s="160">
        <v>5.6542730533121848</v>
      </c>
      <c r="M34" s="160">
        <v>5.7370207056843849</v>
      </c>
      <c r="N34" s="161">
        <v>5.8065179650781857</v>
      </c>
      <c r="O34" s="160">
        <v>5.8902275140491565</v>
      </c>
      <c r="P34" s="160">
        <v>5.7376899926325109</v>
      </c>
      <c r="Q34" s="161">
        <v>5.4476873670680783</v>
      </c>
      <c r="R34" s="162">
        <v>5.3944576244832865</v>
      </c>
      <c r="S34" s="134">
        <v>5.2507611499260456</v>
      </c>
      <c r="T34" s="162">
        <v>5.0064912896461609</v>
      </c>
      <c r="U34" s="134">
        <v>4.7584249585681837</v>
      </c>
      <c r="V34" s="160">
        <v>5.160660431478207</v>
      </c>
      <c r="W34" s="160">
        <v>4.7166305974338201</v>
      </c>
      <c r="X34" s="161">
        <v>4.4291886751341645</v>
      </c>
      <c r="Y34" s="162">
        <v>4.2231828407313783</v>
      </c>
      <c r="Z34" s="134">
        <v>4.0303543562489441</v>
      </c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</row>
    <row r="35" spans="1:75" ht="15.75" thickBot="1" x14ac:dyDescent="0.3">
      <c r="A35" s="163"/>
      <c r="B35" s="164"/>
      <c r="C35" s="164"/>
      <c r="D35" s="164"/>
      <c r="E35" s="164"/>
      <c r="F35" s="164"/>
      <c r="G35" s="164"/>
      <c r="H35" s="106"/>
      <c r="I35" s="106"/>
      <c r="J35" s="106"/>
      <c r="K35" s="106"/>
    </row>
    <row r="36" spans="1:75" ht="15.75" thickTop="1" x14ac:dyDescent="0.25">
      <c r="A36" s="165" t="s">
        <v>133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spans="1:75" ht="13.5" customHeight="1" thickBot="1" x14ac:dyDescent="0.3">
      <c r="A37" s="169" t="s">
        <v>95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</row>
    <row r="38" spans="1:75" ht="15.75" thickTop="1" x14ac:dyDescent="0.25">
      <c r="A38" s="99" t="s">
        <v>108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75" ht="15.75" thickBot="1" x14ac:dyDescent="0.3">
      <c r="A39" s="100" t="s">
        <v>134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75" ht="15.75" thickTop="1" x14ac:dyDescent="0.25">
      <c r="A40" s="99" t="s">
        <v>41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75" ht="15.75" thickBot="1" x14ac:dyDescent="0.3">
      <c r="A41" s="100" t="s">
        <v>135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</row>
    <row r="42" spans="1:75" ht="15.75" thickTop="1" x14ac:dyDescent="0.25">
      <c r="A42" s="99" t="s">
        <v>110</v>
      </c>
    </row>
    <row r="43" spans="1:75" ht="15.75" thickBot="1" x14ac:dyDescent="0.3">
      <c r="A43" s="100" t="s">
        <v>136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75" ht="15.75" thickTop="1" x14ac:dyDescent="0.25"/>
  </sheetData>
  <hyperlinks>
    <hyperlink ref="A43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zoomScaleNormal="100" workbookViewId="0"/>
  </sheetViews>
  <sheetFormatPr baseColWidth="10" defaultRowHeight="12.75" x14ac:dyDescent="0.2"/>
  <cols>
    <col min="1" max="1" width="20.42578125" style="279" customWidth="1"/>
    <col min="2" max="2" width="19" style="312" customWidth="1"/>
    <col min="3" max="12" width="10.7109375" style="279" customWidth="1"/>
    <col min="13" max="13" width="4.28515625" style="279" customWidth="1"/>
    <col min="14" max="16384" width="11.42578125" style="279"/>
  </cols>
  <sheetData>
    <row r="1" spans="1:13" s="275" customFormat="1" ht="48" customHeight="1" thickTop="1" x14ac:dyDescent="0.25">
      <c r="A1" s="273" t="s">
        <v>215</v>
      </c>
      <c r="B1" s="274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3" ht="15.75" x14ac:dyDescent="0.2">
      <c r="A2" s="276" t="s">
        <v>84</v>
      </c>
      <c r="B2" s="277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3" ht="24.95" customHeight="1" x14ac:dyDescent="0.2">
      <c r="A3" s="280"/>
      <c r="B3" s="281"/>
      <c r="C3" s="282">
        <v>2005</v>
      </c>
      <c r="D3" s="282">
        <v>2006</v>
      </c>
      <c r="E3" s="282">
        <v>2007</v>
      </c>
      <c r="F3" s="282">
        <v>2008</v>
      </c>
      <c r="G3" s="282">
        <v>2009</v>
      </c>
      <c r="H3" s="282">
        <v>2010</v>
      </c>
      <c r="I3" s="282">
        <v>2011</v>
      </c>
      <c r="J3" s="282">
        <v>2012</v>
      </c>
      <c r="K3" s="282">
        <v>2013</v>
      </c>
      <c r="L3" s="283">
        <v>2014</v>
      </c>
      <c r="M3" s="284"/>
    </row>
    <row r="4" spans="1:13" ht="15" customHeight="1" x14ac:dyDescent="0.2">
      <c r="A4" s="285" t="s">
        <v>65</v>
      </c>
      <c r="B4" s="285" t="s">
        <v>66</v>
      </c>
      <c r="C4" s="286">
        <v>21530862.015011042</v>
      </c>
      <c r="D4" s="286">
        <v>24276847.686280001</v>
      </c>
      <c r="E4" s="286">
        <v>22230417.968199998</v>
      </c>
      <c r="F4" s="286">
        <v>20198588.1268536</v>
      </c>
      <c r="G4" s="286">
        <v>18294725.4432</v>
      </c>
      <c r="H4" s="286">
        <v>16305558.674806684</v>
      </c>
      <c r="I4" s="286">
        <v>14221461.419497287</v>
      </c>
      <c r="J4" s="286">
        <v>12177736.674983168</v>
      </c>
      <c r="K4" s="286">
        <v>10446043.361641981</v>
      </c>
      <c r="L4" s="286">
        <v>12300991.148533784</v>
      </c>
    </row>
    <row r="5" spans="1:13" ht="15" customHeight="1" x14ac:dyDescent="0.2">
      <c r="A5" s="285" t="s">
        <v>67</v>
      </c>
      <c r="B5" s="285" t="s">
        <v>68</v>
      </c>
      <c r="C5" s="286">
        <v>23472960.530070424</v>
      </c>
      <c r="D5" s="286">
        <v>25375215.116384715</v>
      </c>
      <c r="E5" s="286">
        <v>25761809.242587432</v>
      </c>
      <c r="F5" s="286">
        <v>25503181.102002405</v>
      </c>
      <c r="G5" s="286">
        <v>23373993.202466004</v>
      </c>
      <c r="H5" s="286">
        <v>20143722.769980758</v>
      </c>
      <c r="I5" s="286">
        <v>18366367.684136592</v>
      </c>
      <c r="J5" s="286">
        <v>17423442.344880167</v>
      </c>
      <c r="K5" s="286">
        <v>13389908.865517698</v>
      </c>
      <c r="L5" s="286">
        <v>14472058.25459869</v>
      </c>
    </row>
    <row r="6" spans="1:13" ht="24.95" customHeight="1" x14ac:dyDescent="0.2">
      <c r="A6" s="287" t="s">
        <v>69</v>
      </c>
      <c r="B6" s="288"/>
      <c r="C6" s="289">
        <v>45003822.545081466</v>
      </c>
      <c r="D6" s="289">
        <v>49652062.802664712</v>
      </c>
      <c r="E6" s="289">
        <v>47992227.21078743</v>
      </c>
      <c r="F6" s="289">
        <v>45701769.228856005</v>
      </c>
      <c r="G6" s="289">
        <v>41668718.645666003</v>
      </c>
      <c r="H6" s="289">
        <v>36449281.444787443</v>
      </c>
      <c r="I6" s="289">
        <v>32587829.103633881</v>
      </c>
      <c r="J6" s="289">
        <v>29601179.019863337</v>
      </c>
      <c r="K6" s="289">
        <v>23835952.227159679</v>
      </c>
      <c r="L6" s="289">
        <v>26773049.403132476</v>
      </c>
    </row>
    <row r="7" spans="1:13" ht="15" customHeight="1" x14ac:dyDescent="0.2">
      <c r="A7" s="285" t="s">
        <v>70</v>
      </c>
      <c r="B7" s="285" t="s">
        <v>71</v>
      </c>
      <c r="C7" s="290">
        <v>48312297.481053054</v>
      </c>
      <c r="D7" s="290">
        <v>51430829.375024982</v>
      </c>
      <c r="E7" s="290">
        <v>55038286.188651621</v>
      </c>
      <c r="F7" s="290">
        <v>50106216.993488267</v>
      </c>
      <c r="G7" s="290">
        <v>43681840.480641916</v>
      </c>
      <c r="H7" s="290">
        <v>45337855.658322155</v>
      </c>
      <c r="I7" s="290">
        <v>39923719.591846131</v>
      </c>
      <c r="J7" s="290">
        <v>37386636.44911015</v>
      </c>
      <c r="K7" s="290">
        <v>36553533.991605058</v>
      </c>
      <c r="L7" s="290">
        <v>40141817.794832297</v>
      </c>
    </row>
    <row r="8" spans="1:13" ht="15" customHeight="1" x14ac:dyDescent="0.2">
      <c r="A8" s="285" t="s">
        <v>72</v>
      </c>
      <c r="B8" s="285" t="s">
        <v>73</v>
      </c>
      <c r="C8" s="286">
        <v>166546051.61175296</v>
      </c>
      <c r="D8" s="286">
        <v>187913415.40793821</v>
      </c>
      <c r="E8" s="286">
        <v>211089050.9530673</v>
      </c>
      <c r="F8" s="286">
        <v>207243620.59165493</v>
      </c>
      <c r="G8" s="286">
        <v>174092132.94026804</v>
      </c>
      <c r="H8" s="286">
        <v>210669440.99960625</v>
      </c>
      <c r="I8" s="286">
        <v>239018388.54608807</v>
      </c>
      <c r="J8" s="286">
        <v>187842181.95253846</v>
      </c>
      <c r="K8" s="286">
        <v>178481787.45699638</v>
      </c>
      <c r="L8" s="286">
        <v>154795722.80780804</v>
      </c>
    </row>
    <row r="9" spans="1:13" ht="24.95" customHeight="1" x14ac:dyDescent="0.2">
      <c r="A9" s="287" t="s">
        <v>74</v>
      </c>
      <c r="B9" s="288"/>
      <c r="C9" s="289">
        <v>214858349.09280601</v>
      </c>
      <c r="D9" s="289">
        <v>239344244.78296319</v>
      </c>
      <c r="E9" s="289">
        <v>266127337.14171892</v>
      </c>
      <c r="F9" s="289">
        <v>257349837.58514321</v>
      </c>
      <c r="G9" s="289">
        <v>217773973.42090994</v>
      </c>
      <c r="H9" s="289">
        <v>256007296.65792841</v>
      </c>
      <c r="I9" s="289">
        <v>278942108.13793421</v>
      </c>
      <c r="J9" s="289">
        <v>225228818.40164861</v>
      </c>
      <c r="K9" s="289">
        <v>215035321.44860142</v>
      </c>
      <c r="L9" s="289">
        <v>194937540.60264033</v>
      </c>
    </row>
    <row r="10" spans="1:13" ht="15" customHeight="1" x14ac:dyDescent="0.2">
      <c r="A10" s="285" t="s">
        <v>75</v>
      </c>
      <c r="B10" s="285" t="s">
        <v>75</v>
      </c>
      <c r="C10" s="290">
        <v>69843159.496064097</v>
      </c>
      <c r="D10" s="290">
        <v>75707677.061304986</v>
      </c>
      <c r="E10" s="290">
        <v>77268704.156851619</v>
      </c>
      <c r="F10" s="290">
        <v>70304805.120341867</v>
      </c>
      <c r="G10" s="290">
        <v>61976565.923841916</v>
      </c>
      <c r="H10" s="290">
        <v>61643414.33312884</v>
      </c>
      <c r="I10" s="290">
        <v>54145181.01134342</v>
      </c>
      <c r="J10" s="290">
        <v>49564373.124093316</v>
      </c>
      <c r="K10" s="290">
        <v>46999577.353247039</v>
      </c>
      <c r="L10" s="290">
        <v>52442808.943366081</v>
      </c>
    </row>
    <row r="11" spans="1:13" ht="15" customHeight="1" x14ac:dyDescent="0.2">
      <c r="A11" s="285" t="s">
        <v>76</v>
      </c>
      <c r="B11" s="285" t="s">
        <v>76</v>
      </c>
      <c r="C11" s="286">
        <v>190019012.14182338</v>
      </c>
      <c r="D11" s="286">
        <v>213288630.52432293</v>
      </c>
      <c r="E11" s="286">
        <v>236850860.19565475</v>
      </c>
      <c r="F11" s="286">
        <v>232746801.69365734</v>
      </c>
      <c r="G11" s="286">
        <v>197466126.14273405</v>
      </c>
      <c r="H11" s="286">
        <v>230813163.76958701</v>
      </c>
      <c r="I11" s="286">
        <v>257384756.23022467</v>
      </c>
      <c r="J11" s="286">
        <v>205265624.29741862</v>
      </c>
      <c r="K11" s="286">
        <v>191871696.32251409</v>
      </c>
      <c r="L11" s="286">
        <v>169267781.06240672</v>
      </c>
    </row>
    <row r="12" spans="1:13" ht="24.95" customHeight="1" x14ac:dyDescent="0.2">
      <c r="A12" s="287" t="s">
        <v>77</v>
      </c>
      <c r="B12" s="288"/>
      <c r="C12" s="289">
        <v>259862171.63788748</v>
      </c>
      <c r="D12" s="289">
        <v>288996307.58562791</v>
      </c>
      <c r="E12" s="289">
        <v>314119564.35250634</v>
      </c>
      <c r="F12" s="289">
        <v>303051606.81399924</v>
      </c>
      <c r="G12" s="289">
        <v>259442692.06657594</v>
      </c>
      <c r="H12" s="289">
        <v>292456578.10271585</v>
      </c>
      <c r="I12" s="289">
        <v>311529937.24156809</v>
      </c>
      <c r="J12" s="289">
        <v>254829997.42151195</v>
      </c>
      <c r="K12" s="289">
        <v>238871273.6757611</v>
      </c>
      <c r="L12" s="289">
        <v>221710590.0057728</v>
      </c>
    </row>
    <row r="13" spans="1:13" ht="15" customHeight="1" x14ac:dyDescent="0.2">
      <c r="A13" s="285" t="s">
        <v>78</v>
      </c>
      <c r="B13" s="285" t="s">
        <v>79</v>
      </c>
      <c r="C13" s="290">
        <v>31116225.240831062</v>
      </c>
      <c r="D13" s="290">
        <v>32837427.743371852</v>
      </c>
      <c r="E13" s="290">
        <v>37014743.202129707</v>
      </c>
      <c r="F13" s="290">
        <v>35219431.033849165</v>
      </c>
      <c r="G13" s="290">
        <v>30945463.14675846</v>
      </c>
      <c r="H13" s="290">
        <v>30797938.623723179</v>
      </c>
      <c r="I13" s="290">
        <v>30836409.856486909</v>
      </c>
      <c r="J13" s="290">
        <v>28465812.105420377</v>
      </c>
      <c r="K13" s="290">
        <v>28959142.800412953</v>
      </c>
      <c r="L13" s="290">
        <v>32547537.633849125</v>
      </c>
    </row>
    <row r="14" spans="1:13" ht="15" customHeight="1" x14ac:dyDescent="0.2">
      <c r="A14" s="285" t="s">
        <v>80</v>
      </c>
      <c r="B14" s="285" t="s">
        <v>80</v>
      </c>
      <c r="C14" s="291" t="s">
        <v>81</v>
      </c>
      <c r="D14" s="291" t="s">
        <v>81</v>
      </c>
      <c r="E14" s="291" t="s">
        <v>81</v>
      </c>
      <c r="F14" s="291" t="s">
        <v>81</v>
      </c>
      <c r="G14" s="291" t="s">
        <v>81</v>
      </c>
      <c r="H14" s="291" t="s">
        <v>81</v>
      </c>
      <c r="I14" s="291" t="s">
        <v>81</v>
      </c>
      <c r="J14" s="291" t="s">
        <v>81</v>
      </c>
      <c r="K14" s="291" t="s">
        <v>81</v>
      </c>
      <c r="L14" s="291" t="s">
        <v>81</v>
      </c>
    </row>
    <row r="15" spans="1:13" ht="24.95" customHeight="1" x14ac:dyDescent="0.2">
      <c r="A15" s="287" t="s">
        <v>82</v>
      </c>
      <c r="B15" s="288"/>
      <c r="C15" s="289">
        <v>31116225.240831062</v>
      </c>
      <c r="D15" s="289">
        <v>32837427.743371852</v>
      </c>
      <c r="E15" s="289">
        <v>37014743.202129707</v>
      </c>
      <c r="F15" s="289">
        <v>35219431.033849165</v>
      </c>
      <c r="G15" s="289">
        <v>30945463.14675846</v>
      </c>
      <c r="H15" s="289">
        <v>30797938.623723179</v>
      </c>
      <c r="I15" s="289">
        <v>30836409.856486909</v>
      </c>
      <c r="J15" s="289">
        <v>28465812.105420377</v>
      </c>
      <c r="K15" s="289">
        <v>28959142.800412953</v>
      </c>
      <c r="L15" s="289">
        <f>L13</f>
        <v>32547537.633849125</v>
      </c>
    </row>
    <row r="16" spans="1:13" ht="50.25" customHeight="1" x14ac:dyDescent="0.2">
      <c r="A16" s="292" t="s">
        <v>83</v>
      </c>
      <c r="B16" s="293"/>
      <c r="C16" s="294">
        <v>38726934.255233034</v>
      </c>
      <c r="D16" s="294">
        <v>42870249.317933135</v>
      </c>
      <c r="E16" s="294">
        <v>40253960.954721913</v>
      </c>
      <c r="F16" s="294">
        <v>35085374.086492702</v>
      </c>
      <c r="G16" s="294">
        <v>31031102.777083457</v>
      </c>
      <c r="H16" s="294">
        <v>30845475.709405661</v>
      </c>
      <c r="I16" s="294">
        <v>23308771.15485651</v>
      </c>
      <c r="J16" s="294">
        <v>21098561.018672939</v>
      </c>
      <c r="K16" s="294">
        <v>18040434.552834086</v>
      </c>
      <c r="L16" s="294">
        <v>19895271.309516955</v>
      </c>
    </row>
    <row r="17" spans="1:18" ht="13.5" thickBot="1" x14ac:dyDescent="0.25">
      <c r="A17" s="295"/>
      <c r="B17" s="296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8"/>
      <c r="N17" s="298"/>
      <c r="O17" s="298"/>
      <c r="P17" s="298"/>
      <c r="Q17" s="298"/>
      <c r="R17" s="298"/>
    </row>
    <row r="18" spans="1:18" ht="13.5" thickTop="1" x14ac:dyDescent="0.2">
      <c r="A18" s="299" t="s">
        <v>85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298"/>
      <c r="N18" s="298"/>
      <c r="O18" s="298"/>
      <c r="P18" s="298"/>
      <c r="Q18" s="298"/>
      <c r="R18" s="298"/>
    </row>
    <row r="19" spans="1:18" x14ac:dyDescent="0.2">
      <c r="A19" s="301" t="s">
        <v>86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3"/>
      <c r="N19" s="303"/>
      <c r="O19" s="303"/>
      <c r="P19" s="303"/>
      <c r="Q19" s="303"/>
      <c r="R19" s="298"/>
    </row>
    <row r="20" spans="1:18" x14ac:dyDescent="0.2">
      <c r="A20" s="301" t="s">
        <v>87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3"/>
      <c r="N20" s="303"/>
      <c r="O20" s="303"/>
      <c r="P20" s="303"/>
      <c r="Q20" s="303"/>
      <c r="R20" s="298"/>
    </row>
    <row r="21" spans="1:18" x14ac:dyDescent="0.2">
      <c r="A21" s="301" t="s">
        <v>88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3"/>
      <c r="N21" s="303"/>
      <c r="O21" s="303"/>
      <c r="P21" s="303"/>
      <c r="Q21" s="303"/>
      <c r="R21" s="298"/>
    </row>
    <row r="22" spans="1:18" ht="13.5" thickBot="1" x14ac:dyDescent="0.25">
      <c r="A22" s="304" t="s">
        <v>89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298"/>
      <c r="N22" s="298"/>
      <c r="O22" s="298"/>
      <c r="P22" s="298"/>
      <c r="Q22" s="298"/>
      <c r="R22" s="298"/>
    </row>
    <row r="23" spans="1:18" ht="13.5" thickTop="1" x14ac:dyDescent="0.2">
      <c r="A23" s="306" t="s">
        <v>213</v>
      </c>
      <c r="B23" s="307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298"/>
      <c r="N23" s="298"/>
      <c r="O23" s="298"/>
      <c r="P23" s="298"/>
      <c r="Q23" s="298"/>
      <c r="R23" s="298"/>
    </row>
    <row r="24" spans="1:18" ht="13.5" thickBot="1" x14ac:dyDescent="0.25">
      <c r="A24" s="309" t="s">
        <v>214</v>
      </c>
      <c r="B24" s="310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298"/>
      <c r="N24" s="298"/>
      <c r="O24" s="298"/>
      <c r="P24" s="298"/>
      <c r="Q24" s="298"/>
      <c r="R24" s="298"/>
    </row>
    <row r="25" spans="1:18" ht="13.5" thickTop="1" x14ac:dyDescent="0.2">
      <c r="M25" s="298"/>
      <c r="N25" s="298"/>
      <c r="O25" s="298"/>
      <c r="P25" s="298"/>
      <c r="Q25" s="298"/>
      <c r="R25" s="298"/>
    </row>
    <row r="26" spans="1:18" x14ac:dyDescent="0.2">
      <c r="B26" s="313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298"/>
      <c r="N26" s="298"/>
      <c r="O26" s="298"/>
      <c r="P26" s="298"/>
      <c r="Q26" s="298"/>
      <c r="R26" s="298"/>
    </row>
    <row r="27" spans="1:18" x14ac:dyDescent="0.2">
      <c r="M27" s="298"/>
      <c r="N27" s="298"/>
      <c r="O27" s="298"/>
      <c r="P27" s="298"/>
      <c r="Q27" s="298"/>
      <c r="R27" s="298"/>
    </row>
    <row r="28" spans="1:18" x14ac:dyDescent="0.2">
      <c r="B28" s="313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298"/>
      <c r="N28" s="298"/>
      <c r="O28" s="298"/>
      <c r="P28" s="298"/>
      <c r="Q28" s="298"/>
      <c r="R28" s="298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341" customWidth="1"/>
    <col min="2" max="16" width="9.7109375" style="279" customWidth="1"/>
    <col min="17" max="16384" width="9.140625" style="279"/>
  </cols>
  <sheetData>
    <row r="1" spans="1:22" ht="38.25" customHeight="1" thickTop="1" x14ac:dyDescent="0.3">
      <c r="A1" s="315" t="s">
        <v>241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  <c r="R1" s="317"/>
      <c r="S1" s="317"/>
      <c r="T1" s="317"/>
      <c r="U1" s="317"/>
      <c r="V1" s="317"/>
    </row>
    <row r="2" spans="1:22" ht="38.25" customHeight="1" x14ac:dyDescent="0.2">
      <c r="A2" s="318" t="s">
        <v>53</v>
      </c>
      <c r="B2" s="319"/>
      <c r="C2" s="319"/>
      <c r="D2" s="319"/>
      <c r="E2" s="319"/>
      <c r="F2" s="319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17"/>
      <c r="R2" s="317"/>
      <c r="S2" s="317"/>
      <c r="T2" s="317"/>
      <c r="U2" s="317"/>
      <c r="V2" s="317"/>
    </row>
    <row r="3" spans="1:22" ht="20.25" x14ac:dyDescent="0.2">
      <c r="A3" s="276" t="s">
        <v>93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</row>
    <row r="4" spans="1:22" ht="30" customHeight="1" x14ac:dyDescent="0.2">
      <c r="A4" s="283" t="s">
        <v>7</v>
      </c>
      <c r="B4" s="283">
        <v>2000</v>
      </c>
      <c r="C4" s="283">
        <v>2001</v>
      </c>
      <c r="D4" s="283">
        <v>2002</v>
      </c>
      <c r="E4" s="283">
        <v>2003</v>
      </c>
      <c r="F4" s="283">
        <v>2004</v>
      </c>
      <c r="G4" s="283">
        <v>2005</v>
      </c>
      <c r="H4" s="283">
        <v>2006</v>
      </c>
      <c r="I4" s="283">
        <v>2007</v>
      </c>
      <c r="J4" s="283">
        <v>2008</v>
      </c>
      <c r="K4" s="283">
        <v>2009</v>
      </c>
      <c r="L4" s="283">
        <v>2010</v>
      </c>
      <c r="M4" s="283">
        <v>2011</v>
      </c>
      <c r="N4" s="283">
        <v>2012</v>
      </c>
      <c r="O4" s="283">
        <v>2013</v>
      </c>
      <c r="P4" s="283">
        <v>2014</v>
      </c>
    </row>
    <row r="5" spans="1:22" ht="30" customHeight="1" x14ac:dyDescent="0.2">
      <c r="A5" s="322" t="s">
        <v>90</v>
      </c>
      <c r="B5" s="323">
        <v>15.396178813803273</v>
      </c>
      <c r="C5" s="323">
        <v>15.482171683410415</v>
      </c>
      <c r="D5" s="323">
        <v>17.280717647935898</v>
      </c>
      <c r="E5" s="323">
        <v>17.649133799706522</v>
      </c>
      <c r="F5" s="323">
        <v>17.813174581413659</v>
      </c>
      <c r="G5" s="323">
        <v>18.354958520450023</v>
      </c>
      <c r="H5" s="323">
        <v>20.19143807838779</v>
      </c>
      <c r="I5" s="323">
        <v>18.815757384620234</v>
      </c>
      <c r="J5" s="323">
        <v>16.278279798999002</v>
      </c>
      <c r="K5" s="323">
        <v>14.326515104210246</v>
      </c>
      <c r="L5" s="323">
        <v>14.204453811326438</v>
      </c>
      <c r="M5" s="323">
        <v>10.70284143272111</v>
      </c>
      <c r="N5" s="323">
        <v>9.6770426860867147</v>
      </c>
      <c r="O5" s="323">
        <v>8.290972365546823</v>
      </c>
      <c r="P5" s="323">
        <v>9.155486905585164</v>
      </c>
    </row>
    <row r="6" spans="1:22" ht="19.5" customHeight="1" x14ac:dyDescent="0.2">
      <c r="A6" s="324" t="s">
        <v>8</v>
      </c>
      <c r="B6" s="325">
        <v>15.476000000000001</v>
      </c>
      <c r="C6" s="325">
        <v>15.507</v>
      </c>
      <c r="D6" s="325">
        <v>15.287000000000001</v>
      </c>
      <c r="E6" s="325">
        <v>15.138</v>
      </c>
      <c r="F6" s="325">
        <v>15.835000000000001</v>
      </c>
      <c r="G6" s="325">
        <v>15.856999999999999</v>
      </c>
      <c r="H6" s="325">
        <v>16.132000000000001</v>
      </c>
      <c r="I6" s="325">
        <v>16.574999999999999</v>
      </c>
      <c r="J6" s="325">
        <v>16.361999999999998</v>
      </c>
      <c r="K6" s="325">
        <v>14.39</v>
      </c>
      <c r="L6" s="325">
        <v>13.939</v>
      </c>
      <c r="M6" s="325">
        <v>14.5</v>
      </c>
      <c r="N6" s="325">
        <v>13.427</v>
      </c>
      <c r="O6" s="325">
        <v>13.077999999999999</v>
      </c>
      <c r="P6" s="325">
        <v>13.186999999999999</v>
      </c>
    </row>
    <row r="7" spans="1:22" ht="15" customHeight="1" x14ac:dyDescent="0.2">
      <c r="A7" s="326" t="s">
        <v>9</v>
      </c>
      <c r="B7" s="327">
        <v>17.695</v>
      </c>
      <c r="C7" s="327">
        <v>16.693000000000001</v>
      </c>
      <c r="D7" s="327">
        <v>16.274999999999999</v>
      </c>
      <c r="E7" s="327">
        <v>16.074999999999999</v>
      </c>
      <c r="F7" s="327">
        <v>16.312000000000001</v>
      </c>
      <c r="G7" s="327">
        <v>15.798999999999999</v>
      </c>
      <c r="H7" s="327">
        <v>16.236000000000001</v>
      </c>
      <c r="I7" s="327">
        <v>16.268000000000001</v>
      </c>
      <c r="J7" s="327">
        <v>16.184999999999999</v>
      </c>
      <c r="K7" s="327">
        <v>15.452</v>
      </c>
      <c r="L7" s="327">
        <v>15.478</v>
      </c>
      <c r="M7" s="327">
        <v>17.047999999999998</v>
      </c>
      <c r="N7" s="327">
        <v>16.541</v>
      </c>
      <c r="O7" s="327">
        <v>16.343</v>
      </c>
      <c r="P7" s="327">
        <v>16.638000000000002</v>
      </c>
    </row>
    <row r="8" spans="1:22" ht="15" customHeight="1" x14ac:dyDescent="0.2">
      <c r="A8" s="326" t="s">
        <v>10</v>
      </c>
      <c r="B8" s="327">
        <v>23.097999999999999</v>
      </c>
      <c r="C8" s="327">
        <v>22.382000000000001</v>
      </c>
      <c r="D8" s="327">
        <v>23.907</v>
      </c>
      <c r="E8" s="327">
        <v>22.652000000000001</v>
      </c>
      <c r="F8" s="327">
        <v>23.61</v>
      </c>
      <c r="G8" s="327">
        <v>24.123999999999999</v>
      </c>
      <c r="H8" s="327">
        <v>24.812999999999999</v>
      </c>
      <c r="I8" s="327">
        <v>24.975000000000001</v>
      </c>
      <c r="J8" s="327">
        <v>23.571000000000002</v>
      </c>
      <c r="K8" s="327">
        <v>21.927</v>
      </c>
      <c r="L8" s="327">
        <v>21.962</v>
      </c>
      <c r="M8" s="327">
        <v>22.956</v>
      </c>
      <c r="N8" s="327">
        <v>22.399000000000001</v>
      </c>
      <c r="O8" s="327">
        <v>21.620999999999999</v>
      </c>
      <c r="P8" s="327">
        <v>22.242000000000001</v>
      </c>
    </row>
    <row r="9" spans="1:22" ht="15" customHeight="1" x14ac:dyDescent="0.2">
      <c r="A9" s="326" t="s">
        <v>11</v>
      </c>
      <c r="B9" s="327">
        <v>14.928000000000001</v>
      </c>
      <c r="C9" s="327">
        <v>15.206</v>
      </c>
      <c r="D9" s="327">
        <v>14.864000000000001</v>
      </c>
      <c r="E9" s="327">
        <v>14.422000000000001</v>
      </c>
      <c r="F9" s="327">
        <v>14.739000000000001</v>
      </c>
      <c r="G9" s="327">
        <v>14.85</v>
      </c>
      <c r="H9" s="327">
        <v>16.734000000000002</v>
      </c>
      <c r="I9" s="327">
        <v>16.901</v>
      </c>
      <c r="J9" s="327">
        <v>16.843</v>
      </c>
      <c r="K9" s="327">
        <v>15.065</v>
      </c>
      <c r="L9" s="327">
        <v>15.04</v>
      </c>
      <c r="M9" s="327">
        <v>15.695</v>
      </c>
      <c r="N9" s="327">
        <v>14.06</v>
      </c>
      <c r="O9" s="327">
        <v>13.638999999999999</v>
      </c>
      <c r="P9" s="327">
        <v>14.473000000000001</v>
      </c>
    </row>
    <row r="10" spans="1:22" ht="15" customHeight="1" x14ac:dyDescent="0.2">
      <c r="A10" s="326" t="s">
        <v>12</v>
      </c>
      <c r="B10" s="327">
        <v>12.353</v>
      </c>
      <c r="C10" s="327">
        <v>13.46</v>
      </c>
      <c r="D10" s="327">
        <v>14.041</v>
      </c>
      <c r="E10" s="327">
        <v>14.313000000000001</v>
      </c>
      <c r="F10" s="327">
        <v>16.190999999999999</v>
      </c>
      <c r="G10" s="327">
        <v>16.530999999999999</v>
      </c>
      <c r="H10" s="327">
        <v>18.099</v>
      </c>
      <c r="I10" s="327">
        <v>18.834</v>
      </c>
      <c r="J10" s="327">
        <v>20.443999999999999</v>
      </c>
      <c r="K10" s="327">
        <v>16.443000000000001</v>
      </c>
      <c r="L10" s="327">
        <v>16.324999999999999</v>
      </c>
      <c r="M10" s="327">
        <v>18.189</v>
      </c>
      <c r="N10" s="327">
        <v>17.975999999999999</v>
      </c>
      <c r="O10" s="327">
        <v>17.562000000000001</v>
      </c>
      <c r="P10" s="327">
        <v>19.388999999999999</v>
      </c>
    </row>
    <row r="11" spans="1:22" ht="15" customHeight="1" x14ac:dyDescent="0.2">
      <c r="A11" s="328" t="s">
        <v>13</v>
      </c>
      <c r="B11" s="329">
        <v>24.314</v>
      </c>
      <c r="C11" s="329">
        <v>24.058</v>
      </c>
      <c r="D11" s="329">
        <v>25.809000000000001</v>
      </c>
      <c r="E11" s="329">
        <v>22.436</v>
      </c>
      <c r="F11" s="329">
        <v>24.739000000000001</v>
      </c>
      <c r="G11" s="329">
        <v>24.907</v>
      </c>
      <c r="H11" s="329">
        <v>24.234000000000002</v>
      </c>
      <c r="I11" s="329">
        <v>27.312999999999999</v>
      </c>
      <c r="J11" s="329">
        <v>40.103000000000002</v>
      </c>
      <c r="K11" s="329">
        <v>30.672000000000001</v>
      </c>
      <c r="L11" s="329">
        <v>27.83</v>
      </c>
      <c r="M11" s="329">
        <v>26.626999999999999</v>
      </c>
      <c r="N11" s="329">
        <v>19.244</v>
      </c>
      <c r="O11" s="329">
        <v>13.951000000000001</v>
      </c>
      <c r="P11" s="329">
        <v>11.568</v>
      </c>
    </row>
    <row r="12" spans="1:22" ht="15" customHeight="1" x14ac:dyDescent="0.2">
      <c r="A12" s="326" t="s">
        <v>14</v>
      </c>
      <c r="B12" s="327">
        <v>7.5149999999999997</v>
      </c>
      <c r="C12" s="327">
        <v>9.4979999999999993</v>
      </c>
      <c r="D12" s="327">
        <v>11.007</v>
      </c>
      <c r="E12" s="327">
        <v>11.685</v>
      </c>
      <c r="F12" s="327">
        <v>13.193</v>
      </c>
      <c r="G12" s="327">
        <v>12.772</v>
      </c>
      <c r="H12" s="327">
        <v>13.526</v>
      </c>
      <c r="I12" s="327">
        <v>13.587</v>
      </c>
      <c r="J12" s="327">
        <v>15.598000000000001</v>
      </c>
      <c r="K12" s="327">
        <v>12.254</v>
      </c>
      <c r="L12" s="327">
        <v>10.384</v>
      </c>
      <c r="M12" s="327">
        <v>10.314</v>
      </c>
      <c r="N12" s="327">
        <v>9.4260000000000002</v>
      </c>
      <c r="O12" s="327">
        <v>9.9510000000000005</v>
      </c>
      <c r="P12" s="327">
        <v>9.3140000000000001</v>
      </c>
    </row>
    <row r="13" spans="1:22" ht="15" customHeight="1" x14ac:dyDescent="0.2">
      <c r="A13" s="326" t="s">
        <v>15</v>
      </c>
      <c r="B13" s="327">
        <v>23.576000000000001</v>
      </c>
      <c r="C13" s="327">
        <v>22.977</v>
      </c>
      <c r="D13" s="327">
        <v>21.908000000000001</v>
      </c>
      <c r="E13" s="327">
        <v>22.553000000000001</v>
      </c>
      <c r="F13" s="327">
        <v>23.853000000000002</v>
      </c>
      <c r="G13" s="327">
        <v>26.088000000000001</v>
      </c>
      <c r="H13" s="327">
        <v>27.62</v>
      </c>
      <c r="I13" s="327">
        <v>26.475000000000001</v>
      </c>
      <c r="J13" s="327">
        <v>25.12</v>
      </c>
      <c r="K13" s="327">
        <v>20.581</v>
      </c>
      <c r="L13" s="327">
        <v>19.2</v>
      </c>
      <c r="M13" s="327">
        <v>22.19</v>
      </c>
      <c r="N13" s="327">
        <v>21.721</v>
      </c>
      <c r="O13" s="327">
        <v>20.196999999999999</v>
      </c>
      <c r="P13" s="327">
        <v>20.085999999999999</v>
      </c>
    </row>
    <row r="14" spans="1:22" ht="15" customHeight="1" x14ac:dyDescent="0.2">
      <c r="A14" s="326" t="s">
        <v>16</v>
      </c>
      <c r="B14" s="327">
        <v>10.071999999999999</v>
      </c>
      <c r="C14" s="327">
        <v>10.77</v>
      </c>
      <c r="D14" s="327">
        <v>11.244999999999999</v>
      </c>
      <c r="E14" s="327">
        <v>10.977</v>
      </c>
      <c r="F14" s="327">
        <v>13.129</v>
      </c>
      <c r="G14" s="327">
        <v>13.958</v>
      </c>
      <c r="H14" s="327">
        <v>13.83</v>
      </c>
      <c r="I14" s="327">
        <v>13.398999999999999</v>
      </c>
      <c r="J14" s="327">
        <v>15.429</v>
      </c>
      <c r="K14" s="327">
        <v>13.581</v>
      </c>
      <c r="L14" s="327">
        <v>13.331</v>
      </c>
      <c r="M14" s="327">
        <v>13.766999999999999</v>
      </c>
      <c r="N14" s="327">
        <v>11.912000000000001</v>
      </c>
      <c r="O14" s="327">
        <v>11.367000000000001</v>
      </c>
      <c r="P14" s="327">
        <v>12.561999999999999</v>
      </c>
    </row>
    <row r="15" spans="1:22" ht="15" customHeight="1" x14ac:dyDescent="0.2">
      <c r="A15" s="326" t="s">
        <v>17</v>
      </c>
      <c r="B15" s="327">
        <v>17.184999999999999</v>
      </c>
      <c r="C15" s="327">
        <v>16.866</v>
      </c>
      <c r="D15" s="327">
        <v>17.478000000000002</v>
      </c>
      <c r="E15" s="327">
        <v>18.896000000000001</v>
      </c>
      <c r="F15" s="327">
        <v>19.094999999999999</v>
      </c>
      <c r="G15" s="327">
        <v>18.510000000000002</v>
      </c>
      <c r="H15" s="327">
        <v>21.489000000000001</v>
      </c>
      <c r="I15" s="327">
        <v>23.658000000000001</v>
      </c>
      <c r="J15" s="327">
        <v>20.79</v>
      </c>
      <c r="K15" s="327">
        <v>17.024000000000001</v>
      </c>
      <c r="L15" s="327">
        <v>16.021999999999998</v>
      </c>
      <c r="M15" s="327">
        <v>14.401999999999999</v>
      </c>
      <c r="N15" s="327">
        <v>12.451000000000001</v>
      </c>
      <c r="O15" s="327">
        <v>12.194000000000001</v>
      </c>
      <c r="P15" s="327">
        <v>13.089</v>
      </c>
    </row>
    <row r="16" spans="1:22" ht="15" customHeight="1" x14ac:dyDescent="0.2">
      <c r="A16" s="328" t="s">
        <v>18</v>
      </c>
      <c r="B16" s="329">
        <v>17.007000000000001</v>
      </c>
      <c r="C16" s="329">
        <v>17.388999999999999</v>
      </c>
      <c r="D16" s="329">
        <v>18.681000000000001</v>
      </c>
      <c r="E16" s="329">
        <v>19.370999999999999</v>
      </c>
      <c r="F16" s="329">
        <v>19.600000000000001</v>
      </c>
      <c r="G16" s="329">
        <v>19.888999999999999</v>
      </c>
      <c r="H16" s="329">
        <v>20.491</v>
      </c>
      <c r="I16" s="329">
        <v>20.600999999999999</v>
      </c>
      <c r="J16" s="329">
        <v>17.753</v>
      </c>
      <c r="K16" s="329">
        <v>14.342000000000001</v>
      </c>
      <c r="L16" s="329">
        <v>12.683999999999999</v>
      </c>
      <c r="M16" s="329">
        <v>11.145</v>
      </c>
      <c r="N16" s="329">
        <v>8.9420000000000002</v>
      </c>
      <c r="O16" s="329">
        <v>8.4380000000000006</v>
      </c>
      <c r="P16" s="329">
        <v>8.1050000000000004</v>
      </c>
    </row>
    <row r="17" spans="1:16" ht="15" customHeight="1" x14ac:dyDescent="0.2">
      <c r="A17" s="326" t="s">
        <v>19</v>
      </c>
      <c r="B17" s="327">
        <v>12.445</v>
      </c>
      <c r="C17" s="327">
        <v>12.385</v>
      </c>
      <c r="D17" s="327">
        <v>14.977</v>
      </c>
      <c r="E17" s="327">
        <v>19.577000000000002</v>
      </c>
      <c r="F17" s="327">
        <v>21.63</v>
      </c>
      <c r="G17" s="327">
        <v>21.29</v>
      </c>
      <c r="H17" s="327">
        <v>23.797000000000001</v>
      </c>
      <c r="I17" s="327">
        <v>29.013000000000002</v>
      </c>
      <c r="J17" s="327">
        <v>26.390999999999998</v>
      </c>
      <c r="K17" s="327">
        <v>24.747</v>
      </c>
      <c r="L17" s="327">
        <v>25.030999999999999</v>
      </c>
      <c r="M17" s="327">
        <v>26.774999999999999</v>
      </c>
      <c r="N17" s="327">
        <v>26.853999999999999</v>
      </c>
      <c r="O17" s="327">
        <v>28.747</v>
      </c>
      <c r="P17" s="327">
        <v>28.193000000000001</v>
      </c>
    </row>
    <row r="18" spans="1:16" ht="15" customHeight="1" x14ac:dyDescent="0.2">
      <c r="A18" s="326" t="s">
        <v>20</v>
      </c>
      <c r="B18" s="327">
        <v>33.729999999999997</v>
      </c>
      <c r="C18" s="327">
        <v>34.353000000000002</v>
      </c>
      <c r="D18" s="327">
        <v>34.347000000000001</v>
      </c>
      <c r="E18" s="327">
        <v>35.875</v>
      </c>
      <c r="F18" s="327">
        <v>36.142000000000003</v>
      </c>
      <c r="G18" s="327">
        <v>36.664999999999999</v>
      </c>
      <c r="H18" s="327">
        <v>38.188000000000002</v>
      </c>
      <c r="I18" s="327">
        <v>38.75</v>
      </c>
      <c r="J18" s="327">
        <v>39.048000000000002</v>
      </c>
      <c r="K18" s="327">
        <v>32.029000000000003</v>
      </c>
      <c r="L18" s="327">
        <v>34.445</v>
      </c>
      <c r="M18" s="327">
        <v>34.637</v>
      </c>
      <c r="N18" s="327">
        <v>32.966000000000001</v>
      </c>
      <c r="O18" s="327">
        <v>33.841999999999999</v>
      </c>
      <c r="P18" s="327">
        <v>31.074000000000002</v>
      </c>
    </row>
    <row r="19" spans="1:16" ht="15" customHeight="1" x14ac:dyDescent="0.2">
      <c r="A19" s="326" t="s">
        <v>21</v>
      </c>
      <c r="B19" s="327">
        <v>14.55</v>
      </c>
      <c r="C19" s="327">
        <v>13.893000000000001</v>
      </c>
      <c r="D19" s="327">
        <v>13.875999999999999</v>
      </c>
      <c r="E19" s="327">
        <v>12.951000000000001</v>
      </c>
      <c r="F19" s="327">
        <v>14.147</v>
      </c>
      <c r="G19" s="327">
        <v>13.603</v>
      </c>
      <c r="H19" s="327">
        <v>13.808999999999999</v>
      </c>
      <c r="I19" s="327">
        <v>14.282</v>
      </c>
      <c r="J19" s="327">
        <v>13.907</v>
      </c>
      <c r="K19" s="327">
        <v>12.38</v>
      </c>
      <c r="L19" s="327">
        <v>12.082000000000001</v>
      </c>
      <c r="M19" s="327">
        <v>12.384</v>
      </c>
      <c r="N19" s="327">
        <v>11.978</v>
      </c>
      <c r="O19" s="327">
        <v>11.946</v>
      </c>
      <c r="P19" s="327">
        <v>11.596</v>
      </c>
    </row>
    <row r="20" spans="1:16" ht="15" customHeight="1" x14ac:dyDescent="0.2">
      <c r="A20" s="326" t="s">
        <v>22</v>
      </c>
      <c r="B20" s="327">
        <v>14.189</v>
      </c>
      <c r="C20" s="327">
        <v>14.988</v>
      </c>
      <c r="D20" s="327">
        <v>15.334</v>
      </c>
      <c r="E20" s="327">
        <v>16.823</v>
      </c>
      <c r="F20" s="327">
        <v>16.478999999999999</v>
      </c>
      <c r="G20" s="327">
        <v>16.459</v>
      </c>
      <c r="H20" s="327">
        <v>16.053999999999998</v>
      </c>
      <c r="I20" s="327">
        <v>22.178000000000001</v>
      </c>
      <c r="J20" s="327">
        <v>21.003</v>
      </c>
      <c r="K20" s="327">
        <v>17.79</v>
      </c>
      <c r="L20" s="327">
        <v>15.9</v>
      </c>
      <c r="M20" s="327">
        <v>14.32</v>
      </c>
      <c r="N20" s="327">
        <v>13.169</v>
      </c>
      <c r="O20" s="327">
        <v>12.298999999999999</v>
      </c>
      <c r="P20" s="327">
        <v>12.843999999999999</v>
      </c>
    </row>
    <row r="21" spans="1:16" ht="15" customHeight="1" x14ac:dyDescent="0.2">
      <c r="A21" s="328" t="s">
        <v>23</v>
      </c>
      <c r="B21" s="329">
        <v>12.044</v>
      </c>
      <c r="C21" s="329">
        <v>13.644</v>
      </c>
      <c r="D21" s="329">
        <v>13.288</v>
      </c>
      <c r="E21" s="329">
        <v>13.564</v>
      </c>
      <c r="F21" s="329">
        <v>16.396000000000001</v>
      </c>
      <c r="G21" s="329">
        <v>18.794</v>
      </c>
      <c r="H21" s="329">
        <v>15.278</v>
      </c>
      <c r="I21" s="329">
        <v>12.132999999999999</v>
      </c>
      <c r="J21" s="329">
        <v>13.627000000000001</v>
      </c>
      <c r="K21" s="329">
        <v>10.904</v>
      </c>
      <c r="L21" s="329">
        <v>10</v>
      </c>
      <c r="M21" s="329">
        <v>9.9510000000000005</v>
      </c>
      <c r="N21" s="329">
        <v>8.6959999999999997</v>
      </c>
      <c r="O21" s="329">
        <v>10.003</v>
      </c>
      <c r="P21" s="329">
        <v>12.69</v>
      </c>
    </row>
    <row r="22" spans="1:16" ht="15" customHeight="1" x14ac:dyDescent="0.2">
      <c r="A22" s="326" t="s">
        <v>24</v>
      </c>
      <c r="B22" s="327">
        <v>34.177</v>
      </c>
      <c r="C22" s="327">
        <v>33.959000000000003</v>
      </c>
      <c r="D22" s="327">
        <v>33.737000000000002</v>
      </c>
      <c r="E22" s="327">
        <v>37.552</v>
      </c>
      <c r="F22" s="327">
        <v>40.101999999999997</v>
      </c>
      <c r="G22" s="327">
        <v>39.682000000000002</v>
      </c>
      <c r="H22" s="327">
        <v>41.54</v>
      </c>
      <c r="I22" s="327">
        <v>41.543999999999997</v>
      </c>
      <c r="J22" s="327">
        <v>36.216999999999999</v>
      </c>
      <c r="K22" s="327">
        <v>27.446000000000002</v>
      </c>
      <c r="L22" s="327">
        <v>23.518999999999998</v>
      </c>
      <c r="M22" s="327">
        <v>22.096</v>
      </c>
      <c r="N22" s="327">
        <v>20.202000000000002</v>
      </c>
      <c r="O22" s="327">
        <v>22.233000000000001</v>
      </c>
      <c r="P22" s="327">
        <v>21.536999999999999</v>
      </c>
    </row>
    <row r="23" spans="1:16" ht="15" customHeight="1" x14ac:dyDescent="0.2">
      <c r="A23" s="326" t="s">
        <v>25</v>
      </c>
      <c r="B23" s="327">
        <v>16.649999999999999</v>
      </c>
      <c r="C23" s="327">
        <v>16.216999999999999</v>
      </c>
      <c r="D23" s="327">
        <v>15.137</v>
      </c>
      <c r="E23" s="327">
        <v>13.567</v>
      </c>
      <c r="F23" s="327">
        <v>14.481</v>
      </c>
      <c r="G23" s="327">
        <v>14.871</v>
      </c>
      <c r="H23" s="327">
        <v>14.993</v>
      </c>
      <c r="I23" s="327">
        <v>14.177</v>
      </c>
      <c r="J23" s="327">
        <v>13.688000000000001</v>
      </c>
      <c r="K23" s="327">
        <v>12.250999999999999</v>
      </c>
      <c r="L23" s="327">
        <v>11.500999999999999</v>
      </c>
      <c r="M23" s="327">
        <v>11.132</v>
      </c>
      <c r="N23" s="327">
        <v>9.4130000000000003</v>
      </c>
      <c r="O23" s="327">
        <v>8.1240000000000006</v>
      </c>
      <c r="P23" s="327">
        <v>8.2780000000000005</v>
      </c>
    </row>
    <row r="24" spans="1:16" ht="15" customHeight="1" x14ac:dyDescent="0.2">
      <c r="A24" s="326" t="s">
        <v>26</v>
      </c>
      <c r="B24" s="327">
        <v>14.643000000000001</v>
      </c>
      <c r="C24" s="327">
        <v>14.298999999999999</v>
      </c>
      <c r="D24" s="327">
        <v>15.493</v>
      </c>
      <c r="E24" s="327">
        <v>15.779</v>
      </c>
      <c r="F24" s="327">
        <v>16.928000000000001</v>
      </c>
      <c r="G24" s="327">
        <v>19.096</v>
      </c>
      <c r="H24" s="327">
        <v>20.626999999999999</v>
      </c>
      <c r="I24" s="327">
        <v>22.382000000000001</v>
      </c>
      <c r="J24" s="327">
        <v>19.122</v>
      </c>
      <c r="K24" s="327">
        <v>14.955</v>
      </c>
      <c r="L24" s="327">
        <v>17.625</v>
      </c>
      <c r="M24" s="327">
        <v>19.882999999999999</v>
      </c>
      <c r="N24" s="327">
        <v>19.373000000000001</v>
      </c>
      <c r="O24" s="327">
        <v>20.75</v>
      </c>
      <c r="P24" s="327">
        <v>20.466999999999999</v>
      </c>
    </row>
    <row r="25" spans="1:16" ht="15" customHeight="1" x14ac:dyDescent="0.2">
      <c r="A25" s="326" t="s">
        <v>27</v>
      </c>
      <c r="B25" s="327">
        <v>8.3360000000000003</v>
      </c>
      <c r="C25" s="327">
        <v>7.5469999999999997</v>
      </c>
      <c r="D25" s="327">
        <v>9.1639999999999997</v>
      </c>
      <c r="E25" s="327">
        <v>10.831</v>
      </c>
      <c r="F25" s="327">
        <v>11.702999999999999</v>
      </c>
      <c r="G25" s="327">
        <v>12.308999999999999</v>
      </c>
      <c r="H25" s="327">
        <v>12.595000000000001</v>
      </c>
      <c r="I25" s="327">
        <v>15.082000000000001</v>
      </c>
      <c r="J25" s="327">
        <v>16.190000000000001</v>
      </c>
      <c r="K25" s="327">
        <v>11.037000000000001</v>
      </c>
      <c r="L25" s="327">
        <v>12.417999999999999</v>
      </c>
      <c r="M25" s="327">
        <v>13.779</v>
      </c>
      <c r="N25" s="327">
        <v>12.813000000000001</v>
      </c>
      <c r="O25" s="327">
        <v>15.669</v>
      </c>
      <c r="P25" s="327">
        <v>14.835000000000001</v>
      </c>
    </row>
    <row r="26" spans="1:16" ht="15" customHeight="1" x14ac:dyDescent="0.2">
      <c r="A26" s="328" t="s">
        <v>28</v>
      </c>
      <c r="B26" s="329">
        <v>25.574999999999999</v>
      </c>
      <c r="C26" s="329">
        <v>23.614999999999998</v>
      </c>
      <c r="D26" s="329">
        <v>25.161000000000001</v>
      </c>
      <c r="E26" s="329">
        <v>25.507999999999999</v>
      </c>
      <c r="F26" s="329">
        <v>26.463999999999999</v>
      </c>
      <c r="G26" s="329">
        <v>25.792999999999999</v>
      </c>
      <c r="H26" s="329">
        <v>27.664999999999999</v>
      </c>
      <c r="I26" s="329">
        <v>26.510999999999999</v>
      </c>
      <c r="J26" s="329">
        <v>22.731999999999999</v>
      </c>
      <c r="K26" s="329">
        <v>21.751999999999999</v>
      </c>
      <c r="L26" s="329">
        <v>21.417000000000002</v>
      </c>
      <c r="M26" s="329">
        <v>20.975000000000001</v>
      </c>
      <c r="N26" s="329">
        <v>20.606999999999999</v>
      </c>
      <c r="O26" s="329">
        <v>21.456</v>
      </c>
      <c r="P26" s="329">
        <v>22.091999999999999</v>
      </c>
    </row>
    <row r="27" spans="1:16" ht="15" customHeight="1" x14ac:dyDescent="0.2">
      <c r="A27" s="326" t="s">
        <v>29</v>
      </c>
      <c r="B27" s="327">
        <v>9.5719999999999992</v>
      </c>
      <c r="C27" s="327">
        <v>8.952</v>
      </c>
      <c r="D27" s="327">
        <v>8.5289999999999999</v>
      </c>
      <c r="E27" s="327">
        <v>10.074999999999999</v>
      </c>
      <c r="F27" s="327">
        <v>10.135</v>
      </c>
      <c r="G27" s="327">
        <v>8.782</v>
      </c>
      <c r="H27" s="327">
        <v>10.653</v>
      </c>
      <c r="I27" s="327">
        <v>8.7360000000000007</v>
      </c>
      <c r="J27" s="327">
        <v>7.7009999999999996</v>
      </c>
      <c r="K27" s="327">
        <v>8.1310000000000002</v>
      </c>
      <c r="L27" s="327">
        <v>6.9390000000000001</v>
      </c>
      <c r="M27" s="327">
        <v>9.0559999999999992</v>
      </c>
      <c r="N27" s="327">
        <v>10.295999999999999</v>
      </c>
      <c r="O27" s="327">
        <v>9.0540000000000003</v>
      </c>
      <c r="P27" s="327">
        <v>12.287000000000001</v>
      </c>
    </row>
    <row r="28" spans="1:16" ht="15" customHeight="1" x14ac:dyDescent="0.2">
      <c r="A28" s="326" t="s">
        <v>30</v>
      </c>
      <c r="B28" s="327">
        <v>12.731999999999999</v>
      </c>
      <c r="C28" s="327">
        <v>12.617000000000001</v>
      </c>
      <c r="D28" s="327">
        <v>11.476000000000001</v>
      </c>
      <c r="E28" s="327">
        <v>11.029</v>
      </c>
      <c r="F28" s="327">
        <v>11.500999999999999</v>
      </c>
      <c r="G28" s="327">
        <v>11.356</v>
      </c>
      <c r="H28" s="327">
        <v>11.534000000000001</v>
      </c>
      <c r="I28" s="327">
        <v>12.196</v>
      </c>
      <c r="J28" s="327">
        <v>12.654999999999999</v>
      </c>
      <c r="K28" s="327">
        <v>11.766999999999999</v>
      </c>
      <c r="L28" s="327">
        <v>11.624000000000001</v>
      </c>
      <c r="M28" s="327">
        <v>11.308999999999999</v>
      </c>
      <c r="N28" s="327">
        <v>10.852</v>
      </c>
      <c r="O28" s="327">
        <v>10.077</v>
      </c>
      <c r="P28" s="327">
        <v>10.28</v>
      </c>
    </row>
    <row r="29" spans="1:16" ht="15" customHeight="1" x14ac:dyDescent="0.2">
      <c r="A29" s="326" t="s">
        <v>31</v>
      </c>
      <c r="B29" s="327">
        <v>14.093999999999999</v>
      </c>
      <c r="C29" s="327">
        <v>13.555</v>
      </c>
      <c r="D29" s="327">
        <v>12.942</v>
      </c>
      <c r="E29" s="327">
        <v>13.343</v>
      </c>
      <c r="F29" s="327">
        <v>14.225</v>
      </c>
      <c r="G29" s="327">
        <v>14.451000000000001</v>
      </c>
      <c r="H29" s="327">
        <v>14.762</v>
      </c>
      <c r="I29" s="327">
        <v>16.491</v>
      </c>
      <c r="J29" s="327">
        <v>16.879000000000001</v>
      </c>
      <c r="K29" s="327">
        <v>16.196999999999999</v>
      </c>
      <c r="L29" s="327">
        <v>16.95</v>
      </c>
      <c r="M29" s="327">
        <v>20.962</v>
      </c>
      <c r="N29" s="327">
        <v>18.268000000000001</v>
      </c>
      <c r="O29" s="327">
        <v>17.271000000000001</v>
      </c>
      <c r="P29" s="327">
        <v>17.215</v>
      </c>
    </row>
    <row r="30" spans="1:16" ht="15" customHeight="1" x14ac:dyDescent="0.2">
      <c r="A30" s="326" t="s">
        <v>32</v>
      </c>
      <c r="B30" s="327">
        <v>19.48</v>
      </c>
      <c r="C30" s="327">
        <v>20.332000000000001</v>
      </c>
      <c r="D30" s="327">
        <v>19.611999999999998</v>
      </c>
      <c r="E30" s="327">
        <v>17.274999999999999</v>
      </c>
      <c r="F30" s="327">
        <v>18.765999999999998</v>
      </c>
      <c r="G30" s="327">
        <v>18.649000000000001</v>
      </c>
      <c r="H30" s="327">
        <v>20.436</v>
      </c>
      <c r="I30" s="327">
        <v>21.184999999999999</v>
      </c>
      <c r="J30" s="327">
        <v>22.204000000000001</v>
      </c>
      <c r="K30" s="327">
        <v>19.957999999999998</v>
      </c>
      <c r="L30" s="327">
        <v>18.568000000000001</v>
      </c>
      <c r="M30" s="327">
        <v>17.257000000000001</v>
      </c>
      <c r="N30" s="327">
        <v>15.901999999999999</v>
      </c>
      <c r="O30" s="327">
        <v>13.948</v>
      </c>
      <c r="P30" s="327">
        <v>14.298</v>
      </c>
    </row>
    <row r="31" spans="1:16" ht="15" customHeight="1" x14ac:dyDescent="0.2">
      <c r="A31" s="328" t="s">
        <v>33</v>
      </c>
      <c r="B31" s="329">
        <v>12.542</v>
      </c>
      <c r="C31" s="329">
        <v>12.574</v>
      </c>
      <c r="D31" s="329">
        <v>12.162000000000001</v>
      </c>
      <c r="E31" s="329">
        <v>12.121</v>
      </c>
      <c r="F31" s="329">
        <v>12.535</v>
      </c>
      <c r="G31" s="329">
        <v>12.13</v>
      </c>
      <c r="H31" s="329">
        <v>11.898999999999999</v>
      </c>
      <c r="I31" s="329">
        <v>11.722</v>
      </c>
      <c r="J31" s="329">
        <v>10.922000000000001</v>
      </c>
      <c r="K31" s="329">
        <v>9.5210000000000008</v>
      </c>
      <c r="L31" s="329">
        <v>9.1929999999999996</v>
      </c>
      <c r="M31" s="329">
        <v>9.2040000000000006</v>
      </c>
      <c r="N31" s="329">
        <v>8.843</v>
      </c>
      <c r="O31" s="329">
        <v>8.8879999999999999</v>
      </c>
      <c r="P31" s="329">
        <v>9.1050000000000004</v>
      </c>
    </row>
    <row r="32" spans="1:16" ht="15" customHeight="1" x14ac:dyDescent="0.2">
      <c r="A32" s="326" t="s">
        <v>34</v>
      </c>
      <c r="B32" s="327">
        <v>17.835000000000001</v>
      </c>
      <c r="C32" s="327">
        <v>18.100000000000001</v>
      </c>
      <c r="D32" s="327">
        <v>17.015000000000001</v>
      </c>
      <c r="E32" s="327">
        <v>17.503</v>
      </c>
      <c r="F32" s="327">
        <v>18.576000000000001</v>
      </c>
      <c r="G32" s="327">
        <v>18.402000000000001</v>
      </c>
      <c r="H32" s="327">
        <v>18.93</v>
      </c>
      <c r="I32" s="327">
        <v>19.094999999999999</v>
      </c>
      <c r="J32" s="327">
        <v>18.640999999999998</v>
      </c>
      <c r="K32" s="327">
        <v>16.917999999999999</v>
      </c>
      <c r="L32" s="327">
        <v>16.021999999999998</v>
      </c>
      <c r="M32" s="327">
        <v>16.869</v>
      </c>
      <c r="N32" s="327">
        <v>14.983000000000001</v>
      </c>
      <c r="O32" s="327">
        <v>14.744</v>
      </c>
      <c r="P32" s="327">
        <v>15.18</v>
      </c>
    </row>
    <row r="33" spans="1:16" ht="15" customHeight="1" x14ac:dyDescent="0.2">
      <c r="A33" s="326" t="s">
        <v>35</v>
      </c>
      <c r="B33" s="327">
        <v>7.6840000000000002</v>
      </c>
      <c r="C33" s="327">
        <v>12.372</v>
      </c>
      <c r="D33" s="327">
        <v>12.069000000000001</v>
      </c>
      <c r="E33" s="327">
        <v>13.255000000000001</v>
      </c>
      <c r="F33" s="327">
        <v>14.265000000000001</v>
      </c>
      <c r="G33" s="327">
        <v>15.705</v>
      </c>
      <c r="H33" s="327">
        <v>17.02</v>
      </c>
      <c r="I33" s="327">
        <v>20.556999999999999</v>
      </c>
      <c r="J33" s="327">
        <v>26.843</v>
      </c>
      <c r="K33" s="327">
        <v>21.262</v>
      </c>
      <c r="L33" s="327">
        <v>19.748000000000001</v>
      </c>
      <c r="M33" s="327">
        <v>22.324999999999999</v>
      </c>
      <c r="N33" s="327">
        <v>21.844999999999999</v>
      </c>
      <c r="O33" s="327">
        <v>22.056000000000001</v>
      </c>
      <c r="P33" s="327">
        <v>21.091999999999999</v>
      </c>
    </row>
    <row r="34" spans="1:16" ht="15" customHeight="1" x14ac:dyDescent="0.2">
      <c r="A34" s="330" t="s">
        <v>36</v>
      </c>
      <c r="B34" s="331">
        <v>20.178999999999998</v>
      </c>
      <c r="C34" s="331">
        <v>19.760000000000002</v>
      </c>
      <c r="D34" s="331">
        <v>20.003</v>
      </c>
      <c r="E34" s="331">
        <v>20.026</v>
      </c>
      <c r="F34" s="331">
        <v>20.625</v>
      </c>
      <c r="G34" s="331">
        <v>22.265999999999998</v>
      </c>
      <c r="H34" s="331">
        <v>20.54</v>
      </c>
      <c r="I34" s="331">
        <v>22.515000000000001</v>
      </c>
      <c r="J34" s="331">
        <v>22.222999999999999</v>
      </c>
      <c r="K34" s="331">
        <v>19.091999999999999</v>
      </c>
      <c r="L34" s="331">
        <v>21.286999999999999</v>
      </c>
      <c r="M34" s="331">
        <v>22.286999999999999</v>
      </c>
      <c r="N34" s="331">
        <v>22.242999999999999</v>
      </c>
      <c r="O34" s="331">
        <v>22.655000000000001</v>
      </c>
      <c r="P34" s="331">
        <v>23.055</v>
      </c>
    </row>
    <row r="35" spans="1:16" ht="13.5" thickBot="1" x14ac:dyDescent="0.25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4"/>
      <c r="O35" s="334"/>
      <c r="P35" s="334"/>
    </row>
    <row r="36" spans="1:16" ht="13.5" thickTop="1" x14ac:dyDescent="0.2">
      <c r="A36" s="335" t="s">
        <v>94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</row>
    <row r="37" spans="1:16" ht="13.5" thickBot="1" x14ac:dyDescent="0.25">
      <c r="A37" s="337" t="s">
        <v>95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</row>
    <row r="38" spans="1:16" ht="13.5" thickTop="1" x14ac:dyDescent="0.2">
      <c r="A38" s="306" t="s">
        <v>213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</row>
    <row r="39" spans="1:16" ht="13.5" thickBot="1" x14ac:dyDescent="0.25">
      <c r="A39" s="309" t="s">
        <v>214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</row>
    <row r="40" spans="1:16" ht="13.5" thickTop="1" x14ac:dyDescent="0.2">
      <c r="A40" s="339" t="s">
        <v>216</v>
      </c>
    </row>
    <row r="41" spans="1:16" ht="13.5" thickBot="1" x14ac:dyDescent="0.25">
      <c r="A41" s="340" t="s">
        <v>92</v>
      </c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341" customWidth="1"/>
    <col min="2" max="16" width="10.7109375" style="279" customWidth="1"/>
    <col min="17" max="16384" width="9.140625" style="279"/>
  </cols>
  <sheetData>
    <row r="1" spans="1:22" ht="38.25" customHeight="1" thickTop="1" x14ac:dyDescent="0.3">
      <c r="A1" s="315" t="s">
        <v>242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  <c r="R1" s="317"/>
      <c r="S1" s="317"/>
      <c r="T1" s="317"/>
      <c r="U1" s="317"/>
      <c r="V1" s="317"/>
    </row>
    <row r="2" spans="1:22" ht="38.25" customHeight="1" x14ac:dyDescent="0.2">
      <c r="A2" s="318" t="s">
        <v>217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7"/>
      <c r="R2" s="317"/>
      <c r="S2" s="317"/>
      <c r="T2" s="317"/>
      <c r="U2" s="317"/>
      <c r="V2" s="317"/>
    </row>
    <row r="3" spans="1:22" ht="20.25" x14ac:dyDescent="0.3">
      <c r="A3" s="276" t="s">
        <v>97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</row>
    <row r="4" spans="1:22" ht="30" customHeight="1" x14ac:dyDescent="0.2">
      <c r="A4" s="283" t="s">
        <v>7</v>
      </c>
      <c r="B4" s="283">
        <v>2000</v>
      </c>
      <c r="C4" s="283">
        <v>2001</v>
      </c>
      <c r="D4" s="283">
        <v>2002</v>
      </c>
      <c r="E4" s="283">
        <v>2003</v>
      </c>
      <c r="F4" s="283">
        <v>2004</v>
      </c>
      <c r="G4" s="283">
        <v>2005</v>
      </c>
      <c r="H4" s="283">
        <v>2006</v>
      </c>
      <c r="I4" s="283">
        <v>2007</v>
      </c>
      <c r="J4" s="283">
        <v>2008</v>
      </c>
      <c r="K4" s="283">
        <v>2009</v>
      </c>
      <c r="L4" s="283">
        <v>2010</v>
      </c>
      <c r="M4" s="283">
        <v>2011</v>
      </c>
      <c r="N4" s="283">
        <v>2012</v>
      </c>
      <c r="O4" s="283">
        <v>2013</v>
      </c>
      <c r="P4" s="283">
        <v>2014</v>
      </c>
    </row>
    <row r="5" spans="1:22" ht="30" customHeight="1" x14ac:dyDescent="0.2">
      <c r="A5" s="322" t="s">
        <v>90</v>
      </c>
      <c r="B5" s="323">
        <v>1.3312584770612366</v>
      </c>
      <c r="C5" s="323">
        <v>1.3944292491930046</v>
      </c>
      <c r="D5" s="323">
        <v>1.3117024917632985</v>
      </c>
      <c r="E5" s="323">
        <v>1.3642370697840396</v>
      </c>
      <c r="F5" s="323">
        <v>1.4568812403555633</v>
      </c>
      <c r="G5" s="323">
        <v>1.5122084184106714</v>
      </c>
      <c r="H5" s="323">
        <v>1.4724063191672445</v>
      </c>
      <c r="I5" s="323">
        <v>1.6866050294122918</v>
      </c>
      <c r="J5" s="323">
        <v>1.9851094313061197</v>
      </c>
      <c r="K5" s="323">
        <v>2.1329305785703303</v>
      </c>
      <c r="L5" s="323">
        <v>2.191425531472293</v>
      </c>
      <c r="M5" s="323">
        <v>2.919147455176895</v>
      </c>
      <c r="N5" s="323">
        <v>3.164953758737433</v>
      </c>
      <c r="O5" s="323">
        <v>3.6532587841486528</v>
      </c>
      <c r="P5" s="323">
        <v>3.3788843064353342</v>
      </c>
    </row>
    <row r="6" spans="1:22" ht="19.5" customHeight="1" x14ac:dyDescent="0.2">
      <c r="A6" s="324" t="s">
        <v>8</v>
      </c>
      <c r="B6" s="342">
        <v>1.2665</v>
      </c>
      <c r="C6" s="342">
        <v>1.3144</v>
      </c>
      <c r="D6" s="342">
        <v>1.3792</v>
      </c>
      <c r="E6" s="342">
        <v>1.4100999999999999</v>
      </c>
      <c r="F6" s="342">
        <v>1.4104000000000001</v>
      </c>
      <c r="G6" s="342">
        <v>1.4657</v>
      </c>
      <c r="H6" s="342">
        <v>1.5183</v>
      </c>
      <c r="I6" s="342">
        <v>1.5605</v>
      </c>
      <c r="J6" s="342">
        <v>1.5846</v>
      </c>
      <c r="K6" s="342">
        <v>1.6940999999999999</v>
      </c>
      <c r="L6" s="342">
        <v>1.8218000000000001</v>
      </c>
      <c r="M6" s="342">
        <v>1.8051999999999999</v>
      </c>
      <c r="N6" s="342">
        <v>1.9823999999999999</v>
      </c>
      <c r="O6" s="342">
        <v>2.0470999999999999</v>
      </c>
      <c r="P6" s="342">
        <v>2.0851000000000002</v>
      </c>
    </row>
    <row r="7" spans="1:22" ht="15" customHeight="1" x14ac:dyDescent="0.2">
      <c r="A7" s="326" t="s">
        <v>9</v>
      </c>
      <c r="B7" s="343">
        <v>1.4549000000000001</v>
      </c>
      <c r="C7" s="343">
        <v>1.5857000000000001</v>
      </c>
      <c r="D7" s="343">
        <v>1.6456999999999999</v>
      </c>
      <c r="E7" s="343">
        <v>1.6734</v>
      </c>
      <c r="F7" s="343">
        <v>1.6870000000000001</v>
      </c>
      <c r="G7" s="343">
        <v>1.7659</v>
      </c>
      <c r="H7" s="343">
        <v>1.7894000000000001</v>
      </c>
      <c r="I7" s="343">
        <v>1.8779999999999999</v>
      </c>
      <c r="J7" s="343">
        <v>1.9276</v>
      </c>
      <c r="K7" s="343">
        <v>1.944</v>
      </c>
      <c r="L7" s="343">
        <v>2.0384000000000002</v>
      </c>
      <c r="M7" s="343">
        <v>1.9752000000000001</v>
      </c>
      <c r="N7" s="343">
        <v>2.0708000000000002</v>
      </c>
      <c r="O7" s="343">
        <v>2.1402999999999999</v>
      </c>
      <c r="P7" s="343">
        <v>2.1638999999999999</v>
      </c>
    </row>
    <row r="8" spans="1:22" ht="15" customHeight="1" x14ac:dyDescent="0.2">
      <c r="A8" s="326" t="s">
        <v>10</v>
      </c>
      <c r="B8" s="343">
        <v>1.1520999999999999</v>
      </c>
      <c r="C8" s="343">
        <v>1.2226999999999999</v>
      </c>
      <c r="D8" s="343">
        <v>1.1713</v>
      </c>
      <c r="E8" s="343">
        <v>1.2557</v>
      </c>
      <c r="F8" s="343">
        <v>1.2517</v>
      </c>
      <c r="G8" s="343">
        <v>1.2746999999999999</v>
      </c>
      <c r="H8" s="343">
        <v>1.2988</v>
      </c>
      <c r="I8" s="343">
        <v>1.3628</v>
      </c>
      <c r="J8" s="343">
        <v>1.4883</v>
      </c>
      <c r="K8" s="343">
        <v>1.5643</v>
      </c>
      <c r="L8" s="343">
        <v>1.6041000000000001</v>
      </c>
      <c r="M8" s="343">
        <v>1.6021000000000001</v>
      </c>
      <c r="N8" s="343">
        <v>1.6794</v>
      </c>
      <c r="O8" s="343">
        <v>1.7593000000000001</v>
      </c>
      <c r="P8" s="343">
        <v>1.7392000000000001</v>
      </c>
    </row>
    <row r="9" spans="1:22" ht="15" customHeight="1" x14ac:dyDescent="0.2">
      <c r="A9" s="326" t="s">
        <v>11</v>
      </c>
      <c r="B9" s="343">
        <v>1.6873</v>
      </c>
      <c r="C9" s="343">
        <v>1.6992</v>
      </c>
      <c r="D9" s="343">
        <v>1.7909999999999999</v>
      </c>
      <c r="E9" s="343">
        <v>1.8887</v>
      </c>
      <c r="F9" s="343">
        <v>1.9448000000000001</v>
      </c>
      <c r="G9" s="343">
        <v>2.0015999999999998</v>
      </c>
      <c r="H9" s="343">
        <v>1.8507</v>
      </c>
      <c r="I9" s="343">
        <v>1.9195</v>
      </c>
      <c r="J9" s="343">
        <v>1.9628000000000001</v>
      </c>
      <c r="K9" s="343">
        <v>2.1444000000000001</v>
      </c>
      <c r="L9" s="343">
        <v>2.2280000000000002</v>
      </c>
      <c r="M9" s="343">
        <v>2.1863999999999999</v>
      </c>
      <c r="N9" s="343">
        <v>2.4763000000000002</v>
      </c>
      <c r="O9" s="343">
        <v>2.5745</v>
      </c>
      <c r="P9" s="343">
        <v>2.4687999999999999</v>
      </c>
    </row>
    <row r="10" spans="1:22" ht="15" customHeight="1" x14ac:dyDescent="0.2">
      <c r="A10" s="326" t="s">
        <v>12</v>
      </c>
      <c r="B10" s="343">
        <v>0.14169999999999999</v>
      </c>
      <c r="C10" s="343">
        <v>0.14699999999999999</v>
      </c>
      <c r="D10" s="343">
        <v>0.15840000000000001</v>
      </c>
      <c r="E10" s="343">
        <v>0.16839999999999999</v>
      </c>
      <c r="F10" s="343">
        <v>0.16839999999999999</v>
      </c>
      <c r="G10" s="343">
        <v>0.18959999999999999</v>
      </c>
      <c r="H10" s="343">
        <v>0.1988</v>
      </c>
      <c r="I10" s="343">
        <v>0.23019999999999999</v>
      </c>
      <c r="J10" s="343">
        <v>0.24399999999999999</v>
      </c>
      <c r="K10" s="343">
        <v>0.30430000000000001</v>
      </c>
      <c r="L10" s="343">
        <v>0.31240000000000001</v>
      </c>
      <c r="M10" s="343">
        <v>0.30640000000000001</v>
      </c>
      <c r="N10" s="343">
        <v>0.3175</v>
      </c>
      <c r="O10" s="343">
        <v>0.32850000000000001</v>
      </c>
      <c r="P10" s="343">
        <v>0.30520000000000003</v>
      </c>
    </row>
    <row r="11" spans="1:22" ht="15" customHeight="1" x14ac:dyDescent="0.2">
      <c r="A11" s="328" t="s">
        <v>13</v>
      </c>
      <c r="B11" s="344">
        <v>0.6371</v>
      </c>
      <c r="C11" s="344">
        <v>0.68330000000000002</v>
      </c>
      <c r="D11" s="344">
        <v>0.65580000000000005</v>
      </c>
      <c r="E11" s="344">
        <v>0.79349999999999998</v>
      </c>
      <c r="F11" s="344">
        <v>0.76890000000000003</v>
      </c>
      <c r="G11" s="344">
        <v>0.8125</v>
      </c>
      <c r="H11" s="344">
        <v>0.88690000000000002</v>
      </c>
      <c r="I11" s="344">
        <v>0.83299999999999996</v>
      </c>
      <c r="J11" s="344">
        <v>0.59670000000000001</v>
      </c>
      <c r="K11" s="344">
        <v>0.74570000000000003</v>
      </c>
      <c r="L11" s="344">
        <v>0.82820000000000005</v>
      </c>
      <c r="M11" s="344">
        <v>0.86280000000000001</v>
      </c>
      <c r="N11" s="344">
        <v>1.171</v>
      </c>
      <c r="O11" s="344">
        <v>1.5022</v>
      </c>
      <c r="P11" s="344">
        <v>1.7637</v>
      </c>
    </row>
    <row r="12" spans="1:22" ht="15" customHeight="1" x14ac:dyDescent="0.2">
      <c r="A12" s="326" t="s">
        <v>14</v>
      </c>
      <c r="B12" s="343">
        <v>0.70230000000000004</v>
      </c>
      <c r="C12" s="343">
        <v>0.63570000000000004</v>
      </c>
      <c r="D12" s="343">
        <v>0.60219999999999996</v>
      </c>
      <c r="E12" s="343">
        <v>0.61029999999999995</v>
      </c>
      <c r="F12" s="343">
        <v>0.58879999999999999</v>
      </c>
      <c r="G12" s="343">
        <v>0.66300000000000003</v>
      </c>
      <c r="H12" s="343">
        <v>0.68899999999999995</v>
      </c>
      <c r="I12" s="343">
        <v>0.74960000000000004</v>
      </c>
      <c r="J12" s="343">
        <v>0.71579999999999999</v>
      </c>
      <c r="K12" s="343">
        <v>0.85450000000000004</v>
      </c>
      <c r="L12" s="343">
        <v>1.0087999999999999</v>
      </c>
      <c r="M12" s="343">
        <v>1.0121</v>
      </c>
      <c r="N12" s="343">
        <v>1.0918000000000001</v>
      </c>
      <c r="O12" s="343">
        <v>1.0270999999999999</v>
      </c>
      <c r="P12" s="343">
        <v>1.0904</v>
      </c>
    </row>
    <row r="13" spans="1:22" ht="15" customHeight="1" x14ac:dyDescent="0.2">
      <c r="A13" s="326" t="s">
        <v>15</v>
      </c>
      <c r="B13" s="343">
        <v>1.4140999999999999</v>
      </c>
      <c r="C13" s="343">
        <v>1.4946999999999999</v>
      </c>
      <c r="D13" s="343">
        <v>1.6114999999999999</v>
      </c>
      <c r="E13" s="343">
        <v>1.5904</v>
      </c>
      <c r="F13" s="343">
        <v>1.5693999999999999</v>
      </c>
      <c r="G13" s="343">
        <v>1.5059</v>
      </c>
      <c r="H13" s="343">
        <v>1.5022</v>
      </c>
      <c r="I13" s="343">
        <v>1.6145</v>
      </c>
      <c r="J13" s="343">
        <v>1.7470000000000001</v>
      </c>
      <c r="K13" s="343">
        <v>2.0251999999999999</v>
      </c>
      <c r="L13" s="343">
        <v>2.2673999999999999</v>
      </c>
      <c r="M13" s="343">
        <v>1.9906999999999999</v>
      </c>
      <c r="N13" s="343">
        <v>2.0823999999999998</v>
      </c>
      <c r="O13" s="343">
        <v>2.2505999999999999</v>
      </c>
      <c r="P13" s="343">
        <v>2.2988</v>
      </c>
    </row>
    <row r="14" spans="1:22" ht="15" customHeight="1" x14ac:dyDescent="0.2">
      <c r="A14" s="326" t="s">
        <v>16</v>
      </c>
      <c r="B14" s="343">
        <v>0.4118</v>
      </c>
      <c r="C14" s="343">
        <v>0.41210000000000002</v>
      </c>
      <c r="D14" s="343">
        <v>0.43509999999999999</v>
      </c>
      <c r="E14" s="343">
        <v>0.50970000000000004</v>
      </c>
      <c r="F14" s="343">
        <v>0.49199999999999999</v>
      </c>
      <c r="G14" s="343">
        <v>0.52300000000000002</v>
      </c>
      <c r="H14" s="343">
        <v>0.6109</v>
      </c>
      <c r="I14" s="343">
        <v>0.77890000000000004</v>
      </c>
      <c r="J14" s="343">
        <v>0.79330000000000001</v>
      </c>
      <c r="K14" s="343">
        <v>0.87239999999999995</v>
      </c>
      <c r="L14" s="343">
        <v>0.93759999999999999</v>
      </c>
      <c r="M14" s="343">
        <v>0.94789999999999996</v>
      </c>
      <c r="N14" s="343">
        <v>1.1243000000000001</v>
      </c>
      <c r="O14" s="343">
        <v>1.1999</v>
      </c>
      <c r="P14" s="343">
        <v>1.1101000000000001</v>
      </c>
    </row>
    <row r="15" spans="1:22" ht="15" customHeight="1" x14ac:dyDescent="0.2">
      <c r="A15" s="326" t="s">
        <v>17</v>
      </c>
      <c r="B15" s="343">
        <v>0.64139999999999997</v>
      </c>
      <c r="C15" s="343">
        <v>0.69199999999999995</v>
      </c>
      <c r="D15" s="343">
        <v>0.71860000000000002</v>
      </c>
      <c r="E15" s="343">
        <v>0.69750000000000001</v>
      </c>
      <c r="F15" s="343">
        <v>0.72740000000000005</v>
      </c>
      <c r="G15" s="343">
        <v>0.78949999999999998</v>
      </c>
      <c r="H15" s="343">
        <v>0.73180000000000001</v>
      </c>
      <c r="I15" s="343">
        <v>0.73629999999999995</v>
      </c>
      <c r="J15" s="343">
        <v>0.90310000000000001</v>
      </c>
      <c r="K15" s="343">
        <v>1.0416000000000001</v>
      </c>
      <c r="L15" s="343">
        <v>1.1045</v>
      </c>
      <c r="M15" s="343">
        <v>1.248</v>
      </c>
      <c r="N15" s="343">
        <v>1.405</v>
      </c>
      <c r="O15" s="343">
        <v>1.4295</v>
      </c>
      <c r="P15" s="343">
        <v>1.3822000000000001</v>
      </c>
    </row>
    <row r="16" spans="1:22" ht="15" customHeight="1" x14ac:dyDescent="0.2">
      <c r="A16" s="328" t="s">
        <v>18</v>
      </c>
      <c r="B16" s="344">
        <v>0.93669999999999998</v>
      </c>
      <c r="C16" s="344">
        <v>0.98470000000000002</v>
      </c>
      <c r="D16" s="344">
        <v>0.96809999999999996</v>
      </c>
      <c r="E16" s="344">
        <v>0.98319999999999996</v>
      </c>
      <c r="F16" s="344">
        <v>1.024</v>
      </c>
      <c r="G16" s="344">
        <v>1.0718000000000001</v>
      </c>
      <c r="H16" s="344">
        <v>1.1080000000000001</v>
      </c>
      <c r="I16" s="344">
        <v>1.1599999999999999</v>
      </c>
      <c r="J16" s="344">
        <v>1.3682000000000001</v>
      </c>
      <c r="K16" s="344">
        <v>1.6228</v>
      </c>
      <c r="L16" s="344">
        <v>1.8297000000000001</v>
      </c>
      <c r="M16" s="344">
        <v>2.0548000000000002</v>
      </c>
      <c r="N16" s="344">
        <v>2.4933999999999998</v>
      </c>
      <c r="O16" s="344">
        <v>2.6217000000000001</v>
      </c>
      <c r="P16" s="344">
        <v>2.7637</v>
      </c>
    </row>
    <row r="17" spans="1:16" ht="15" customHeight="1" x14ac:dyDescent="0.2">
      <c r="A17" s="326" t="s">
        <v>19</v>
      </c>
      <c r="B17" s="343">
        <v>0.35489999999999999</v>
      </c>
      <c r="C17" s="343">
        <v>0.40579999999999999</v>
      </c>
      <c r="D17" s="343">
        <v>0.37630000000000002</v>
      </c>
      <c r="E17" s="343">
        <v>0.32450000000000001</v>
      </c>
      <c r="F17" s="343">
        <v>0.32940000000000003</v>
      </c>
      <c r="G17" s="343">
        <v>0.39050000000000001</v>
      </c>
      <c r="H17" s="343">
        <v>0.4219</v>
      </c>
      <c r="I17" s="343">
        <v>0.41770000000000002</v>
      </c>
      <c r="J17" s="343">
        <v>0.46810000000000002</v>
      </c>
      <c r="K17" s="343">
        <v>0.42830000000000001</v>
      </c>
      <c r="L17" s="343">
        <v>0.44159999999999999</v>
      </c>
      <c r="M17" s="343">
        <v>0.46899999999999997</v>
      </c>
      <c r="N17" s="343">
        <v>0.50690000000000002</v>
      </c>
      <c r="O17" s="343">
        <v>0.50190000000000001</v>
      </c>
      <c r="P17" s="343">
        <v>0.53859999999999997</v>
      </c>
    </row>
    <row r="18" spans="1:16" ht="15" customHeight="1" x14ac:dyDescent="0.2">
      <c r="A18" s="326" t="s">
        <v>20</v>
      </c>
      <c r="B18" s="343">
        <v>0.78049999999999997</v>
      </c>
      <c r="C18" s="343">
        <v>0.81040000000000001</v>
      </c>
      <c r="D18" s="343">
        <v>0.83020000000000005</v>
      </c>
      <c r="E18" s="343">
        <v>0.81040000000000001</v>
      </c>
      <c r="F18" s="343">
        <v>0.8387</v>
      </c>
      <c r="G18" s="343">
        <v>0.85460000000000003</v>
      </c>
      <c r="H18" s="343">
        <v>0.85829999999999995</v>
      </c>
      <c r="I18" s="343">
        <v>0.91049999999999998</v>
      </c>
      <c r="J18" s="343">
        <v>0.93359999999999999</v>
      </c>
      <c r="K18" s="343">
        <v>1.0586</v>
      </c>
      <c r="L18" s="343">
        <v>1.0127999999999999</v>
      </c>
      <c r="M18" s="343">
        <v>1.0548</v>
      </c>
      <c r="N18" s="343">
        <v>1.1194</v>
      </c>
      <c r="O18" s="343">
        <v>1.1047</v>
      </c>
      <c r="P18" s="343">
        <v>1.2101</v>
      </c>
    </row>
    <row r="19" spans="1:16" ht="15" customHeight="1" x14ac:dyDescent="0.2">
      <c r="A19" s="326" t="s">
        <v>21</v>
      </c>
      <c r="B19" s="343">
        <v>1.68</v>
      </c>
      <c r="C19" s="343">
        <v>1.8167</v>
      </c>
      <c r="D19" s="343">
        <v>1.8638999999999999</v>
      </c>
      <c r="E19" s="343">
        <v>2.0367000000000002</v>
      </c>
      <c r="F19" s="343">
        <v>1.9339</v>
      </c>
      <c r="G19" s="343">
        <v>2.0676000000000001</v>
      </c>
      <c r="H19" s="343">
        <v>2.1156000000000001</v>
      </c>
      <c r="I19" s="343">
        <v>2.1343999999999999</v>
      </c>
      <c r="J19" s="343">
        <v>2.2362000000000002</v>
      </c>
      <c r="K19" s="343">
        <v>2.4281999999999999</v>
      </c>
      <c r="L19" s="343">
        <v>2.5518999999999998</v>
      </c>
      <c r="M19" s="343">
        <v>2.5531999999999999</v>
      </c>
      <c r="N19" s="343">
        <v>2.6625999999999999</v>
      </c>
      <c r="O19" s="343">
        <v>2.6932999999999998</v>
      </c>
      <c r="P19" s="343">
        <v>2.7896999999999998</v>
      </c>
    </row>
    <row r="20" spans="1:16" ht="15" customHeight="1" x14ac:dyDescent="0.2">
      <c r="A20" s="326" t="s">
        <v>22</v>
      </c>
      <c r="B20" s="343">
        <v>0.9325</v>
      </c>
      <c r="C20" s="343">
        <v>0.93479999999999996</v>
      </c>
      <c r="D20" s="343">
        <v>0.9778</v>
      </c>
      <c r="E20" s="343">
        <v>0.97309999999999997</v>
      </c>
      <c r="F20" s="343">
        <v>1.073</v>
      </c>
      <c r="G20" s="343">
        <v>1.1017999999999999</v>
      </c>
      <c r="H20" s="343">
        <v>1.2314000000000001</v>
      </c>
      <c r="I20" s="343">
        <v>0.9496</v>
      </c>
      <c r="J20" s="343">
        <v>1.0401</v>
      </c>
      <c r="K20" s="343">
        <v>1.2020999999999999</v>
      </c>
      <c r="L20" s="343">
        <v>1.2783</v>
      </c>
      <c r="M20" s="343">
        <v>1.3019000000000001</v>
      </c>
      <c r="N20" s="343">
        <v>1.3146</v>
      </c>
      <c r="O20" s="343">
        <v>1.3375999999999999</v>
      </c>
      <c r="P20" s="343">
        <v>1.2692000000000001</v>
      </c>
    </row>
    <row r="21" spans="1:16" ht="15" customHeight="1" x14ac:dyDescent="0.2">
      <c r="A21" s="328" t="s">
        <v>23</v>
      </c>
      <c r="B21" s="344">
        <v>0.41620000000000001</v>
      </c>
      <c r="C21" s="344">
        <v>0.43099999999999999</v>
      </c>
      <c r="D21" s="344">
        <v>0.53080000000000005</v>
      </c>
      <c r="E21" s="344">
        <v>0.54710000000000003</v>
      </c>
      <c r="F21" s="344">
        <v>0.50380000000000003</v>
      </c>
      <c r="G21" s="344">
        <v>0.47760000000000002</v>
      </c>
      <c r="H21" s="344">
        <v>0.59360000000000002</v>
      </c>
      <c r="I21" s="344">
        <v>0.83279999999999998</v>
      </c>
      <c r="J21" s="344">
        <v>0.78590000000000004</v>
      </c>
      <c r="K21" s="344">
        <v>0.85709999999999997</v>
      </c>
      <c r="L21" s="344">
        <v>0.98199999999999998</v>
      </c>
      <c r="M21" s="344">
        <v>1.0148999999999999</v>
      </c>
      <c r="N21" s="344">
        <v>1.1473</v>
      </c>
      <c r="O21" s="344">
        <v>1.0234000000000001</v>
      </c>
      <c r="P21" s="344">
        <v>0.83250000000000002</v>
      </c>
    </row>
    <row r="22" spans="1:16" ht="15" customHeight="1" x14ac:dyDescent="0.2">
      <c r="A22" s="326" t="s">
        <v>24</v>
      </c>
      <c r="B22" s="343">
        <v>0.83340000000000003</v>
      </c>
      <c r="C22" s="343">
        <v>0.92879999999999996</v>
      </c>
      <c r="D22" s="343">
        <v>1.0248999999999999</v>
      </c>
      <c r="E22" s="343">
        <v>0.96989999999999998</v>
      </c>
      <c r="F22" s="343">
        <v>0.95660000000000001</v>
      </c>
      <c r="G22" s="343">
        <v>1.0311999999999999</v>
      </c>
      <c r="H22" s="343">
        <v>1.0424</v>
      </c>
      <c r="I22" s="343">
        <v>1.0795999999999999</v>
      </c>
      <c r="J22" s="343">
        <v>1.1543000000000001</v>
      </c>
      <c r="K22" s="343">
        <v>1.3633</v>
      </c>
      <c r="L22" s="343">
        <v>1.5583</v>
      </c>
      <c r="M22" s="343">
        <v>1.7114</v>
      </c>
      <c r="N22" s="343">
        <v>1.8966000000000001</v>
      </c>
      <c r="O22" s="343">
        <v>1.7627999999999999</v>
      </c>
      <c r="P22" s="343">
        <v>1.9423999999999999</v>
      </c>
    </row>
    <row r="23" spans="1:16" ht="15" customHeight="1" x14ac:dyDescent="0.2">
      <c r="A23" s="326" t="s">
        <v>25</v>
      </c>
      <c r="B23" s="343">
        <v>1.3070999999999999</v>
      </c>
      <c r="C23" s="343">
        <v>1.4057999999999999</v>
      </c>
      <c r="D23" s="343">
        <v>1.5582</v>
      </c>
      <c r="E23" s="343">
        <v>1.7885</v>
      </c>
      <c r="F23" s="343">
        <v>1.7339</v>
      </c>
      <c r="G23" s="343">
        <v>1.7281</v>
      </c>
      <c r="H23" s="343">
        <v>1.7763</v>
      </c>
      <c r="I23" s="343">
        <v>1.9428000000000001</v>
      </c>
      <c r="J23" s="343">
        <v>2.0268999999999999</v>
      </c>
      <c r="K23" s="343">
        <v>2.1724999999999999</v>
      </c>
      <c r="L23" s="343">
        <v>2.3536000000000001</v>
      </c>
      <c r="M23" s="343">
        <v>2.4771000000000001</v>
      </c>
      <c r="N23" s="343">
        <v>2.8786</v>
      </c>
      <c r="O23" s="343">
        <v>3.2789000000000001</v>
      </c>
      <c r="P23" s="343">
        <v>3.2033</v>
      </c>
    </row>
    <row r="24" spans="1:16" ht="15" customHeight="1" x14ac:dyDescent="0.2">
      <c r="A24" s="326" t="s">
        <v>26</v>
      </c>
      <c r="B24" s="343">
        <v>0.2482</v>
      </c>
      <c r="C24" s="343">
        <v>0.28000000000000003</v>
      </c>
      <c r="D24" s="343">
        <v>0.28349999999999997</v>
      </c>
      <c r="E24" s="343">
        <v>0.28989999999999999</v>
      </c>
      <c r="F24" s="343">
        <v>0.3044</v>
      </c>
      <c r="G24" s="343">
        <v>0.32069999999999999</v>
      </c>
      <c r="H24" s="343">
        <v>0.37659999999999999</v>
      </c>
      <c r="I24" s="343">
        <v>0.4597</v>
      </c>
      <c r="J24" s="343">
        <v>0.58409999999999995</v>
      </c>
      <c r="K24" s="343">
        <v>0.58479999999999999</v>
      </c>
      <c r="L24" s="343">
        <v>0.48070000000000002</v>
      </c>
      <c r="M24" s="343">
        <v>0.4919</v>
      </c>
      <c r="N24" s="343">
        <v>0.55779999999999996</v>
      </c>
      <c r="O24" s="343">
        <v>0.54610000000000003</v>
      </c>
      <c r="P24" s="343">
        <v>0.57789999999999997</v>
      </c>
    </row>
    <row r="25" spans="1:16" ht="15" customHeight="1" x14ac:dyDescent="0.2">
      <c r="A25" s="326" t="s">
        <v>27</v>
      </c>
      <c r="B25" s="343">
        <v>0.42820000000000003</v>
      </c>
      <c r="C25" s="343">
        <v>0.52229999999999999</v>
      </c>
      <c r="D25" s="343">
        <v>0.48089999999999999</v>
      </c>
      <c r="E25" s="343">
        <v>0.4506</v>
      </c>
      <c r="F25" s="343">
        <v>0.46150000000000002</v>
      </c>
      <c r="G25" s="343">
        <v>0.51349999999999996</v>
      </c>
      <c r="H25" s="343">
        <v>0.5847</v>
      </c>
      <c r="I25" s="343">
        <v>0.59589999999999999</v>
      </c>
      <c r="J25" s="343">
        <v>0.63149999999999995</v>
      </c>
      <c r="K25" s="343">
        <v>0.77159999999999995</v>
      </c>
      <c r="L25" s="343">
        <v>0.72870000000000001</v>
      </c>
      <c r="M25" s="343">
        <v>0.74929999999999997</v>
      </c>
      <c r="N25" s="343">
        <v>0.87070000000000003</v>
      </c>
      <c r="O25" s="343">
        <v>0.75439999999999996</v>
      </c>
      <c r="P25" s="343">
        <v>0.83779999999999999</v>
      </c>
    </row>
    <row r="26" spans="1:16" ht="15" customHeight="1" x14ac:dyDescent="0.2">
      <c r="A26" s="328" t="s">
        <v>28</v>
      </c>
      <c r="B26" s="344">
        <v>2.0792000000000002</v>
      </c>
      <c r="C26" s="344">
        <v>2.2563</v>
      </c>
      <c r="D26" s="344">
        <v>2.2061999999999999</v>
      </c>
      <c r="E26" s="344">
        <v>2.2463000000000002</v>
      </c>
      <c r="F26" s="344">
        <v>2.2816000000000001</v>
      </c>
      <c r="G26" s="344">
        <v>2.4782000000000002</v>
      </c>
      <c r="H26" s="344">
        <v>2.5550999999999999</v>
      </c>
      <c r="I26" s="344">
        <v>2.8892000000000002</v>
      </c>
      <c r="J26" s="344">
        <v>3.3893</v>
      </c>
      <c r="K26" s="344">
        <v>3.3496000000000001</v>
      </c>
      <c r="L26" s="344">
        <v>3.6404999999999998</v>
      </c>
      <c r="M26" s="344">
        <v>3.8839999999999999</v>
      </c>
      <c r="N26" s="344">
        <v>3.9826000000000001</v>
      </c>
      <c r="O26" s="344">
        <v>3.9921000000000002</v>
      </c>
      <c r="P26" s="344">
        <v>3.9786999999999999</v>
      </c>
    </row>
    <row r="27" spans="1:16" ht="15" customHeight="1" x14ac:dyDescent="0.2">
      <c r="A27" s="326" t="s">
        <v>29</v>
      </c>
      <c r="B27" s="343">
        <v>1.2039</v>
      </c>
      <c r="C27" s="343">
        <v>1.2907</v>
      </c>
      <c r="D27" s="343">
        <v>1.4027000000000001</v>
      </c>
      <c r="E27" s="343">
        <v>1.194</v>
      </c>
      <c r="F27" s="343">
        <v>1.1968000000000001</v>
      </c>
      <c r="G27" s="343">
        <v>1.4499</v>
      </c>
      <c r="H27" s="343">
        <v>1.2474000000000001</v>
      </c>
      <c r="I27" s="343">
        <v>1.6205000000000001</v>
      </c>
      <c r="J27" s="343">
        <v>1.9440999999999999</v>
      </c>
      <c r="K27" s="343">
        <v>1.8302</v>
      </c>
      <c r="L27" s="343">
        <v>2.2946</v>
      </c>
      <c r="M27" s="343">
        <v>1.825</v>
      </c>
      <c r="N27" s="343">
        <v>1.6712</v>
      </c>
      <c r="O27" s="343">
        <v>1.9998</v>
      </c>
      <c r="P27" s="343">
        <v>1.5395000000000001</v>
      </c>
    </row>
    <row r="28" spans="1:16" ht="15" customHeight="1" x14ac:dyDescent="0.2">
      <c r="A28" s="326" t="s">
        <v>30</v>
      </c>
      <c r="B28" s="343">
        <v>2.2097000000000002</v>
      </c>
      <c r="C28" s="343">
        <v>2.3544999999999998</v>
      </c>
      <c r="D28" s="343">
        <v>2.6682999999999999</v>
      </c>
      <c r="E28" s="343">
        <v>2.8313000000000001</v>
      </c>
      <c r="F28" s="343">
        <v>2.798</v>
      </c>
      <c r="G28" s="343">
        <v>2.944</v>
      </c>
      <c r="H28" s="343">
        <v>3.0722</v>
      </c>
      <c r="I28" s="343">
        <v>3.0695000000000001</v>
      </c>
      <c r="J28" s="343">
        <v>3.0710999999999999</v>
      </c>
      <c r="K28" s="343">
        <v>3.1747999999999998</v>
      </c>
      <c r="L28" s="343">
        <v>3.2698999999999998</v>
      </c>
      <c r="M28" s="343">
        <v>3.4056000000000002</v>
      </c>
      <c r="N28" s="343">
        <v>3.5484</v>
      </c>
      <c r="O28" s="343">
        <v>3.8549000000000002</v>
      </c>
      <c r="P28" s="343">
        <v>3.8241999999999998</v>
      </c>
    </row>
    <row r="29" spans="1:16" ht="15" customHeight="1" x14ac:dyDescent="0.2">
      <c r="A29" s="326" t="s">
        <v>31</v>
      </c>
      <c r="B29" s="343">
        <v>0.34560000000000002</v>
      </c>
      <c r="C29" s="343">
        <v>0.40970000000000001</v>
      </c>
      <c r="D29" s="343">
        <v>0.42470000000000002</v>
      </c>
      <c r="E29" s="343">
        <v>0.37719999999999998</v>
      </c>
      <c r="F29" s="343">
        <v>0.3795</v>
      </c>
      <c r="G29" s="343">
        <v>0.44640000000000002</v>
      </c>
      <c r="H29" s="343">
        <v>0.48770000000000002</v>
      </c>
      <c r="I29" s="343">
        <v>0.49930000000000002</v>
      </c>
      <c r="J29" s="343">
        <v>0.56899999999999995</v>
      </c>
      <c r="K29" s="343">
        <v>0.5131</v>
      </c>
      <c r="L29" s="343">
        <v>0.56100000000000005</v>
      </c>
      <c r="M29" s="343">
        <v>0.47649999999999998</v>
      </c>
      <c r="N29" s="343">
        <v>0.55979999999999996</v>
      </c>
      <c r="O29" s="343">
        <v>0.60060000000000002</v>
      </c>
      <c r="P29" s="343">
        <v>0.62790000000000001</v>
      </c>
    </row>
    <row r="30" spans="1:16" ht="15" customHeight="1" x14ac:dyDescent="0.2">
      <c r="A30" s="326" t="s">
        <v>32</v>
      </c>
      <c r="B30" s="343">
        <v>0.64090000000000003</v>
      </c>
      <c r="C30" s="343">
        <v>0.64470000000000005</v>
      </c>
      <c r="D30" s="343">
        <v>0.69799999999999995</v>
      </c>
      <c r="E30" s="343">
        <v>0.80900000000000005</v>
      </c>
      <c r="F30" s="343">
        <v>0.77449999999999997</v>
      </c>
      <c r="G30" s="343">
        <v>0.81</v>
      </c>
      <c r="H30" s="343">
        <v>0.77310000000000001</v>
      </c>
      <c r="I30" s="343">
        <v>0.78559999999999997</v>
      </c>
      <c r="J30" s="343">
        <v>0.76300000000000001</v>
      </c>
      <c r="K30" s="343">
        <v>0.83179999999999998</v>
      </c>
      <c r="L30" s="343">
        <v>0.91649999999999998</v>
      </c>
      <c r="M30" s="343">
        <v>0.96689999999999998</v>
      </c>
      <c r="N30" s="343">
        <v>1.0071000000000001</v>
      </c>
      <c r="O30" s="343">
        <v>1.1674</v>
      </c>
      <c r="P30" s="343">
        <v>1.1662999999999999</v>
      </c>
    </row>
    <row r="31" spans="1:16" ht="15" customHeight="1" x14ac:dyDescent="0.2">
      <c r="A31" s="328" t="s">
        <v>33</v>
      </c>
      <c r="B31" s="344">
        <v>2.4009999999999998</v>
      </c>
      <c r="C31" s="344">
        <v>2.4239999999999999</v>
      </c>
      <c r="D31" s="344">
        <v>2.5825999999999998</v>
      </c>
      <c r="E31" s="344">
        <v>2.4832999999999998</v>
      </c>
      <c r="F31" s="344">
        <v>2.5569999999999999</v>
      </c>
      <c r="G31" s="344">
        <v>2.7534999999999998</v>
      </c>
      <c r="H31" s="344">
        <v>2.9491999999999998</v>
      </c>
      <c r="I31" s="344">
        <v>3.1120000000000001</v>
      </c>
      <c r="J31" s="344">
        <v>2.91</v>
      </c>
      <c r="K31" s="344">
        <v>2.8761999999999999</v>
      </c>
      <c r="L31" s="344">
        <v>3.1766000000000001</v>
      </c>
      <c r="M31" s="344">
        <v>3.2223999999999999</v>
      </c>
      <c r="N31" s="344">
        <v>3.6673</v>
      </c>
      <c r="O31" s="344">
        <v>3.5935999999999999</v>
      </c>
      <c r="P31" s="344">
        <v>3.8462000000000001</v>
      </c>
    </row>
    <row r="32" spans="1:16" ht="15" customHeight="1" x14ac:dyDescent="0.2">
      <c r="A32" s="326" t="s">
        <v>34</v>
      </c>
      <c r="B32" s="343">
        <v>0.3644</v>
      </c>
      <c r="C32" s="343">
        <v>0.40679999999999999</v>
      </c>
      <c r="D32" s="343">
        <v>0.50039999999999996</v>
      </c>
      <c r="E32" s="343">
        <v>0.49299999999999999</v>
      </c>
      <c r="F32" s="343">
        <v>0.50619999999999998</v>
      </c>
      <c r="G32" s="343">
        <v>0.58220000000000005</v>
      </c>
      <c r="H32" s="343">
        <v>0.63839999999999997</v>
      </c>
      <c r="I32" s="343">
        <v>0.70169999999999999</v>
      </c>
      <c r="J32" s="343">
        <v>0.83150000000000002</v>
      </c>
      <c r="K32" s="343">
        <v>0.83960000000000001</v>
      </c>
      <c r="L32" s="343">
        <v>0.93179999999999996</v>
      </c>
      <c r="M32" s="343">
        <v>0.92649999999999999</v>
      </c>
      <c r="N32" s="343">
        <v>1.0250999999999999</v>
      </c>
      <c r="O32" s="343">
        <v>1.0175000000000001</v>
      </c>
      <c r="P32" s="343">
        <v>0.98050000000000004</v>
      </c>
    </row>
    <row r="33" spans="1:16" ht="15" customHeight="1" x14ac:dyDescent="0.2">
      <c r="A33" s="326" t="s">
        <v>35</v>
      </c>
      <c r="B33" s="343">
        <v>0.2366</v>
      </c>
      <c r="C33" s="343">
        <v>0.16619999999999999</v>
      </c>
      <c r="D33" s="343">
        <v>0.18609999999999999</v>
      </c>
      <c r="E33" s="343">
        <v>0.18509999999999999</v>
      </c>
      <c r="F33" s="343">
        <v>0.20069999999999999</v>
      </c>
      <c r="G33" s="343">
        <v>0.23960000000000001</v>
      </c>
      <c r="H33" s="343">
        <v>0.27279999999999999</v>
      </c>
      <c r="I33" s="343">
        <v>0.29210000000000003</v>
      </c>
      <c r="J33" s="343">
        <v>0.25829999999999997</v>
      </c>
      <c r="K33" s="343">
        <v>0.27800000000000002</v>
      </c>
      <c r="L33" s="343">
        <v>0.317</v>
      </c>
      <c r="M33" s="343">
        <v>0.2964</v>
      </c>
      <c r="N33" s="343">
        <v>0.30470000000000003</v>
      </c>
      <c r="O33" s="343">
        <v>0.32729999999999998</v>
      </c>
      <c r="P33" s="343">
        <v>0.35780000000000001</v>
      </c>
    </row>
    <row r="34" spans="1:16" ht="15" customHeight="1" x14ac:dyDescent="0.2">
      <c r="A34" s="330" t="s">
        <v>36</v>
      </c>
      <c r="B34" s="345">
        <v>1.5743</v>
      </c>
      <c r="C34" s="345">
        <v>1.5232000000000001</v>
      </c>
      <c r="D34" s="345">
        <v>1.5712999999999999</v>
      </c>
      <c r="E34" s="345">
        <v>1.6356999999999999</v>
      </c>
      <c r="F34" s="345">
        <v>1.6574</v>
      </c>
      <c r="G34" s="345">
        <v>1.5579000000000001</v>
      </c>
      <c r="H34" s="345">
        <v>1.7954000000000001</v>
      </c>
      <c r="I34" s="345">
        <v>1.7304999999999999</v>
      </c>
      <c r="J34" s="345">
        <v>1.7196</v>
      </c>
      <c r="K34" s="345">
        <v>1.7444</v>
      </c>
      <c r="L34" s="345">
        <v>1.8487</v>
      </c>
      <c r="M34" s="345">
        <v>1.9228000000000001</v>
      </c>
      <c r="N34" s="345">
        <v>1.9994000000000001</v>
      </c>
      <c r="O34" s="345">
        <v>2.0034999999999998</v>
      </c>
      <c r="P34" s="345">
        <v>1.9263999999999999</v>
      </c>
    </row>
    <row r="35" spans="1:16" ht="13.5" thickBot="1" x14ac:dyDescent="0.25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8"/>
      <c r="O35" s="338"/>
      <c r="P35" s="338"/>
    </row>
    <row r="36" spans="1:16" ht="13.5" thickTop="1" x14ac:dyDescent="0.2">
      <c r="A36" s="306" t="s">
        <v>98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</row>
    <row r="37" spans="1:16" ht="13.5" thickBot="1" x14ac:dyDescent="0.25">
      <c r="A37" s="347" t="s">
        <v>95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</row>
    <row r="38" spans="1:16" ht="13.5" thickTop="1" x14ac:dyDescent="0.2">
      <c r="A38" s="306" t="s">
        <v>213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</row>
    <row r="39" spans="1:16" ht="13.5" thickBot="1" x14ac:dyDescent="0.25">
      <c r="A39" s="309" t="s">
        <v>214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</row>
    <row r="40" spans="1:16" ht="13.5" thickTop="1" x14ac:dyDescent="0.2">
      <c r="A40" s="339" t="s">
        <v>216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</row>
    <row r="41" spans="1:16" ht="13.5" thickBot="1" x14ac:dyDescent="0.25">
      <c r="A41" s="340" t="s">
        <v>92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341" customWidth="1"/>
    <col min="2" max="16" width="9.7109375" style="279" customWidth="1"/>
    <col min="17" max="16384" width="9.140625" style="279"/>
  </cols>
  <sheetData>
    <row r="1" spans="1:22" ht="38.25" customHeight="1" thickTop="1" x14ac:dyDescent="0.3">
      <c r="A1" s="315" t="s">
        <v>149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  <c r="R1" s="317"/>
      <c r="S1" s="317"/>
      <c r="T1" s="317"/>
      <c r="U1" s="317"/>
      <c r="V1" s="317"/>
    </row>
    <row r="2" spans="1:22" ht="38.25" customHeight="1" x14ac:dyDescent="0.2">
      <c r="A2" s="318" t="s">
        <v>218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7"/>
      <c r="R2" s="317"/>
      <c r="S2" s="317"/>
      <c r="T2" s="317"/>
      <c r="U2" s="317"/>
      <c r="V2" s="317"/>
    </row>
    <row r="3" spans="1:22" ht="20.25" x14ac:dyDescent="0.3">
      <c r="A3" s="276" t="s">
        <v>97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</row>
    <row r="4" spans="1:22" ht="30" customHeight="1" x14ac:dyDescent="0.2">
      <c r="A4" s="283" t="s">
        <v>7</v>
      </c>
      <c r="B4" s="283">
        <v>2000</v>
      </c>
      <c r="C4" s="283">
        <v>2001</v>
      </c>
      <c r="D4" s="283">
        <v>2002</v>
      </c>
      <c r="E4" s="283">
        <v>2003</v>
      </c>
      <c r="F4" s="283">
        <v>2004</v>
      </c>
      <c r="G4" s="283">
        <v>2005</v>
      </c>
      <c r="H4" s="283">
        <v>2006</v>
      </c>
      <c r="I4" s="283">
        <v>2007</v>
      </c>
      <c r="J4" s="283">
        <v>2008</v>
      </c>
      <c r="K4" s="283">
        <v>2009</v>
      </c>
      <c r="L4" s="283">
        <v>2010</v>
      </c>
      <c r="M4" s="283">
        <v>2011</v>
      </c>
      <c r="N4" s="283">
        <v>2012</v>
      </c>
      <c r="O4" s="283">
        <v>2013</v>
      </c>
      <c r="P4" s="283">
        <v>2014</v>
      </c>
    </row>
    <row r="5" spans="1:22" ht="30" customHeight="1" x14ac:dyDescent="0.2">
      <c r="A5" s="322" t="s">
        <v>90</v>
      </c>
      <c r="B5" s="323">
        <v>1.575954190353694</v>
      </c>
      <c r="C5" s="323">
        <v>1.6172641038620525</v>
      </c>
      <c r="D5" s="323">
        <v>1.5272084462334743</v>
      </c>
      <c r="E5" s="323">
        <v>1.5299382867093227</v>
      </c>
      <c r="F5" s="323">
        <v>1.6154499261236757</v>
      </c>
      <c r="G5" s="323">
        <v>1.6543157999414411</v>
      </c>
      <c r="H5" s="323">
        <v>1.6290365548826573</v>
      </c>
      <c r="I5" s="323">
        <v>1.8785788841638833</v>
      </c>
      <c r="J5" s="323">
        <v>2.1533180219052719</v>
      </c>
      <c r="K5" s="323">
        <v>2.2612545108039432</v>
      </c>
      <c r="L5" s="323">
        <v>2.3312343158632434</v>
      </c>
      <c r="M5" s="323">
        <v>3.1282087758775683</v>
      </c>
      <c r="N5" s="323">
        <v>3.460796485504281</v>
      </c>
      <c r="O5" s="323">
        <v>4.0029790487419978</v>
      </c>
      <c r="P5" s="323">
        <v>3.7742860629635184</v>
      </c>
    </row>
    <row r="6" spans="1:22" ht="19.5" customHeight="1" x14ac:dyDescent="0.2">
      <c r="A6" s="324" t="s">
        <v>8</v>
      </c>
      <c r="B6" s="342">
        <v>1.2665</v>
      </c>
      <c r="C6" s="342">
        <v>1.3144</v>
      </c>
      <c r="D6" s="342">
        <v>1.3792</v>
      </c>
      <c r="E6" s="342">
        <v>1.4100999999999999</v>
      </c>
      <c r="F6" s="342">
        <v>1.4104000000000001</v>
      </c>
      <c r="G6" s="342">
        <v>1.4657</v>
      </c>
      <c r="H6" s="342">
        <v>1.5183</v>
      </c>
      <c r="I6" s="342">
        <v>1.5605</v>
      </c>
      <c r="J6" s="342">
        <v>1.5846</v>
      </c>
      <c r="K6" s="342">
        <v>1.6940999999999999</v>
      </c>
      <c r="L6" s="342">
        <v>1.8218000000000001</v>
      </c>
      <c r="M6" s="342">
        <v>1.8051999999999999</v>
      </c>
      <c r="N6" s="342">
        <v>1.9823999999999999</v>
      </c>
      <c r="O6" s="342">
        <v>2.0470999999999999</v>
      </c>
      <c r="P6" s="342">
        <v>2.0851000000000002</v>
      </c>
    </row>
    <row r="7" spans="1:22" ht="15" customHeight="1" x14ac:dyDescent="0.2">
      <c r="A7" s="326" t="s">
        <v>9</v>
      </c>
      <c r="B7" s="343">
        <v>1.3076000000000001</v>
      </c>
      <c r="C7" s="343">
        <v>1.4238999999999999</v>
      </c>
      <c r="D7" s="343">
        <v>1.4919</v>
      </c>
      <c r="E7" s="343">
        <v>1.5398000000000001</v>
      </c>
      <c r="F7" s="343">
        <v>1.5840000000000001</v>
      </c>
      <c r="G7" s="343">
        <v>1.7045999999999999</v>
      </c>
      <c r="H7" s="343">
        <v>1.7391000000000001</v>
      </c>
      <c r="I7" s="343">
        <v>1.8345</v>
      </c>
      <c r="J7" s="343">
        <v>1.8552</v>
      </c>
      <c r="K7" s="343">
        <v>1.8069</v>
      </c>
      <c r="L7" s="343">
        <v>1.9531000000000001</v>
      </c>
      <c r="M7" s="343">
        <v>1.9001999999999999</v>
      </c>
      <c r="N7" s="343">
        <v>1.9936</v>
      </c>
      <c r="O7" s="343">
        <v>2.0320999999999998</v>
      </c>
      <c r="P7" s="343">
        <v>2.0749</v>
      </c>
    </row>
    <row r="8" spans="1:22" ht="15" customHeight="1" x14ac:dyDescent="0.2">
      <c r="A8" s="326" t="s">
        <v>10</v>
      </c>
      <c r="B8" s="343">
        <v>1.1122000000000001</v>
      </c>
      <c r="C8" s="343">
        <v>1.1435999999999999</v>
      </c>
      <c r="D8" s="343">
        <v>1.1166</v>
      </c>
      <c r="E8" s="343">
        <v>1.1983999999999999</v>
      </c>
      <c r="F8" s="343">
        <v>1.2050000000000001</v>
      </c>
      <c r="G8" s="343">
        <v>1.2033</v>
      </c>
      <c r="H8" s="343">
        <v>1.2342</v>
      </c>
      <c r="I8" s="343">
        <v>1.2746999999999999</v>
      </c>
      <c r="J8" s="343">
        <v>1.3637999999999999</v>
      </c>
      <c r="K8" s="343">
        <v>1.3936999999999999</v>
      </c>
      <c r="L8" s="343">
        <v>1.4547000000000001</v>
      </c>
      <c r="M8" s="343">
        <v>1.4467000000000001</v>
      </c>
      <c r="N8" s="343">
        <v>1.5488</v>
      </c>
      <c r="O8" s="343">
        <v>1.6168</v>
      </c>
      <c r="P8" s="343">
        <v>1.6013999999999999</v>
      </c>
    </row>
    <row r="9" spans="1:22" ht="15" customHeight="1" x14ac:dyDescent="0.2">
      <c r="A9" s="326" t="s">
        <v>11</v>
      </c>
      <c r="B9" s="343">
        <v>1.6457999999999999</v>
      </c>
      <c r="C9" s="343">
        <v>1.6462000000000001</v>
      </c>
      <c r="D9" s="343">
        <v>1.7675000000000001</v>
      </c>
      <c r="E9" s="343">
        <v>1.8149999999999999</v>
      </c>
      <c r="F9" s="343">
        <v>1.8261000000000001</v>
      </c>
      <c r="G9" s="343">
        <v>1.8619000000000001</v>
      </c>
      <c r="H9" s="343">
        <v>1.7059</v>
      </c>
      <c r="I9" s="343">
        <v>1.7562</v>
      </c>
      <c r="J9" s="343">
        <v>1.7553000000000001</v>
      </c>
      <c r="K9" s="343">
        <v>1.8792</v>
      </c>
      <c r="L9" s="343">
        <v>2.0085999999999999</v>
      </c>
      <c r="M9" s="343">
        <v>1.9695</v>
      </c>
      <c r="N9" s="343">
        <v>2.2555999999999998</v>
      </c>
      <c r="O9" s="343">
        <v>2.3298000000000001</v>
      </c>
      <c r="P9" s="343">
        <v>2.2368000000000001</v>
      </c>
    </row>
    <row r="10" spans="1:22" ht="15" customHeight="1" x14ac:dyDescent="0.2">
      <c r="A10" s="326" t="s">
        <v>12</v>
      </c>
      <c r="B10" s="343">
        <v>0.44619999999999999</v>
      </c>
      <c r="C10" s="343">
        <v>0.43980000000000002</v>
      </c>
      <c r="D10" s="343">
        <v>0.4738</v>
      </c>
      <c r="E10" s="343">
        <v>0.497</v>
      </c>
      <c r="F10" s="343">
        <v>0.47989999999999999</v>
      </c>
      <c r="G10" s="343">
        <v>0.51790000000000003</v>
      </c>
      <c r="H10" s="343">
        <v>0.5212</v>
      </c>
      <c r="I10" s="343">
        <v>0.57379999999999998</v>
      </c>
      <c r="J10" s="343">
        <v>0.5706</v>
      </c>
      <c r="K10" s="343">
        <v>0.6804</v>
      </c>
      <c r="L10" s="343">
        <v>0.7046</v>
      </c>
      <c r="M10" s="343">
        <v>0.64710000000000001</v>
      </c>
      <c r="N10" s="343">
        <v>0.67730000000000001</v>
      </c>
      <c r="O10" s="343">
        <v>0.69650000000000001</v>
      </c>
      <c r="P10" s="343">
        <v>0.66039999999999999</v>
      </c>
    </row>
    <row r="11" spans="1:22" ht="15" customHeight="1" x14ac:dyDescent="0.2">
      <c r="A11" s="328" t="s">
        <v>13</v>
      </c>
      <c r="B11" s="344">
        <v>0.74109999999999998</v>
      </c>
      <c r="C11" s="344">
        <v>0.79710000000000003</v>
      </c>
      <c r="D11" s="344">
        <v>0.76119999999999999</v>
      </c>
      <c r="E11" s="344">
        <v>0.89590000000000003</v>
      </c>
      <c r="F11" s="344">
        <v>0.87309999999999999</v>
      </c>
      <c r="G11" s="344">
        <v>0.92069999999999996</v>
      </c>
      <c r="H11" s="344">
        <v>1.0004</v>
      </c>
      <c r="I11" s="344">
        <v>0.94630000000000003</v>
      </c>
      <c r="J11" s="344">
        <v>0.68030000000000002</v>
      </c>
      <c r="K11" s="344">
        <v>0.83879999999999999</v>
      </c>
      <c r="L11" s="344">
        <v>0.93320000000000003</v>
      </c>
      <c r="M11" s="344">
        <v>0.93740000000000001</v>
      </c>
      <c r="N11" s="344">
        <v>1.2582</v>
      </c>
      <c r="O11" s="344">
        <v>1.6132</v>
      </c>
      <c r="P11" s="344">
        <v>1.9360999999999999</v>
      </c>
    </row>
    <row r="12" spans="1:22" ht="15" customHeight="1" x14ac:dyDescent="0.2">
      <c r="A12" s="326" t="s">
        <v>14</v>
      </c>
      <c r="B12" s="343">
        <v>1.266</v>
      </c>
      <c r="C12" s="343">
        <v>1.099</v>
      </c>
      <c r="D12" s="343">
        <v>1.0192000000000001</v>
      </c>
      <c r="E12" s="343">
        <v>1.0150999999999999</v>
      </c>
      <c r="F12" s="343">
        <v>0.96260000000000001</v>
      </c>
      <c r="G12" s="343">
        <v>1.0486</v>
      </c>
      <c r="H12" s="343">
        <v>1.0537000000000001</v>
      </c>
      <c r="I12" s="343">
        <v>1.1623000000000001</v>
      </c>
      <c r="J12" s="343">
        <v>1.0543</v>
      </c>
      <c r="K12" s="343">
        <v>1.2244999999999999</v>
      </c>
      <c r="L12" s="343">
        <v>1.4335</v>
      </c>
      <c r="M12" s="343">
        <v>1.5038</v>
      </c>
      <c r="N12" s="343">
        <v>1.6857</v>
      </c>
      <c r="O12" s="343">
        <v>1.5906</v>
      </c>
      <c r="P12" s="343">
        <v>1.7295</v>
      </c>
    </row>
    <row r="13" spans="1:22" ht="15" customHeight="1" x14ac:dyDescent="0.2">
      <c r="A13" s="326" t="s">
        <v>15</v>
      </c>
      <c r="B13" s="343">
        <v>1.0892999999999999</v>
      </c>
      <c r="C13" s="343">
        <v>1.1286</v>
      </c>
      <c r="D13" s="343">
        <v>1.2315</v>
      </c>
      <c r="E13" s="343">
        <v>1.1687000000000001</v>
      </c>
      <c r="F13" s="343">
        <v>1.1696</v>
      </c>
      <c r="G13" s="343">
        <v>1.0931</v>
      </c>
      <c r="H13" s="343">
        <v>1.0952999999999999</v>
      </c>
      <c r="I13" s="343">
        <v>1.1852</v>
      </c>
      <c r="J13" s="343">
        <v>1.2699</v>
      </c>
      <c r="K13" s="343">
        <v>1.448</v>
      </c>
      <c r="L13" s="343">
        <v>1.6617</v>
      </c>
      <c r="M13" s="343">
        <v>1.4724999999999999</v>
      </c>
      <c r="N13" s="343">
        <v>1.5407</v>
      </c>
      <c r="O13" s="343">
        <v>1.6692</v>
      </c>
      <c r="P13" s="343">
        <v>1.704</v>
      </c>
    </row>
    <row r="14" spans="1:22" ht="15" customHeight="1" x14ac:dyDescent="0.2">
      <c r="A14" s="326" t="s">
        <v>16</v>
      </c>
      <c r="B14" s="343">
        <v>0.96260000000000001</v>
      </c>
      <c r="C14" s="343">
        <v>0.97409999999999997</v>
      </c>
      <c r="D14" s="343">
        <v>0.99760000000000004</v>
      </c>
      <c r="E14" s="343">
        <v>1.0679000000000001</v>
      </c>
      <c r="F14" s="343">
        <v>0.96099999999999997</v>
      </c>
      <c r="G14" s="343">
        <v>0.99070000000000003</v>
      </c>
      <c r="H14" s="343">
        <v>1.1071</v>
      </c>
      <c r="I14" s="343">
        <v>1.2983</v>
      </c>
      <c r="J14" s="343">
        <v>1.2073</v>
      </c>
      <c r="K14" s="343">
        <v>1.2837000000000001</v>
      </c>
      <c r="L14" s="343">
        <v>1.4025000000000001</v>
      </c>
      <c r="M14" s="343">
        <v>1.3791</v>
      </c>
      <c r="N14" s="343">
        <v>1.6566000000000001</v>
      </c>
      <c r="O14" s="343">
        <v>1.7799</v>
      </c>
      <c r="P14" s="343">
        <v>1.6778999999999999</v>
      </c>
    </row>
    <row r="15" spans="1:22" ht="15" customHeight="1" x14ac:dyDescent="0.2">
      <c r="A15" s="326" t="s">
        <v>17</v>
      </c>
      <c r="B15" s="343">
        <v>0.90380000000000005</v>
      </c>
      <c r="C15" s="343">
        <v>0.95550000000000002</v>
      </c>
      <c r="D15" s="343">
        <v>0.98340000000000005</v>
      </c>
      <c r="E15" s="343">
        <v>0.93440000000000001</v>
      </c>
      <c r="F15" s="343">
        <v>1.0002</v>
      </c>
      <c r="G15" s="343">
        <v>1.0799000000000001</v>
      </c>
      <c r="H15" s="343">
        <v>0.9798</v>
      </c>
      <c r="I15" s="343">
        <v>0.94930000000000003</v>
      </c>
      <c r="J15" s="343">
        <v>1.1121000000000001</v>
      </c>
      <c r="K15" s="343">
        <v>1.2156</v>
      </c>
      <c r="L15" s="343">
        <v>1.3141</v>
      </c>
      <c r="M15" s="343">
        <v>1.4936</v>
      </c>
      <c r="N15" s="343">
        <v>1.7301</v>
      </c>
      <c r="O15" s="343">
        <v>1.7611000000000001</v>
      </c>
      <c r="P15" s="343">
        <v>1.7283999999999999</v>
      </c>
    </row>
    <row r="16" spans="1:22" ht="15" customHeight="1" x14ac:dyDescent="0.2">
      <c r="A16" s="328" t="s">
        <v>18</v>
      </c>
      <c r="B16" s="344">
        <v>1.1089</v>
      </c>
      <c r="C16" s="344">
        <v>1.1420999999999999</v>
      </c>
      <c r="D16" s="344">
        <v>1.1271</v>
      </c>
      <c r="E16" s="344">
        <v>1.1026</v>
      </c>
      <c r="F16" s="344">
        <v>1.1354</v>
      </c>
      <c r="G16" s="344">
        <v>1.1725000000000001</v>
      </c>
      <c r="H16" s="344">
        <v>1.2259</v>
      </c>
      <c r="I16" s="344">
        <v>1.292</v>
      </c>
      <c r="J16" s="344">
        <v>1.4841</v>
      </c>
      <c r="K16" s="344">
        <v>1.7203999999999999</v>
      </c>
      <c r="L16" s="344">
        <v>1.9463999999999999</v>
      </c>
      <c r="M16" s="344">
        <v>2.202</v>
      </c>
      <c r="N16" s="344">
        <v>2.7265000000000001</v>
      </c>
      <c r="O16" s="344">
        <v>2.8727</v>
      </c>
      <c r="P16" s="344">
        <v>3.0871</v>
      </c>
    </row>
    <row r="17" spans="1:16" ht="15" customHeight="1" x14ac:dyDescent="0.2">
      <c r="A17" s="326" t="s">
        <v>19</v>
      </c>
      <c r="B17" s="343">
        <v>0.67769999999999997</v>
      </c>
      <c r="C17" s="343">
        <v>0.73019999999999996</v>
      </c>
      <c r="D17" s="343">
        <v>0.67310000000000003</v>
      </c>
      <c r="E17" s="343">
        <v>0.56999999999999995</v>
      </c>
      <c r="F17" s="343">
        <v>0.57069999999999999</v>
      </c>
      <c r="G17" s="343">
        <v>0.65090000000000003</v>
      </c>
      <c r="H17" s="343">
        <v>0.66010000000000002</v>
      </c>
      <c r="I17" s="343">
        <v>0.61070000000000002</v>
      </c>
      <c r="J17" s="343">
        <v>0.6663</v>
      </c>
      <c r="K17" s="343">
        <v>0.61429999999999996</v>
      </c>
      <c r="L17" s="343">
        <v>0.64319999999999999</v>
      </c>
      <c r="M17" s="343">
        <v>0.67490000000000006</v>
      </c>
      <c r="N17" s="343">
        <v>0.73009999999999997</v>
      </c>
      <c r="O17" s="343">
        <v>0.69750000000000001</v>
      </c>
      <c r="P17" s="343">
        <v>0.74270000000000003</v>
      </c>
    </row>
    <row r="18" spans="1:16" ht="15" customHeight="1" x14ac:dyDescent="0.2">
      <c r="A18" s="326" t="s">
        <v>20</v>
      </c>
      <c r="B18" s="343">
        <v>0.68169999999999997</v>
      </c>
      <c r="C18" s="343">
        <v>0.68730000000000002</v>
      </c>
      <c r="D18" s="343">
        <v>0.70660000000000001</v>
      </c>
      <c r="E18" s="343">
        <v>0.67710000000000004</v>
      </c>
      <c r="F18" s="343">
        <v>0.72389999999999999</v>
      </c>
      <c r="G18" s="343">
        <v>0.73180000000000001</v>
      </c>
      <c r="H18" s="343">
        <v>0.73540000000000005</v>
      </c>
      <c r="I18" s="343">
        <v>0.78539999999999999</v>
      </c>
      <c r="J18" s="343">
        <v>0.79479999999999995</v>
      </c>
      <c r="K18" s="343">
        <v>0.88160000000000005</v>
      </c>
      <c r="L18" s="343">
        <v>0.84850000000000003</v>
      </c>
      <c r="M18" s="343">
        <v>0.87670000000000003</v>
      </c>
      <c r="N18" s="343">
        <v>0.92769999999999997</v>
      </c>
      <c r="O18" s="343">
        <v>0.8931</v>
      </c>
      <c r="P18" s="343">
        <v>0.97489999999999999</v>
      </c>
    </row>
    <row r="19" spans="1:16" ht="15" customHeight="1" x14ac:dyDescent="0.2">
      <c r="A19" s="326" t="s">
        <v>21</v>
      </c>
      <c r="B19" s="343">
        <v>1.5547</v>
      </c>
      <c r="C19" s="343">
        <v>1.6969000000000001</v>
      </c>
      <c r="D19" s="343">
        <v>1.7586999999999999</v>
      </c>
      <c r="E19" s="343">
        <v>1.8334999999999999</v>
      </c>
      <c r="F19" s="343">
        <v>1.732</v>
      </c>
      <c r="G19" s="343">
        <v>1.8738999999999999</v>
      </c>
      <c r="H19" s="343">
        <v>1.9075</v>
      </c>
      <c r="I19" s="343">
        <v>1.9394</v>
      </c>
      <c r="J19" s="343">
        <v>1.98</v>
      </c>
      <c r="K19" s="343">
        <v>2.1213000000000002</v>
      </c>
      <c r="L19" s="343">
        <v>2.2726999999999999</v>
      </c>
      <c r="M19" s="343">
        <v>2.2812000000000001</v>
      </c>
      <c r="N19" s="343">
        <v>2.3734999999999999</v>
      </c>
      <c r="O19" s="343">
        <v>2.4275000000000002</v>
      </c>
      <c r="P19" s="343">
        <v>2.5350000000000001</v>
      </c>
    </row>
    <row r="20" spans="1:16" ht="15" customHeight="1" x14ac:dyDescent="0.2">
      <c r="A20" s="326" t="s">
        <v>22</v>
      </c>
      <c r="B20" s="343">
        <v>1.1809000000000001</v>
      </c>
      <c r="C20" s="343">
        <v>1.1955</v>
      </c>
      <c r="D20" s="343">
        <v>1.2650999999999999</v>
      </c>
      <c r="E20" s="343">
        <v>1.1929000000000001</v>
      </c>
      <c r="F20" s="343">
        <v>1.2987</v>
      </c>
      <c r="G20" s="343">
        <v>1.2911999999999999</v>
      </c>
      <c r="H20" s="343">
        <v>1.4334</v>
      </c>
      <c r="I20" s="343">
        <v>1.0722</v>
      </c>
      <c r="J20" s="343">
        <v>1.159</v>
      </c>
      <c r="K20" s="343">
        <v>1.2963</v>
      </c>
      <c r="L20" s="343">
        <v>1.3900999999999999</v>
      </c>
      <c r="M20" s="343">
        <v>1.4027000000000001</v>
      </c>
      <c r="N20" s="343">
        <v>1.4921</v>
      </c>
      <c r="O20" s="343">
        <v>1.6053999999999999</v>
      </c>
      <c r="P20" s="343">
        <v>1.5524</v>
      </c>
    </row>
    <row r="21" spans="1:16" ht="15" customHeight="1" x14ac:dyDescent="0.2">
      <c r="A21" s="328" t="s">
        <v>23</v>
      </c>
      <c r="B21" s="344">
        <v>0.87180000000000002</v>
      </c>
      <c r="C21" s="344">
        <v>0.85750000000000004</v>
      </c>
      <c r="D21" s="344">
        <v>0.95860000000000001</v>
      </c>
      <c r="E21" s="344">
        <v>0.97199999999999998</v>
      </c>
      <c r="F21" s="344">
        <v>0.84509999999999996</v>
      </c>
      <c r="G21" s="344">
        <v>0.77090000000000003</v>
      </c>
      <c r="H21" s="344">
        <v>0.99370000000000003</v>
      </c>
      <c r="I21" s="344">
        <v>1.2931999999999999</v>
      </c>
      <c r="J21" s="344">
        <v>1.1930000000000001</v>
      </c>
      <c r="K21" s="344">
        <v>1.4392</v>
      </c>
      <c r="L21" s="344">
        <v>1.6455</v>
      </c>
      <c r="M21" s="344">
        <v>1.7136</v>
      </c>
      <c r="N21" s="344">
        <v>1.9744999999999999</v>
      </c>
      <c r="O21" s="344">
        <v>1.7735000000000001</v>
      </c>
      <c r="P21" s="344">
        <v>1.4695</v>
      </c>
    </row>
    <row r="22" spans="1:16" ht="15" customHeight="1" x14ac:dyDescent="0.2">
      <c r="A22" s="326" t="s">
        <v>24</v>
      </c>
      <c r="B22" s="343">
        <v>0.75290000000000001</v>
      </c>
      <c r="C22" s="343">
        <v>0.80249999999999999</v>
      </c>
      <c r="D22" s="343">
        <v>0.87170000000000003</v>
      </c>
      <c r="E22" s="343">
        <v>0.80740000000000001</v>
      </c>
      <c r="F22" s="343">
        <v>0.80049999999999999</v>
      </c>
      <c r="G22" s="343">
        <v>0.85409999999999997</v>
      </c>
      <c r="H22" s="343">
        <v>0.86209999999999998</v>
      </c>
      <c r="I22" s="343">
        <v>0.91390000000000005</v>
      </c>
      <c r="J22" s="343">
        <v>0.9476</v>
      </c>
      <c r="K22" s="343">
        <v>1.1495</v>
      </c>
      <c r="L22" s="343">
        <v>1.4106000000000001</v>
      </c>
      <c r="M22" s="343">
        <v>1.5515000000000001</v>
      </c>
      <c r="N22" s="343">
        <v>1.7334000000000001</v>
      </c>
      <c r="O22" s="343">
        <v>1.5868</v>
      </c>
      <c r="P22" s="343">
        <v>1.7431000000000001</v>
      </c>
    </row>
    <row r="23" spans="1:16" ht="15" customHeight="1" x14ac:dyDescent="0.2">
      <c r="A23" s="326" t="s">
        <v>25</v>
      </c>
      <c r="B23" s="343">
        <v>1.3900999999999999</v>
      </c>
      <c r="C23" s="343">
        <v>1.4933000000000001</v>
      </c>
      <c r="D23" s="343">
        <v>1.5738000000000001</v>
      </c>
      <c r="E23" s="343">
        <v>1.7685</v>
      </c>
      <c r="F23" s="343">
        <v>1.6724000000000001</v>
      </c>
      <c r="G23" s="343">
        <v>1.6686000000000001</v>
      </c>
      <c r="H23" s="343">
        <v>1.7346999999999999</v>
      </c>
      <c r="I23" s="343">
        <v>1.9295</v>
      </c>
      <c r="J23" s="343">
        <v>2.0070999999999999</v>
      </c>
      <c r="K23" s="343">
        <v>2.0966</v>
      </c>
      <c r="L23" s="343">
        <v>2.3018999999999998</v>
      </c>
      <c r="M23" s="343">
        <v>2.4308000000000001</v>
      </c>
      <c r="N23" s="343">
        <v>2.8845999999999998</v>
      </c>
      <c r="O23" s="343">
        <v>3.2439</v>
      </c>
      <c r="P23" s="343">
        <v>3.1840000000000002</v>
      </c>
    </row>
    <row r="24" spans="1:16" ht="15" customHeight="1" x14ac:dyDescent="0.2">
      <c r="A24" s="326" t="s">
        <v>26</v>
      </c>
      <c r="B24" s="343">
        <v>0.4844</v>
      </c>
      <c r="C24" s="343">
        <v>0.54139999999999999</v>
      </c>
      <c r="D24" s="343">
        <v>0.56369999999999998</v>
      </c>
      <c r="E24" s="343">
        <v>0.60599999999999998</v>
      </c>
      <c r="F24" s="343">
        <v>0.62209999999999999</v>
      </c>
      <c r="G24" s="343">
        <v>0.61870000000000003</v>
      </c>
      <c r="H24" s="343">
        <v>0.6552</v>
      </c>
      <c r="I24" s="343">
        <v>0.68959999999999999</v>
      </c>
      <c r="J24" s="343">
        <v>0.81189999999999996</v>
      </c>
      <c r="K24" s="343">
        <v>0.85680000000000001</v>
      </c>
      <c r="L24" s="343">
        <v>0.75329999999999997</v>
      </c>
      <c r="M24" s="343">
        <v>0.73799999999999999</v>
      </c>
      <c r="N24" s="343">
        <v>0.8246</v>
      </c>
      <c r="O24" s="343">
        <v>0.80230000000000001</v>
      </c>
      <c r="P24" s="343">
        <v>0.85609999999999997</v>
      </c>
    </row>
    <row r="25" spans="1:16" ht="15" customHeight="1" x14ac:dyDescent="0.2">
      <c r="A25" s="326" t="s">
        <v>27</v>
      </c>
      <c r="B25" s="343">
        <v>0.90629999999999999</v>
      </c>
      <c r="C25" s="343">
        <v>1.0979000000000001</v>
      </c>
      <c r="D25" s="343">
        <v>1</v>
      </c>
      <c r="E25" s="343">
        <v>0.95850000000000002</v>
      </c>
      <c r="F25" s="343">
        <v>0.95320000000000005</v>
      </c>
      <c r="G25" s="343">
        <v>0.99809999999999999</v>
      </c>
      <c r="H25" s="343">
        <v>1.0810999999999999</v>
      </c>
      <c r="I25" s="343">
        <v>1.0370999999999999</v>
      </c>
      <c r="J25" s="343">
        <v>1.0034000000000001</v>
      </c>
      <c r="K25" s="343">
        <v>1.2459</v>
      </c>
      <c r="L25" s="343">
        <v>1.2334000000000001</v>
      </c>
      <c r="M25" s="343">
        <v>1.2341</v>
      </c>
      <c r="N25" s="343">
        <v>1.4447000000000001</v>
      </c>
      <c r="O25" s="343">
        <v>1.2486999999999999</v>
      </c>
      <c r="P25" s="343">
        <v>1.3887</v>
      </c>
    </row>
    <row r="26" spans="1:16" ht="15" customHeight="1" x14ac:dyDescent="0.2">
      <c r="A26" s="328" t="s">
        <v>28</v>
      </c>
      <c r="B26" s="344">
        <v>1.9225000000000001</v>
      </c>
      <c r="C26" s="344">
        <v>2.0415999999999999</v>
      </c>
      <c r="D26" s="344">
        <v>2.0160999999999998</v>
      </c>
      <c r="E26" s="344">
        <v>2.0135000000000001</v>
      </c>
      <c r="F26" s="344">
        <v>2.0817000000000001</v>
      </c>
      <c r="G26" s="344">
        <v>2.1762999999999999</v>
      </c>
      <c r="H26" s="344">
        <v>2.2742</v>
      </c>
      <c r="I26" s="344">
        <v>2.5356999999999998</v>
      </c>
      <c r="J26" s="344">
        <v>2.9215</v>
      </c>
      <c r="K26" s="344">
        <v>2.7774999999999999</v>
      </c>
      <c r="L26" s="344">
        <v>3.0121000000000002</v>
      </c>
      <c r="M26" s="344">
        <v>3.2755999999999998</v>
      </c>
      <c r="N26" s="344">
        <v>3.3321999999999998</v>
      </c>
      <c r="O26" s="344">
        <v>3.2997000000000001</v>
      </c>
      <c r="P26" s="344">
        <v>3.3163999999999998</v>
      </c>
    </row>
    <row r="27" spans="1:16" ht="15" customHeight="1" x14ac:dyDescent="0.2">
      <c r="A27" s="326" t="s">
        <v>29</v>
      </c>
      <c r="B27" s="343">
        <v>1.7706</v>
      </c>
      <c r="C27" s="343">
        <v>1.8157000000000001</v>
      </c>
      <c r="D27" s="343">
        <v>2.0121000000000002</v>
      </c>
      <c r="E27" s="343">
        <v>1.7457</v>
      </c>
      <c r="F27" s="343">
        <v>1.7738</v>
      </c>
      <c r="G27" s="343">
        <v>2.1408</v>
      </c>
      <c r="H27" s="343">
        <v>1.8068</v>
      </c>
      <c r="I27" s="343">
        <v>2.3153999999999999</v>
      </c>
      <c r="J27" s="343">
        <v>2.7105999999999999</v>
      </c>
      <c r="K27" s="343">
        <v>2.5160999999999998</v>
      </c>
      <c r="L27" s="343">
        <v>3.1408</v>
      </c>
      <c r="M27" s="343">
        <v>2.4131999999999998</v>
      </c>
      <c r="N27" s="343">
        <v>2.1745999999999999</v>
      </c>
      <c r="O27" s="343">
        <v>2.5402999999999998</v>
      </c>
      <c r="P27" s="343">
        <v>1.9177</v>
      </c>
    </row>
    <row r="28" spans="1:16" ht="15" customHeight="1" x14ac:dyDescent="0.2">
      <c r="A28" s="326" t="s">
        <v>30</v>
      </c>
      <c r="B28" s="343">
        <v>2.1514000000000002</v>
      </c>
      <c r="C28" s="343">
        <v>2.2290000000000001</v>
      </c>
      <c r="D28" s="343">
        <v>2.5261</v>
      </c>
      <c r="E28" s="343">
        <v>2.5787</v>
      </c>
      <c r="F28" s="343">
        <v>2.5910000000000002</v>
      </c>
      <c r="G28" s="343">
        <v>2.7490000000000001</v>
      </c>
      <c r="H28" s="343">
        <v>2.8803000000000001</v>
      </c>
      <c r="I28" s="343">
        <v>2.9047000000000001</v>
      </c>
      <c r="J28" s="343">
        <v>2.8479999999999999</v>
      </c>
      <c r="K28" s="343">
        <v>2.8378999999999999</v>
      </c>
      <c r="L28" s="343">
        <v>2.9375</v>
      </c>
      <c r="M28" s="343">
        <v>3.0943000000000001</v>
      </c>
      <c r="N28" s="343">
        <v>3.2374000000000001</v>
      </c>
      <c r="O28" s="343">
        <v>3.5225</v>
      </c>
      <c r="P28" s="343">
        <v>3.4940000000000002</v>
      </c>
    </row>
    <row r="29" spans="1:16" ht="15" customHeight="1" x14ac:dyDescent="0.2">
      <c r="A29" s="326" t="s">
        <v>31</v>
      </c>
      <c r="B29" s="343">
        <v>0.65390000000000004</v>
      </c>
      <c r="C29" s="343">
        <v>0.69359999999999999</v>
      </c>
      <c r="D29" s="343">
        <v>0.76480000000000004</v>
      </c>
      <c r="E29" s="343">
        <v>0.76100000000000001</v>
      </c>
      <c r="F29" s="343">
        <v>0.77700000000000002</v>
      </c>
      <c r="G29" s="343">
        <v>0.80400000000000005</v>
      </c>
      <c r="H29" s="343">
        <v>0.83860000000000001</v>
      </c>
      <c r="I29" s="343">
        <v>0.83169999999999999</v>
      </c>
      <c r="J29" s="343">
        <v>0.84089999999999998</v>
      </c>
      <c r="K29" s="343">
        <v>0.89570000000000005</v>
      </c>
      <c r="L29" s="343">
        <v>0.9395</v>
      </c>
      <c r="M29" s="343">
        <v>0.8105</v>
      </c>
      <c r="N29" s="343">
        <v>0.97699999999999998</v>
      </c>
      <c r="O29" s="343">
        <v>1.0466</v>
      </c>
      <c r="P29" s="343">
        <v>1.0920000000000001</v>
      </c>
    </row>
    <row r="30" spans="1:16" ht="15" customHeight="1" x14ac:dyDescent="0.2">
      <c r="A30" s="326" t="s">
        <v>32</v>
      </c>
      <c r="B30" s="343">
        <v>0.79600000000000004</v>
      </c>
      <c r="C30" s="343">
        <v>0.78390000000000004</v>
      </c>
      <c r="D30" s="343">
        <v>0.8417</v>
      </c>
      <c r="E30" s="343">
        <v>0.96740000000000004</v>
      </c>
      <c r="F30" s="343">
        <v>0.91039999999999999</v>
      </c>
      <c r="G30" s="343">
        <v>0.99039999999999995</v>
      </c>
      <c r="H30" s="343">
        <v>0.95079999999999998</v>
      </c>
      <c r="I30" s="343">
        <v>0.96609999999999996</v>
      </c>
      <c r="J30" s="343">
        <v>0.91810000000000003</v>
      </c>
      <c r="K30" s="343">
        <v>0.98799999999999999</v>
      </c>
      <c r="L30" s="343">
        <v>1.1066</v>
      </c>
      <c r="M30" s="343">
        <v>1.1773</v>
      </c>
      <c r="N30" s="343">
        <v>1.2901</v>
      </c>
      <c r="O30" s="343">
        <v>1.4779</v>
      </c>
      <c r="P30" s="343">
        <v>1.4967999999999999</v>
      </c>
    </row>
    <row r="31" spans="1:16" ht="15" customHeight="1" x14ac:dyDescent="0.2">
      <c r="A31" s="328" t="s">
        <v>33</v>
      </c>
      <c r="B31" s="344">
        <v>1.9996</v>
      </c>
      <c r="C31" s="344">
        <v>2.0636999999999999</v>
      </c>
      <c r="D31" s="344">
        <v>2.2094</v>
      </c>
      <c r="E31" s="344">
        <v>2.2639</v>
      </c>
      <c r="F31" s="344">
        <v>2.3096000000000001</v>
      </c>
      <c r="G31" s="344">
        <v>2.4765999999999999</v>
      </c>
      <c r="H31" s="344">
        <v>2.6111</v>
      </c>
      <c r="I31" s="344">
        <v>2.6775000000000002</v>
      </c>
      <c r="J31" s="344">
        <v>2.7810999999999999</v>
      </c>
      <c r="K31" s="344">
        <v>2.9384000000000001</v>
      </c>
      <c r="L31" s="344">
        <v>3.0085999999999999</v>
      </c>
      <c r="M31" s="344">
        <v>3.0152999999999999</v>
      </c>
      <c r="N31" s="344">
        <v>3.2323</v>
      </c>
      <c r="O31" s="344">
        <v>3.2561</v>
      </c>
      <c r="P31" s="344">
        <v>3.2991000000000001</v>
      </c>
    </row>
    <row r="32" spans="1:16" ht="15" customHeight="1" x14ac:dyDescent="0.2">
      <c r="A32" s="326" t="s">
        <v>34</v>
      </c>
      <c r="B32" s="343">
        <v>0.79320000000000002</v>
      </c>
      <c r="C32" s="343">
        <v>0.83599999999999997</v>
      </c>
      <c r="D32" s="343">
        <v>0.91930000000000001</v>
      </c>
      <c r="E32" s="343">
        <v>0.94440000000000002</v>
      </c>
      <c r="F32" s="343">
        <v>0.95089999999999997</v>
      </c>
      <c r="G32" s="343">
        <v>1.0134000000000001</v>
      </c>
      <c r="H32" s="343">
        <v>1.0491999999999999</v>
      </c>
      <c r="I32" s="343">
        <v>1.1337999999999999</v>
      </c>
      <c r="J32" s="343">
        <v>1.1361000000000001</v>
      </c>
      <c r="K32" s="343">
        <v>1.2011000000000001</v>
      </c>
      <c r="L32" s="343">
        <v>1.2884</v>
      </c>
      <c r="M32" s="343">
        <v>1.2827999999999999</v>
      </c>
      <c r="N32" s="343">
        <v>1.4567000000000001</v>
      </c>
      <c r="O32" s="343">
        <v>1.5116000000000001</v>
      </c>
      <c r="P32" s="343">
        <v>1.5477000000000001</v>
      </c>
    </row>
    <row r="33" spans="1:16" ht="15" customHeight="1" x14ac:dyDescent="0.2">
      <c r="A33" s="326" t="s">
        <v>35</v>
      </c>
      <c r="B33" s="343">
        <v>0.64749999999999996</v>
      </c>
      <c r="C33" s="343">
        <v>0.4511</v>
      </c>
      <c r="D33" s="343">
        <v>0.50160000000000005</v>
      </c>
      <c r="E33" s="343">
        <v>0.496</v>
      </c>
      <c r="F33" s="343">
        <v>0.52580000000000005</v>
      </c>
      <c r="G33" s="343">
        <v>0.51019999999999999</v>
      </c>
      <c r="H33" s="343">
        <v>0.54610000000000003</v>
      </c>
      <c r="I33" s="343">
        <v>0.52270000000000005</v>
      </c>
      <c r="J33" s="343">
        <v>0.46529999999999999</v>
      </c>
      <c r="K33" s="343">
        <v>0.55959999999999999</v>
      </c>
      <c r="L33" s="343">
        <v>0.64029999999999998</v>
      </c>
      <c r="M33" s="343">
        <v>0.59550000000000003</v>
      </c>
      <c r="N33" s="343">
        <v>0.65469999999999995</v>
      </c>
      <c r="O33" s="343">
        <v>0.65490000000000004</v>
      </c>
      <c r="P33" s="343">
        <v>0.71870000000000001</v>
      </c>
    </row>
    <row r="34" spans="1:16" ht="15" customHeight="1" x14ac:dyDescent="0.2">
      <c r="A34" s="330" t="s">
        <v>36</v>
      </c>
      <c r="B34" s="345">
        <v>1.2647999999999999</v>
      </c>
      <c r="C34" s="345">
        <v>1.2937000000000001</v>
      </c>
      <c r="D34" s="345">
        <v>1.3144</v>
      </c>
      <c r="E34" s="345">
        <v>1.3496999999999999</v>
      </c>
      <c r="F34" s="345">
        <v>1.3982000000000001</v>
      </c>
      <c r="G34" s="345">
        <v>1.2903</v>
      </c>
      <c r="H34" s="345">
        <v>1.4887999999999999</v>
      </c>
      <c r="I34" s="345">
        <v>1.4618</v>
      </c>
      <c r="J34" s="345">
        <v>1.4721</v>
      </c>
      <c r="K34" s="345">
        <v>1.5627</v>
      </c>
      <c r="L34" s="345">
        <v>1.4959</v>
      </c>
      <c r="M34" s="345">
        <v>1.4795</v>
      </c>
      <c r="N34" s="345">
        <v>1.5108999999999999</v>
      </c>
      <c r="O34" s="345">
        <v>1.4681</v>
      </c>
      <c r="P34" s="345">
        <v>1.462</v>
      </c>
    </row>
    <row r="35" spans="1:16" ht="13.5" thickBot="1" x14ac:dyDescent="0.25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8"/>
      <c r="O35" s="338"/>
      <c r="P35" s="338"/>
    </row>
    <row r="36" spans="1:16" ht="13.5" thickTop="1" x14ac:dyDescent="0.2">
      <c r="A36" s="306" t="s">
        <v>153</v>
      </c>
      <c r="B36" s="346"/>
      <c r="C36" s="346"/>
      <c r="D36" s="34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</row>
    <row r="37" spans="1:16" ht="13.5" thickBot="1" x14ac:dyDescent="0.25">
      <c r="A37" s="347" t="s">
        <v>95</v>
      </c>
      <c r="B37" s="340"/>
      <c r="C37" s="340"/>
      <c r="D37" s="340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</row>
    <row r="38" spans="1:16" ht="13.5" thickTop="1" x14ac:dyDescent="0.2">
      <c r="A38" s="306" t="s">
        <v>213</v>
      </c>
      <c r="B38" s="348"/>
      <c r="C38" s="348"/>
      <c r="D38" s="34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</row>
    <row r="39" spans="1:16" ht="13.5" thickBot="1" x14ac:dyDescent="0.25">
      <c r="A39" s="309" t="s">
        <v>214</v>
      </c>
      <c r="B39" s="340"/>
      <c r="C39" s="340"/>
      <c r="D39" s="340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</row>
    <row r="40" spans="1:16" ht="13.5" thickTop="1" x14ac:dyDescent="0.2">
      <c r="A40" s="339" t="s">
        <v>216</v>
      </c>
      <c r="B40" s="298"/>
      <c r="C40" s="298"/>
      <c r="D40" s="298"/>
    </row>
    <row r="41" spans="1:16" ht="13.5" thickBot="1" x14ac:dyDescent="0.25">
      <c r="A41" s="340" t="s">
        <v>92</v>
      </c>
      <c r="B41" s="340"/>
      <c r="C41" s="340"/>
      <c r="D41" s="340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12"/>
  <sheetViews>
    <sheetView workbookViewId="0"/>
  </sheetViews>
  <sheetFormatPr baseColWidth="10" defaultRowHeight="15" x14ac:dyDescent="0.25"/>
  <cols>
    <col min="1" max="1" width="32" style="50" customWidth="1"/>
    <col min="2" max="16" width="7.7109375" style="42" customWidth="1"/>
    <col min="17" max="16384" width="11.42578125" style="42"/>
  </cols>
  <sheetData>
    <row r="1" spans="1:16" ht="38.25" customHeight="1" thickTop="1" x14ac:dyDescent="0.3">
      <c r="A1" s="206" t="s">
        <v>147</v>
      </c>
      <c r="B1" s="207"/>
      <c r="C1" s="207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26.25" customHeight="1" x14ac:dyDescent="0.25">
      <c r="A2" s="107" t="s">
        <v>159</v>
      </c>
      <c r="B2" s="48"/>
      <c r="C2" s="98"/>
    </row>
    <row r="3" spans="1:16" ht="24.95" customHeight="1" x14ac:dyDescent="0.25">
      <c r="A3" s="19" t="s">
        <v>99</v>
      </c>
      <c r="B3" s="209">
        <v>2000</v>
      </c>
      <c r="C3" s="209">
        <v>2001</v>
      </c>
      <c r="D3" s="209">
        <v>2002</v>
      </c>
      <c r="E3" s="209">
        <v>2003</v>
      </c>
      <c r="F3" s="209">
        <v>2004</v>
      </c>
      <c r="G3" s="209">
        <v>2005</v>
      </c>
      <c r="H3" s="209">
        <v>2006</v>
      </c>
      <c r="I3" s="209">
        <v>2007</v>
      </c>
      <c r="J3" s="209">
        <v>2008</v>
      </c>
      <c r="K3" s="209">
        <v>2009</v>
      </c>
      <c r="L3" s="210">
        <v>2010</v>
      </c>
      <c r="M3" s="210">
        <v>2011</v>
      </c>
      <c r="N3" s="210">
        <v>2012</v>
      </c>
      <c r="O3" s="210">
        <v>2013</v>
      </c>
      <c r="P3" s="209">
        <v>2014</v>
      </c>
    </row>
    <row r="4" spans="1:16" ht="35.1" customHeight="1" x14ac:dyDescent="0.25">
      <c r="A4" s="198" t="s">
        <v>170</v>
      </c>
      <c r="B4" s="356">
        <v>0.34</v>
      </c>
      <c r="C4" s="356">
        <v>0.39</v>
      </c>
      <c r="D4" s="356">
        <v>0.47</v>
      </c>
      <c r="E4" s="356">
        <v>0.47700000000000004</v>
      </c>
      <c r="F4" s="356">
        <v>0.40670000000000001</v>
      </c>
      <c r="G4" s="356">
        <v>0.39900000000000002</v>
      </c>
      <c r="H4" s="356">
        <v>0.42509999999999998</v>
      </c>
      <c r="I4" s="356">
        <v>0.51459999999999995</v>
      </c>
      <c r="J4" s="356">
        <v>0.61619999999999997</v>
      </c>
      <c r="K4" s="356">
        <v>0.64322954874599947</v>
      </c>
      <c r="L4" s="356">
        <v>0.63612075538753776</v>
      </c>
      <c r="M4" s="356">
        <v>0.67355994896584137</v>
      </c>
      <c r="N4" s="356">
        <v>0.61914519701530513</v>
      </c>
      <c r="O4" s="356">
        <v>0.69235432546584907</v>
      </c>
      <c r="P4" s="356">
        <v>0.67628283008883283</v>
      </c>
    </row>
    <row r="5" spans="1:16" ht="35.1" customHeight="1" x14ac:dyDescent="0.25">
      <c r="A5" s="208" t="s">
        <v>193</v>
      </c>
      <c r="B5" s="359" t="s">
        <v>81</v>
      </c>
      <c r="C5" s="359" t="s">
        <v>81</v>
      </c>
      <c r="D5" s="359" t="s">
        <v>81</v>
      </c>
      <c r="E5" s="359">
        <v>0.51</v>
      </c>
      <c r="F5" s="359">
        <v>0.53</v>
      </c>
      <c r="G5" s="359">
        <v>0.51600000000000001</v>
      </c>
      <c r="H5" s="359">
        <v>0.44700000000000001</v>
      </c>
      <c r="I5" s="359">
        <v>0.55299999999999994</v>
      </c>
      <c r="J5" s="359">
        <v>0.64849999999999997</v>
      </c>
      <c r="K5" s="359">
        <v>0.6724453821057822</v>
      </c>
      <c r="L5" s="359">
        <v>0.72092052196252943</v>
      </c>
      <c r="M5" s="359">
        <v>0.69546116641760347</v>
      </c>
      <c r="N5" s="359">
        <v>0.6568626838939996</v>
      </c>
      <c r="O5" s="359">
        <v>0.71127352016776724</v>
      </c>
      <c r="P5" s="359">
        <v>0.71391051686120055</v>
      </c>
    </row>
    <row r="6" spans="1:16" ht="15.75" thickBot="1" x14ac:dyDescent="0.3">
      <c r="A6" s="42"/>
    </row>
    <row r="7" spans="1:16" ht="10.5" customHeight="1" thickTop="1" x14ac:dyDescent="0.25">
      <c r="A7" s="212" t="s">
        <v>152</v>
      </c>
      <c r="B7" s="213"/>
      <c r="C7" s="214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</row>
    <row r="8" spans="1:16" ht="11.25" customHeight="1" x14ac:dyDescent="0.25">
      <c r="A8" s="211" t="s">
        <v>191</v>
      </c>
      <c r="B8" s="204"/>
      <c r="C8" s="205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</row>
    <row r="9" spans="1:16" ht="12.75" customHeight="1" thickBot="1" x14ac:dyDescent="0.3">
      <c r="A9" s="211" t="s">
        <v>192</v>
      </c>
      <c r="B9" s="204"/>
      <c r="C9" s="205"/>
    </row>
    <row r="10" spans="1:16" ht="15.75" thickTop="1" x14ac:dyDescent="0.25">
      <c r="A10" s="193" t="s">
        <v>151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</row>
    <row r="11" spans="1:16" ht="15.75" thickBot="1" x14ac:dyDescent="0.3">
      <c r="A11" s="171" t="s">
        <v>150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</row>
    <row r="12" spans="1:16" ht="15.75" thickTop="1" x14ac:dyDescent="0.25">
      <c r="A12" s="186"/>
      <c r="B12" s="204"/>
      <c r="C12" s="20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6" ht="36" customHeight="1" thickTop="1" x14ac:dyDescent="0.3">
      <c r="A1" s="8" t="s">
        <v>198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6" customHeight="1" x14ac:dyDescent="0.2">
      <c r="A2" s="10" t="s">
        <v>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 x14ac:dyDescent="0.25">
      <c r="A3" s="35" t="s">
        <v>186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60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2</v>
      </c>
      <c r="B5" s="21">
        <v>2398.6664917854077</v>
      </c>
      <c r="C5" s="21">
        <v>2449.5446232537906</v>
      </c>
      <c r="D5" s="21">
        <v>2459.1018297544233</v>
      </c>
      <c r="E5" s="21">
        <v>2554.6682504429086</v>
      </c>
      <c r="F5" s="21">
        <v>2659.422064298506</v>
      </c>
      <c r="G5" s="21">
        <v>2483.3887059094332</v>
      </c>
      <c r="H5" s="21">
        <v>2568.4107359947884</v>
      </c>
      <c r="I5" s="21">
        <v>2653.7571921083336</v>
      </c>
      <c r="J5" s="21">
        <v>2683.8921638994043</v>
      </c>
      <c r="K5" s="21">
        <v>2297.8083963058725</v>
      </c>
      <c r="L5" s="21">
        <v>2470.8000000000002</v>
      </c>
      <c r="M5" s="21">
        <v>2324.6</v>
      </c>
      <c r="N5" s="21">
        <v>2169.1999999999998</v>
      </c>
      <c r="O5" s="21">
        <v>2101</v>
      </c>
      <c r="P5" s="21">
        <v>2074</v>
      </c>
    </row>
    <row r="6" spans="1:16" ht="18" customHeight="1" x14ac:dyDescent="0.2">
      <c r="A6" s="32" t="s">
        <v>3</v>
      </c>
      <c r="B6" s="22">
        <v>1533.3888143549786</v>
      </c>
      <c r="C6" s="22">
        <v>1547.1810795938277</v>
      </c>
      <c r="D6" s="22">
        <v>1589.8404275050998</v>
      </c>
      <c r="E6" s="22">
        <v>1656.5971776108038</v>
      </c>
      <c r="F6" s="22">
        <v>1710.7791295099353</v>
      </c>
      <c r="G6" s="22">
        <v>1800.467997546569</v>
      </c>
      <c r="H6" s="22">
        <v>1867.2692437828839</v>
      </c>
      <c r="I6" s="22">
        <v>2008.2935410119892</v>
      </c>
      <c r="J6" s="22">
        <v>1905.5574954525403</v>
      </c>
      <c r="K6" s="22">
        <v>1783.2082497279596</v>
      </c>
      <c r="L6" s="22">
        <v>1763.2</v>
      </c>
      <c r="M6" s="22">
        <v>1738.7</v>
      </c>
      <c r="N6" s="22">
        <v>1822.4</v>
      </c>
      <c r="O6" s="22">
        <v>1847</v>
      </c>
      <c r="P6" s="22">
        <v>1862</v>
      </c>
    </row>
    <row r="7" spans="1:16" ht="18" customHeight="1" x14ac:dyDescent="0.2">
      <c r="A7" s="23" t="s">
        <v>48</v>
      </c>
      <c r="B7" s="22">
        <v>152.86525806998935</v>
      </c>
      <c r="C7" s="22">
        <v>152.54505146661978</v>
      </c>
      <c r="D7" s="22">
        <v>173.37650820623998</v>
      </c>
      <c r="E7" s="22">
        <v>175.31011664985994</v>
      </c>
      <c r="F7" s="22">
        <v>177.29471622364807</v>
      </c>
      <c r="G7" s="22">
        <v>176.67913161165569</v>
      </c>
      <c r="H7" s="22">
        <v>168.21616601583094</v>
      </c>
      <c r="I7" s="22">
        <v>96.576972647425364</v>
      </c>
      <c r="J7" s="22">
        <v>89.847106612403309</v>
      </c>
      <c r="K7" s="22">
        <v>89.571337874106376</v>
      </c>
      <c r="L7" s="22">
        <v>81.7</v>
      </c>
      <c r="M7" s="22">
        <v>81.400000000000006</v>
      </c>
      <c r="N7" s="22">
        <v>82.5</v>
      </c>
      <c r="O7" s="22">
        <v>78</v>
      </c>
      <c r="P7" s="22">
        <v>69</v>
      </c>
    </row>
    <row r="8" spans="1:16" ht="18" customHeight="1" x14ac:dyDescent="0.2">
      <c r="A8" s="23" t="s">
        <v>4</v>
      </c>
      <c r="B8" s="22">
        <v>567.87064667822392</v>
      </c>
      <c r="C8" s="22">
        <v>536.67792248593241</v>
      </c>
      <c r="D8" s="22">
        <v>534.63625813822557</v>
      </c>
      <c r="E8" s="22">
        <v>566.8836846174861</v>
      </c>
      <c r="F8" s="22">
        <v>614.86965610654056</v>
      </c>
      <c r="G8" s="22">
        <v>628.32493421834533</v>
      </c>
      <c r="H8" s="22">
        <v>572.18022399803112</v>
      </c>
      <c r="I8" s="22">
        <v>567.89674046015273</v>
      </c>
      <c r="J8" s="22">
        <v>624.39684714460054</v>
      </c>
      <c r="K8" s="22">
        <v>445.36961307586569</v>
      </c>
      <c r="L8" s="22">
        <v>460.9</v>
      </c>
      <c r="M8" s="22">
        <v>451.2</v>
      </c>
      <c r="N8" s="22">
        <v>601.29999999999995</v>
      </c>
      <c r="O8" s="22">
        <v>439</v>
      </c>
      <c r="P8" s="22">
        <v>428</v>
      </c>
    </row>
    <row r="9" spans="1:16" ht="18" customHeight="1" x14ac:dyDescent="0.2">
      <c r="A9" s="23" t="s">
        <v>5</v>
      </c>
      <c r="B9" s="22">
        <v>347.97775000830381</v>
      </c>
      <c r="C9" s="22">
        <v>356.20432954290129</v>
      </c>
      <c r="D9" s="22">
        <v>363.18958133570709</v>
      </c>
      <c r="E9" s="22">
        <v>376.65780586688595</v>
      </c>
      <c r="F9" s="22">
        <v>411.43010043373181</v>
      </c>
      <c r="G9" s="22">
        <v>423.35341190847453</v>
      </c>
      <c r="H9" s="22">
        <v>419.54211140403856</v>
      </c>
      <c r="I9" s="22">
        <v>419.76006030482267</v>
      </c>
      <c r="J9" s="22">
        <v>452.60326566293713</v>
      </c>
      <c r="K9" s="22">
        <v>629.13374419356569</v>
      </c>
      <c r="L9" s="22">
        <v>626.29999999999995</v>
      </c>
      <c r="M9" s="22">
        <v>581.9</v>
      </c>
      <c r="N9" s="22">
        <v>457.1</v>
      </c>
      <c r="O9" s="22">
        <v>582</v>
      </c>
      <c r="P9" s="22">
        <v>550</v>
      </c>
    </row>
    <row r="10" spans="1:16" ht="18" customHeight="1" x14ac:dyDescent="0.2">
      <c r="A10" s="20" t="s">
        <v>49</v>
      </c>
      <c r="B10" s="24">
        <v>5000.7689608969031</v>
      </c>
      <c r="C10" s="24">
        <v>5042.153006343071</v>
      </c>
      <c r="D10" s="24">
        <v>5120.1446049396955</v>
      </c>
      <c r="E10" s="24">
        <v>5330.1170351879446</v>
      </c>
      <c r="F10" s="24">
        <v>5573.7956665723623</v>
      </c>
      <c r="G10" s="24">
        <v>5512.2141811944775</v>
      </c>
      <c r="H10" s="24">
        <v>5595.6184811955718</v>
      </c>
      <c r="I10" s="24">
        <v>5746.2845065327238</v>
      </c>
      <c r="J10" s="24">
        <v>5756.2968787718846</v>
      </c>
      <c r="K10" s="24">
        <v>5245.0913411773699</v>
      </c>
      <c r="L10" s="24">
        <v>5402.9</v>
      </c>
      <c r="M10" s="24">
        <v>5177.8</v>
      </c>
      <c r="N10" s="24">
        <v>5132</v>
      </c>
      <c r="O10" s="24">
        <v>5047</v>
      </c>
      <c r="P10" s="24">
        <v>4983</v>
      </c>
    </row>
    <row r="11" spans="1:16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16.5" customHeight="1" thickTop="1" thickBot="1" x14ac:dyDescent="0.25">
      <c r="A12" s="27" t="s">
        <v>185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6.5" customHeight="1" thickTop="1" x14ac:dyDescent="0.2">
      <c r="A13" s="27" t="s">
        <v>187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x14ac:dyDescent="0.2">
      <c r="A14" s="29" t="s">
        <v>172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3.5" customHeight="1" thickBot="1" x14ac:dyDescent="0.25">
      <c r="A15" s="371" t="s">
        <v>171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2"/>
      <c r="O15" s="31"/>
      <c r="P15" s="31"/>
    </row>
    <row r="16" spans="1:16" ht="13.5" thickTop="1" x14ac:dyDescent="0.2"/>
    <row r="17" spans="1:1" x14ac:dyDescent="0.2">
      <c r="A17" s="37"/>
    </row>
  </sheetData>
  <mergeCells count="1">
    <mergeCell ref="A15:N15"/>
  </mergeCells>
  <hyperlinks>
    <hyperlink ref="A15" r:id="rId1"/>
  </hyperlinks>
  <pageMargins left="0.7" right="0.7" top="0.75" bottom="0.75" header="0.3" footer="0.3"/>
  <pageSetup paperSize="9" scale="53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13"/>
  <sheetViews>
    <sheetView zoomScaleNormal="100" workbookViewId="0"/>
  </sheetViews>
  <sheetFormatPr baseColWidth="10" defaultRowHeight="15" x14ac:dyDescent="0.25"/>
  <cols>
    <col min="1" max="1" width="36.7109375" style="42" customWidth="1"/>
    <col min="2" max="16384" width="11.42578125" style="42"/>
  </cols>
  <sheetData>
    <row r="1" spans="1:14" ht="38.25" customHeight="1" thickTop="1" x14ac:dyDescent="0.3">
      <c r="A1" s="194" t="s">
        <v>226</v>
      </c>
      <c r="B1" s="195"/>
      <c r="C1" s="195"/>
      <c r="D1" s="195"/>
      <c r="E1" s="195"/>
      <c r="F1" s="195"/>
    </row>
    <row r="2" spans="1:14" ht="31.5" customHeight="1" x14ac:dyDescent="0.25">
      <c r="A2" s="107" t="s">
        <v>158</v>
      </c>
      <c r="B2" s="196"/>
      <c r="C2" s="196"/>
      <c r="D2" s="196"/>
      <c r="E2" s="196"/>
      <c r="F2" s="197"/>
    </row>
    <row r="3" spans="1:14" ht="28.5" customHeight="1" x14ac:dyDescent="0.25">
      <c r="A3" s="19" t="s">
        <v>99</v>
      </c>
      <c r="B3" s="19">
        <v>2003</v>
      </c>
      <c r="C3" s="19">
        <v>2004</v>
      </c>
      <c r="D3" s="19">
        <v>2005</v>
      </c>
      <c r="E3" s="19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9">
        <v>2014</v>
      </c>
      <c r="N3" s="19">
        <v>2015</v>
      </c>
    </row>
    <row r="4" spans="1:14" ht="30" customHeight="1" x14ac:dyDescent="0.25">
      <c r="A4" s="198" t="s">
        <v>111</v>
      </c>
      <c r="B4" s="349" t="s">
        <v>91</v>
      </c>
      <c r="C4" s="349" t="s">
        <v>91</v>
      </c>
      <c r="D4" s="259">
        <v>1299938.75</v>
      </c>
      <c r="E4" s="259">
        <v>1013147.7703445713</v>
      </c>
      <c r="F4" s="259">
        <v>1095415.1577747893</v>
      </c>
      <c r="G4" s="259">
        <v>973861</v>
      </c>
      <c r="H4" s="259">
        <v>1031241.1190555398</v>
      </c>
      <c r="I4" s="259">
        <v>1022714.2660851603</v>
      </c>
      <c r="J4" s="259">
        <v>1247510.1799022558</v>
      </c>
      <c r="K4" s="259">
        <v>1091947.3454186078</v>
      </c>
      <c r="L4" s="259">
        <v>1252838.7317371098</v>
      </c>
      <c r="M4" s="349" t="s">
        <v>91</v>
      </c>
      <c r="N4" s="259">
        <v>1514845.1511159195</v>
      </c>
    </row>
    <row r="5" spans="1:14" ht="30" customHeight="1" x14ac:dyDescent="0.25">
      <c r="A5" s="198" t="s">
        <v>112</v>
      </c>
      <c r="B5" s="350" t="s">
        <v>91</v>
      </c>
      <c r="C5" s="350" t="s">
        <v>91</v>
      </c>
      <c r="D5" s="260">
        <v>2022528.99</v>
      </c>
      <c r="E5" s="260">
        <v>2248724.9921484618</v>
      </c>
      <c r="F5" s="260">
        <v>2303780.6073331358</v>
      </c>
      <c r="G5" s="260">
        <v>2245515</v>
      </c>
      <c r="H5" s="260">
        <v>1898369.6029978867</v>
      </c>
      <c r="I5" s="260">
        <v>1596780.1520484872</v>
      </c>
      <c r="J5" s="260">
        <v>1496722.7566617876</v>
      </c>
      <c r="K5" s="260">
        <v>1430181.2661305454</v>
      </c>
      <c r="L5" s="260">
        <v>1928906.9987079629</v>
      </c>
      <c r="M5" s="350" t="s">
        <v>91</v>
      </c>
      <c r="N5" s="260">
        <v>1883554.5269930537</v>
      </c>
    </row>
    <row r="6" spans="1:14" ht="30" customHeight="1" x14ac:dyDescent="0.25">
      <c r="A6" s="198" t="s">
        <v>113</v>
      </c>
      <c r="B6" s="350" t="s">
        <v>91</v>
      </c>
      <c r="C6" s="350" t="s">
        <v>91</v>
      </c>
      <c r="D6" s="260">
        <v>77714.7</v>
      </c>
      <c r="E6" s="260">
        <v>93723.332368421063</v>
      </c>
      <c r="F6" s="260">
        <v>84519.2</v>
      </c>
      <c r="G6" s="260">
        <v>125969</v>
      </c>
      <c r="H6" s="260">
        <v>101134.9760572738</v>
      </c>
      <c r="I6" s="260">
        <v>148400.39000000001</v>
      </c>
      <c r="J6" s="260">
        <v>139823.6209266861</v>
      </c>
      <c r="K6" s="260">
        <v>145799.30794886069</v>
      </c>
      <c r="L6" s="260">
        <v>72985.12611092627</v>
      </c>
      <c r="M6" s="350" t="s">
        <v>91</v>
      </c>
      <c r="N6" s="260">
        <v>137576.94194982591</v>
      </c>
    </row>
    <row r="7" spans="1:14" ht="30" customHeight="1" x14ac:dyDescent="0.25">
      <c r="A7" s="198" t="s">
        <v>114</v>
      </c>
      <c r="B7" s="260">
        <v>3357642.5</v>
      </c>
      <c r="C7" s="260">
        <v>3642916</v>
      </c>
      <c r="D7" s="260">
        <v>3400182.44</v>
      </c>
      <c r="E7" s="260">
        <v>3355596.0948614539</v>
      </c>
      <c r="F7" s="260">
        <v>3483714.9651079252</v>
      </c>
      <c r="G7" s="260">
        <v>3345346</v>
      </c>
      <c r="H7" s="260">
        <v>3030745.6981106997</v>
      </c>
      <c r="I7" s="260">
        <v>2767894.8081336473</v>
      </c>
      <c r="J7" s="260">
        <v>2884056.5574907293</v>
      </c>
      <c r="K7" s="260">
        <v>2667927.9194980138</v>
      </c>
      <c r="L7" s="260">
        <v>3254730.8565559993</v>
      </c>
      <c r="M7" s="350" t="s">
        <v>91</v>
      </c>
      <c r="N7" s="260">
        <v>3535976.6200587996</v>
      </c>
    </row>
    <row r="8" spans="1:14" ht="30" customHeight="1" x14ac:dyDescent="0.25">
      <c r="A8" s="208" t="s">
        <v>115</v>
      </c>
      <c r="B8" s="261">
        <v>0.54300000000000004</v>
      </c>
      <c r="C8" s="261">
        <v>0.623</v>
      </c>
      <c r="D8" s="261">
        <v>0.61768558807097418</v>
      </c>
      <c r="E8" s="261">
        <v>0.6980721929269017</v>
      </c>
      <c r="F8" s="261">
        <v>0.68556119867836163</v>
      </c>
      <c r="G8" s="261">
        <v>0.70889050041460588</v>
      </c>
      <c r="H8" s="261">
        <v>0.65974013600072345</v>
      </c>
      <c r="I8" s="261">
        <v>0.630508260978761</v>
      </c>
      <c r="J8" s="261">
        <v>0.56744600702711223</v>
      </c>
      <c r="K8" s="261">
        <v>0.59071332570931523</v>
      </c>
      <c r="L8" s="261">
        <v>0.61507147996169365</v>
      </c>
      <c r="M8" s="351" t="s">
        <v>91</v>
      </c>
      <c r="N8" s="261">
        <v>0.57159073322981147</v>
      </c>
    </row>
    <row r="9" spans="1:14" ht="15.75" thickBot="1" x14ac:dyDescent="0.3"/>
    <row r="10" spans="1:14" ht="16.5" thickTop="1" thickBot="1" x14ac:dyDescent="0.3">
      <c r="A10" s="352" t="s">
        <v>223</v>
      </c>
      <c r="B10" s="200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</row>
    <row r="11" spans="1:14" ht="15.75" thickTop="1" x14ac:dyDescent="0.25">
      <c r="A11" s="193" t="s">
        <v>224</v>
      </c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</row>
    <row r="12" spans="1:14" ht="15.75" thickBot="1" x14ac:dyDescent="0.3">
      <c r="A12" s="171" t="s">
        <v>150</v>
      </c>
      <c r="B12" s="20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</row>
    <row r="13" spans="1:14" ht="15.75" thickTop="1" x14ac:dyDescent="0.25"/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Q12"/>
  <sheetViews>
    <sheetView workbookViewId="0"/>
  </sheetViews>
  <sheetFormatPr baseColWidth="10" defaultRowHeight="15" x14ac:dyDescent="0.25"/>
  <cols>
    <col min="1" max="1" width="26.85546875" style="42" customWidth="1"/>
    <col min="2" max="17" width="8.7109375" style="42" customWidth="1"/>
    <col min="18" max="16384" width="11.42578125" style="42"/>
  </cols>
  <sheetData>
    <row r="1" spans="1:17" ht="38.25" customHeight="1" thickTop="1" x14ac:dyDescent="0.3">
      <c r="A1" s="44" t="s">
        <v>227</v>
      </c>
      <c r="B1" s="176"/>
      <c r="C1" s="176"/>
      <c r="D1" s="176"/>
    </row>
    <row r="2" spans="1:17" ht="38.25" customHeight="1" x14ac:dyDescent="0.25">
      <c r="A2" s="107" t="s">
        <v>162</v>
      </c>
      <c r="B2" s="215"/>
      <c r="C2" s="215"/>
      <c r="D2" s="215"/>
    </row>
    <row r="3" spans="1:17" ht="35.1" customHeight="1" x14ac:dyDescent="0.25">
      <c r="A3" s="19" t="s">
        <v>99</v>
      </c>
      <c r="B3" s="209">
        <v>2000</v>
      </c>
      <c r="C3" s="209">
        <v>2001</v>
      </c>
      <c r="D3" s="209">
        <v>2002</v>
      </c>
      <c r="E3" s="209">
        <v>2003</v>
      </c>
      <c r="F3" s="209">
        <v>2004</v>
      </c>
      <c r="G3" s="209">
        <v>2005</v>
      </c>
      <c r="H3" s="209">
        <v>2006</v>
      </c>
      <c r="I3" s="209">
        <v>2007</v>
      </c>
      <c r="J3" s="209">
        <v>2008</v>
      </c>
      <c r="K3" s="209">
        <v>2009</v>
      </c>
      <c r="L3" s="209">
        <v>2010</v>
      </c>
      <c r="M3" s="209">
        <v>2011</v>
      </c>
      <c r="N3" s="209">
        <v>2012</v>
      </c>
      <c r="O3" s="218">
        <v>2013</v>
      </c>
      <c r="P3" s="218">
        <v>2014</v>
      </c>
      <c r="Q3" s="218">
        <v>2015</v>
      </c>
    </row>
    <row r="4" spans="1:17" ht="35.1" customHeight="1" x14ac:dyDescent="0.25">
      <c r="A4" s="198" t="s">
        <v>160</v>
      </c>
      <c r="B4" s="353" t="s">
        <v>91</v>
      </c>
      <c r="C4" s="353" t="s">
        <v>91</v>
      </c>
      <c r="D4" s="353" t="s">
        <v>91</v>
      </c>
      <c r="E4" s="357">
        <v>1151202</v>
      </c>
      <c r="F4" s="357">
        <v>1190472</v>
      </c>
      <c r="G4" s="357">
        <v>1163682</v>
      </c>
      <c r="H4" s="357">
        <v>1190418</v>
      </c>
      <c r="I4" s="357">
        <v>1224514</v>
      </c>
      <c r="J4" s="357">
        <v>1173274</v>
      </c>
      <c r="K4" s="357">
        <v>1108692</v>
      </c>
      <c r="L4" s="357">
        <v>1068581</v>
      </c>
      <c r="M4" s="357">
        <v>1044434</v>
      </c>
      <c r="N4" s="357">
        <v>1098563.5412460002</v>
      </c>
      <c r="O4" s="357">
        <v>1100520.8849350426</v>
      </c>
      <c r="P4" s="353" t="s">
        <v>91</v>
      </c>
      <c r="Q4" s="216">
        <v>1098038.9246026899</v>
      </c>
    </row>
    <row r="5" spans="1:17" ht="35.1" customHeight="1" x14ac:dyDescent="0.25">
      <c r="A5" s="208" t="s">
        <v>161</v>
      </c>
      <c r="B5" s="354" t="s">
        <v>91</v>
      </c>
      <c r="C5" s="354" t="s">
        <v>91</v>
      </c>
      <c r="D5" s="354" t="s">
        <v>91</v>
      </c>
      <c r="E5" s="358">
        <v>301501</v>
      </c>
      <c r="F5" s="358">
        <v>331233.93375689827</v>
      </c>
      <c r="G5" s="358">
        <v>332037.67</v>
      </c>
      <c r="H5" s="358">
        <v>348105.43799999997</v>
      </c>
      <c r="I5" s="358">
        <v>374215.505</v>
      </c>
      <c r="J5" s="358">
        <v>325626.21729721146</v>
      </c>
      <c r="K5" s="358">
        <v>300327</v>
      </c>
      <c r="L5" s="358">
        <v>276302.56771121424</v>
      </c>
      <c r="M5" s="358">
        <v>277423.75513260002</v>
      </c>
      <c r="N5" s="358">
        <v>331287.13983015792</v>
      </c>
      <c r="O5" s="358">
        <v>324200.80223246786</v>
      </c>
      <c r="P5" s="354" t="s">
        <v>91</v>
      </c>
      <c r="Q5" s="217">
        <v>364104.32635266846</v>
      </c>
    </row>
    <row r="6" spans="1:17" ht="35.1" customHeight="1" x14ac:dyDescent="0.25">
      <c r="A6" s="208" t="s">
        <v>154</v>
      </c>
      <c r="B6" s="359">
        <v>0.221</v>
      </c>
      <c r="C6" s="359">
        <v>0.23080000000000001</v>
      </c>
      <c r="D6" s="359">
        <v>0.24879999999999999</v>
      </c>
      <c r="E6" s="359">
        <v>0.26190103908784035</v>
      </c>
      <c r="F6" s="359">
        <v>0.27823748375173735</v>
      </c>
      <c r="G6" s="359">
        <v>0.28533368222590016</v>
      </c>
      <c r="H6" s="359">
        <v>0.2924228615494725</v>
      </c>
      <c r="I6" s="359">
        <v>0.30560328832500078</v>
      </c>
      <c r="J6" s="359">
        <v>0.27753637879746035</v>
      </c>
      <c r="K6" s="359">
        <v>0.27088406879457955</v>
      </c>
      <c r="L6" s="359">
        <v>0.25856960559023062</v>
      </c>
      <c r="M6" s="359">
        <v>0.2656211451681964</v>
      </c>
      <c r="N6" s="359">
        <v>0.30156393088961353</v>
      </c>
      <c r="O6" s="359">
        <v>0.2945885050165164</v>
      </c>
      <c r="P6" s="355" t="s">
        <v>91</v>
      </c>
      <c r="Q6" s="199">
        <v>0.33159509940361587</v>
      </c>
    </row>
    <row r="7" spans="1:17" ht="23.25" customHeight="1" thickBot="1" x14ac:dyDescent="0.3"/>
    <row r="8" spans="1:17" ht="16.5" thickTop="1" thickBot="1" x14ac:dyDescent="0.3">
      <c r="A8" s="352" t="s">
        <v>223</v>
      </c>
      <c r="B8" s="200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</row>
    <row r="9" spans="1:17" ht="15" customHeight="1" thickTop="1" thickBot="1" x14ac:dyDescent="0.3">
      <c r="A9" s="212" t="s">
        <v>155</v>
      </c>
      <c r="B9" s="213"/>
      <c r="C9" s="214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" ht="15" customHeight="1" thickTop="1" x14ac:dyDescent="0.25">
      <c r="A10" s="193" t="s">
        <v>225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</row>
    <row r="11" spans="1:17" ht="15" customHeight="1" thickBot="1" x14ac:dyDescent="0.3">
      <c r="A11" s="171" t="s">
        <v>156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Q13"/>
  <sheetViews>
    <sheetView workbookViewId="0"/>
  </sheetViews>
  <sheetFormatPr baseColWidth="10" defaultRowHeight="15" x14ac:dyDescent="0.25"/>
  <cols>
    <col min="1" max="1" width="30.140625" style="42" customWidth="1"/>
    <col min="2" max="17" width="8.7109375" style="42" customWidth="1"/>
    <col min="18" max="16384" width="11.42578125" style="42"/>
  </cols>
  <sheetData>
    <row r="1" spans="1:17" ht="29.25" customHeight="1" thickTop="1" x14ac:dyDescent="0.3">
      <c r="A1" s="44" t="s">
        <v>204</v>
      </c>
      <c r="B1" s="176"/>
      <c r="C1" s="176"/>
      <c r="D1" s="176"/>
    </row>
    <row r="2" spans="1:17" ht="23.25" customHeight="1" x14ac:dyDescent="0.25">
      <c r="A2" s="45" t="s">
        <v>209</v>
      </c>
      <c r="B2" s="215"/>
      <c r="C2" s="215"/>
      <c r="D2" s="215"/>
    </row>
    <row r="3" spans="1:17" ht="28.5" customHeight="1" x14ac:dyDescent="0.25">
      <c r="A3" s="107" t="s">
        <v>162</v>
      </c>
      <c r="B3" s="215"/>
      <c r="C3" s="215"/>
      <c r="D3" s="215"/>
    </row>
    <row r="4" spans="1:17" ht="35.1" customHeight="1" x14ac:dyDescent="0.25">
      <c r="A4" s="19" t="s">
        <v>99</v>
      </c>
      <c r="B4" s="209">
        <v>2000</v>
      </c>
      <c r="C4" s="209">
        <v>2001</v>
      </c>
      <c r="D4" s="209">
        <v>2002</v>
      </c>
      <c r="E4" s="209">
        <v>2003</v>
      </c>
      <c r="F4" s="209">
        <v>2004</v>
      </c>
      <c r="G4" s="209">
        <v>2005</v>
      </c>
      <c r="H4" s="209">
        <v>2006</v>
      </c>
      <c r="I4" s="209">
        <v>2007</v>
      </c>
      <c r="J4" s="209">
        <v>2008</v>
      </c>
      <c r="K4" s="209">
        <v>2009</v>
      </c>
      <c r="L4" s="210">
        <v>2010</v>
      </c>
      <c r="M4" s="210">
        <v>2011</v>
      </c>
      <c r="N4" s="210">
        <v>2012</v>
      </c>
      <c r="O4" s="218">
        <v>2013</v>
      </c>
      <c r="P4" s="218">
        <v>2014</v>
      </c>
      <c r="Q4" s="218">
        <v>2015</v>
      </c>
    </row>
    <row r="5" spans="1:17" ht="35.1" customHeight="1" x14ac:dyDescent="0.25">
      <c r="A5" s="198" t="s">
        <v>160</v>
      </c>
      <c r="B5" s="353" t="s">
        <v>91</v>
      </c>
      <c r="C5" s="353" t="s">
        <v>91</v>
      </c>
      <c r="D5" s="353" t="s">
        <v>91</v>
      </c>
      <c r="E5" s="357">
        <v>1151202</v>
      </c>
      <c r="F5" s="357">
        <v>1190472</v>
      </c>
      <c r="G5" s="357">
        <v>1163682</v>
      </c>
      <c r="H5" s="357">
        <v>1190418</v>
      </c>
      <c r="I5" s="357">
        <v>1224514</v>
      </c>
      <c r="J5" s="357">
        <v>1173274</v>
      </c>
      <c r="K5" s="357">
        <v>1108692</v>
      </c>
      <c r="L5" s="357">
        <v>1068581</v>
      </c>
      <c r="M5" s="357">
        <v>1044434.3014</v>
      </c>
      <c r="N5" s="357">
        <v>1098563.5412460002</v>
      </c>
      <c r="O5" s="357">
        <v>1100520.8849350426</v>
      </c>
      <c r="P5" s="353" t="s">
        <v>91</v>
      </c>
      <c r="Q5" s="216">
        <v>1098038.9246026899</v>
      </c>
    </row>
    <row r="6" spans="1:17" ht="35.1" customHeight="1" x14ac:dyDescent="0.25">
      <c r="A6" s="208" t="s">
        <v>164</v>
      </c>
      <c r="B6" s="354" t="s">
        <v>91</v>
      </c>
      <c r="C6" s="354" t="s">
        <v>91</v>
      </c>
      <c r="D6" s="354" t="s">
        <v>91</v>
      </c>
      <c r="E6" s="358">
        <v>843221</v>
      </c>
      <c r="F6" s="358">
        <v>770706.06624310173</v>
      </c>
      <c r="G6" s="358">
        <v>650034.32999999996</v>
      </c>
      <c r="H6" s="358">
        <v>624573.56200000003</v>
      </c>
      <c r="I6" s="358">
        <v>612079.495</v>
      </c>
      <c r="J6" s="358">
        <v>562261.8166601886</v>
      </c>
      <c r="K6" s="358">
        <v>552994</v>
      </c>
      <c r="L6" s="358">
        <v>551172.78928901418</v>
      </c>
      <c r="M6" s="358">
        <v>512625.74381417566</v>
      </c>
      <c r="N6" s="358">
        <v>526338.7125395867</v>
      </c>
      <c r="O6" s="358">
        <v>458768.30222510983</v>
      </c>
      <c r="P6" s="354" t="s">
        <v>91</v>
      </c>
      <c r="Q6" s="217">
        <v>351847.15334826708</v>
      </c>
    </row>
    <row r="7" spans="1:17" ht="35.1" customHeight="1" x14ac:dyDescent="0.25">
      <c r="A7" s="208" t="s">
        <v>163</v>
      </c>
      <c r="B7" s="359">
        <v>0.77329999999999999</v>
      </c>
      <c r="C7" s="359">
        <v>0.76380000000000003</v>
      </c>
      <c r="D7" s="359">
        <v>0.74580000000000002</v>
      </c>
      <c r="E7" s="359">
        <v>0.73247006172678641</v>
      </c>
      <c r="F7" s="359">
        <v>0.64739537447592366</v>
      </c>
      <c r="G7" s="359">
        <v>0.55860134469726264</v>
      </c>
      <c r="H7" s="359">
        <v>0.52466743782436087</v>
      </c>
      <c r="I7" s="359">
        <v>0.49985504044870044</v>
      </c>
      <c r="J7" s="359">
        <v>0.47922464544529975</v>
      </c>
      <c r="K7" s="359">
        <v>0.49878054500257962</v>
      </c>
      <c r="L7" s="359">
        <v>0.51579879231337089</v>
      </c>
      <c r="M7" s="359">
        <v>0.49081664890461024</v>
      </c>
      <c r="N7" s="359">
        <v>0.4791154018661577</v>
      </c>
      <c r="O7" s="359">
        <v>0.41686469425992612</v>
      </c>
      <c r="P7" s="355" t="s">
        <v>91</v>
      </c>
      <c r="Q7" s="199">
        <v>0.32043231388684884</v>
      </c>
    </row>
    <row r="8" spans="1:17" ht="23.25" customHeight="1" thickBot="1" x14ac:dyDescent="0.3"/>
    <row r="9" spans="1:17" ht="16.5" thickTop="1" thickBot="1" x14ac:dyDescent="0.3">
      <c r="A9" s="352" t="s">
        <v>223</v>
      </c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" ht="15" customHeight="1" thickTop="1" thickBot="1" x14ac:dyDescent="0.3">
      <c r="A10" s="212" t="s">
        <v>165</v>
      </c>
      <c r="B10" s="213"/>
      <c r="C10" s="214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</row>
    <row r="11" spans="1:17" ht="15" customHeight="1" thickTop="1" x14ac:dyDescent="0.25">
      <c r="A11" s="193" t="s">
        <v>157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17" ht="15" customHeight="1" thickBot="1" x14ac:dyDescent="0.3">
      <c r="A12" s="171" t="s">
        <v>156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</row>
    <row r="13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550.82753175913297</v>
      </c>
      <c r="C4" s="362">
        <v>568.24059409626852</v>
      </c>
      <c r="D4" s="362">
        <v>550.10466378901606</v>
      </c>
      <c r="E4" s="362">
        <v>558.62050229094746</v>
      </c>
      <c r="F4" s="362">
        <v>570.13703385024542</v>
      </c>
      <c r="G4" s="362">
        <v>542.42364296070537</v>
      </c>
      <c r="H4" s="362">
        <v>511.12034674818972</v>
      </c>
      <c r="I4" s="362">
        <v>491.52011629998253</v>
      </c>
      <c r="J4" s="362">
        <v>463.16135679633197</v>
      </c>
      <c r="K4" s="362">
        <v>501.21431535210257</v>
      </c>
      <c r="L4" s="362">
        <v>498</v>
      </c>
      <c r="M4" s="362" t="s">
        <v>91</v>
      </c>
      <c r="N4" s="362">
        <v>501.55780002196622</v>
      </c>
    </row>
    <row r="5" spans="1:14" s="2" customFormat="1" ht="19.5" customHeight="1" x14ac:dyDescent="0.2">
      <c r="A5" s="363" t="s">
        <v>8</v>
      </c>
      <c r="B5" s="364" t="s">
        <v>91</v>
      </c>
      <c r="C5" s="364">
        <v>511</v>
      </c>
      <c r="D5" s="364">
        <v>515</v>
      </c>
      <c r="E5" s="364">
        <v>521</v>
      </c>
      <c r="F5" s="364">
        <v>523</v>
      </c>
      <c r="G5" s="364">
        <v>520</v>
      </c>
      <c r="H5" s="364">
        <v>511</v>
      </c>
      <c r="I5" s="364">
        <v>503</v>
      </c>
      <c r="J5" s="364">
        <v>498</v>
      </c>
      <c r="K5" s="364">
        <v>487</v>
      </c>
      <c r="L5" s="364">
        <v>478</v>
      </c>
      <c r="M5" s="364">
        <v>474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601</v>
      </c>
      <c r="C6" s="365">
        <v>587</v>
      </c>
      <c r="D6" s="365">
        <v>565</v>
      </c>
      <c r="E6" s="365">
        <v>564</v>
      </c>
      <c r="F6" s="365">
        <v>582</v>
      </c>
      <c r="G6" s="365">
        <v>589</v>
      </c>
      <c r="H6" s="365">
        <v>592</v>
      </c>
      <c r="I6" s="365">
        <v>602</v>
      </c>
      <c r="J6" s="365">
        <v>626</v>
      </c>
      <c r="K6" s="365">
        <v>619</v>
      </c>
      <c r="L6" s="365">
        <v>615</v>
      </c>
      <c r="M6" s="365">
        <v>618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607</v>
      </c>
      <c r="C7" s="365">
        <v>574</v>
      </c>
      <c r="D7" s="365">
        <v>575</v>
      </c>
      <c r="E7" s="365">
        <v>597</v>
      </c>
      <c r="F7" s="365">
        <v>597</v>
      </c>
      <c r="G7" s="365">
        <v>600</v>
      </c>
      <c r="H7" s="365">
        <v>590</v>
      </c>
      <c r="I7" s="365">
        <v>562</v>
      </c>
      <c r="J7" s="365">
        <v>573</v>
      </c>
      <c r="K7" s="365">
        <v>579</v>
      </c>
      <c r="L7" s="365">
        <v>578</v>
      </c>
      <c r="M7" s="365">
        <v>566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465</v>
      </c>
      <c r="C8" s="365">
        <v>485</v>
      </c>
      <c r="D8" s="365">
        <v>482</v>
      </c>
      <c r="E8" s="365">
        <v>485</v>
      </c>
      <c r="F8" s="365">
        <v>493</v>
      </c>
      <c r="G8" s="365">
        <v>479</v>
      </c>
      <c r="H8" s="365">
        <v>467</v>
      </c>
      <c r="I8" s="365">
        <v>456</v>
      </c>
      <c r="J8" s="365">
        <v>456</v>
      </c>
      <c r="K8" s="365">
        <v>447</v>
      </c>
      <c r="L8" s="365">
        <v>437</v>
      </c>
      <c r="M8" s="365">
        <v>436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603</v>
      </c>
      <c r="C9" s="365">
        <v>599</v>
      </c>
      <c r="D9" s="365">
        <v>588</v>
      </c>
      <c r="E9" s="365">
        <v>577</v>
      </c>
      <c r="F9" s="365">
        <v>553</v>
      </c>
      <c r="G9" s="365">
        <v>599</v>
      </c>
      <c r="H9" s="365">
        <v>598</v>
      </c>
      <c r="I9" s="365">
        <v>554</v>
      </c>
      <c r="J9" s="365">
        <v>508</v>
      </c>
      <c r="K9" s="365">
        <v>460</v>
      </c>
      <c r="L9" s="365">
        <v>432</v>
      </c>
      <c r="M9" s="365">
        <v>442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670</v>
      </c>
      <c r="C10" s="366">
        <v>684</v>
      </c>
      <c r="D10" s="366">
        <v>688</v>
      </c>
      <c r="E10" s="366">
        <v>694</v>
      </c>
      <c r="F10" s="366">
        <v>704</v>
      </c>
      <c r="G10" s="366">
        <v>728</v>
      </c>
      <c r="H10" s="366">
        <v>729</v>
      </c>
      <c r="I10" s="366">
        <v>689</v>
      </c>
      <c r="J10" s="366">
        <v>672</v>
      </c>
      <c r="K10" s="366">
        <v>657</v>
      </c>
      <c r="L10" s="366">
        <v>618</v>
      </c>
      <c r="M10" s="366">
        <v>617</v>
      </c>
      <c r="N10" s="366" t="s">
        <v>91</v>
      </c>
    </row>
    <row r="11" spans="1:14" s="2" customFormat="1" ht="15" customHeight="1" x14ac:dyDescent="0.2">
      <c r="A11" s="12" t="s">
        <v>14</v>
      </c>
      <c r="B11" s="365" t="s">
        <v>91</v>
      </c>
      <c r="C11" s="365">
        <v>304</v>
      </c>
      <c r="D11" s="365">
        <v>336</v>
      </c>
      <c r="E11" s="365">
        <v>384</v>
      </c>
      <c r="F11" s="365">
        <v>399</v>
      </c>
      <c r="G11" s="365">
        <v>415</v>
      </c>
      <c r="H11" s="365">
        <v>405</v>
      </c>
      <c r="I11" s="365">
        <v>379</v>
      </c>
      <c r="J11" s="365">
        <v>384</v>
      </c>
      <c r="K11" s="365">
        <v>391</v>
      </c>
      <c r="L11" s="365">
        <v>404</v>
      </c>
      <c r="M11" s="365">
        <v>387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598</v>
      </c>
      <c r="C12" s="365">
        <v>620</v>
      </c>
      <c r="D12" s="365">
        <v>662</v>
      </c>
      <c r="E12" s="365">
        <v>666</v>
      </c>
      <c r="F12" s="365">
        <v>707</v>
      </c>
      <c r="G12" s="365">
        <v>741</v>
      </c>
      <c r="H12" s="365">
        <v>693</v>
      </c>
      <c r="I12" s="365">
        <v>673</v>
      </c>
      <c r="J12" s="365">
        <v>781</v>
      </c>
      <c r="K12" s="365">
        <v>750</v>
      </c>
      <c r="L12" s="365">
        <v>752</v>
      </c>
      <c r="M12" s="365">
        <v>758</v>
      </c>
      <c r="N12" s="365" t="s">
        <v>91</v>
      </c>
    </row>
    <row r="13" spans="1:14" s="2" customFormat="1" x14ac:dyDescent="0.2">
      <c r="A13" s="12" t="s">
        <v>16</v>
      </c>
      <c r="B13" s="365">
        <v>281</v>
      </c>
      <c r="C13" s="365">
        <v>261</v>
      </c>
      <c r="D13" s="365">
        <v>273</v>
      </c>
      <c r="E13" s="365">
        <v>284</v>
      </c>
      <c r="F13" s="365">
        <v>294</v>
      </c>
      <c r="G13" s="365">
        <v>313</v>
      </c>
      <c r="H13" s="365">
        <v>307</v>
      </c>
      <c r="I13" s="365">
        <v>319</v>
      </c>
      <c r="J13" s="365">
        <v>311</v>
      </c>
      <c r="K13" s="365">
        <v>306</v>
      </c>
      <c r="L13" s="365">
        <v>304</v>
      </c>
      <c r="M13" s="365">
        <v>321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418</v>
      </c>
      <c r="C14" s="365">
        <v>485</v>
      </c>
      <c r="D14" s="365">
        <v>494</v>
      </c>
      <c r="E14" s="365">
        <v>516</v>
      </c>
      <c r="F14" s="365">
        <v>525</v>
      </c>
      <c r="G14" s="365">
        <v>542</v>
      </c>
      <c r="H14" s="365">
        <v>524</v>
      </c>
      <c r="I14" s="365">
        <v>490</v>
      </c>
      <c r="J14" s="365">
        <v>415</v>
      </c>
      <c r="K14" s="365">
        <v>362</v>
      </c>
      <c r="L14" s="365">
        <v>414</v>
      </c>
      <c r="M14" s="365">
        <v>432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646</v>
      </c>
      <c r="C15" s="366">
        <v>600</v>
      </c>
      <c r="D15" s="366">
        <v>588</v>
      </c>
      <c r="E15" s="366">
        <v>590</v>
      </c>
      <c r="F15" s="366">
        <v>578</v>
      </c>
      <c r="G15" s="366">
        <v>551</v>
      </c>
      <c r="H15" s="366">
        <v>542</v>
      </c>
      <c r="I15" s="366">
        <v>510</v>
      </c>
      <c r="J15" s="366">
        <v>485</v>
      </c>
      <c r="K15" s="366">
        <v>468</v>
      </c>
      <c r="L15" s="366">
        <v>454</v>
      </c>
      <c r="M15" s="366">
        <v>435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414</v>
      </c>
      <c r="C16" s="365">
        <v>445</v>
      </c>
      <c r="D16" s="365">
        <v>433</v>
      </c>
      <c r="E16" s="365">
        <v>398</v>
      </c>
      <c r="F16" s="365">
        <v>449</v>
      </c>
      <c r="G16" s="365">
        <v>392</v>
      </c>
      <c r="H16" s="365">
        <v>339</v>
      </c>
      <c r="I16" s="365">
        <v>305</v>
      </c>
      <c r="J16" s="365">
        <v>301</v>
      </c>
      <c r="K16" s="365">
        <v>280</v>
      </c>
      <c r="L16" s="365">
        <v>293</v>
      </c>
      <c r="M16" s="365">
        <v>357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466</v>
      </c>
      <c r="C17" s="365">
        <v>469</v>
      </c>
      <c r="D17" s="365">
        <v>478</v>
      </c>
      <c r="E17" s="365">
        <v>494</v>
      </c>
      <c r="F17" s="365">
        <v>506</v>
      </c>
      <c r="G17" s="365">
        <v>521</v>
      </c>
      <c r="H17" s="365">
        <v>480</v>
      </c>
      <c r="I17" s="365">
        <v>470</v>
      </c>
      <c r="J17" s="365">
        <v>505</v>
      </c>
      <c r="K17" s="365">
        <v>506</v>
      </c>
      <c r="L17" s="365">
        <v>493</v>
      </c>
      <c r="M17" s="365">
        <v>482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506</v>
      </c>
      <c r="C18" s="365">
        <v>519</v>
      </c>
      <c r="D18" s="365">
        <v>530</v>
      </c>
      <c r="E18" s="365">
        <v>536</v>
      </c>
      <c r="F18" s="365">
        <v>543</v>
      </c>
      <c r="G18" s="365">
        <v>541</v>
      </c>
      <c r="H18" s="365">
        <v>535</v>
      </c>
      <c r="I18" s="365">
        <v>533</v>
      </c>
      <c r="J18" s="365">
        <v>538</v>
      </c>
      <c r="K18" s="365">
        <v>538</v>
      </c>
      <c r="L18" s="365">
        <v>517</v>
      </c>
      <c r="M18" s="365">
        <v>509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431</v>
      </c>
      <c r="C19" s="365">
        <v>436</v>
      </c>
      <c r="D19" s="365">
        <v>442</v>
      </c>
      <c r="E19" s="365">
        <v>447</v>
      </c>
      <c r="F19" s="365">
        <v>453</v>
      </c>
      <c r="G19" s="365">
        <v>458</v>
      </c>
      <c r="H19" s="365">
        <v>464</v>
      </c>
      <c r="I19" s="365">
        <v>532</v>
      </c>
      <c r="J19" s="365">
        <v>503</v>
      </c>
      <c r="K19" s="365">
        <v>506</v>
      </c>
      <c r="L19" s="365">
        <v>509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464</v>
      </c>
      <c r="C20" s="366">
        <v>454</v>
      </c>
      <c r="D20" s="366">
        <v>461</v>
      </c>
      <c r="E20" s="366">
        <v>468</v>
      </c>
      <c r="F20" s="366">
        <v>457</v>
      </c>
      <c r="G20" s="366">
        <v>454</v>
      </c>
      <c r="H20" s="366">
        <v>430</v>
      </c>
      <c r="I20" s="366">
        <v>403</v>
      </c>
      <c r="J20" s="366">
        <v>382</v>
      </c>
      <c r="K20" s="366">
        <v>402</v>
      </c>
      <c r="L20" s="366">
        <v>378</v>
      </c>
      <c r="M20" s="366">
        <v>385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730</v>
      </c>
      <c r="C21" s="365">
        <v>737</v>
      </c>
      <c r="D21" s="365">
        <v>731</v>
      </c>
      <c r="E21" s="365">
        <v>792</v>
      </c>
      <c r="F21" s="365">
        <v>772</v>
      </c>
      <c r="G21" s="365">
        <v>718</v>
      </c>
      <c r="H21" s="365">
        <v>651</v>
      </c>
      <c r="I21" s="365">
        <v>624</v>
      </c>
      <c r="J21" s="365">
        <v>617</v>
      </c>
      <c r="K21" s="365">
        <v>587</v>
      </c>
      <c r="L21" s="365">
        <v>586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524</v>
      </c>
      <c r="C22" s="365">
        <v>540</v>
      </c>
      <c r="D22" s="365">
        <v>546</v>
      </c>
      <c r="E22" s="365">
        <v>559</v>
      </c>
      <c r="F22" s="365">
        <v>557</v>
      </c>
      <c r="G22" s="365">
        <v>552</v>
      </c>
      <c r="H22" s="365">
        <v>543</v>
      </c>
      <c r="I22" s="365">
        <v>547</v>
      </c>
      <c r="J22" s="365">
        <v>529</v>
      </c>
      <c r="K22" s="365">
        <v>504</v>
      </c>
      <c r="L22" s="365">
        <v>491</v>
      </c>
      <c r="M22" s="365">
        <v>488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304</v>
      </c>
      <c r="C23" s="365">
        <v>318</v>
      </c>
      <c r="D23" s="365">
        <v>320</v>
      </c>
      <c r="E23" s="365">
        <v>343</v>
      </c>
      <c r="F23" s="365">
        <v>391</v>
      </c>
      <c r="G23" s="365">
        <v>345</v>
      </c>
      <c r="H23" s="365">
        <v>352</v>
      </c>
      <c r="I23" s="365">
        <v>324</v>
      </c>
      <c r="J23" s="365">
        <v>350</v>
      </c>
      <c r="K23" s="365">
        <v>301</v>
      </c>
      <c r="L23" s="365">
        <v>312</v>
      </c>
      <c r="M23" s="365">
        <v>325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389</v>
      </c>
      <c r="C24" s="365">
        <v>373</v>
      </c>
      <c r="D24" s="365">
        <v>387</v>
      </c>
      <c r="E24" s="365">
        <v>405</v>
      </c>
      <c r="F24" s="365">
        <v>419</v>
      </c>
      <c r="G24" s="365">
        <v>428</v>
      </c>
      <c r="H24" s="365">
        <v>381</v>
      </c>
      <c r="I24" s="365">
        <v>404</v>
      </c>
      <c r="J24" s="365">
        <v>442</v>
      </c>
      <c r="K24" s="365">
        <v>445</v>
      </c>
      <c r="L24" s="365">
        <v>433</v>
      </c>
      <c r="M24" s="365">
        <v>433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678</v>
      </c>
      <c r="C25" s="366">
        <v>679</v>
      </c>
      <c r="D25" s="366">
        <v>672</v>
      </c>
      <c r="E25" s="366">
        <v>683</v>
      </c>
      <c r="F25" s="366">
        <v>695</v>
      </c>
      <c r="G25" s="366">
        <v>697</v>
      </c>
      <c r="H25" s="366">
        <v>679</v>
      </c>
      <c r="I25" s="366">
        <v>679</v>
      </c>
      <c r="J25" s="366">
        <v>666</v>
      </c>
      <c r="K25" s="366">
        <v>652</v>
      </c>
      <c r="L25" s="366">
        <v>616</v>
      </c>
      <c r="M25" s="366">
        <v>616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580</v>
      </c>
      <c r="C26" s="365">
        <v>623</v>
      </c>
      <c r="D26" s="365">
        <v>623</v>
      </c>
      <c r="E26" s="365">
        <v>624</v>
      </c>
      <c r="F26" s="365">
        <v>654</v>
      </c>
      <c r="G26" s="365">
        <v>674</v>
      </c>
      <c r="H26" s="365">
        <v>649</v>
      </c>
      <c r="I26" s="365">
        <v>601</v>
      </c>
      <c r="J26" s="365">
        <v>589</v>
      </c>
      <c r="K26" s="365">
        <v>588</v>
      </c>
      <c r="L26" s="365">
        <v>582</v>
      </c>
      <c r="M26" s="365">
        <v>600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586</v>
      </c>
      <c r="C27" s="365">
        <v>599</v>
      </c>
      <c r="D27" s="365">
        <v>599</v>
      </c>
      <c r="E27" s="365">
        <v>597</v>
      </c>
      <c r="F27" s="365">
        <v>606</v>
      </c>
      <c r="G27" s="365">
        <v>600</v>
      </c>
      <c r="H27" s="365">
        <v>589</v>
      </c>
      <c r="I27" s="365">
        <v>571</v>
      </c>
      <c r="J27" s="365">
        <v>568</v>
      </c>
      <c r="K27" s="365">
        <v>549</v>
      </c>
      <c r="L27" s="365">
        <v>526</v>
      </c>
      <c r="M27" s="365">
        <v>527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260</v>
      </c>
      <c r="C28" s="365">
        <v>256</v>
      </c>
      <c r="D28" s="365">
        <v>319</v>
      </c>
      <c r="E28" s="365">
        <v>321</v>
      </c>
      <c r="F28" s="365">
        <v>322</v>
      </c>
      <c r="G28" s="365">
        <v>320</v>
      </c>
      <c r="H28" s="365">
        <v>316</v>
      </c>
      <c r="I28" s="365">
        <v>316</v>
      </c>
      <c r="J28" s="365">
        <v>319</v>
      </c>
      <c r="K28" s="365">
        <v>317</v>
      </c>
      <c r="L28" s="365">
        <v>297</v>
      </c>
      <c r="M28" s="365">
        <v>272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449</v>
      </c>
      <c r="C29" s="365">
        <v>445</v>
      </c>
      <c r="D29" s="365">
        <v>452</v>
      </c>
      <c r="E29" s="365">
        <v>465</v>
      </c>
      <c r="F29" s="365">
        <v>471</v>
      </c>
      <c r="G29" s="365">
        <v>518</v>
      </c>
      <c r="H29" s="365">
        <v>520</v>
      </c>
      <c r="I29" s="365">
        <v>516</v>
      </c>
      <c r="J29" s="365">
        <v>490</v>
      </c>
      <c r="K29" s="365">
        <v>453</v>
      </c>
      <c r="L29" s="365">
        <v>440</v>
      </c>
      <c r="M29" s="365">
        <v>453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591</v>
      </c>
      <c r="C30" s="366">
        <v>602</v>
      </c>
      <c r="D30" s="366">
        <v>581</v>
      </c>
      <c r="E30" s="366">
        <v>583</v>
      </c>
      <c r="F30" s="366">
        <v>567</v>
      </c>
      <c r="G30" s="366">
        <v>541</v>
      </c>
      <c r="H30" s="366">
        <v>522</v>
      </c>
      <c r="I30" s="366">
        <v>509</v>
      </c>
      <c r="J30" s="366">
        <v>491</v>
      </c>
      <c r="K30" s="366">
        <v>477</v>
      </c>
      <c r="L30" s="366">
        <v>482</v>
      </c>
      <c r="M30" s="366">
        <v>482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280</v>
      </c>
      <c r="C31" s="365">
        <v>279</v>
      </c>
      <c r="D31" s="365">
        <v>289</v>
      </c>
      <c r="E31" s="365">
        <v>297</v>
      </c>
      <c r="F31" s="365">
        <v>294</v>
      </c>
      <c r="G31" s="365">
        <v>306</v>
      </c>
      <c r="H31" s="365">
        <v>317</v>
      </c>
      <c r="I31" s="365">
        <v>318</v>
      </c>
      <c r="J31" s="365">
        <v>320</v>
      </c>
      <c r="K31" s="365">
        <v>308</v>
      </c>
      <c r="L31" s="365">
        <v>307</v>
      </c>
      <c r="M31" s="365">
        <v>310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353</v>
      </c>
      <c r="C32" s="365">
        <v>349</v>
      </c>
      <c r="D32" s="365">
        <v>383</v>
      </c>
      <c r="E32" s="365">
        <v>396</v>
      </c>
      <c r="F32" s="365">
        <v>391</v>
      </c>
      <c r="G32" s="365">
        <v>411</v>
      </c>
      <c r="H32" s="365">
        <v>381</v>
      </c>
      <c r="I32" s="365">
        <v>313</v>
      </c>
      <c r="J32" s="365">
        <v>259</v>
      </c>
      <c r="K32" s="365">
        <v>251</v>
      </c>
      <c r="L32" s="365">
        <v>254</v>
      </c>
      <c r="M32" s="365">
        <v>249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464</v>
      </c>
      <c r="C33" s="264">
        <v>460</v>
      </c>
      <c r="D33" s="264">
        <v>477</v>
      </c>
      <c r="E33" s="264">
        <v>490</v>
      </c>
      <c r="F33" s="264">
        <v>486</v>
      </c>
      <c r="G33" s="264">
        <v>483</v>
      </c>
      <c r="H33" s="264">
        <v>470</v>
      </c>
      <c r="I33" s="264">
        <v>439</v>
      </c>
      <c r="J33" s="264">
        <v>449</v>
      </c>
      <c r="K33" s="264">
        <v>450</v>
      </c>
      <c r="L33" s="264">
        <v>451</v>
      </c>
      <c r="M33" s="264">
        <v>438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550.82753175913297</v>
      </c>
      <c r="C4" s="362">
        <v>568.24059409626852</v>
      </c>
      <c r="D4" s="362">
        <v>550.10466378901606</v>
      </c>
      <c r="E4" s="362">
        <v>558.62050229094746</v>
      </c>
      <c r="F4" s="362">
        <v>570.13703385024542</v>
      </c>
      <c r="G4" s="362">
        <v>542.42364296070537</v>
      </c>
      <c r="H4" s="362">
        <v>511.12034674818972</v>
      </c>
      <c r="I4" s="362">
        <v>491.52011629998253</v>
      </c>
      <c r="J4" s="362">
        <v>463.16135679633197</v>
      </c>
      <c r="K4" s="362">
        <v>501.21431535210257</v>
      </c>
      <c r="L4" s="362">
        <v>498</v>
      </c>
      <c r="M4" s="362" t="s">
        <v>91</v>
      </c>
      <c r="N4" s="362">
        <v>501.55780002196622</v>
      </c>
    </row>
    <row r="5" spans="1:14" s="2" customFormat="1" ht="19.5" customHeight="1" x14ac:dyDescent="0.2">
      <c r="A5" s="363" t="s">
        <v>8</v>
      </c>
      <c r="B5" s="364" t="s">
        <v>91</v>
      </c>
      <c r="C5" s="364" t="s">
        <v>91</v>
      </c>
      <c r="D5" s="364" t="s">
        <v>91</v>
      </c>
      <c r="E5" s="364" t="s">
        <v>91</v>
      </c>
      <c r="F5" s="364">
        <v>501</v>
      </c>
      <c r="G5" s="364">
        <v>500</v>
      </c>
      <c r="H5" s="364">
        <v>497</v>
      </c>
      <c r="I5" s="364">
        <v>491</v>
      </c>
      <c r="J5" s="364">
        <v>486</v>
      </c>
      <c r="K5" s="364">
        <v>473</v>
      </c>
      <c r="L5" s="364">
        <v>468</v>
      </c>
      <c r="M5" s="364">
        <v>465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601</v>
      </c>
      <c r="C6" s="365">
        <v>587</v>
      </c>
      <c r="D6" s="365">
        <v>565</v>
      </c>
      <c r="E6" s="365">
        <v>564</v>
      </c>
      <c r="F6" s="365">
        <v>582</v>
      </c>
      <c r="G6" s="365">
        <v>589</v>
      </c>
      <c r="H6" s="365">
        <v>592</v>
      </c>
      <c r="I6" s="365">
        <v>602</v>
      </c>
      <c r="J6" s="365">
        <v>626</v>
      </c>
      <c r="K6" s="365">
        <v>619</v>
      </c>
      <c r="L6" s="365">
        <v>615</v>
      </c>
      <c r="M6" s="365">
        <v>618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645</v>
      </c>
      <c r="C7" s="365">
        <v>566</v>
      </c>
      <c r="D7" s="365">
        <v>559</v>
      </c>
      <c r="E7" s="365">
        <v>585</v>
      </c>
      <c r="F7" s="365">
        <v>586</v>
      </c>
      <c r="G7" s="365">
        <v>587</v>
      </c>
      <c r="H7" s="365">
        <v>574</v>
      </c>
      <c r="I7" s="365">
        <v>548</v>
      </c>
      <c r="J7" s="365">
        <v>552</v>
      </c>
      <c r="K7" s="365">
        <v>560</v>
      </c>
      <c r="L7" s="365">
        <v>559</v>
      </c>
      <c r="M7" s="365">
        <v>547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463</v>
      </c>
      <c r="C8" s="365">
        <v>480</v>
      </c>
      <c r="D8" s="365">
        <v>495</v>
      </c>
      <c r="E8" s="365">
        <v>473</v>
      </c>
      <c r="F8" s="365">
        <v>513</v>
      </c>
      <c r="G8" s="365">
        <v>487</v>
      </c>
      <c r="H8" s="365">
        <v>485</v>
      </c>
      <c r="I8" s="365">
        <v>457</v>
      </c>
      <c r="J8" s="365">
        <v>457</v>
      </c>
      <c r="K8" s="365">
        <v>443</v>
      </c>
      <c r="L8" s="365">
        <v>440</v>
      </c>
      <c r="M8" s="365">
        <v>440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510</v>
      </c>
      <c r="C9" s="365">
        <v>503</v>
      </c>
      <c r="D9" s="365">
        <v>518</v>
      </c>
      <c r="E9" s="365">
        <v>472</v>
      </c>
      <c r="F9" s="365">
        <v>509</v>
      </c>
      <c r="G9" s="365">
        <v>564</v>
      </c>
      <c r="H9" s="365">
        <v>579</v>
      </c>
      <c r="I9" s="365">
        <v>547</v>
      </c>
      <c r="J9" s="365">
        <v>483</v>
      </c>
      <c r="K9" s="365">
        <v>433</v>
      </c>
      <c r="L9" s="365">
        <v>428</v>
      </c>
      <c r="M9" s="365">
        <v>416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670</v>
      </c>
      <c r="C10" s="366">
        <v>684</v>
      </c>
      <c r="D10" s="366">
        <v>688</v>
      </c>
      <c r="E10" s="366">
        <v>694</v>
      </c>
      <c r="F10" s="366">
        <v>704</v>
      </c>
      <c r="G10" s="366">
        <v>728</v>
      </c>
      <c r="H10" s="366">
        <v>729</v>
      </c>
      <c r="I10" s="366">
        <v>664</v>
      </c>
      <c r="J10" s="366">
        <v>627</v>
      </c>
      <c r="K10" s="366">
        <v>611</v>
      </c>
      <c r="L10" s="366">
        <v>581</v>
      </c>
      <c r="M10" s="366">
        <v>581</v>
      </c>
      <c r="N10" s="366" t="s">
        <v>91</v>
      </c>
    </row>
    <row r="11" spans="1:14" s="2" customFormat="1" ht="15" customHeight="1" x14ac:dyDescent="0.2">
      <c r="A11" s="12" t="s">
        <v>14</v>
      </c>
      <c r="B11" s="365">
        <v>0</v>
      </c>
      <c r="C11" s="365">
        <v>0</v>
      </c>
      <c r="D11" s="365">
        <v>0</v>
      </c>
      <c r="E11" s="365">
        <v>283</v>
      </c>
      <c r="F11" s="365">
        <v>395</v>
      </c>
      <c r="G11" s="365">
        <v>413</v>
      </c>
      <c r="H11" s="365">
        <v>402</v>
      </c>
      <c r="I11" s="365">
        <v>373</v>
      </c>
      <c r="J11" s="365">
        <v>381</v>
      </c>
      <c r="K11" s="365">
        <v>381</v>
      </c>
      <c r="L11" s="365">
        <v>393</v>
      </c>
      <c r="M11" s="365">
        <v>374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598</v>
      </c>
      <c r="C12" s="365">
        <v>621</v>
      </c>
      <c r="D12" s="365">
        <v>662</v>
      </c>
      <c r="E12" s="365">
        <v>666</v>
      </c>
      <c r="F12" s="365">
        <v>707</v>
      </c>
      <c r="G12" s="365">
        <v>741</v>
      </c>
      <c r="H12" s="365">
        <v>693</v>
      </c>
      <c r="I12" s="365">
        <v>673</v>
      </c>
      <c r="J12" s="365">
        <v>781</v>
      </c>
      <c r="K12" s="365">
        <v>750</v>
      </c>
      <c r="L12" s="365">
        <v>752</v>
      </c>
      <c r="M12" s="365">
        <v>758</v>
      </c>
      <c r="N12" s="365" t="s">
        <v>91</v>
      </c>
    </row>
    <row r="13" spans="1:14" s="2" customFormat="1" x14ac:dyDescent="0.2">
      <c r="A13" s="12" t="s">
        <v>16</v>
      </c>
      <c r="B13" s="365">
        <v>264</v>
      </c>
      <c r="C13" s="365">
        <v>259</v>
      </c>
      <c r="D13" s="365">
        <v>253</v>
      </c>
      <c r="E13" s="365">
        <v>264</v>
      </c>
      <c r="F13" s="365">
        <v>278</v>
      </c>
      <c r="G13" s="365">
        <v>290</v>
      </c>
      <c r="H13" s="365">
        <v>294</v>
      </c>
      <c r="I13" s="365">
        <v>309</v>
      </c>
      <c r="J13" s="365">
        <v>296</v>
      </c>
      <c r="K13" s="365">
        <v>296</v>
      </c>
      <c r="L13" s="365">
        <v>278</v>
      </c>
      <c r="M13" s="365">
        <v>282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403</v>
      </c>
      <c r="C14" s="365">
        <v>420</v>
      </c>
      <c r="D14" s="365">
        <v>422</v>
      </c>
      <c r="E14" s="365">
        <v>442</v>
      </c>
      <c r="F14" s="365">
        <v>456</v>
      </c>
      <c r="G14" s="365">
        <v>448</v>
      </c>
      <c r="H14" s="365">
        <v>417</v>
      </c>
      <c r="I14" s="365">
        <v>393</v>
      </c>
      <c r="J14" s="365">
        <v>388</v>
      </c>
      <c r="K14" s="365">
        <v>311</v>
      </c>
      <c r="L14" s="365">
        <v>255</v>
      </c>
      <c r="M14" s="365">
        <v>257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587</v>
      </c>
      <c r="C15" s="366">
        <v>521</v>
      </c>
      <c r="D15" s="366">
        <v>517</v>
      </c>
      <c r="E15" s="366">
        <v>590</v>
      </c>
      <c r="F15" s="366">
        <v>578</v>
      </c>
      <c r="G15" s="366">
        <v>551</v>
      </c>
      <c r="H15" s="366">
        <v>542</v>
      </c>
      <c r="I15" s="366">
        <v>510</v>
      </c>
      <c r="J15" s="366">
        <v>485</v>
      </c>
      <c r="K15" s="366">
        <v>468</v>
      </c>
      <c r="L15" s="366">
        <v>454</v>
      </c>
      <c r="M15" s="366">
        <v>435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333</v>
      </c>
      <c r="C16" s="365">
        <v>392</v>
      </c>
      <c r="D16" s="365">
        <v>371</v>
      </c>
      <c r="E16" s="365">
        <v>347</v>
      </c>
      <c r="F16" s="365">
        <v>396</v>
      </c>
      <c r="G16" s="365">
        <v>329</v>
      </c>
      <c r="H16" s="365">
        <v>287</v>
      </c>
      <c r="I16" s="365">
        <v>256</v>
      </c>
      <c r="J16" s="365">
        <v>254</v>
      </c>
      <c r="K16" s="365">
        <v>187</v>
      </c>
      <c r="L16" s="365">
        <v>255</v>
      </c>
      <c r="M16" s="365">
        <v>303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483</v>
      </c>
      <c r="C17" s="365">
        <v>484</v>
      </c>
      <c r="D17" s="365">
        <v>485</v>
      </c>
      <c r="E17" s="365">
        <v>494</v>
      </c>
      <c r="F17" s="365">
        <v>506</v>
      </c>
      <c r="G17" s="365">
        <v>533</v>
      </c>
      <c r="H17" s="365">
        <v>480</v>
      </c>
      <c r="I17" s="365">
        <v>470</v>
      </c>
      <c r="J17" s="365">
        <v>504</v>
      </c>
      <c r="K17" s="365">
        <v>506</v>
      </c>
      <c r="L17" s="365">
        <v>493</v>
      </c>
      <c r="M17" s="365">
        <v>482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506</v>
      </c>
      <c r="C18" s="365">
        <v>519</v>
      </c>
      <c r="D18" s="365">
        <v>530</v>
      </c>
      <c r="E18" s="365">
        <v>536</v>
      </c>
      <c r="F18" s="365">
        <v>543</v>
      </c>
      <c r="G18" s="365">
        <v>541</v>
      </c>
      <c r="H18" s="365">
        <v>535</v>
      </c>
      <c r="I18" s="365">
        <v>533</v>
      </c>
      <c r="J18" s="365">
        <v>538</v>
      </c>
      <c r="K18" s="365">
        <v>523</v>
      </c>
      <c r="L18" s="365">
        <v>517</v>
      </c>
      <c r="M18" s="365">
        <v>509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431</v>
      </c>
      <c r="C19" s="365">
        <v>436</v>
      </c>
      <c r="D19" s="365">
        <v>443</v>
      </c>
      <c r="E19" s="365">
        <v>447</v>
      </c>
      <c r="F19" s="365">
        <v>453</v>
      </c>
      <c r="G19" s="365">
        <v>458</v>
      </c>
      <c r="H19" s="365">
        <v>464</v>
      </c>
      <c r="I19" s="365">
        <v>532</v>
      </c>
      <c r="J19" s="365">
        <v>503</v>
      </c>
      <c r="K19" s="365">
        <v>506</v>
      </c>
      <c r="L19" s="365">
        <v>509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432</v>
      </c>
      <c r="C20" s="366">
        <v>450</v>
      </c>
      <c r="D20" s="366">
        <v>457</v>
      </c>
      <c r="E20" s="366">
        <v>464</v>
      </c>
      <c r="F20" s="366">
        <v>434</v>
      </c>
      <c r="G20" s="366">
        <v>441</v>
      </c>
      <c r="H20" s="366">
        <v>427</v>
      </c>
      <c r="I20" s="366">
        <v>403</v>
      </c>
      <c r="J20" s="366">
        <v>382</v>
      </c>
      <c r="K20" s="366">
        <v>402</v>
      </c>
      <c r="L20" s="366">
        <v>378</v>
      </c>
      <c r="M20" s="366">
        <v>376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649</v>
      </c>
      <c r="C21" s="365">
        <v>664</v>
      </c>
      <c r="D21" s="365">
        <v>668</v>
      </c>
      <c r="E21" s="365">
        <v>725</v>
      </c>
      <c r="F21" s="365">
        <v>722</v>
      </c>
      <c r="G21" s="365">
        <v>691</v>
      </c>
      <c r="H21" s="365">
        <v>623</v>
      </c>
      <c r="I21" s="365">
        <v>575</v>
      </c>
      <c r="J21" s="365">
        <v>559</v>
      </c>
      <c r="K21" s="365">
        <v>532</v>
      </c>
      <c r="L21" s="365">
        <v>531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453</v>
      </c>
      <c r="C22" s="365">
        <v>462</v>
      </c>
      <c r="D22" s="365">
        <v>462</v>
      </c>
      <c r="E22" s="365">
        <v>479</v>
      </c>
      <c r="F22" s="365">
        <v>498</v>
      </c>
      <c r="G22" s="365">
        <v>479</v>
      </c>
      <c r="H22" s="365">
        <v>505</v>
      </c>
      <c r="I22" s="365">
        <v>515</v>
      </c>
      <c r="J22" s="365">
        <v>504</v>
      </c>
      <c r="K22" s="365">
        <v>483</v>
      </c>
      <c r="L22" s="365">
        <v>474</v>
      </c>
      <c r="M22" s="365">
        <v>455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265</v>
      </c>
      <c r="C23" s="365">
        <v>286</v>
      </c>
      <c r="D23" s="365">
        <v>266</v>
      </c>
      <c r="E23" s="365">
        <v>320</v>
      </c>
      <c r="F23" s="365">
        <v>355</v>
      </c>
      <c r="G23" s="365">
        <v>347</v>
      </c>
      <c r="H23" s="365">
        <v>352</v>
      </c>
      <c r="I23" s="365">
        <v>324</v>
      </c>
      <c r="J23" s="365">
        <v>292</v>
      </c>
      <c r="K23" s="365">
        <v>301</v>
      </c>
      <c r="L23" s="365">
        <v>312</v>
      </c>
      <c r="M23" s="365">
        <v>325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333</v>
      </c>
      <c r="C24" s="365">
        <v>348</v>
      </c>
      <c r="D24" s="365">
        <v>361</v>
      </c>
      <c r="E24" s="365">
        <v>378</v>
      </c>
      <c r="F24" s="365">
        <v>417</v>
      </c>
      <c r="G24" s="365">
        <v>423</v>
      </c>
      <c r="H24" s="365">
        <v>378</v>
      </c>
      <c r="I24" s="365">
        <v>369</v>
      </c>
      <c r="J24" s="365">
        <v>432</v>
      </c>
      <c r="K24" s="365">
        <v>429</v>
      </c>
      <c r="L24" s="365">
        <v>421</v>
      </c>
      <c r="M24" s="365">
        <v>425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678</v>
      </c>
      <c r="C25" s="366">
        <v>679</v>
      </c>
      <c r="D25" s="366">
        <v>672</v>
      </c>
      <c r="E25" s="366">
        <v>683</v>
      </c>
      <c r="F25" s="366">
        <v>695</v>
      </c>
      <c r="G25" s="366">
        <v>697</v>
      </c>
      <c r="H25" s="366">
        <v>679</v>
      </c>
      <c r="I25" s="366">
        <v>679</v>
      </c>
      <c r="J25" s="366">
        <v>666</v>
      </c>
      <c r="K25" s="366">
        <v>652</v>
      </c>
      <c r="L25" s="366">
        <v>616</v>
      </c>
      <c r="M25" s="366">
        <v>616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579</v>
      </c>
      <c r="C26" s="365">
        <v>623</v>
      </c>
      <c r="D26" s="365">
        <v>623</v>
      </c>
      <c r="E26" s="365">
        <v>624</v>
      </c>
      <c r="F26" s="365">
        <v>654</v>
      </c>
      <c r="G26" s="365">
        <v>670</v>
      </c>
      <c r="H26" s="365">
        <v>645</v>
      </c>
      <c r="I26" s="365">
        <v>577</v>
      </c>
      <c r="J26" s="365">
        <v>567</v>
      </c>
      <c r="K26" s="365">
        <v>558</v>
      </c>
      <c r="L26" s="365">
        <v>540</v>
      </c>
      <c r="M26" s="365">
        <v>545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479</v>
      </c>
      <c r="C27" s="365">
        <v>492</v>
      </c>
      <c r="D27" s="365">
        <v>492</v>
      </c>
      <c r="E27" s="365">
        <v>492</v>
      </c>
      <c r="F27" s="365">
        <v>504</v>
      </c>
      <c r="G27" s="365">
        <v>600</v>
      </c>
      <c r="H27" s="365">
        <v>589</v>
      </c>
      <c r="I27" s="365">
        <v>571</v>
      </c>
      <c r="J27" s="365">
        <v>568</v>
      </c>
      <c r="K27" s="365">
        <v>549</v>
      </c>
      <c r="L27" s="365">
        <v>526</v>
      </c>
      <c r="M27" s="365">
        <v>527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260</v>
      </c>
      <c r="C28" s="365">
        <v>254</v>
      </c>
      <c r="D28" s="365">
        <v>245</v>
      </c>
      <c r="E28" s="365">
        <v>259</v>
      </c>
      <c r="F28" s="365">
        <v>264</v>
      </c>
      <c r="G28" s="365">
        <v>263</v>
      </c>
      <c r="H28" s="365">
        <v>264</v>
      </c>
      <c r="I28" s="365">
        <v>264</v>
      </c>
      <c r="J28" s="365">
        <v>258</v>
      </c>
      <c r="K28" s="365">
        <v>252</v>
      </c>
      <c r="L28" s="365">
        <v>249</v>
      </c>
      <c r="M28" s="365">
        <v>272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449</v>
      </c>
      <c r="C29" s="365">
        <v>445</v>
      </c>
      <c r="D29" s="365">
        <v>452</v>
      </c>
      <c r="E29" s="365">
        <v>465</v>
      </c>
      <c r="F29" s="365">
        <v>471</v>
      </c>
      <c r="G29" s="365">
        <v>518</v>
      </c>
      <c r="H29" s="365">
        <v>520</v>
      </c>
      <c r="I29" s="365">
        <v>516</v>
      </c>
      <c r="J29" s="365">
        <v>490</v>
      </c>
      <c r="K29" s="365">
        <v>453</v>
      </c>
      <c r="L29" s="365">
        <v>440</v>
      </c>
      <c r="M29" s="365">
        <v>453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590</v>
      </c>
      <c r="C30" s="366">
        <v>601</v>
      </c>
      <c r="D30" s="366">
        <v>577</v>
      </c>
      <c r="E30" s="366">
        <v>581</v>
      </c>
      <c r="F30" s="366">
        <v>565</v>
      </c>
      <c r="G30" s="366">
        <v>537</v>
      </c>
      <c r="H30" s="366">
        <v>517</v>
      </c>
      <c r="I30" s="366">
        <v>504</v>
      </c>
      <c r="J30" s="366">
        <v>485</v>
      </c>
      <c r="K30" s="366">
        <v>470</v>
      </c>
      <c r="L30" s="366">
        <v>474</v>
      </c>
      <c r="M30" s="366">
        <v>473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243</v>
      </c>
      <c r="C31" s="365">
        <v>235</v>
      </c>
      <c r="D31" s="365">
        <v>244</v>
      </c>
      <c r="E31" s="365">
        <v>260</v>
      </c>
      <c r="F31" s="365">
        <v>274</v>
      </c>
      <c r="G31" s="365">
        <v>265</v>
      </c>
      <c r="H31" s="365">
        <v>277</v>
      </c>
      <c r="I31" s="365">
        <v>304</v>
      </c>
      <c r="J31" s="365">
        <v>319</v>
      </c>
      <c r="K31" s="365">
        <v>308</v>
      </c>
      <c r="L31" s="365">
        <v>307</v>
      </c>
      <c r="M31" s="365">
        <v>310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280</v>
      </c>
      <c r="C32" s="365">
        <v>280</v>
      </c>
      <c r="D32" s="365">
        <v>308</v>
      </c>
      <c r="E32" s="365">
        <v>299</v>
      </c>
      <c r="F32" s="365">
        <v>295</v>
      </c>
      <c r="G32" s="365">
        <v>319</v>
      </c>
      <c r="H32" s="365">
        <v>307</v>
      </c>
      <c r="I32" s="365">
        <v>279</v>
      </c>
      <c r="J32" s="365">
        <v>234</v>
      </c>
      <c r="K32" s="365">
        <v>212</v>
      </c>
      <c r="L32" s="365">
        <v>214</v>
      </c>
      <c r="M32" s="365">
        <v>218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464</v>
      </c>
      <c r="C33" s="264">
        <v>460</v>
      </c>
      <c r="D33" s="264">
        <v>477</v>
      </c>
      <c r="E33" s="264">
        <v>490</v>
      </c>
      <c r="F33" s="264">
        <v>486</v>
      </c>
      <c r="G33" s="264">
        <v>483</v>
      </c>
      <c r="H33" s="264">
        <v>470</v>
      </c>
      <c r="I33" s="264">
        <v>439</v>
      </c>
      <c r="J33" s="264">
        <v>449</v>
      </c>
      <c r="K33" s="264">
        <v>450</v>
      </c>
      <c r="L33" s="264">
        <v>451</v>
      </c>
      <c r="M33" s="264">
        <v>438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403.46467618842559</v>
      </c>
      <c r="C4" s="362">
        <v>367.87633220737507</v>
      </c>
      <c r="D4" s="362">
        <v>307.84353999912599</v>
      </c>
      <c r="E4" s="362">
        <v>292.82318204788402</v>
      </c>
      <c r="F4" s="362">
        <v>284.90595631526298</v>
      </c>
      <c r="G4" s="362">
        <v>262.683695879509</v>
      </c>
      <c r="H4" s="362">
        <v>246.35499999999999</v>
      </c>
      <c r="I4" s="362">
        <v>243.34</v>
      </c>
      <c r="J4" s="362">
        <v>226.38300660569547</v>
      </c>
      <c r="K4" s="362">
        <v>240.13949812099381</v>
      </c>
      <c r="L4" s="362">
        <v>202</v>
      </c>
      <c r="M4" s="362" t="s">
        <v>91</v>
      </c>
      <c r="N4" s="362">
        <v>160.71532640903607</v>
      </c>
    </row>
    <row r="5" spans="1:14" s="2" customFormat="1" ht="19.5" customHeight="1" x14ac:dyDescent="0.2">
      <c r="A5" s="363" t="s">
        <v>8</v>
      </c>
      <c r="B5" s="364" t="s">
        <v>91</v>
      </c>
      <c r="C5" s="364" t="s">
        <v>91</v>
      </c>
      <c r="D5" s="364" t="s">
        <v>91</v>
      </c>
      <c r="E5" s="364">
        <v>220</v>
      </c>
      <c r="F5" s="364">
        <v>215</v>
      </c>
      <c r="G5" s="364">
        <v>202</v>
      </c>
      <c r="H5" s="364">
        <v>195</v>
      </c>
      <c r="I5" s="364">
        <v>185</v>
      </c>
      <c r="J5" s="364">
        <v>170</v>
      </c>
      <c r="K5" s="364">
        <v>154</v>
      </c>
      <c r="L5" s="364">
        <v>143</v>
      </c>
      <c r="M5" s="364">
        <v>132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115</v>
      </c>
      <c r="C6" s="365">
        <v>104</v>
      </c>
      <c r="D6" s="365">
        <v>48</v>
      </c>
      <c r="E6" s="365">
        <v>4</v>
      </c>
      <c r="F6" s="365">
        <v>4</v>
      </c>
      <c r="G6" s="365">
        <v>3</v>
      </c>
      <c r="H6" s="365">
        <v>2</v>
      </c>
      <c r="I6" s="365">
        <v>3</v>
      </c>
      <c r="J6" s="365">
        <v>3</v>
      </c>
      <c r="K6" s="365">
        <v>1</v>
      </c>
      <c r="L6" s="365">
        <v>8</v>
      </c>
      <c r="M6" s="365">
        <v>9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183</v>
      </c>
      <c r="C7" s="365">
        <v>68</v>
      </c>
      <c r="D7" s="365">
        <v>65</v>
      </c>
      <c r="E7" s="365">
        <v>59</v>
      </c>
      <c r="F7" s="365">
        <v>51</v>
      </c>
      <c r="G7" s="365">
        <v>45</v>
      </c>
      <c r="H7" s="365">
        <v>36</v>
      </c>
      <c r="I7" s="365">
        <v>18</v>
      </c>
      <c r="J7" s="365">
        <v>27</v>
      </c>
      <c r="K7" s="365">
        <v>25</v>
      </c>
      <c r="L7" s="365">
        <v>23</v>
      </c>
      <c r="M7" s="365">
        <v>23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52</v>
      </c>
      <c r="C8" s="365">
        <v>57</v>
      </c>
      <c r="D8" s="365">
        <v>56</v>
      </c>
      <c r="E8" s="365">
        <v>47</v>
      </c>
      <c r="F8" s="365">
        <v>47</v>
      </c>
      <c r="G8" s="365">
        <v>35</v>
      </c>
      <c r="H8" s="365">
        <v>32</v>
      </c>
      <c r="I8" s="365">
        <v>8</v>
      </c>
      <c r="J8" s="365">
        <v>6</v>
      </c>
      <c r="K8" s="365">
        <v>5</v>
      </c>
      <c r="L8" s="365">
        <v>4</v>
      </c>
      <c r="M8" s="365">
        <v>4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411</v>
      </c>
      <c r="C9" s="365">
        <v>401</v>
      </c>
      <c r="D9" s="365">
        <v>411</v>
      </c>
      <c r="E9" s="365">
        <v>362</v>
      </c>
      <c r="F9" s="365">
        <v>395</v>
      </c>
      <c r="G9" s="365">
        <v>448</v>
      </c>
      <c r="H9" s="365">
        <v>460</v>
      </c>
      <c r="I9" s="365">
        <v>411</v>
      </c>
      <c r="J9" s="365">
        <v>349</v>
      </c>
      <c r="K9" s="365">
        <v>318</v>
      </c>
      <c r="L9" s="365">
        <v>298</v>
      </c>
      <c r="M9" s="365">
        <v>307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650</v>
      </c>
      <c r="C10" s="366">
        <v>662</v>
      </c>
      <c r="D10" s="366">
        <v>663</v>
      </c>
      <c r="E10" s="366">
        <v>665</v>
      </c>
      <c r="F10" s="366">
        <v>668</v>
      </c>
      <c r="G10" s="366">
        <v>675</v>
      </c>
      <c r="H10" s="366">
        <v>668</v>
      </c>
      <c r="I10" s="366">
        <v>591</v>
      </c>
      <c r="J10" s="366">
        <v>542</v>
      </c>
      <c r="K10" s="366">
        <v>522</v>
      </c>
      <c r="L10" s="366">
        <v>491</v>
      </c>
      <c r="M10" s="366">
        <v>467</v>
      </c>
      <c r="N10" s="366" t="s">
        <v>91</v>
      </c>
    </row>
    <row r="11" spans="1:14" s="2" customFormat="1" ht="15" customHeight="1" x14ac:dyDescent="0.2">
      <c r="A11" s="12" t="s">
        <v>14</v>
      </c>
      <c r="B11" s="365" t="s">
        <v>91</v>
      </c>
      <c r="C11" s="365" t="s">
        <v>91</v>
      </c>
      <c r="D11" s="365" t="s">
        <v>91</v>
      </c>
      <c r="E11" s="365">
        <v>283</v>
      </c>
      <c r="F11" s="365">
        <v>382</v>
      </c>
      <c r="G11" s="365">
        <v>401</v>
      </c>
      <c r="H11" s="365">
        <v>393</v>
      </c>
      <c r="I11" s="365">
        <v>358</v>
      </c>
      <c r="J11" s="365">
        <v>349</v>
      </c>
      <c r="K11" s="365">
        <v>323</v>
      </c>
      <c r="L11" s="365">
        <v>332</v>
      </c>
      <c r="M11" s="365">
        <v>309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34</v>
      </c>
      <c r="C12" s="365">
        <v>31</v>
      </c>
      <c r="D12" s="365">
        <v>38</v>
      </c>
      <c r="E12" s="365">
        <v>37</v>
      </c>
      <c r="F12" s="365">
        <v>37</v>
      </c>
      <c r="G12" s="365">
        <v>32</v>
      </c>
      <c r="H12" s="365">
        <v>24</v>
      </c>
      <c r="I12" s="365">
        <v>23</v>
      </c>
      <c r="J12" s="365">
        <v>20</v>
      </c>
      <c r="K12" s="365">
        <v>16</v>
      </c>
      <c r="L12" s="365">
        <v>13</v>
      </c>
      <c r="M12" s="365">
        <v>10</v>
      </c>
      <c r="N12" s="365" t="s">
        <v>91</v>
      </c>
    </row>
    <row r="13" spans="1:14" s="2" customFormat="1" x14ac:dyDescent="0.2">
      <c r="A13" s="12" t="s">
        <v>16</v>
      </c>
      <c r="B13" s="365">
        <v>218</v>
      </c>
      <c r="C13" s="365">
        <v>209</v>
      </c>
      <c r="D13" s="365">
        <v>213</v>
      </c>
      <c r="E13" s="365">
        <v>218</v>
      </c>
      <c r="F13" s="365">
        <v>225</v>
      </c>
      <c r="G13" s="365">
        <v>237</v>
      </c>
      <c r="H13" s="365">
        <v>235</v>
      </c>
      <c r="I13" s="365">
        <v>246</v>
      </c>
      <c r="J13" s="365">
        <v>230</v>
      </c>
      <c r="K13" s="365">
        <v>224</v>
      </c>
      <c r="L13" s="365">
        <v>213</v>
      </c>
      <c r="M13" s="365">
        <v>214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348</v>
      </c>
      <c r="C14" s="365">
        <v>313</v>
      </c>
      <c r="D14" s="365">
        <v>329</v>
      </c>
      <c r="E14" s="365">
        <v>361</v>
      </c>
      <c r="F14" s="365">
        <v>341</v>
      </c>
      <c r="G14" s="365">
        <v>339</v>
      </c>
      <c r="H14" s="365">
        <v>308</v>
      </c>
      <c r="I14" s="365">
        <v>279</v>
      </c>
      <c r="J14" s="365">
        <v>234</v>
      </c>
      <c r="K14" s="365">
        <v>154</v>
      </c>
      <c r="L14" s="365">
        <v>109</v>
      </c>
      <c r="M14" s="365">
        <v>101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360</v>
      </c>
      <c r="C15" s="366">
        <v>304</v>
      </c>
      <c r="D15" s="366">
        <v>288</v>
      </c>
      <c r="E15" s="366">
        <v>353</v>
      </c>
      <c r="F15" s="366">
        <v>344</v>
      </c>
      <c r="G15" s="366">
        <v>285</v>
      </c>
      <c r="H15" s="366">
        <v>314</v>
      </c>
      <c r="I15" s="366">
        <v>318</v>
      </c>
      <c r="J15" s="366">
        <v>305</v>
      </c>
      <c r="K15" s="366">
        <v>284</v>
      </c>
      <c r="L15" s="366">
        <v>253</v>
      </c>
      <c r="M15" s="366">
        <v>240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271</v>
      </c>
      <c r="C16" s="365">
        <v>281</v>
      </c>
      <c r="D16" s="365">
        <v>273</v>
      </c>
      <c r="E16" s="365">
        <v>277</v>
      </c>
      <c r="F16" s="365">
        <v>291</v>
      </c>
      <c r="G16" s="365">
        <v>249</v>
      </c>
      <c r="H16" s="365">
        <v>215</v>
      </c>
      <c r="I16" s="365">
        <v>201</v>
      </c>
      <c r="J16" s="365">
        <v>183</v>
      </c>
      <c r="K16" s="365">
        <v>98</v>
      </c>
      <c r="L16" s="365">
        <v>40</v>
      </c>
      <c r="M16" s="365">
        <v>23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277</v>
      </c>
      <c r="C17" s="365">
        <v>272</v>
      </c>
      <c r="D17" s="365">
        <v>282</v>
      </c>
      <c r="E17" s="365">
        <v>286</v>
      </c>
      <c r="F17" s="365">
        <v>267</v>
      </c>
      <c r="G17" s="365">
        <v>265</v>
      </c>
      <c r="H17" s="365">
        <v>221</v>
      </c>
      <c r="I17" s="365">
        <v>212</v>
      </c>
      <c r="J17" s="365">
        <v>203</v>
      </c>
      <c r="K17" s="365">
        <v>166</v>
      </c>
      <c r="L17" s="365">
        <v>124</v>
      </c>
      <c r="M17" s="365">
        <v>84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192</v>
      </c>
      <c r="C18" s="365">
        <v>188</v>
      </c>
      <c r="D18" s="365">
        <v>182</v>
      </c>
      <c r="E18" s="365">
        <v>194</v>
      </c>
      <c r="F18" s="365">
        <v>194</v>
      </c>
      <c r="G18" s="365">
        <v>171</v>
      </c>
      <c r="H18" s="365">
        <v>167</v>
      </c>
      <c r="I18" s="365">
        <v>166</v>
      </c>
      <c r="J18" s="365">
        <v>149</v>
      </c>
      <c r="K18" s="365">
        <v>139</v>
      </c>
      <c r="L18" s="365">
        <v>134</v>
      </c>
      <c r="M18" s="365">
        <v>131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396</v>
      </c>
      <c r="C19" s="365">
        <v>392</v>
      </c>
      <c r="D19" s="365">
        <v>391</v>
      </c>
      <c r="E19" s="365">
        <v>390</v>
      </c>
      <c r="F19" s="365">
        <v>362</v>
      </c>
      <c r="G19" s="365">
        <v>377</v>
      </c>
      <c r="H19" s="365">
        <v>376</v>
      </c>
      <c r="I19" s="365">
        <v>441</v>
      </c>
      <c r="J19" s="365">
        <v>412</v>
      </c>
      <c r="K19" s="365">
        <v>408</v>
      </c>
      <c r="L19" s="365">
        <v>411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392</v>
      </c>
      <c r="C20" s="366">
        <v>382</v>
      </c>
      <c r="D20" s="366">
        <v>383</v>
      </c>
      <c r="E20" s="366">
        <v>377</v>
      </c>
      <c r="F20" s="366">
        <v>341</v>
      </c>
      <c r="G20" s="366">
        <v>333</v>
      </c>
      <c r="H20" s="366">
        <v>320</v>
      </c>
      <c r="I20" s="366">
        <v>284</v>
      </c>
      <c r="J20" s="366">
        <v>257</v>
      </c>
      <c r="K20" s="366">
        <v>263</v>
      </c>
      <c r="L20" s="366">
        <v>244</v>
      </c>
      <c r="M20" s="366">
        <v>221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476</v>
      </c>
      <c r="C21" s="365">
        <v>447</v>
      </c>
      <c r="D21" s="365">
        <v>441</v>
      </c>
      <c r="E21" s="365">
        <v>464</v>
      </c>
      <c r="F21" s="365">
        <v>458</v>
      </c>
      <c r="G21" s="365">
        <v>432</v>
      </c>
      <c r="H21" s="365">
        <v>380</v>
      </c>
      <c r="I21" s="365">
        <v>328</v>
      </c>
      <c r="J21" s="365">
        <v>294</v>
      </c>
      <c r="K21" s="365">
        <v>224</v>
      </c>
      <c r="L21" s="365">
        <v>223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312</v>
      </c>
      <c r="C22" s="365">
        <v>306</v>
      </c>
      <c r="D22" s="365">
        <v>295</v>
      </c>
      <c r="E22" s="365">
        <v>300</v>
      </c>
      <c r="F22" s="365">
        <v>289</v>
      </c>
      <c r="G22" s="365">
        <v>273</v>
      </c>
      <c r="H22" s="365">
        <v>263</v>
      </c>
      <c r="I22" s="365">
        <v>253</v>
      </c>
      <c r="J22" s="365">
        <v>222</v>
      </c>
      <c r="K22" s="365">
        <v>197</v>
      </c>
      <c r="L22" s="365">
        <v>181</v>
      </c>
      <c r="M22" s="365">
        <v>154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253</v>
      </c>
      <c r="C23" s="365">
        <v>265</v>
      </c>
      <c r="D23" s="365">
        <v>251</v>
      </c>
      <c r="E23" s="365">
        <v>302</v>
      </c>
      <c r="F23" s="365">
        <v>334</v>
      </c>
      <c r="G23" s="365">
        <v>324</v>
      </c>
      <c r="H23" s="365">
        <v>324</v>
      </c>
      <c r="I23" s="365">
        <v>294</v>
      </c>
      <c r="J23" s="365">
        <v>258</v>
      </c>
      <c r="K23" s="365">
        <v>254</v>
      </c>
      <c r="L23" s="365">
        <v>259</v>
      </c>
      <c r="M23" s="365">
        <v>258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333</v>
      </c>
      <c r="C24" s="365">
        <v>341</v>
      </c>
      <c r="D24" s="365">
        <v>353</v>
      </c>
      <c r="E24" s="365">
        <v>370</v>
      </c>
      <c r="F24" s="365">
        <v>385</v>
      </c>
      <c r="G24" s="365">
        <v>387</v>
      </c>
      <c r="H24" s="365">
        <v>345</v>
      </c>
      <c r="I24" s="365">
        <v>348</v>
      </c>
      <c r="J24" s="365">
        <v>341</v>
      </c>
      <c r="K24" s="365">
        <v>325</v>
      </c>
      <c r="L24" s="365">
        <v>270</v>
      </c>
      <c r="M24" s="365">
        <v>255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128</v>
      </c>
      <c r="C25" s="366">
        <v>131</v>
      </c>
      <c r="D25" s="366">
        <v>129</v>
      </c>
      <c r="E25" s="366">
        <v>130</v>
      </c>
      <c r="F25" s="366">
        <v>126</v>
      </c>
      <c r="G25" s="366">
        <v>123</v>
      </c>
      <c r="H25" s="366">
        <v>122</v>
      </c>
      <c r="I25" s="366">
        <v>121</v>
      </c>
      <c r="J25" s="366">
        <v>119</v>
      </c>
      <c r="K25" s="366">
        <v>114</v>
      </c>
      <c r="L25" s="366">
        <v>112</v>
      </c>
      <c r="M25" s="366">
        <v>110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541</v>
      </c>
      <c r="C26" s="365">
        <v>583</v>
      </c>
      <c r="D26" s="365">
        <v>567</v>
      </c>
      <c r="E26" s="365">
        <v>540</v>
      </c>
      <c r="F26" s="365">
        <v>626</v>
      </c>
      <c r="G26" s="365">
        <v>650</v>
      </c>
      <c r="H26" s="365">
        <v>624</v>
      </c>
      <c r="I26" s="365">
        <v>545</v>
      </c>
      <c r="J26" s="365">
        <v>492</v>
      </c>
      <c r="K26" s="365">
        <v>485</v>
      </c>
      <c r="L26" s="365">
        <v>464</v>
      </c>
      <c r="M26" s="365">
        <v>478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16</v>
      </c>
      <c r="C27" s="365">
        <v>10</v>
      </c>
      <c r="D27" s="365">
        <v>10</v>
      </c>
      <c r="E27" s="365">
        <v>14</v>
      </c>
      <c r="F27" s="365">
        <v>12</v>
      </c>
      <c r="G27" s="365">
        <v>9</v>
      </c>
      <c r="H27" s="365">
        <v>9</v>
      </c>
      <c r="I27" s="365">
        <v>9</v>
      </c>
      <c r="J27" s="365">
        <v>9</v>
      </c>
      <c r="K27" s="365">
        <v>8</v>
      </c>
      <c r="L27" s="365">
        <v>8</v>
      </c>
      <c r="M27" s="365">
        <v>8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252</v>
      </c>
      <c r="C28" s="365">
        <v>241</v>
      </c>
      <c r="D28" s="365">
        <v>226</v>
      </c>
      <c r="E28" s="365">
        <v>236</v>
      </c>
      <c r="F28" s="365">
        <v>239</v>
      </c>
      <c r="G28" s="365">
        <v>229</v>
      </c>
      <c r="H28" s="365">
        <v>207</v>
      </c>
      <c r="I28" s="365">
        <v>195</v>
      </c>
      <c r="J28" s="365">
        <v>201</v>
      </c>
      <c r="K28" s="365">
        <v>188</v>
      </c>
      <c r="L28" s="365">
        <v>157</v>
      </c>
      <c r="M28" s="365">
        <v>143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304</v>
      </c>
      <c r="C29" s="365">
        <v>290</v>
      </c>
      <c r="D29" s="365">
        <v>283</v>
      </c>
      <c r="E29" s="365">
        <v>299</v>
      </c>
      <c r="F29" s="365">
        <v>301</v>
      </c>
      <c r="G29" s="365">
        <v>334</v>
      </c>
      <c r="H29" s="365">
        <v>316</v>
      </c>
      <c r="I29" s="365">
        <v>320</v>
      </c>
      <c r="J29" s="365">
        <v>289</v>
      </c>
      <c r="K29" s="365">
        <v>247</v>
      </c>
      <c r="L29" s="365">
        <v>222</v>
      </c>
      <c r="M29" s="365">
        <v>222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438</v>
      </c>
      <c r="C30" s="366">
        <v>417</v>
      </c>
      <c r="D30" s="366">
        <v>374</v>
      </c>
      <c r="E30" s="366">
        <v>351</v>
      </c>
      <c r="F30" s="366">
        <v>321</v>
      </c>
      <c r="G30" s="366">
        <v>285</v>
      </c>
      <c r="H30" s="366">
        <v>257</v>
      </c>
      <c r="I30" s="366">
        <v>234</v>
      </c>
      <c r="J30" s="366">
        <v>199</v>
      </c>
      <c r="K30" s="366">
        <v>177</v>
      </c>
      <c r="L30" s="366">
        <v>164</v>
      </c>
      <c r="M30" s="366">
        <v>134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201</v>
      </c>
      <c r="C31" s="365">
        <v>180</v>
      </c>
      <c r="D31" s="365">
        <v>189</v>
      </c>
      <c r="E31" s="365">
        <v>200</v>
      </c>
      <c r="F31" s="365">
        <v>206</v>
      </c>
      <c r="G31" s="365">
        <v>198</v>
      </c>
      <c r="H31" s="365">
        <v>202</v>
      </c>
      <c r="I31" s="365">
        <v>206</v>
      </c>
      <c r="J31" s="365">
        <v>206</v>
      </c>
      <c r="K31" s="365">
        <v>174</v>
      </c>
      <c r="L31" s="365">
        <v>173</v>
      </c>
      <c r="M31" s="365">
        <v>174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279</v>
      </c>
      <c r="C32" s="365">
        <v>276</v>
      </c>
      <c r="D32" s="365">
        <v>301</v>
      </c>
      <c r="E32" s="365">
        <v>297</v>
      </c>
      <c r="F32" s="365">
        <v>293</v>
      </c>
      <c r="G32" s="365">
        <v>316</v>
      </c>
      <c r="H32" s="365">
        <v>303</v>
      </c>
      <c r="I32" s="365">
        <v>238</v>
      </c>
      <c r="J32" s="365">
        <v>201</v>
      </c>
      <c r="K32" s="365">
        <v>171</v>
      </c>
      <c r="L32" s="365">
        <v>175</v>
      </c>
      <c r="M32" s="365">
        <v>179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64</v>
      </c>
      <c r="C33" s="264">
        <v>42</v>
      </c>
      <c r="D33" s="264">
        <v>23</v>
      </c>
      <c r="E33" s="264">
        <v>25</v>
      </c>
      <c r="F33" s="264">
        <v>20</v>
      </c>
      <c r="G33" s="264">
        <v>15</v>
      </c>
      <c r="H33" s="264">
        <v>6</v>
      </c>
      <c r="I33" s="264">
        <v>4</v>
      </c>
      <c r="J33" s="264">
        <v>3</v>
      </c>
      <c r="K33" s="264">
        <v>3</v>
      </c>
      <c r="L33" s="264">
        <v>3</v>
      </c>
      <c r="M33" s="264">
        <v>3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3.1005526448001146</v>
      </c>
      <c r="C4" s="362">
        <v>42.258428821955363</v>
      </c>
      <c r="D4" s="362">
        <v>86.100297092372301</v>
      </c>
      <c r="E4" s="362">
        <v>102.041242238403</v>
      </c>
      <c r="F4" s="362">
        <v>110.94763357603699</v>
      </c>
      <c r="G4" s="362">
        <v>106.323291373221</v>
      </c>
      <c r="H4" s="362">
        <v>103.02107557107401</v>
      </c>
      <c r="I4" s="362">
        <v>94.79</v>
      </c>
      <c r="J4" s="362">
        <v>98.705915864319749</v>
      </c>
      <c r="K4" s="362">
        <v>93.463911429114006</v>
      </c>
      <c r="L4" s="362">
        <v>93</v>
      </c>
      <c r="M4" s="362" t="s">
        <v>91</v>
      </c>
      <c r="N4" s="362">
        <v>120.51433911138496</v>
      </c>
    </row>
    <row r="5" spans="1:14" s="2" customFormat="1" ht="19.5" customHeight="1" x14ac:dyDescent="0.2">
      <c r="A5" s="363" t="s">
        <v>8</v>
      </c>
      <c r="B5" s="364">
        <v>84</v>
      </c>
      <c r="C5" s="364">
        <v>90</v>
      </c>
      <c r="D5" s="364">
        <v>97</v>
      </c>
      <c r="E5" s="364">
        <v>103</v>
      </c>
      <c r="F5" s="364">
        <v>104</v>
      </c>
      <c r="G5" s="364">
        <v>109</v>
      </c>
      <c r="H5" s="364">
        <v>111</v>
      </c>
      <c r="I5" s="364">
        <v>113</v>
      </c>
      <c r="J5" s="364">
        <v>120</v>
      </c>
      <c r="K5" s="364">
        <v>118</v>
      </c>
      <c r="L5" s="364">
        <v>123</v>
      </c>
      <c r="M5" s="364">
        <v>127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138</v>
      </c>
      <c r="C6" s="365">
        <v>152</v>
      </c>
      <c r="D6" s="365">
        <v>172</v>
      </c>
      <c r="E6" s="365">
        <v>210</v>
      </c>
      <c r="F6" s="365">
        <v>211</v>
      </c>
      <c r="G6" s="365">
        <v>210</v>
      </c>
      <c r="H6" s="365">
        <v>216</v>
      </c>
      <c r="I6" s="365">
        <v>223</v>
      </c>
      <c r="J6" s="365">
        <v>229</v>
      </c>
      <c r="K6" s="365">
        <v>214</v>
      </c>
      <c r="L6" s="365">
        <v>214</v>
      </c>
      <c r="M6" s="365">
        <v>215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73</v>
      </c>
      <c r="C7" s="365">
        <v>169</v>
      </c>
      <c r="D7" s="365">
        <v>159</v>
      </c>
      <c r="E7" s="365">
        <v>173</v>
      </c>
      <c r="F7" s="365">
        <v>175</v>
      </c>
      <c r="G7" s="365">
        <v>163</v>
      </c>
      <c r="H7" s="365">
        <v>173</v>
      </c>
      <c r="I7" s="365">
        <v>196</v>
      </c>
      <c r="J7" s="365">
        <v>200</v>
      </c>
      <c r="K7" s="365">
        <v>201</v>
      </c>
      <c r="L7" s="365">
        <v>202</v>
      </c>
      <c r="M7" s="365">
        <v>206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174</v>
      </c>
      <c r="C8" s="365">
        <v>173</v>
      </c>
      <c r="D8" s="365">
        <v>180</v>
      </c>
      <c r="E8" s="365">
        <v>162</v>
      </c>
      <c r="F8" s="365">
        <v>186</v>
      </c>
      <c r="G8" s="365">
        <v>183</v>
      </c>
      <c r="H8" s="365">
        <v>186</v>
      </c>
      <c r="I8" s="365">
        <v>186</v>
      </c>
      <c r="J8" s="365">
        <v>189</v>
      </c>
      <c r="K8" s="365">
        <v>189</v>
      </c>
      <c r="L8" s="365">
        <v>196</v>
      </c>
      <c r="M8" s="365">
        <v>196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0</v>
      </c>
      <c r="C9" s="365">
        <v>0</v>
      </c>
      <c r="D9" s="365">
        <v>0</v>
      </c>
      <c r="E9" s="365">
        <v>0</v>
      </c>
      <c r="F9" s="365">
        <v>0</v>
      </c>
      <c r="G9" s="365">
        <v>0</v>
      </c>
      <c r="H9" s="365">
        <v>0</v>
      </c>
      <c r="I9" s="365">
        <v>0</v>
      </c>
      <c r="J9" s="365">
        <v>0</v>
      </c>
      <c r="K9" s="365">
        <v>0</v>
      </c>
      <c r="L9" s="365">
        <v>7</v>
      </c>
      <c r="M9" s="365">
        <v>7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0</v>
      </c>
      <c r="C10" s="366">
        <v>0</v>
      </c>
      <c r="D10" s="366">
        <v>0</v>
      </c>
      <c r="E10" s="366">
        <v>0</v>
      </c>
      <c r="F10" s="366">
        <v>0</v>
      </c>
      <c r="G10" s="366">
        <v>0</v>
      </c>
      <c r="H10" s="366">
        <v>0</v>
      </c>
      <c r="I10" s="366">
        <v>0</v>
      </c>
      <c r="J10" s="366">
        <v>0</v>
      </c>
      <c r="K10" s="366">
        <v>0</v>
      </c>
      <c r="L10" s="366">
        <v>0</v>
      </c>
      <c r="M10" s="366">
        <v>5</v>
      </c>
      <c r="N10" s="366" t="s">
        <v>91</v>
      </c>
    </row>
    <row r="11" spans="1:14" s="2" customFormat="1" ht="15" customHeight="1" x14ac:dyDescent="0.2">
      <c r="A11" s="12" t="s">
        <v>14</v>
      </c>
      <c r="B11" s="365">
        <v>0</v>
      </c>
      <c r="C11" s="365">
        <v>0</v>
      </c>
      <c r="D11" s="365">
        <v>0</v>
      </c>
      <c r="E11" s="365">
        <v>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365">
        <v>1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363</v>
      </c>
      <c r="C12" s="365">
        <v>379</v>
      </c>
      <c r="D12" s="365">
        <v>396</v>
      </c>
      <c r="E12" s="365">
        <v>393</v>
      </c>
      <c r="F12" s="365">
        <v>403</v>
      </c>
      <c r="G12" s="365">
        <v>398</v>
      </c>
      <c r="H12" s="365">
        <v>367</v>
      </c>
      <c r="I12" s="365">
        <v>365</v>
      </c>
      <c r="J12" s="365">
        <v>437</v>
      </c>
      <c r="K12" s="365">
        <v>427</v>
      </c>
      <c r="L12" s="365">
        <v>412</v>
      </c>
      <c r="M12" s="365">
        <v>412</v>
      </c>
      <c r="N12" s="365" t="s">
        <v>91</v>
      </c>
    </row>
    <row r="13" spans="1:14" s="2" customFormat="1" x14ac:dyDescent="0.2">
      <c r="A13" s="12" t="s">
        <v>16</v>
      </c>
      <c r="B13" s="365">
        <v>30</v>
      </c>
      <c r="C13" s="365">
        <v>34</v>
      </c>
      <c r="D13" s="365">
        <v>34</v>
      </c>
      <c r="E13" s="365">
        <v>35</v>
      </c>
      <c r="F13" s="365">
        <v>34</v>
      </c>
      <c r="G13" s="365">
        <v>29</v>
      </c>
      <c r="H13" s="365">
        <v>34</v>
      </c>
      <c r="I13" s="365">
        <v>34</v>
      </c>
      <c r="J13" s="365">
        <v>34</v>
      </c>
      <c r="K13" s="365">
        <v>31</v>
      </c>
      <c r="L13" s="365">
        <v>32</v>
      </c>
      <c r="M13" s="365">
        <v>35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3</v>
      </c>
      <c r="C14" s="365">
        <v>8</v>
      </c>
      <c r="D14" s="365">
        <v>1</v>
      </c>
      <c r="E14" s="365">
        <v>0</v>
      </c>
      <c r="F14" s="365">
        <v>0</v>
      </c>
      <c r="G14" s="365">
        <v>7</v>
      </c>
      <c r="H14" s="365">
        <v>7</v>
      </c>
      <c r="I14" s="365">
        <v>4</v>
      </c>
      <c r="J14" s="365">
        <v>6</v>
      </c>
      <c r="K14" s="365">
        <v>5</v>
      </c>
      <c r="L14" s="365">
        <v>2</v>
      </c>
      <c r="M14" s="365">
        <v>1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42</v>
      </c>
      <c r="C15" s="366">
        <v>31</v>
      </c>
      <c r="D15" s="366">
        <v>44</v>
      </c>
      <c r="E15" s="366">
        <v>54</v>
      </c>
      <c r="F15" s="366">
        <v>57</v>
      </c>
      <c r="G15" s="366">
        <v>47</v>
      </c>
      <c r="H15" s="366">
        <v>48</v>
      </c>
      <c r="I15" s="366">
        <v>44</v>
      </c>
      <c r="J15" s="366">
        <v>50</v>
      </c>
      <c r="K15" s="366">
        <v>45</v>
      </c>
      <c r="L15" s="366">
        <v>53</v>
      </c>
      <c r="M15" s="366">
        <v>54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0</v>
      </c>
      <c r="C16" s="365">
        <v>0</v>
      </c>
      <c r="D16" s="365">
        <v>0</v>
      </c>
      <c r="E16" s="365">
        <v>1</v>
      </c>
      <c r="F16" s="365">
        <v>1</v>
      </c>
      <c r="G16" s="365">
        <v>1</v>
      </c>
      <c r="H16" s="365">
        <v>0</v>
      </c>
      <c r="I16" s="365">
        <v>0</v>
      </c>
      <c r="J16" s="365">
        <v>0</v>
      </c>
      <c r="K16" s="365">
        <v>35</v>
      </c>
      <c r="L16" s="365">
        <v>163</v>
      </c>
      <c r="M16" s="365">
        <v>169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49</v>
      </c>
      <c r="C17" s="365">
        <v>54</v>
      </c>
      <c r="D17" s="365">
        <v>43</v>
      </c>
      <c r="E17" s="365">
        <v>42</v>
      </c>
      <c r="F17" s="365">
        <v>59</v>
      </c>
      <c r="G17" s="365">
        <v>90</v>
      </c>
      <c r="H17" s="365">
        <v>87</v>
      </c>
      <c r="I17" s="365">
        <v>104</v>
      </c>
      <c r="J17" s="365">
        <v>126</v>
      </c>
      <c r="K17" s="365">
        <v>171</v>
      </c>
      <c r="L17" s="365">
        <v>209</v>
      </c>
      <c r="M17" s="365">
        <v>241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172</v>
      </c>
      <c r="C18" s="365">
        <v>180</v>
      </c>
      <c r="D18" s="365">
        <v>191</v>
      </c>
      <c r="E18" s="365">
        <v>178</v>
      </c>
      <c r="F18" s="365">
        <v>176</v>
      </c>
      <c r="G18" s="365">
        <v>190</v>
      </c>
      <c r="H18" s="365">
        <v>185</v>
      </c>
      <c r="I18" s="365">
        <v>181</v>
      </c>
      <c r="J18" s="365">
        <v>191</v>
      </c>
      <c r="K18" s="365">
        <v>186</v>
      </c>
      <c r="L18" s="365">
        <v>184</v>
      </c>
      <c r="M18" s="365">
        <v>178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0</v>
      </c>
      <c r="C19" s="365">
        <v>0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24</v>
      </c>
      <c r="C20" s="366">
        <v>15</v>
      </c>
      <c r="D20" s="366">
        <v>30</v>
      </c>
      <c r="E20" s="366">
        <v>39</v>
      </c>
      <c r="F20" s="366">
        <v>38</v>
      </c>
      <c r="G20" s="366">
        <v>39</v>
      </c>
      <c r="H20" s="366">
        <v>41</v>
      </c>
      <c r="I20" s="366">
        <v>41</v>
      </c>
      <c r="J20" s="366">
        <v>41</v>
      </c>
      <c r="K20" s="366">
        <v>37</v>
      </c>
      <c r="L20" s="366">
        <v>34</v>
      </c>
      <c r="M20" s="366">
        <v>38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0</v>
      </c>
      <c r="C21" s="365">
        <v>0</v>
      </c>
      <c r="D21" s="365">
        <v>0</v>
      </c>
      <c r="E21" s="365">
        <v>0</v>
      </c>
      <c r="F21" s="365">
        <v>0</v>
      </c>
      <c r="G21" s="365">
        <v>18</v>
      </c>
      <c r="H21" s="365">
        <v>24</v>
      </c>
      <c r="I21" s="365">
        <v>24</v>
      </c>
      <c r="J21" s="365">
        <v>43</v>
      </c>
      <c r="K21" s="365">
        <v>93</v>
      </c>
      <c r="L21" s="365">
        <v>93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55</v>
      </c>
      <c r="C22" s="365">
        <v>61</v>
      </c>
      <c r="D22" s="365">
        <v>66</v>
      </c>
      <c r="E22" s="365">
        <v>71</v>
      </c>
      <c r="F22" s="365">
        <v>69</v>
      </c>
      <c r="G22" s="365">
        <v>74</v>
      </c>
      <c r="H22" s="365">
        <v>81</v>
      </c>
      <c r="I22" s="365">
        <v>92</v>
      </c>
      <c r="J22" s="365">
        <v>94</v>
      </c>
      <c r="K22" s="365">
        <v>93</v>
      </c>
      <c r="L22" s="365">
        <v>99</v>
      </c>
      <c r="M22" s="365">
        <v>94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5</v>
      </c>
      <c r="C23" s="365">
        <v>6</v>
      </c>
      <c r="D23" s="365">
        <v>3</v>
      </c>
      <c r="E23" s="365">
        <v>2</v>
      </c>
      <c r="F23" s="365">
        <v>2</v>
      </c>
      <c r="G23" s="365">
        <v>1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0</v>
      </c>
      <c r="C24" s="365">
        <v>0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2</v>
      </c>
      <c r="K24" s="365">
        <v>0</v>
      </c>
      <c r="L24" s="365">
        <v>31</v>
      </c>
      <c r="M24" s="365">
        <v>38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264</v>
      </c>
      <c r="C25" s="366">
        <v>267</v>
      </c>
      <c r="D25" s="366">
        <v>250</v>
      </c>
      <c r="E25" s="366">
        <v>254</v>
      </c>
      <c r="F25" s="366">
        <v>256</v>
      </c>
      <c r="G25" s="366">
        <v>254</v>
      </c>
      <c r="H25" s="366">
        <v>243</v>
      </c>
      <c r="I25" s="366">
        <v>242</v>
      </c>
      <c r="J25" s="366">
        <v>239</v>
      </c>
      <c r="K25" s="366">
        <v>228</v>
      </c>
      <c r="L25" s="366">
        <v>219</v>
      </c>
      <c r="M25" s="366">
        <v>217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0</v>
      </c>
      <c r="C26" s="365">
        <v>0</v>
      </c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6</v>
      </c>
      <c r="K26" s="365">
        <v>3</v>
      </c>
      <c r="L26" s="365">
        <v>2</v>
      </c>
      <c r="M26" s="365">
        <v>2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197</v>
      </c>
      <c r="C27" s="365">
        <v>202</v>
      </c>
      <c r="D27" s="365">
        <v>202</v>
      </c>
      <c r="E27" s="365">
        <v>199</v>
      </c>
      <c r="F27" s="365">
        <v>199</v>
      </c>
      <c r="G27" s="365">
        <v>300</v>
      </c>
      <c r="H27" s="365">
        <v>291</v>
      </c>
      <c r="I27" s="365">
        <v>281</v>
      </c>
      <c r="J27" s="365">
        <v>280</v>
      </c>
      <c r="K27" s="365">
        <v>269</v>
      </c>
      <c r="L27" s="365">
        <v>256</v>
      </c>
      <c r="M27" s="365">
        <v>251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1</v>
      </c>
      <c r="C28" s="365">
        <v>1</v>
      </c>
      <c r="D28" s="365">
        <v>1</v>
      </c>
      <c r="E28" s="365">
        <v>1</v>
      </c>
      <c r="F28" s="365">
        <v>1</v>
      </c>
      <c r="G28" s="365">
        <v>1</v>
      </c>
      <c r="H28" s="365">
        <v>1</v>
      </c>
      <c r="I28" s="365">
        <v>1</v>
      </c>
      <c r="J28" s="365">
        <v>1</v>
      </c>
      <c r="K28" s="365">
        <v>1</v>
      </c>
      <c r="L28" s="365">
        <v>20</v>
      </c>
      <c r="M28" s="365">
        <v>41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96</v>
      </c>
      <c r="C29" s="365">
        <v>95</v>
      </c>
      <c r="D29" s="365">
        <v>101</v>
      </c>
      <c r="E29" s="365">
        <v>93</v>
      </c>
      <c r="F29" s="365">
        <v>90</v>
      </c>
      <c r="G29" s="365">
        <v>94</v>
      </c>
      <c r="H29" s="365">
        <v>102</v>
      </c>
      <c r="I29" s="365">
        <v>100</v>
      </c>
      <c r="J29" s="365">
        <v>103</v>
      </c>
      <c r="K29" s="365">
        <v>88</v>
      </c>
      <c r="L29" s="365">
        <v>104</v>
      </c>
      <c r="M29" s="365">
        <v>94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45</v>
      </c>
      <c r="C30" s="366">
        <v>48</v>
      </c>
      <c r="D30" s="366">
        <v>49</v>
      </c>
      <c r="E30" s="366">
        <v>54</v>
      </c>
      <c r="F30" s="366">
        <v>53</v>
      </c>
      <c r="G30" s="366">
        <v>56</v>
      </c>
      <c r="H30" s="366">
        <v>60</v>
      </c>
      <c r="I30" s="366">
        <v>66</v>
      </c>
      <c r="J30" s="366">
        <v>80</v>
      </c>
      <c r="K30" s="366">
        <v>89</v>
      </c>
      <c r="L30" s="366">
        <v>102</v>
      </c>
      <c r="M30" s="366">
        <v>128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39</v>
      </c>
      <c r="C31" s="365">
        <v>40</v>
      </c>
      <c r="D31" s="365">
        <v>37</v>
      </c>
      <c r="E31" s="365">
        <v>38</v>
      </c>
      <c r="F31" s="365">
        <v>38</v>
      </c>
      <c r="G31" s="365">
        <v>36</v>
      </c>
      <c r="H31" s="365">
        <v>36</v>
      </c>
      <c r="I31" s="365">
        <v>47</v>
      </c>
      <c r="J31" s="365">
        <v>58</v>
      </c>
      <c r="K31" s="365">
        <v>62</v>
      </c>
      <c r="L31" s="365">
        <v>60</v>
      </c>
      <c r="M31" s="365">
        <v>57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0</v>
      </c>
      <c r="C32" s="365">
        <v>0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1</v>
      </c>
      <c r="J32" s="365">
        <v>2</v>
      </c>
      <c r="K32" s="365">
        <v>4</v>
      </c>
      <c r="L32" s="365">
        <v>5</v>
      </c>
      <c r="M32" s="365">
        <v>7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208</v>
      </c>
      <c r="C33" s="264">
        <v>215</v>
      </c>
      <c r="D33" s="264">
        <v>240</v>
      </c>
      <c r="E33" s="264">
        <v>231</v>
      </c>
      <c r="F33" s="264">
        <v>238</v>
      </c>
      <c r="G33" s="264">
        <v>246</v>
      </c>
      <c r="H33" s="264">
        <v>231</v>
      </c>
      <c r="I33" s="264">
        <v>224</v>
      </c>
      <c r="J33" s="264">
        <v>233</v>
      </c>
      <c r="K33" s="264">
        <v>235</v>
      </c>
      <c r="L33" s="264">
        <v>228</v>
      </c>
      <c r="M33" s="264">
        <v>217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135.02428287758082</v>
      </c>
      <c r="C4" s="362">
        <v>146.91453135874033</v>
      </c>
      <c r="D4" s="362">
        <v>145.255</v>
      </c>
      <c r="E4" s="362">
        <v>153.46611178732201</v>
      </c>
      <c r="F4" s="362">
        <v>164.90094051795501</v>
      </c>
      <c r="G4" s="362">
        <v>162.974591911364</v>
      </c>
      <c r="H4" s="362">
        <v>150.046515825933</v>
      </c>
      <c r="I4" s="362">
        <v>145</v>
      </c>
      <c r="J4" s="362">
        <v>137.36353014364585</v>
      </c>
      <c r="K4" s="362">
        <v>158.63336948944129</v>
      </c>
      <c r="L4" s="362">
        <v>191</v>
      </c>
      <c r="M4" s="362" t="s">
        <v>91</v>
      </c>
      <c r="N4" s="362">
        <v>163.02300018302265</v>
      </c>
    </row>
    <row r="5" spans="1:14" s="2" customFormat="1" ht="19.5" customHeight="1" x14ac:dyDescent="0.2">
      <c r="A5" s="363" t="s">
        <v>8</v>
      </c>
      <c r="B5" s="364" t="s">
        <v>91</v>
      </c>
      <c r="C5" s="364" t="s">
        <v>91</v>
      </c>
      <c r="D5" s="364" t="s">
        <v>91</v>
      </c>
      <c r="E5" s="364" t="s">
        <v>91</v>
      </c>
      <c r="F5" s="364">
        <v>118</v>
      </c>
      <c r="G5" s="364">
        <v>119</v>
      </c>
      <c r="H5" s="364">
        <v>122</v>
      </c>
      <c r="I5" s="364">
        <v>124</v>
      </c>
      <c r="J5" s="364">
        <v>128</v>
      </c>
      <c r="K5" s="364">
        <v>130</v>
      </c>
      <c r="L5" s="364">
        <v>128</v>
      </c>
      <c r="M5" s="364">
        <v>131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260</v>
      </c>
      <c r="C6" s="365">
        <v>237</v>
      </c>
      <c r="D6" s="365">
        <v>251</v>
      </c>
      <c r="E6" s="365">
        <v>257</v>
      </c>
      <c r="F6" s="365">
        <v>274</v>
      </c>
      <c r="G6" s="365">
        <v>277</v>
      </c>
      <c r="H6" s="365">
        <v>271</v>
      </c>
      <c r="I6" s="365">
        <v>275</v>
      </c>
      <c r="J6" s="365">
        <v>288</v>
      </c>
      <c r="K6" s="365">
        <v>293</v>
      </c>
      <c r="L6" s="365">
        <v>286</v>
      </c>
      <c r="M6" s="365">
        <v>288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137</v>
      </c>
      <c r="C7" s="365">
        <v>137</v>
      </c>
      <c r="D7" s="365">
        <v>143</v>
      </c>
      <c r="E7" s="365">
        <v>152</v>
      </c>
      <c r="F7" s="365">
        <v>159</v>
      </c>
      <c r="G7" s="365">
        <v>177</v>
      </c>
      <c r="H7" s="365">
        <v>179</v>
      </c>
      <c r="I7" s="365">
        <v>152</v>
      </c>
      <c r="J7" s="365">
        <v>137</v>
      </c>
      <c r="K7" s="365">
        <v>139</v>
      </c>
      <c r="L7" s="365">
        <v>142</v>
      </c>
      <c r="M7" s="365">
        <v>144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129</v>
      </c>
      <c r="C8" s="365">
        <v>135</v>
      </c>
      <c r="D8" s="365">
        <v>148</v>
      </c>
      <c r="E8" s="365">
        <v>152</v>
      </c>
      <c r="F8" s="365">
        <v>164</v>
      </c>
      <c r="G8" s="365">
        <v>167</v>
      </c>
      <c r="H8" s="365">
        <v>168</v>
      </c>
      <c r="I8" s="365">
        <v>166</v>
      </c>
      <c r="J8" s="365">
        <v>168</v>
      </c>
      <c r="K8" s="365">
        <v>156</v>
      </c>
      <c r="L8" s="365">
        <v>150</v>
      </c>
      <c r="M8" s="365">
        <v>148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100</v>
      </c>
      <c r="C9" s="365">
        <v>103</v>
      </c>
      <c r="D9" s="365">
        <v>107</v>
      </c>
      <c r="E9" s="365">
        <v>110</v>
      </c>
      <c r="F9" s="365">
        <v>114</v>
      </c>
      <c r="G9" s="365">
        <v>116</v>
      </c>
      <c r="H9" s="365">
        <v>119</v>
      </c>
      <c r="I9" s="365">
        <v>136</v>
      </c>
      <c r="J9" s="365">
        <v>122</v>
      </c>
      <c r="K9" s="365">
        <v>103</v>
      </c>
      <c r="L9" s="365">
        <v>108</v>
      </c>
      <c r="M9" s="365">
        <v>94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21</v>
      </c>
      <c r="C10" s="366">
        <v>23</v>
      </c>
      <c r="D10" s="366">
        <v>25</v>
      </c>
      <c r="E10" s="366">
        <v>29</v>
      </c>
      <c r="F10" s="366">
        <v>36</v>
      </c>
      <c r="G10" s="366">
        <v>54</v>
      </c>
      <c r="H10" s="366">
        <v>61</v>
      </c>
      <c r="I10" s="366">
        <v>74</v>
      </c>
      <c r="J10" s="366">
        <v>85</v>
      </c>
      <c r="K10" s="366">
        <v>81</v>
      </c>
      <c r="L10" s="366">
        <v>81</v>
      </c>
      <c r="M10" s="366">
        <v>83</v>
      </c>
      <c r="N10" s="366" t="s">
        <v>91</v>
      </c>
    </row>
    <row r="11" spans="1:14" s="2" customFormat="1" ht="15" customHeight="1" x14ac:dyDescent="0.2">
      <c r="A11" s="12" t="s">
        <v>14</v>
      </c>
      <c r="B11" s="365" t="s">
        <v>91</v>
      </c>
      <c r="C11" s="365" t="s">
        <v>91</v>
      </c>
      <c r="D11" s="365" t="s">
        <v>91</v>
      </c>
      <c r="E11" s="365" t="s">
        <v>91</v>
      </c>
      <c r="F11" s="365">
        <v>9</v>
      </c>
      <c r="G11" s="365">
        <v>8</v>
      </c>
      <c r="H11" s="365">
        <v>7</v>
      </c>
      <c r="I11" s="365">
        <v>12</v>
      </c>
      <c r="J11" s="365">
        <v>29</v>
      </c>
      <c r="K11" s="365">
        <v>51</v>
      </c>
      <c r="L11" s="365">
        <v>54</v>
      </c>
      <c r="M11" s="365">
        <v>56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102</v>
      </c>
      <c r="C12" s="365">
        <v>101</v>
      </c>
      <c r="D12" s="365">
        <v>109</v>
      </c>
      <c r="E12" s="365">
        <v>109</v>
      </c>
      <c r="F12" s="365">
        <v>131</v>
      </c>
      <c r="G12" s="365">
        <v>201</v>
      </c>
      <c r="H12" s="365">
        <v>173</v>
      </c>
      <c r="I12" s="365">
        <v>154</v>
      </c>
      <c r="J12" s="365">
        <v>213</v>
      </c>
      <c r="K12" s="365">
        <v>193</v>
      </c>
      <c r="L12" s="365">
        <v>206</v>
      </c>
      <c r="M12" s="365">
        <v>204</v>
      </c>
      <c r="N12" s="365" t="s">
        <v>91</v>
      </c>
    </row>
    <row r="13" spans="1:14" s="2" customFormat="1" x14ac:dyDescent="0.2">
      <c r="A13" s="12" t="s">
        <v>16</v>
      </c>
      <c r="B13" s="365">
        <v>9</v>
      </c>
      <c r="C13" s="365">
        <v>8</v>
      </c>
      <c r="D13" s="365">
        <v>3</v>
      </c>
      <c r="E13" s="365">
        <v>3</v>
      </c>
      <c r="F13" s="365">
        <v>7</v>
      </c>
      <c r="G13" s="365">
        <v>11</v>
      </c>
      <c r="H13" s="365">
        <v>13</v>
      </c>
      <c r="I13" s="365">
        <v>18</v>
      </c>
      <c r="J13" s="365">
        <v>19</v>
      </c>
      <c r="K13" s="365">
        <v>26</v>
      </c>
      <c r="L13" s="365">
        <v>20</v>
      </c>
      <c r="M13" s="365">
        <v>16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46</v>
      </c>
      <c r="C14" s="365">
        <v>91</v>
      </c>
      <c r="D14" s="365">
        <v>84</v>
      </c>
      <c r="E14" s="365">
        <v>72</v>
      </c>
      <c r="F14" s="365">
        <v>107</v>
      </c>
      <c r="G14" s="365">
        <v>94</v>
      </c>
      <c r="H14" s="365">
        <v>93</v>
      </c>
      <c r="I14" s="365">
        <v>99</v>
      </c>
      <c r="J14" s="365">
        <v>126</v>
      </c>
      <c r="K14" s="365">
        <v>131</v>
      </c>
      <c r="L14" s="365">
        <v>116</v>
      </c>
      <c r="M14" s="365">
        <v>126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89</v>
      </c>
      <c r="C15" s="366">
        <v>87</v>
      </c>
      <c r="D15" s="366">
        <v>84</v>
      </c>
      <c r="E15" s="366">
        <v>82</v>
      </c>
      <c r="F15" s="366">
        <v>77</v>
      </c>
      <c r="G15" s="366">
        <v>85</v>
      </c>
      <c r="H15" s="366">
        <v>82</v>
      </c>
      <c r="I15" s="366">
        <v>90</v>
      </c>
      <c r="J15" s="366">
        <v>81</v>
      </c>
      <c r="K15" s="366">
        <v>91</v>
      </c>
      <c r="L15" s="366">
        <v>70</v>
      </c>
      <c r="M15" s="366">
        <v>68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56</v>
      </c>
      <c r="C16" s="365">
        <v>104</v>
      </c>
      <c r="D16" s="365">
        <v>90</v>
      </c>
      <c r="E16" s="365">
        <v>52</v>
      </c>
      <c r="F16" s="365">
        <v>91</v>
      </c>
      <c r="G16" s="365">
        <v>58</v>
      </c>
      <c r="H16" s="365">
        <v>39</v>
      </c>
      <c r="I16" s="365">
        <v>31</v>
      </c>
      <c r="J16" s="365">
        <v>44</v>
      </c>
      <c r="K16" s="365">
        <v>40</v>
      </c>
      <c r="L16" s="365">
        <v>37</v>
      </c>
      <c r="M16" s="365">
        <v>95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121</v>
      </c>
      <c r="C17" s="365">
        <v>122</v>
      </c>
      <c r="D17" s="365">
        <v>124</v>
      </c>
      <c r="E17" s="365">
        <v>129</v>
      </c>
      <c r="F17" s="365">
        <v>131</v>
      </c>
      <c r="G17" s="365">
        <v>134</v>
      </c>
      <c r="H17" s="365">
        <v>115</v>
      </c>
      <c r="I17" s="365">
        <v>92</v>
      </c>
      <c r="J17" s="365">
        <v>110</v>
      </c>
      <c r="K17" s="365">
        <v>109</v>
      </c>
      <c r="L17" s="365">
        <v>94</v>
      </c>
      <c r="M17" s="365">
        <v>87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76</v>
      </c>
      <c r="C18" s="365">
        <v>79</v>
      </c>
      <c r="D18" s="365">
        <v>85</v>
      </c>
      <c r="E18" s="365">
        <v>89</v>
      </c>
      <c r="F18" s="365">
        <v>93</v>
      </c>
      <c r="G18" s="365">
        <v>93</v>
      </c>
      <c r="H18" s="365">
        <v>93</v>
      </c>
      <c r="I18" s="365">
        <v>95</v>
      </c>
      <c r="J18" s="365">
        <v>111</v>
      </c>
      <c r="K18" s="365">
        <v>110</v>
      </c>
      <c r="L18" s="365">
        <v>111</v>
      </c>
      <c r="M18" s="365">
        <v>112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35</v>
      </c>
      <c r="C19" s="365">
        <v>44</v>
      </c>
      <c r="D19" s="365">
        <v>49</v>
      </c>
      <c r="E19" s="365">
        <v>50</v>
      </c>
      <c r="F19" s="365">
        <v>82</v>
      </c>
      <c r="G19" s="365">
        <v>72</v>
      </c>
      <c r="H19" s="365">
        <v>84</v>
      </c>
      <c r="I19" s="365">
        <v>78</v>
      </c>
      <c r="J19" s="365">
        <v>75</v>
      </c>
      <c r="K19" s="365">
        <v>79</v>
      </c>
      <c r="L19" s="365">
        <v>79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12</v>
      </c>
      <c r="C20" s="366">
        <v>50</v>
      </c>
      <c r="D20" s="366">
        <v>40</v>
      </c>
      <c r="E20" s="366">
        <v>43</v>
      </c>
      <c r="F20" s="366">
        <v>49</v>
      </c>
      <c r="G20" s="366">
        <v>60</v>
      </c>
      <c r="H20" s="366">
        <v>57</v>
      </c>
      <c r="I20" s="366">
        <v>64</v>
      </c>
      <c r="J20" s="366">
        <v>66</v>
      </c>
      <c r="K20" s="366">
        <v>84</v>
      </c>
      <c r="L20" s="366">
        <v>81</v>
      </c>
      <c r="M20" s="366">
        <v>94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163</v>
      </c>
      <c r="C21" s="365">
        <v>205</v>
      </c>
      <c r="D21" s="365">
        <v>216</v>
      </c>
      <c r="E21" s="365">
        <v>249</v>
      </c>
      <c r="F21" s="365">
        <v>246</v>
      </c>
      <c r="G21" s="365">
        <v>218</v>
      </c>
      <c r="H21" s="365">
        <v>199</v>
      </c>
      <c r="I21" s="365">
        <v>200</v>
      </c>
      <c r="J21" s="365">
        <v>188</v>
      </c>
      <c r="K21" s="365">
        <v>181</v>
      </c>
      <c r="L21" s="365">
        <v>180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54</v>
      </c>
      <c r="C22" s="365">
        <v>61</v>
      </c>
      <c r="D22" s="365">
        <v>64</v>
      </c>
      <c r="E22" s="365">
        <v>66</v>
      </c>
      <c r="F22" s="365">
        <v>95</v>
      </c>
      <c r="G22" s="365">
        <v>79</v>
      </c>
      <c r="H22" s="365">
        <v>102</v>
      </c>
      <c r="I22" s="365">
        <v>103</v>
      </c>
      <c r="J22" s="365">
        <v>120</v>
      </c>
      <c r="K22" s="365">
        <v>121</v>
      </c>
      <c r="L22" s="365">
        <v>122</v>
      </c>
      <c r="M22" s="365">
        <v>127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6</v>
      </c>
      <c r="C23" s="365">
        <v>11</v>
      </c>
      <c r="D23" s="365">
        <v>12</v>
      </c>
      <c r="E23" s="365">
        <v>13</v>
      </c>
      <c r="F23" s="365">
        <v>17</v>
      </c>
      <c r="G23" s="365">
        <v>20</v>
      </c>
      <c r="H23" s="365">
        <v>26</v>
      </c>
      <c r="I23" s="365">
        <v>28</v>
      </c>
      <c r="J23" s="365">
        <v>30</v>
      </c>
      <c r="K23" s="365">
        <v>41</v>
      </c>
      <c r="L23" s="365">
        <v>33</v>
      </c>
      <c r="M23" s="365">
        <v>54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0</v>
      </c>
      <c r="C24" s="365">
        <v>4</v>
      </c>
      <c r="D24" s="365">
        <v>4</v>
      </c>
      <c r="E24" s="365">
        <v>4</v>
      </c>
      <c r="F24" s="365">
        <v>25</v>
      </c>
      <c r="G24" s="365">
        <v>31</v>
      </c>
      <c r="H24" s="365">
        <v>27</v>
      </c>
      <c r="I24" s="365">
        <v>14</v>
      </c>
      <c r="J24" s="365">
        <v>81</v>
      </c>
      <c r="K24" s="365">
        <v>87</v>
      </c>
      <c r="L24" s="365">
        <v>88</v>
      </c>
      <c r="M24" s="365">
        <v>91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156</v>
      </c>
      <c r="C25" s="366">
        <v>158</v>
      </c>
      <c r="D25" s="366">
        <v>172</v>
      </c>
      <c r="E25" s="366">
        <v>178</v>
      </c>
      <c r="F25" s="366">
        <v>179</v>
      </c>
      <c r="G25" s="366">
        <v>182</v>
      </c>
      <c r="H25" s="366">
        <v>179</v>
      </c>
      <c r="I25" s="366">
        <v>183</v>
      </c>
      <c r="J25" s="366">
        <v>188</v>
      </c>
      <c r="K25" s="366">
        <v>182</v>
      </c>
      <c r="L25" s="366">
        <v>174</v>
      </c>
      <c r="M25" s="366">
        <v>174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3</v>
      </c>
      <c r="C26" s="365">
        <v>8</v>
      </c>
      <c r="D26" s="365">
        <v>11</v>
      </c>
      <c r="E26" s="365">
        <v>15</v>
      </c>
      <c r="F26" s="365">
        <v>13</v>
      </c>
      <c r="G26" s="365">
        <v>20</v>
      </c>
      <c r="H26" s="365">
        <v>21</v>
      </c>
      <c r="I26" s="365">
        <v>32</v>
      </c>
      <c r="J26" s="365">
        <v>46</v>
      </c>
      <c r="K26" s="365">
        <v>47</v>
      </c>
      <c r="L26" s="365">
        <v>46</v>
      </c>
      <c r="M26" s="365">
        <v>44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126</v>
      </c>
      <c r="C27" s="365">
        <v>134</v>
      </c>
      <c r="D27" s="365">
        <v>131</v>
      </c>
      <c r="E27" s="365">
        <v>137</v>
      </c>
      <c r="F27" s="365">
        <v>146</v>
      </c>
      <c r="G27" s="365">
        <v>149</v>
      </c>
      <c r="H27" s="365">
        <v>144</v>
      </c>
      <c r="I27" s="365">
        <v>142</v>
      </c>
      <c r="J27" s="365">
        <v>137</v>
      </c>
      <c r="K27" s="365">
        <v>131</v>
      </c>
      <c r="L27" s="365">
        <v>126</v>
      </c>
      <c r="M27" s="365">
        <v>125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4</v>
      </c>
      <c r="C28" s="365">
        <v>6</v>
      </c>
      <c r="D28" s="365">
        <v>10</v>
      </c>
      <c r="E28" s="365">
        <v>13</v>
      </c>
      <c r="F28" s="365">
        <v>15</v>
      </c>
      <c r="G28" s="365">
        <v>23</v>
      </c>
      <c r="H28" s="365">
        <v>37</v>
      </c>
      <c r="I28" s="365">
        <v>47</v>
      </c>
      <c r="J28" s="365">
        <v>31</v>
      </c>
      <c r="K28" s="365">
        <v>33</v>
      </c>
      <c r="L28" s="365">
        <v>39</v>
      </c>
      <c r="M28" s="365">
        <v>57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22</v>
      </c>
      <c r="C29" s="365">
        <v>30</v>
      </c>
      <c r="D29" s="365">
        <v>39</v>
      </c>
      <c r="E29" s="365">
        <v>45</v>
      </c>
      <c r="F29" s="365">
        <v>50</v>
      </c>
      <c r="G29" s="365">
        <v>54</v>
      </c>
      <c r="H29" s="365">
        <v>61</v>
      </c>
      <c r="I29" s="365">
        <v>59</v>
      </c>
      <c r="J29" s="365">
        <v>56</v>
      </c>
      <c r="K29" s="365">
        <v>52</v>
      </c>
      <c r="L29" s="365">
        <v>57</v>
      </c>
      <c r="M29" s="365">
        <v>74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79</v>
      </c>
      <c r="C30" s="366">
        <v>94</v>
      </c>
      <c r="D30" s="366">
        <v>105</v>
      </c>
      <c r="E30" s="366">
        <v>117</v>
      </c>
      <c r="F30" s="366">
        <v>125</v>
      </c>
      <c r="G30" s="366">
        <v>126</v>
      </c>
      <c r="H30" s="366">
        <v>127</v>
      </c>
      <c r="I30" s="366">
        <v>129</v>
      </c>
      <c r="J30" s="366">
        <v>129</v>
      </c>
      <c r="K30" s="366">
        <v>128</v>
      </c>
      <c r="L30" s="366">
        <v>132</v>
      </c>
      <c r="M30" s="366">
        <v>132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2</v>
      </c>
      <c r="C31" s="365">
        <v>14</v>
      </c>
      <c r="D31" s="365">
        <v>16</v>
      </c>
      <c r="E31" s="365">
        <v>20</v>
      </c>
      <c r="F31" s="365">
        <v>27</v>
      </c>
      <c r="G31" s="365">
        <v>27</v>
      </c>
      <c r="H31" s="365">
        <v>34</v>
      </c>
      <c r="I31" s="365">
        <v>43</v>
      </c>
      <c r="J31" s="365">
        <v>47</v>
      </c>
      <c r="K31" s="365">
        <v>63</v>
      </c>
      <c r="L31" s="365">
        <v>65</v>
      </c>
      <c r="M31" s="365">
        <v>70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1</v>
      </c>
      <c r="C32" s="365">
        <v>4</v>
      </c>
      <c r="D32" s="365">
        <v>7</v>
      </c>
      <c r="E32" s="365">
        <v>2</v>
      </c>
      <c r="F32" s="365">
        <v>2</v>
      </c>
      <c r="G32" s="365">
        <v>4</v>
      </c>
      <c r="H32" s="365">
        <v>4</v>
      </c>
      <c r="I32" s="365">
        <v>8</v>
      </c>
      <c r="J32" s="365">
        <v>9</v>
      </c>
      <c r="K32" s="365">
        <v>8</v>
      </c>
      <c r="L32" s="365">
        <v>11</v>
      </c>
      <c r="M32" s="365">
        <v>13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147</v>
      </c>
      <c r="C33" s="264">
        <v>154</v>
      </c>
      <c r="D33" s="264">
        <v>163</v>
      </c>
      <c r="E33" s="264">
        <v>183</v>
      </c>
      <c r="F33" s="264">
        <v>174</v>
      </c>
      <c r="G33" s="264">
        <v>165</v>
      </c>
      <c r="H33" s="264">
        <v>173</v>
      </c>
      <c r="I33" s="264">
        <v>151</v>
      </c>
      <c r="J33" s="264">
        <v>149</v>
      </c>
      <c r="K33" s="264">
        <v>147</v>
      </c>
      <c r="L33" s="264">
        <v>150</v>
      </c>
      <c r="M33" s="264">
        <v>146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8" style="367" customWidth="1"/>
    <col min="2" max="16384" width="11.42578125" style="367"/>
  </cols>
  <sheetData>
    <row r="1" spans="1:14" s="2" customFormat="1" ht="38.25" customHeight="1" thickTop="1" x14ac:dyDescent="0.2">
      <c r="A1" s="360" t="s">
        <v>234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" customFormat="1" ht="20.25" x14ac:dyDescent="0.2">
      <c r="A2" s="7" t="s">
        <v>228</v>
      </c>
      <c r="B2" s="6"/>
      <c r="C2" s="6"/>
      <c r="D2" s="6"/>
      <c r="E2" s="6"/>
    </row>
    <row r="3" spans="1:14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</row>
    <row r="4" spans="1:14" s="2" customFormat="1" ht="30" customHeight="1" x14ac:dyDescent="0.2">
      <c r="A4" s="361" t="s">
        <v>90</v>
      </c>
      <c r="B4" s="362">
        <v>9.2380200483265149</v>
      </c>
      <c r="C4" s="362">
        <v>11.191333327605447</v>
      </c>
      <c r="D4" s="362">
        <v>10.906133712476201</v>
      </c>
      <c r="E4" s="362">
        <v>10.289862403167653</v>
      </c>
      <c r="F4" s="362">
        <v>9.3824671655882987</v>
      </c>
      <c r="G4" s="362">
        <v>10.442378410190367</v>
      </c>
      <c r="H4" s="362">
        <v>11.697485075195443</v>
      </c>
      <c r="I4" s="362">
        <v>8.39</v>
      </c>
      <c r="J4" s="362">
        <v>9.1676621284037552</v>
      </c>
      <c r="K4" s="362">
        <v>8.9775363125534948</v>
      </c>
      <c r="L4" s="362">
        <v>11</v>
      </c>
      <c r="M4" s="362" t="s">
        <v>91</v>
      </c>
      <c r="N4" s="362">
        <v>21.332994944542769</v>
      </c>
    </row>
    <row r="5" spans="1:14" s="2" customFormat="1" ht="19.5" customHeight="1" x14ac:dyDescent="0.2">
      <c r="A5" s="363" t="s">
        <v>8</v>
      </c>
      <c r="B5" s="364" t="s">
        <v>91</v>
      </c>
      <c r="C5" s="364" t="s">
        <v>91</v>
      </c>
      <c r="D5" s="364" t="s">
        <v>91</v>
      </c>
      <c r="E5" s="364" t="s">
        <v>91</v>
      </c>
      <c r="F5" s="364">
        <v>64</v>
      </c>
      <c r="G5" s="364">
        <v>70</v>
      </c>
      <c r="H5" s="364">
        <v>69</v>
      </c>
      <c r="I5" s="364">
        <v>69</v>
      </c>
      <c r="J5" s="364">
        <v>69</v>
      </c>
      <c r="K5" s="364">
        <v>71</v>
      </c>
      <c r="L5" s="364">
        <v>74</v>
      </c>
      <c r="M5" s="364">
        <v>75</v>
      </c>
      <c r="N5" s="364" t="s">
        <v>91</v>
      </c>
    </row>
    <row r="6" spans="1:14" s="2" customFormat="1" ht="15" customHeight="1" x14ac:dyDescent="0.2">
      <c r="A6" s="12" t="s">
        <v>9</v>
      </c>
      <c r="B6" s="365">
        <v>88</v>
      </c>
      <c r="C6" s="365">
        <v>94</v>
      </c>
      <c r="D6" s="365">
        <v>93</v>
      </c>
      <c r="E6" s="365">
        <v>93</v>
      </c>
      <c r="F6" s="365">
        <v>94</v>
      </c>
      <c r="G6" s="365">
        <v>98</v>
      </c>
      <c r="H6" s="365">
        <v>102</v>
      </c>
      <c r="I6" s="365">
        <v>101</v>
      </c>
      <c r="J6" s="365">
        <v>106</v>
      </c>
      <c r="K6" s="365">
        <v>110</v>
      </c>
      <c r="L6" s="365">
        <v>106</v>
      </c>
      <c r="M6" s="365">
        <v>106</v>
      </c>
      <c r="N6" s="365" t="s">
        <v>91</v>
      </c>
    </row>
    <row r="7" spans="1:14" s="2" customFormat="1" ht="15" customHeight="1" x14ac:dyDescent="0.2">
      <c r="A7" s="12" t="s">
        <v>10</v>
      </c>
      <c r="B7" s="365">
        <v>253</v>
      </c>
      <c r="C7" s="365">
        <v>192</v>
      </c>
      <c r="D7" s="365">
        <v>192</v>
      </c>
      <c r="E7" s="365">
        <v>201</v>
      </c>
      <c r="F7" s="365">
        <v>200</v>
      </c>
      <c r="G7" s="365">
        <v>202</v>
      </c>
      <c r="H7" s="365">
        <v>186</v>
      </c>
      <c r="I7" s="365">
        <v>182</v>
      </c>
      <c r="J7" s="365">
        <v>188</v>
      </c>
      <c r="K7" s="365">
        <v>196</v>
      </c>
      <c r="L7" s="365">
        <v>192</v>
      </c>
      <c r="M7" s="365">
        <v>175</v>
      </c>
      <c r="N7" s="365" t="s">
        <v>91</v>
      </c>
    </row>
    <row r="8" spans="1:14" s="2" customFormat="1" ht="15" customHeight="1" x14ac:dyDescent="0.2">
      <c r="A8" s="12" t="s">
        <v>11</v>
      </c>
      <c r="B8" s="365">
        <v>108</v>
      </c>
      <c r="C8" s="365">
        <v>116</v>
      </c>
      <c r="D8" s="365">
        <v>112</v>
      </c>
      <c r="E8" s="365">
        <v>113</v>
      </c>
      <c r="F8" s="365">
        <v>116</v>
      </c>
      <c r="G8" s="365">
        <v>103</v>
      </c>
      <c r="H8" s="365">
        <v>100</v>
      </c>
      <c r="I8" s="365">
        <v>97</v>
      </c>
      <c r="J8" s="365">
        <v>93</v>
      </c>
      <c r="K8" s="365">
        <v>93</v>
      </c>
      <c r="L8" s="365">
        <v>91</v>
      </c>
      <c r="M8" s="365">
        <v>92</v>
      </c>
      <c r="N8" s="365" t="s">
        <v>91</v>
      </c>
    </row>
    <row r="9" spans="1:14" s="2" customFormat="1" ht="15" customHeight="1" x14ac:dyDescent="0.2">
      <c r="A9" s="12" t="s">
        <v>12</v>
      </c>
      <c r="B9" s="365">
        <v>0</v>
      </c>
      <c r="C9" s="365">
        <v>0</v>
      </c>
      <c r="D9" s="365">
        <v>0</v>
      </c>
      <c r="E9" s="365">
        <v>0</v>
      </c>
      <c r="F9" s="365">
        <v>0</v>
      </c>
      <c r="G9" s="365">
        <v>0</v>
      </c>
      <c r="H9" s="365">
        <v>0</v>
      </c>
      <c r="I9" s="365">
        <v>0</v>
      </c>
      <c r="J9" s="365">
        <v>11</v>
      </c>
      <c r="K9" s="365">
        <v>13</v>
      </c>
      <c r="L9" s="365">
        <v>15</v>
      </c>
      <c r="M9" s="365">
        <v>8</v>
      </c>
      <c r="N9" s="365" t="s">
        <v>91</v>
      </c>
    </row>
    <row r="10" spans="1:14" s="2" customFormat="1" ht="15" customHeight="1" x14ac:dyDescent="0.2">
      <c r="A10" s="13" t="s">
        <v>13</v>
      </c>
      <c r="B10" s="366">
        <v>0</v>
      </c>
      <c r="C10" s="366">
        <v>0</v>
      </c>
      <c r="D10" s="366">
        <v>0</v>
      </c>
      <c r="E10" s="366">
        <v>0</v>
      </c>
      <c r="F10" s="366">
        <v>0</v>
      </c>
      <c r="G10" s="366">
        <v>0</v>
      </c>
      <c r="H10" s="366">
        <v>0</v>
      </c>
      <c r="I10" s="366">
        <v>0</v>
      </c>
      <c r="J10" s="366">
        <v>0</v>
      </c>
      <c r="K10" s="366">
        <v>8</v>
      </c>
      <c r="L10" s="366">
        <v>9</v>
      </c>
      <c r="M10" s="366">
        <v>26</v>
      </c>
      <c r="N10" s="366" t="s">
        <v>91</v>
      </c>
    </row>
    <row r="11" spans="1:14" s="2" customFormat="1" ht="15" customHeight="1" x14ac:dyDescent="0.2">
      <c r="A11" s="12" t="s">
        <v>14</v>
      </c>
      <c r="B11" s="365" t="s">
        <v>91</v>
      </c>
      <c r="C11" s="365" t="s">
        <v>91</v>
      </c>
      <c r="D11" s="365" t="s">
        <v>91</v>
      </c>
      <c r="E11" s="365" t="s">
        <v>91</v>
      </c>
      <c r="F11" s="365">
        <v>4</v>
      </c>
      <c r="G11" s="365">
        <v>3</v>
      </c>
      <c r="H11" s="365">
        <v>3</v>
      </c>
      <c r="I11" s="365">
        <v>3</v>
      </c>
      <c r="J11" s="365">
        <v>3</v>
      </c>
      <c r="K11" s="365">
        <v>6</v>
      </c>
      <c r="L11" s="365">
        <v>7</v>
      </c>
      <c r="M11" s="365">
        <v>8</v>
      </c>
      <c r="N11" s="365" t="s">
        <v>91</v>
      </c>
    </row>
    <row r="12" spans="1:14" s="2" customFormat="1" ht="15" customHeight="1" x14ac:dyDescent="0.2">
      <c r="A12" s="12" t="s">
        <v>15</v>
      </c>
      <c r="B12" s="365">
        <v>99</v>
      </c>
      <c r="C12" s="365">
        <v>109</v>
      </c>
      <c r="D12" s="365">
        <v>119</v>
      </c>
      <c r="E12" s="365">
        <v>126</v>
      </c>
      <c r="F12" s="365">
        <v>135</v>
      </c>
      <c r="G12" s="365">
        <v>110</v>
      </c>
      <c r="H12" s="365">
        <v>130</v>
      </c>
      <c r="I12" s="365">
        <v>130</v>
      </c>
      <c r="J12" s="365">
        <v>111</v>
      </c>
      <c r="K12" s="365">
        <v>114</v>
      </c>
      <c r="L12" s="365">
        <v>122</v>
      </c>
      <c r="M12" s="365">
        <v>132</v>
      </c>
      <c r="N12" s="365" t="s">
        <v>91</v>
      </c>
    </row>
    <row r="13" spans="1:14" s="2" customFormat="1" x14ac:dyDescent="0.2">
      <c r="A13" s="12" t="s">
        <v>16</v>
      </c>
      <c r="B13" s="365">
        <v>7</v>
      </c>
      <c r="C13" s="365">
        <v>8</v>
      </c>
      <c r="D13" s="365">
        <v>3</v>
      </c>
      <c r="E13" s="365">
        <v>9</v>
      </c>
      <c r="F13" s="365">
        <v>12</v>
      </c>
      <c r="G13" s="365">
        <v>12</v>
      </c>
      <c r="H13" s="365">
        <v>12</v>
      </c>
      <c r="I13" s="365">
        <v>11</v>
      </c>
      <c r="J13" s="365">
        <v>13</v>
      </c>
      <c r="K13" s="365">
        <v>15</v>
      </c>
      <c r="L13" s="365">
        <v>13</v>
      </c>
      <c r="M13" s="365">
        <v>17</v>
      </c>
      <c r="N13" s="365" t="s">
        <v>91</v>
      </c>
    </row>
    <row r="14" spans="1:14" s="2" customFormat="1" ht="15" customHeight="1" x14ac:dyDescent="0.2">
      <c r="A14" s="12" t="s">
        <v>17</v>
      </c>
      <c r="B14" s="365">
        <v>7</v>
      </c>
      <c r="C14" s="365">
        <v>8</v>
      </c>
      <c r="D14" s="365">
        <v>8</v>
      </c>
      <c r="E14" s="365">
        <v>7</v>
      </c>
      <c r="F14" s="365">
        <v>7</v>
      </c>
      <c r="G14" s="365">
        <v>8</v>
      </c>
      <c r="H14" s="365">
        <v>10</v>
      </c>
      <c r="I14" s="365">
        <v>11</v>
      </c>
      <c r="J14" s="365">
        <v>22</v>
      </c>
      <c r="K14" s="365">
        <v>21</v>
      </c>
      <c r="L14" s="365">
        <v>28</v>
      </c>
      <c r="M14" s="365">
        <v>30</v>
      </c>
      <c r="N14" s="365" t="s">
        <v>91</v>
      </c>
    </row>
    <row r="15" spans="1:14" s="2" customFormat="1" ht="15" customHeight="1" x14ac:dyDescent="0.2">
      <c r="A15" s="13" t="s">
        <v>18</v>
      </c>
      <c r="B15" s="366">
        <v>96</v>
      </c>
      <c r="C15" s="366">
        <v>98</v>
      </c>
      <c r="D15" s="366">
        <v>100</v>
      </c>
      <c r="E15" s="366">
        <v>102</v>
      </c>
      <c r="F15" s="366">
        <v>99</v>
      </c>
      <c r="G15" s="366">
        <v>134</v>
      </c>
      <c r="H15" s="366">
        <v>97</v>
      </c>
      <c r="I15" s="366">
        <v>59</v>
      </c>
      <c r="J15" s="366">
        <v>49</v>
      </c>
      <c r="K15" s="366">
        <v>48</v>
      </c>
      <c r="L15" s="366">
        <v>77</v>
      </c>
      <c r="M15" s="366">
        <v>74</v>
      </c>
      <c r="N15" s="366" t="s">
        <v>91</v>
      </c>
    </row>
    <row r="16" spans="1:14" s="2" customFormat="1" ht="15" customHeight="1" x14ac:dyDescent="0.2">
      <c r="A16" s="12" t="s">
        <v>19</v>
      </c>
      <c r="B16" s="365">
        <v>6</v>
      </c>
      <c r="C16" s="365">
        <v>6</v>
      </c>
      <c r="D16" s="365">
        <v>8</v>
      </c>
      <c r="E16" s="365">
        <v>17</v>
      </c>
      <c r="F16" s="365">
        <v>13</v>
      </c>
      <c r="G16" s="365">
        <v>21</v>
      </c>
      <c r="H16" s="365">
        <v>32</v>
      </c>
      <c r="I16" s="365">
        <v>24</v>
      </c>
      <c r="J16" s="365">
        <v>27</v>
      </c>
      <c r="K16" s="365">
        <v>14</v>
      </c>
      <c r="L16" s="365">
        <v>15</v>
      </c>
      <c r="M16" s="365">
        <v>17</v>
      </c>
      <c r="N16" s="365" t="s">
        <v>91</v>
      </c>
    </row>
    <row r="17" spans="1:14" s="2" customFormat="1" ht="15" customHeight="1" x14ac:dyDescent="0.2">
      <c r="A17" s="12" t="s">
        <v>20</v>
      </c>
      <c r="B17" s="365">
        <v>35</v>
      </c>
      <c r="C17" s="365">
        <v>36</v>
      </c>
      <c r="D17" s="365">
        <v>36</v>
      </c>
      <c r="E17" s="365">
        <v>37</v>
      </c>
      <c r="F17" s="365">
        <v>49</v>
      </c>
      <c r="G17" s="365">
        <v>44</v>
      </c>
      <c r="H17" s="365">
        <v>57</v>
      </c>
      <c r="I17" s="365">
        <v>62</v>
      </c>
      <c r="J17" s="365">
        <v>66</v>
      </c>
      <c r="K17" s="365">
        <v>60</v>
      </c>
      <c r="L17" s="365">
        <v>67</v>
      </c>
      <c r="M17" s="365">
        <v>70</v>
      </c>
      <c r="N17" s="365" t="s">
        <v>91</v>
      </c>
    </row>
    <row r="18" spans="1:14" s="2" customFormat="1" ht="15" customHeight="1" x14ac:dyDescent="0.2">
      <c r="A18" s="12" t="s">
        <v>21</v>
      </c>
      <c r="B18" s="365">
        <v>66</v>
      </c>
      <c r="C18" s="365">
        <v>71</v>
      </c>
      <c r="D18" s="365">
        <v>72</v>
      </c>
      <c r="E18" s="365">
        <v>75</v>
      </c>
      <c r="F18" s="365">
        <v>80</v>
      </c>
      <c r="G18" s="365">
        <v>87</v>
      </c>
      <c r="H18" s="365">
        <v>89</v>
      </c>
      <c r="I18" s="365">
        <v>91</v>
      </c>
      <c r="J18" s="365">
        <v>88</v>
      </c>
      <c r="K18" s="365">
        <v>87</v>
      </c>
      <c r="L18" s="365">
        <v>88</v>
      </c>
      <c r="M18" s="365">
        <v>87</v>
      </c>
      <c r="N18" s="365" t="s">
        <v>91</v>
      </c>
    </row>
    <row r="19" spans="1:14" s="2" customFormat="1" ht="15" customHeight="1" x14ac:dyDescent="0.2">
      <c r="A19" s="12" t="s">
        <v>22</v>
      </c>
      <c r="B19" s="365">
        <v>0</v>
      </c>
      <c r="C19" s="365">
        <v>0</v>
      </c>
      <c r="D19" s="365">
        <v>3</v>
      </c>
      <c r="E19" s="365">
        <v>7</v>
      </c>
      <c r="F19" s="365">
        <v>9</v>
      </c>
      <c r="G19" s="365">
        <v>9</v>
      </c>
      <c r="H19" s="365">
        <v>3</v>
      </c>
      <c r="I19" s="365">
        <v>13</v>
      </c>
      <c r="J19" s="365">
        <v>16</v>
      </c>
      <c r="K19" s="365">
        <v>19</v>
      </c>
      <c r="L19" s="365">
        <v>19</v>
      </c>
      <c r="M19" s="365" t="s">
        <v>91</v>
      </c>
      <c r="N19" s="365" t="s">
        <v>91</v>
      </c>
    </row>
    <row r="20" spans="1:14" s="2" customFormat="1" ht="15" customHeight="1" x14ac:dyDescent="0.2">
      <c r="A20" s="13" t="s">
        <v>23</v>
      </c>
      <c r="B20" s="366">
        <v>5</v>
      </c>
      <c r="C20" s="366">
        <v>4</v>
      </c>
      <c r="D20" s="366">
        <v>4</v>
      </c>
      <c r="E20" s="366">
        <v>6</v>
      </c>
      <c r="F20" s="366">
        <v>6</v>
      </c>
      <c r="G20" s="366">
        <v>8</v>
      </c>
      <c r="H20" s="366">
        <v>9</v>
      </c>
      <c r="I20" s="366">
        <v>15</v>
      </c>
      <c r="J20" s="366">
        <v>18</v>
      </c>
      <c r="K20" s="366">
        <v>18</v>
      </c>
      <c r="L20" s="366">
        <v>19</v>
      </c>
      <c r="M20" s="366">
        <v>24</v>
      </c>
      <c r="N20" s="366" t="s">
        <v>91</v>
      </c>
    </row>
    <row r="21" spans="1:14" s="2" customFormat="1" ht="15" customHeight="1" x14ac:dyDescent="0.2">
      <c r="A21" s="12" t="s">
        <v>24</v>
      </c>
      <c r="B21" s="365">
        <v>10</v>
      </c>
      <c r="C21" s="365">
        <v>12</v>
      </c>
      <c r="D21" s="365">
        <v>12</v>
      </c>
      <c r="E21" s="365">
        <v>13</v>
      </c>
      <c r="F21" s="365">
        <v>18</v>
      </c>
      <c r="G21" s="365">
        <v>24</v>
      </c>
      <c r="H21" s="365">
        <v>19</v>
      </c>
      <c r="I21" s="365">
        <v>23</v>
      </c>
      <c r="J21" s="365">
        <v>34</v>
      </c>
      <c r="K21" s="365">
        <v>34</v>
      </c>
      <c r="L21" s="365">
        <v>34</v>
      </c>
      <c r="M21" s="365" t="s">
        <v>91</v>
      </c>
      <c r="N21" s="365" t="s">
        <v>91</v>
      </c>
    </row>
    <row r="22" spans="1:14" s="2" customFormat="1" ht="15" customHeight="1" x14ac:dyDescent="0.2">
      <c r="A22" s="12" t="s">
        <v>25</v>
      </c>
      <c r="B22" s="365">
        <v>31</v>
      </c>
      <c r="C22" s="365">
        <v>34</v>
      </c>
      <c r="D22" s="365">
        <v>38</v>
      </c>
      <c r="E22" s="365">
        <v>42</v>
      </c>
      <c r="F22" s="365">
        <v>44</v>
      </c>
      <c r="G22" s="365">
        <v>53</v>
      </c>
      <c r="H22" s="365">
        <v>59</v>
      </c>
      <c r="I22" s="365">
        <v>67</v>
      </c>
      <c r="J22" s="365">
        <v>67</v>
      </c>
      <c r="K22" s="365">
        <v>73</v>
      </c>
      <c r="L22" s="365">
        <v>72</v>
      </c>
      <c r="M22" s="365">
        <v>80</v>
      </c>
      <c r="N22" s="365" t="s">
        <v>91</v>
      </c>
    </row>
    <row r="23" spans="1:14" s="2" customFormat="1" ht="15" customHeight="1" x14ac:dyDescent="0.2">
      <c r="A23" s="12" t="s">
        <v>26</v>
      </c>
      <c r="B23" s="365">
        <v>1</v>
      </c>
      <c r="C23" s="365">
        <v>3</v>
      </c>
      <c r="D23" s="365">
        <v>1</v>
      </c>
      <c r="E23" s="365">
        <v>2</v>
      </c>
      <c r="F23" s="365">
        <v>2</v>
      </c>
      <c r="G23" s="365">
        <v>3</v>
      </c>
      <c r="H23" s="365">
        <v>1</v>
      </c>
      <c r="I23" s="365">
        <v>2</v>
      </c>
      <c r="J23" s="365">
        <v>4</v>
      </c>
      <c r="K23" s="365">
        <v>6</v>
      </c>
      <c r="L23" s="365">
        <v>20</v>
      </c>
      <c r="M23" s="365">
        <v>13</v>
      </c>
      <c r="N23" s="365" t="s">
        <v>91</v>
      </c>
    </row>
    <row r="24" spans="1:14" s="2" customFormat="1" ht="15" customHeight="1" x14ac:dyDescent="0.2">
      <c r="A24" s="12" t="s">
        <v>27</v>
      </c>
      <c r="B24" s="365">
        <v>0</v>
      </c>
      <c r="C24" s="365">
        <v>3</v>
      </c>
      <c r="D24" s="365">
        <v>3</v>
      </c>
      <c r="E24" s="365">
        <v>3</v>
      </c>
      <c r="F24" s="365">
        <v>7</v>
      </c>
      <c r="G24" s="365">
        <v>5</v>
      </c>
      <c r="H24" s="365">
        <v>5</v>
      </c>
      <c r="I24" s="365">
        <v>6</v>
      </c>
      <c r="J24" s="365">
        <v>8</v>
      </c>
      <c r="K24" s="365">
        <v>17</v>
      </c>
      <c r="L24" s="365">
        <v>32</v>
      </c>
      <c r="M24" s="365">
        <v>41</v>
      </c>
      <c r="N24" s="365" t="s">
        <v>91</v>
      </c>
    </row>
    <row r="25" spans="1:14" s="2" customFormat="1" ht="15" customHeight="1" x14ac:dyDescent="0.2">
      <c r="A25" s="13" t="s">
        <v>28</v>
      </c>
      <c r="B25" s="366">
        <v>130</v>
      </c>
      <c r="C25" s="366">
        <v>123</v>
      </c>
      <c r="D25" s="366">
        <v>121</v>
      </c>
      <c r="E25" s="366">
        <v>121</v>
      </c>
      <c r="F25" s="366">
        <v>134</v>
      </c>
      <c r="G25" s="366">
        <v>138</v>
      </c>
      <c r="H25" s="366">
        <v>135</v>
      </c>
      <c r="I25" s="366">
        <v>133</v>
      </c>
      <c r="J25" s="366">
        <v>120</v>
      </c>
      <c r="K25" s="366">
        <v>128</v>
      </c>
      <c r="L25" s="366">
        <v>111</v>
      </c>
      <c r="M25" s="366">
        <v>114</v>
      </c>
      <c r="N25" s="366" t="s">
        <v>91</v>
      </c>
    </row>
    <row r="26" spans="1:14" s="2" customFormat="1" ht="15" customHeight="1" x14ac:dyDescent="0.2">
      <c r="A26" s="12" t="s">
        <v>29</v>
      </c>
      <c r="B26" s="365">
        <v>36</v>
      </c>
      <c r="C26" s="365">
        <v>32</v>
      </c>
      <c r="D26" s="365">
        <v>45</v>
      </c>
      <c r="E26" s="365">
        <v>70</v>
      </c>
      <c r="F26" s="365">
        <v>15</v>
      </c>
      <c r="G26" s="365">
        <v>0</v>
      </c>
      <c r="H26" s="365">
        <v>0</v>
      </c>
      <c r="I26" s="365">
        <v>0</v>
      </c>
      <c r="J26" s="365">
        <v>22</v>
      </c>
      <c r="K26" s="365">
        <v>24</v>
      </c>
      <c r="L26" s="365">
        <v>29</v>
      </c>
      <c r="M26" s="365">
        <v>20</v>
      </c>
      <c r="N26" s="365" t="s">
        <v>91</v>
      </c>
    </row>
    <row r="27" spans="1:14" s="2" customFormat="1" ht="15" customHeight="1" x14ac:dyDescent="0.2">
      <c r="A27" s="12" t="s">
        <v>30</v>
      </c>
      <c r="B27" s="365">
        <v>141</v>
      </c>
      <c r="C27" s="365">
        <v>147</v>
      </c>
      <c r="D27" s="365">
        <v>149</v>
      </c>
      <c r="E27" s="365">
        <v>142</v>
      </c>
      <c r="F27" s="365">
        <v>147</v>
      </c>
      <c r="G27" s="365">
        <v>142</v>
      </c>
      <c r="H27" s="365">
        <v>145</v>
      </c>
      <c r="I27" s="365">
        <v>139</v>
      </c>
      <c r="J27" s="365">
        <v>141</v>
      </c>
      <c r="K27" s="365">
        <v>140</v>
      </c>
      <c r="L27" s="365">
        <v>137</v>
      </c>
      <c r="M27" s="365">
        <v>143</v>
      </c>
      <c r="N27" s="365" t="s">
        <v>91</v>
      </c>
    </row>
    <row r="28" spans="1:14" s="2" customFormat="1" ht="15" customHeight="1" x14ac:dyDescent="0.2">
      <c r="A28" s="12" t="s">
        <v>31</v>
      </c>
      <c r="B28" s="365">
        <v>3</v>
      </c>
      <c r="C28" s="365">
        <v>6</v>
      </c>
      <c r="D28" s="365">
        <v>8</v>
      </c>
      <c r="E28" s="365">
        <v>9</v>
      </c>
      <c r="F28" s="365">
        <v>10</v>
      </c>
      <c r="G28" s="365">
        <v>10</v>
      </c>
      <c r="H28" s="365">
        <v>18</v>
      </c>
      <c r="I28" s="365">
        <v>21</v>
      </c>
      <c r="J28" s="365">
        <v>25</v>
      </c>
      <c r="K28" s="365">
        <v>30</v>
      </c>
      <c r="L28" s="365">
        <v>32</v>
      </c>
      <c r="M28" s="365">
        <v>30</v>
      </c>
      <c r="N28" s="365" t="s">
        <v>91</v>
      </c>
    </row>
    <row r="29" spans="1:14" s="2" customFormat="1" ht="15" customHeight="1" x14ac:dyDescent="0.2">
      <c r="A29" s="12" t="s">
        <v>32</v>
      </c>
      <c r="B29" s="365">
        <v>27</v>
      </c>
      <c r="C29" s="365">
        <v>29</v>
      </c>
      <c r="D29" s="365">
        <v>30</v>
      </c>
      <c r="E29" s="365">
        <v>29</v>
      </c>
      <c r="F29" s="365">
        <v>30</v>
      </c>
      <c r="G29" s="365">
        <v>36</v>
      </c>
      <c r="H29" s="365">
        <v>40</v>
      </c>
      <c r="I29" s="365">
        <v>38</v>
      </c>
      <c r="J29" s="365">
        <v>42</v>
      </c>
      <c r="K29" s="365">
        <v>66</v>
      </c>
      <c r="L29" s="365">
        <v>57</v>
      </c>
      <c r="M29" s="365">
        <v>64</v>
      </c>
      <c r="N29" s="365" t="s">
        <v>91</v>
      </c>
    </row>
    <row r="30" spans="1:14" s="2" customFormat="1" ht="15" customHeight="1" x14ac:dyDescent="0.2">
      <c r="A30" s="13" t="s">
        <v>33</v>
      </c>
      <c r="B30" s="366">
        <v>28</v>
      </c>
      <c r="C30" s="366">
        <v>42</v>
      </c>
      <c r="D30" s="366">
        <v>50</v>
      </c>
      <c r="E30" s="366">
        <v>60</v>
      </c>
      <c r="F30" s="366">
        <v>65</v>
      </c>
      <c r="G30" s="366">
        <v>71</v>
      </c>
      <c r="H30" s="366">
        <v>73</v>
      </c>
      <c r="I30" s="366">
        <v>76</v>
      </c>
      <c r="J30" s="366">
        <v>78</v>
      </c>
      <c r="K30" s="366">
        <v>75</v>
      </c>
      <c r="L30" s="366">
        <v>76</v>
      </c>
      <c r="M30" s="366">
        <v>79</v>
      </c>
      <c r="N30" s="366" t="s">
        <v>91</v>
      </c>
    </row>
    <row r="31" spans="1:14" s="2" customFormat="1" ht="15" customHeight="1" x14ac:dyDescent="0.2">
      <c r="A31" s="12" t="s">
        <v>34</v>
      </c>
      <c r="B31" s="365">
        <v>1</v>
      </c>
      <c r="C31" s="365">
        <v>2</v>
      </c>
      <c r="D31" s="365">
        <v>2</v>
      </c>
      <c r="E31" s="365">
        <v>2</v>
      </c>
      <c r="F31" s="365">
        <v>3</v>
      </c>
      <c r="G31" s="365">
        <v>5</v>
      </c>
      <c r="H31" s="365">
        <v>5</v>
      </c>
      <c r="I31" s="365">
        <v>7</v>
      </c>
      <c r="J31" s="365">
        <v>7</v>
      </c>
      <c r="K31" s="365">
        <v>8</v>
      </c>
      <c r="L31" s="365">
        <v>9</v>
      </c>
      <c r="M31" s="365">
        <v>9</v>
      </c>
      <c r="N31" s="365" t="s">
        <v>91</v>
      </c>
    </row>
    <row r="32" spans="1:14" s="2" customFormat="1" ht="15" customHeight="1" x14ac:dyDescent="0.2">
      <c r="A32" s="12" t="s">
        <v>35</v>
      </c>
      <c r="B32" s="365">
        <v>0</v>
      </c>
      <c r="C32" s="365">
        <v>0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32</v>
      </c>
      <c r="J32" s="365">
        <v>22</v>
      </c>
      <c r="K32" s="365">
        <v>29</v>
      </c>
      <c r="L32" s="365">
        <v>23</v>
      </c>
      <c r="M32" s="365">
        <v>20</v>
      </c>
      <c r="N32" s="365" t="s">
        <v>91</v>
      </c>
    </row>
    <row r="33" spans="1:14" s="2" customFormat="1" ht="15" customHeight="1" x14ac:dyDescent="0.2">
      <c r="A33" s="47" t="s">
        <v>36</v>
      </c>
      <c r="B33" s="264">
        <v>45</v>
      </c>
      <c r="C33" s="264">
        <v>48</v>
      </c>
      <c r="D33" s="264">
        <v>50</v>
      </c>
      <c r="E33" s="264">
        <v>52</v>
      </c>
      <c r="F33" s="264">
        <v>54</v>
      </c>
      <c r="G33" s="264">
        <v>57</v>
      </c>
      <c r="H33" s="264">
        <v>60</v>
      </c>
      <c r="I33" s="264">
        <v>60</v>
      </c>
      <c r="J33" s="264">
        <v>64</v>
      </c>
      <c r="K33" s="264">
        <v>65</v>
      </c>
      <c r="L33" s="264">
        <v>69</v>
      </c>
      <c r="M33" s="264">
        <v>72</v>
      </c>
      <c r="N33" s="264" t="s">
        <v>91</v>
      </c>
    </row>
    <row r="34" spans="1:14" ht="13.5" thickBot="1" x14ac:dyDescent="0.25"/>
    <row r="35" spans="1:14" s="174" customFormat="1" ht="14.25" thickTop="1" thickBot="1" x14ac:dyDescent="0.25">
      <c r="A35" s="173" t="s">
        <v>229</v>
      </c>
      <c r="B35" s="173"/>
      <c r="C35" s="173"/>
      <c r="D35" s="173"/>
      <c r="E35" s="173"/>
      <c r="F35" s="173"/>
      <c r="G35" s="368"/>
      <c r="H35" s="368"/>
      <c r="I35" s="368"/>
      <c r="J35" s="368"/>
      <c r="K35" s="368"/>
      <c r="L35" s="368"/>
      <c r="M35" s="368"/>
      <c r="N35" s="368"/>
    </row>
    <row r="36" spans="1:14" s="174" customFormat="1" ht="13.5" thickTop="1" x14ac:dyDescent="0.2">
      <c r="A36" s="369" t="s">
        <v>230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</row>
    <row r="37" spans="1:14" s="174" customFormat="1" ht="13.5" thickBot="1" x14ac:dyDescent="0.25">
      <c r="A37" s="309" t="s">
        <v>231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ht="13.5" thickTop="1" x14ac:dyDescent="0.2">
      <c r="A38" s="370" t="s">
        <v>232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</row>
    <row r="39" spans="1:14" ht="13.5" thickBot="1" x14ac:dyDescent="0.25">
      <c r="A39" s="309" t="s">
        <v>233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6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8.85546875" style="17" customWidth="1"/>
    <col min="3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6" s="251" customFormat="1" ht="41.25" customHeight="1" thickTop="1" x14ac:dyDescent="0.25">
      <c r="A1" s="9" t="s">
        <v>199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6" customHeight="1" x14ac:dyDescent="0.2">
      <c r="A2" s="10" t="s">
        <v>59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 x14ac:dyDescent="0.2">
      <c r="A3" s="35" t="s">
        <v>169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34" t="s">
        <v>60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2</v>
      </c>
      <c r="B5" s="265">
        <v>96.59</v>
      </c>
      <c r="C5" s="265">
        <v>98.64</v>
      </c>
      <c r="D5" s="265">
        <v>99.02</v>
      </c>
      <c r="E5" s="265">
        <v>102.87</v>
      </c>
      <c r="F5" s="265">
        <v>107.09</v>
      </c>
      <c r="G5" s="265">
        <v>100</v>
      </c>
      <c r="H5" s="265">
        <v>103.42</v>
      </c>
      <c r="I5" s="265">
        <v>106.86</v>
      </c>
      <c r="J5" s="265">
        <v>108.07</v>
      </c>
      <c r="K5" s="265">
        <v>92.53</v>
      </c>
      <c r="L5" s="265">
        <v>99.49</v>
      </c>
      <c r="M5" s="265">
        <v>93.61</v>
      </c>
      <c r="N5" s="265">
        <v>87.35</v>
      </c>
      <c r="O5" s="265">
        <v>84.6</v>
      </c>
      <c r="P5" s="265">
        <v>93.51</v>
      </c>
    </row>
    <row r="6" spans="1:16" ht="18" customHeight="1" x14ac:dyDescent="0.2">
      <c r="A6" s="32" t="s">
        <v>3</v>
      </c>
      <c r="B6" s="266">
        <v>85.17</v>
      </c>
      <c r="C6" s="266">
        <v>85.93</v>
      </c>
      <c r="D6" s="266">
        <v>88.3</v>
      </c>
      <c r="E6" s="266">
        <v>92.01</v>
      </c>
      <c r="F6" s="266">
        <v>95.02</v>
      </c>
      <c r="G6" s="266">
        <v>100</v>
      </c>
      <c r="H6" s="266">
        <v>103.71</v>
      </c>
      <c r="I6" s="266">
        <v>111.54</v>
      </c>
      <c r="J6" s="266">
        <v>105.84</v>
      </c>
      <c r="K6" s="266">
        <v>99.04</v>
      </c>
      <c r="L6" s="266">
        <v>97.93</v>
      </c>
      <c r="M6" s="266">
        <v>96.57</v>
      </c>
      <c r="N6" s="266">
        <v>101.22</v>
      </c>
      <c r="O6" s="266">
        <v>102.58</v>
      </c>
      <c r="P6" s="266">
        <v>103.42</v>
      </c>
    </row>
    <row r="7" spans="1:16" ht="18" customHeight="1" x14ac:dyDescent="0.2">
      <c r="A7" s="23" t="s">
        <v>48</v>
      </c>
      <c r="B7" s="266">
        <v>86.52</v>
      </c>
      <c r="C7" s="266">
        <v>86.34</v>
      </c>
      <c r="D7" s="266">
        <v>98.13</v>
      </c>
      <c r="E7" s="266">
        <v>99.23</v>
      </c>
      <c r="F7" s="266">
        <v>100.35</v>
      </c>
      <c r="G7" s="266">
        <v>100</v>
      </c>
      <c r="H7" s="266">
        <v>95.21</v>
      </c>
      <c r="I7" s="266">
        <v>54.66</v>
      </c>
      <c r="J7" s="266">
        <v>50.85</v>
      </c>
      <c r="K7" s="266">
        <v>50.7</v>
      </c>
      <c r="L7" s="266">
        <v>46.24</v>
      </c>
      <c r="M7" s="266">
        <v>46.07</v>
      </c>
      <c r="N7" s="266">
        <v>46.69</v>
      </c>
      <c r="O7" s="266">
        <v>44.15</v>
      </c>
      <c r="P7" s="266">
        <v>39.049999999999997</v>
      </c>
    </row>
    <row r="8" spans="1:16" ht="18" customHeight="1" x14ac:dyDescent="0.2">
      <c r="A8" s="23" t="s">
        <v>4</v>
      </c>
      <c r="B8" s="266">
        <v>90.38</v>
      </c>
      <c r="C8" s="266">
        <v>85.41</v>
      </c>
      <c r="D8" s="266">
        <v>85.09</v>
      </c>
      <c r="E8" s="266">
        <v>90.22</v>
      </c>
      <c r="F8" s="266">
        <v>97.86</v>
      </c>
      <c r="G8" s="266">
        <v>100</v>
      </c>
      <c r="H8" s="266">
        <v>91.06</v>
      </c>
      <c r="I8" s="266">
        <v>90.38</v>
      </c>
      <c r="J8" s="266">
        <v>99.37</v>
      </c>
      <c r="K8" s="266">
        <v>70.88</v>
      </c>
      <c r="L8" s="266">
        <v>73.349999999999994</v>
      </c>
      <c r="M8" s="266">
        <v>71.81</v>
      </c>
      <c r="N8" s="266">
        <v>95.7</v>
      </c>
      <c r="O8" s="266">
        <v>69.87</v>
      </c>
      <c r="P8" s="266">
        <v>68.12</v>
      </c>
    </row>
    <row r="9" spans="1:16" ht="18" customHeight="1" x14ac:dyDescent="0.2">
      <c r="A9" s="23" t="s">
        <v>5</v>
      </c>
      <c r="B9" s="266">
        <v>82.2</v>
      </c>
      <c r="C9" s="266">
        <v>84.14</v>
      </c>
      <c r="D9" s="266">
        <v>85.79</v>
      </c>
      <c r="E9" s="266">
        <v>88.97</v>
      </c>
      <c r="F9" s="266">
        <v>97.18</v>
      </c>
      <c r="G9" s="266">
        <v>100</v>
      </c>
      <c r="H9" s="266">
        <v>99.1</v>
      </c>
      <c r="I9" s="266">
        <v>99.15</v>
      </c>
      <c r="J9" s="266">
        <v>106.91</v>
      </c>
      <c r="K9" s="266">
        <v>148.61000000000001</v>
      </c>
      <c r="L9" s="266">
        <v>147.94</v>
      </c>
      <c r="M9" s="266">
        <v>137.44999999999999</v>
      </c>
      <c r="N9" s="266">
        <v>107.97</v>
      </c>
      <c r="O9" s="266">
        <v>137.47</v>
      </c>
      <c r="P9" s="266">
        <v>129.91999999999999</v>
      </c>
    </row>
    <row r="10" spans="1:16" ht="18" customHeight="1" x14ac:dyDescent="0.2">
      <c r="A10" s="20" t="s">
        <v>49</v>
      </c>
      <c r="B10" s="267">
        <v>90.72</v>
      </c>
      <c r="C10" s="267">
        <v>91.47</v>
      </c>
      <c r="D10" s="267">
        <v>92.89</v>
      </c>
      <c r="E10" s="267">
        <v>96.7</v>
      </c>
      <c r="F10" s="267">
        <v>101.12</v>
      </c>
      <c r="G10" s="267">
        <v>100</v>
      </c>
      <c r="H10" s="267">
        <v>101.51</v>
      </c>
      <c r="I10" s="267">
        <v>104.25</v>
      </c>
      <c r="J10" s="267">
        <v>104.43</v>
      </c>
      <c r="K10" s="267">
        <v>95.15</v>
      </c>
      <c r="L10" s="267">
        <v>98.02</v>
      </c>
      <c r="M10" s="267">
        <v>93.93</v>
      </c>
      <c r="N10" s="267">
        <v>93.1</v>
      </c>
      <c r="O10" s="267">
        <v>91.56</v>
      </c>
      <c r="P10" s="267">
        <v>90.4</v>
      </c>
    </row>
    <row r="11" spans="1:16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16.5" customHeight="1" thickTop="1" thickBot="1" x14ac:dyDescent="0.25">
      <c r="A12" s="228" t="s">
        <v>185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</row>
    <row r="13" spans="1:16" ht="13.5" thickTop="1" x14ac:dyDescent="0.2">
      <c r="A13" s="229" t="s">
        <v>172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</row>
    <row r="14" spans="1:16" ht="13.5" thickBot="1" x14ac:dyDescent="0.25">
      <c r="A14" s="371" t="s">
        <v>171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2"/>
      <c r="O14" s="31"/>
      <c r="P14" s="31"/>
    </row>
    <row r="15" spans="1:16" ht="13.5" thickTop="1" x14ac:dyDescent="0.2"/>
    <row r="16" spans="1:16" ht="15" x14ac:dyDescent="0.25">
      <c r="A16" s="43"/>
    </row>
  </sheetData>
  <mergeCells count="1">
    <mergeCell ref="A14:N14"/>
  </mergeCells>
  <hyperlinks>
    <hyperlink ref="A14" r:id="rId1"/>
  </hyperlinks>
  <pageMargins left="0.7" right="0.7" top="0.75" bottom="0.75" header="0.3" footer="0.3"/>
  <pageSetup paperSize="9" scale="5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0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8.7109375" style="17" bestFit="1" customWidth="1"/>
    <col min="3" max="3" width="8.7109375" style="17" customWidth="1"/>
    <col min="4" max="16" width="8.7109375" style="17" bestFit="1" customWidth="1"/>
    <col min="17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6" ht="36" customHeight="1" thickTop="1" x14ac:dyDescent="0.3">
      <c r="A1" s="8" t="s">
        <v>188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6" customHeight="1" x14ac:dyDescent="0.2">
      <c r="A2" s="10" t="s">
        <v>59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 x14ac:dyDescent="0.2">
      <c r="A3" s="35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60</v>
      </c>
      <c r="B4" s="19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54</v>
      </c>
      <c r="B5" s="21">
        <v>545.48303188851423</v>
      </c>
      <c r="C5" s="21">
        <v>435.46773624281133</v>
      </c>
      <c r="D5" s="21">
        <v>535.77207536526817</v>
      </c>
      <c r="E5" s="21">
        <v>459.5058037</v>
      </c>
      <c r="F5" s="21">
        <v>488.06381659999994</v>
      </c>
      <c r="G5" s="21">
        <v>511.56046979999996</v>
      </c>
      <c r="H5" s="21">
        <v>460.49295209999997</v>
      </c>
      <c r="I5" s="21">
        <v>471.74023999999997</v>
      </c>
      <c r="J5" s="21">
        <v>251.28468637150002</v>
      </c>
      <c r="K5" s="21">
        <v>188.02490082000003</v>
      </c>
      <c r="L5" s="21">
        <v>179.76632437344526</v>
      </c>
      <c r="M5" s="21">
        <v>150.46553382494392</v>
      </c>
      <c r="N5" s="21">
        <v>326.10000000000002</v>
      </c>
      <c r="O5" s="21">
        <v>49.5</v>
      </c>
      <c r="P5" s="21">
        <v>44.8</v>
      </c>
    </row>
    <row r="6" spans="1:16" ht="18" customHeight="1" x14ac:dyDescent="0.2">
      <c r="A6" s="32" t="s">
        <v>55</v>
      </c>
      <c r="B6" s="22">
        <v>3389.2728798775493</v>
      </c>
      <c r="C6" s="22">
        <v>3316.6444689286964</v>
      </c>
      <c r="D6" s="22">
        <v>3481.8669694971322</v>
      </c>
      <c r="E6" s="22">
        <v>3263.6888933119435</v>
      </c>
      <c r="F6" s="22">
        <v>3025.7456727713443</v>
      </c>
      <c r="G6" s="22">
        <v>3073.7967440347911</v>
      </c>
      <c r="H6" s="22">
        <v>3161.6961155480185</v>
      </c>
      <c r="I6" s="22">
        <v>3159.3901820243395</v>
      </c>
      <c r="J6" s="22">
        <v>3091.6161453955219</v>
      </c>
      <c r="K6" s="22">
        <v>2929.8644585323377</v>
      </c>
      <c r="L6" s="22">
        <v>2797.2707940786681</v>
      </c>
      <c r="M6" s="22">
        <v>2551.1843081573766</v>
      </c>
      <c r="N6" s="22">
        <v>2574</v>
      </c>
      <c r="O6" s="22">
        <v>2660.6</v>
      </c>
      <c r="P6" s="22">
        <v>2650</v>
      </c>
    </row>
    <row r="7" spans="1:16" ht="18" customHeight="1" x14ac:dyDescent="0.2">
      <c r="A7" s="23" t="s">
        <v>56</v>
      </c>
      <c r="B7" s="22">
        <v>1407.3381340047608</v>
      </c>
      <c r="C7" s="22">
        <v>1444.4052040560468</v>
      </c>
      <c r="D7" s="22">
        <v>1618.469455542644</v>
      </c>
      <c r="E7" s="22">
        <v>2058.6247262490187</v>
      </c>
      <c r="F7" s="22">
        <v>2476.3973960177923</v>
      </c>
      <c r="G7" s="22">
        <v>3334.5637954609547</v>
      </c>
      <c r="H7" s="22">
        <v>3188.5989196119631</v>
      </c>
      <c r="I7" s="22">
        <v>3046.746070732554</v>
      </c>
      <c r="J7" s="22">
        <v>3476.1037125705134</v>
      </c>
      <c r="K7" s="22">
        <v>3455.970287169599</v>
      </c>
      <c r="L7" s="22">
        <v>2993.9946934456952</v>
      </c>
      <c r="M7" s="22">
        <v>2540.6376585902076</v>
      </c>
      <c r="N7" s="22">
        <v>2640.7</v>
      </c>
      <c r="O7" s="22">
        <v>2423.5</v>
      </c>
      <c r="P7" s="22">
        <v>2201.6</v>
      </c>
    </row>
    <row r="8" spans="1:16" ht="18" customHeight="1" x14ac:dyDescent="0.2">
      <c r="A8" s="23" t="s">
        <v>183</v>
      </c>
      <c r="B8" s="22">
        <v>1054.3179133468971</v>
      </c>
      <c r="C8" s="22">
        <v>1121.5709654867812</v>
      </c>
      <c r="D8" s="22">
        <v>971.25769758493311</v>
      </c>
      <c r="E8" s="22">
        <v>1011.0061371199336</v>
      </c>
      <c r="F8" s="22">
        <v>903.8835940192605</v>
      </c>
      <c r="G8" s="22">
        <v>393.87</v>
      </c>
      <c r="H8" s="22">
        <v>538.69221994703867</v>
      </c>
      <c r="I8" s="22">
        <v>689.27170919472735</v>
      </c>
      <c r="J8" s="22">
        <v>606.19323048368949</v>
      </c>
      <c r="K8" s="22">
        <v>298.44615146387503</v>
      </c>
      <c r="L8" s="22">
        <v>692.37129810190072</v>
      </c>
      <c r="M8" s="22">
        <v>861.51060321531634</v>
      </c>
      <c r="N8" s="22">
        <v>640.5</v>
      </c>
      <c r="O8" s="22">
        <v>788.8</v>
      </c>
      <c r="P8" s="22">
        <v>852</v>
      </c>
    </row>
    <row r="9" spans="1:16" ht="18" customHeight="1" x14ac:dyDescent="0.2">
      <c r="A9" s="23" t="s">
        <v>57</v>
      </c>
      <c r="B9" s="22">
        <v>57.424107599999999</v>
      </c>
      <c r="C9" s="22">
        <v>56.246280614048061</v>
      </c>
      <c r="D9" s="22">
        <v>54.266594099999999</v>
      </c>
      <c r="E9" s="22">
        <v>44.835707433333326</v>
      </c>
      <c r="F9" s="22">
        <v>40.222456000000008</v>
      </c>
      <c r="G9" s="22">
        <v>39.936959999999999</v>
      </c>
      <c r="H9" s="22">
        <v>29.485704000000002</v>
      </c>
      <c r="I9" s="22">
        <v>22.016573333333334</v>
      </c>
      <c r="J9" s="22">
        <v>19.999013333333334</v>
      </c>
      <c r="K9" s="22">
        <v>17.159752000000001</v>
      </c>
      <c r="L9" s="22">
        <v>20.776642311120753</v>
      </c>
      <c r="M9" s="22">
        <v>11.35020381990565</v>
      </c>
      <c r="N9" s="22">
        <v>6</v>
      </c>
      <c r="O9" s="22">
        <v>23.1</v>
      </c>
      <c r="P9" s="22">
        <v>25.1</v>
      </c>
    </row>
    <row r="10" spans="1:16" ht="18" customHeight="1" x14ac:dyDescent="0.2">
      <c r="A10" s="38" t="s">
        <v>58</v>
      </c>
      <c r="B10" s="39">
        <v>263.50258114901487</v>
      </c>
      <c r="C10" s="39">
        <v>264.2995915128148</v>
      </c>
      <c r="D10" s="39">
        <v>279.17347324538497</v>
      </c>
      <c r="E10" s="39">
        <v>290.10508297999871</v>
      </c>
      <c r="F10" s="39">
        <v>352.97697586914097</v>
      </c>
      <c r="G10" s="39">
        <v>343.47150501481264</v>
      </c>
      <c r="H10" s="39">
        <v>336.56951827758132</v>
      </c>
      <c r="I10" s="39">
        <v>399.57273101427677</v>
      </c>
      <c r="J10" s="39">
        <v>426.14935947829429</v>
      </c>
      <c r="K10" s="39">
        <v>434.83355969346371</v>
      </c>
      <c r="L10" s="39">
        <v>493.60921806415683</v>
      </c>
      <c r="M10" s="39">
        <v>463.8516923922503</v>
      </c>
      <c r="N10" s="39">
        <v>455.5</v>
      </c>
      <c r="O10" s="39">
        <v>420.1</v>
      </c>
      <c r="P10" s="39">
        <v>433.3</v>
      </c>
    </row>
    <row r="11" spans="1:16" ht="18" customHeight="1" x14ac:dyDescent="0.2">
      <c r="A11" s="20" t="s">
        <v>49</v>
      </c>
      <c r="B11" s="24">
        <v>6717.3386478667362</v>
      </c>
      <c r="C11" s="24">
        <v>6638.6342468411995</v>
      </c>
      <c r="D11" s="24">
        <v>6940.8062653353627</v>
      </c>
      <c r="E11" s="24">
        <v>7127.7663507942279</v>
      </c>
      <c r="F11" s="24">
        <v>7287.2899112775376</v>
      </c>
      <c r="G11" s="24">
        <v>7697.1994743105579</v>
      </c>
      <c r="H11" s="24">
        <v>7715.535429484602</v>
      </c>
      <c r="I11" s="24">
        <v>7788.7375062992305</v>
      </c>
      <c r="J11" s="24">
        <v>7871.3461476328512</v>
      </c>
      <c r="K11" s="24">
        <v>7324.2991096792748</v>
      </c>
      <c r="L11" s="24">
        <v>7136</v>
      </c>
      <c r="M11" s="24">
        <v>6579</v>
      </c>
      <c r="N11" s="24">
        <v>6643</v>
      </c>
      <c r="O11" s="24">
        <v>6365.6000000000013</v>
      </c>
      <c r="P11" s="24">
        <v>6206.8</v>
      </c>
    </row>
    <row r="12" spans="1:16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16.5" customHeight="1" thickTop="1" x14ac:dyDescent="0.2">
      <c r="A13" s="27" t="s">
        <v>50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x14ac:dyDescent="0.2">
      <c r="A14" s="240" t="s">
        <v>189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</row>
    <row r="15" spans="1:16" ht="16.5" customHeight="1" x14ac:dyDescent="0.2">
      <c r="A15" s="29" t="s">
        <v>51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3.5" thickBot="1" x14ac:dyDescent="0.25">
      <c r="A16" s="243" t="s">
        <v>171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4" ht="13.5" thickTop="1" x14ac:dyDescent="0.2">
      <c r="A17" s="242"/>
    </row>
    <row r="18" spans="1:14" x14ac:dyDescent="0.2">
      <c r="A18" s="37"/>
    </row>
    <row r="19" spans="1:14" x14ac:dyDescent="0.2">
      <c r="A19" s="36"/>
    </row>
    <row r="20" spans="1:14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</sheetData>
  <hyperlinks>
    <hyperlink ref="A16" r:id="rId1"/>
  </hyperlinks>
  <pageMargins left="0.7" right="0.7" top="0.75" bottom="0.75" header="0.3" footer="0.3"/>
  <pageSetup paperSize="9" scale="53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9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6" ht="36" customHeight="1" thickTop="1" x14ac:dyDescent="0.3">
      <c r="A1" s="8" t="s">
        <v>196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6" customHeight="1" x14ac:dyDescent="0.2">
      <c r="A2" s="10" t="s">
        <v>184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 x14ac:dyDescent="0.2">
      <c r="A3" s="35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60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245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54</v>
      </c>
      <c r="B5" s="268">
        <v>106.63119300476376</v>
      </c>
      <c r="C5" s="268">
        <v>85.12536873950836</v>
      </c>
      <c r="D5" s="268">
        <v>104.73289219840109</v>
      </c>
      <c r="E5" s="268">
        <v>89.824337654480757</v>
      </c>
      <c r="F5" s="268">
        <v>95.406866912686525</v>
      </c>
      <c r="G5" s="268">
        <v>100</v>
      </c>
      <c r="H5" s="268">
        <v>90.017305731233421</v>
      </c>
      <c r="I5" s="268">
        <v>92.215929073728446</v>
      </c>
      <c r="J5" s="268">
        <v>49.121208773176406</v>
      </c>
      <c r="K5" s="268">
        <v>36.755166186611405</v>
      </c>
      <c r="L5" s="268">
        <v>35.140777090091973</v>
      </c>
      <c r="M5" s="268">
        <v>29.41304942576388</v>
      </c>
      <c r="N5" s="268">
        <v>63.746129588060683</v>
      </c>
      <c r="O5" s="268">
        <v>9.6762754204507928</v>
      </c>
      <c r="P5" s="268">
        <v>8.7575179562867778</v>
      </c>
    </row>
    <row r="6" spans="1:16" ht="18" customHeight="1" x14ac:dyDescent="0.2">
      <c r="A6" s="32" t="s">
        <v>55</v>
      </c>
      <c r="B6" s="269">
        <v>110.26340262917486</v>
      </c>
      <c r="C6" s="269">
        <v>107.90057850653889</v>
      </c>
      <c r="D6" s="269">
        <v>113.27577128365004</v>
      </c>
      <c r="E6" s="269">
        <v>106.1777718271603</v>
      </c>
      <c r="F6" s="269">
        <v>98.436751832836777</v>
      </c>
      <c r="G6" s="269">
        <v>100</v>
      </c>
      <c r="H6" s="269">
        <v>102.85963512987027</v>
      </c>
      <c r="I6" s="269">
        <v>102.78461606661718</v>
      </c>
      <c r="J6" s="269">
        <v>100.57971957304308</v>
      </c>
      <c r="K6" s="269">
        <v>95.317442970756687</v>
      </c>
      <c r="L6" s="269">
        <v>91.003765929130893</v>
      </c>
      <c r="M6" s="269">
        <v>82.997820630409919</v>
      </c>
      <c r="N6" s="269">
        <v>83.740084798881739</v>
      </c>
      <c r="O6" s="269">
        <v>86.557447403226391</v>
      </c>
      <c r="P6" s="269">
        <v>86.212597015165741</v>
      </c>
    </row>
    <row r="7" spans="1:16" ht="18" customHeight="1" x14ac:dyDescent="0.2">
      <c r="A7" s="23" t="s">
        <v>56</v>
      </c>
      <c r="B7" s="269">
        <v>42.204564684605678</v>
      </c>
      <c r="C7" s="269">
        <v>43.316166450981903</v>
      </c>
      <c r="D7" s="269">
        <v>48.536167091651464</v>
      </c>
      <c r="E7" s="269">
        <v>61.735952661971602</v>
      </c>
      <c r="F7" s="269">
        <v>74.264507981184579</v>
      </c>
      <c r="G7" s="269">
        <v>100</v>
      </c>
      <c r="H7" s="269">
        <v>95.622669566325868</v>
      </c>
      <c r="I7" s="269">
        <v>91.368654421301471</v>
      </c>
      <c r="J7" s="269">
        <v>104.24463065610634</v>
      </c>
      <c r="K7" s="269">
        <v>103.64085077256296</v>
      </c>
      <c r="L7" s="269">
        <v>89.786697064280318</v>
      </c>
      <c r="M7" s="269">
        <v>76.19100471397644</v>
      </c>
      <c r="N7" s="269">
        <v>79.191767258870556</v>
      </c>
      <c r="O7" s="269">
        <v>72.67817167867338</v>
      </c>
      <c r="P7" s="269">
        <v>66.023628127818171</v>
      </c>
    </row>
    <row r="8" spans="1:16" ht="18" customHeight="1" x14ac:dyDescent="0.2">
      <c r="A8" s="23" t="s">
        <v>183</v>
      </c>
      <c r="B8" s="269">
        <v>267.68170039528195</v>
      </c>
      <c r="C8" s="269">
        <v>284.75663683113243</v>
      </c>
      <c r="D8" s="269">
        <v>246.59346931346207</v>
      </c>
      <c r="E8" s="269">
        <v>256.68523551423908</v>
      </c>
      <c r="F8" s="269">
        <v>229.48779902487129</v>
      </c>
      <c r="G8" s="269">
        <v>100</v>
      </c>
      <c r="H8" s="269">
        <v>136.76904053292677</v>
      </c>
      <c r="I8" s="269">
        <v>174.99979922175524</v>
      </c>
      <c r="J8" s="269">
        <v>153.90693134376559</v>
      </c>
      <c r="K8" s="269">
        <v>75.772755341578446</v>
      </c>
      <c r="L8" s="269">
        <v>175.78675656990902</v>
      </c>
      <c r="M8" s="269">
        <v>218.72968319885149</v>
      </c>
      <c r="N8" s="269">
        <v>162.61710716733947</v>
      </c>
      <c r="O8" s="269">
        <v>200.26912433036279</v>
      </c>
      <c r="P8" s="269">
        <v>216.31502780105109</v>
      </c>
    </row>
    <row r="9" spans="1:16" ht="18" customHeight="1" x14ac:dyDescent="0.2">
      <c r="A9" s="23" t="s">
        <v>57</v>
      </c>
      <c r="B9" s="269">
        <v>143.78687711833851</v>
      </c>
      <c r="C9" s="269">
        <v>140.8376616899435</v>
      </c>
      <c r="D9" s="269">
        <v>135.88063312780943</v>
      </c>
      <c r="E9" s="269">
        <v>112.26620011471411</v>
      </c>
      <c r="F9" s="269">
        <v>100.7148666298086</v>
      </c>
      <c r="G9" s="269">
        <v>100</v>
      </c>
      <c r="H9" s="269">
        <v>73.830617052474707</v>
      </c>
      <c r="I9" s="269">
        <v>55.128315558653775</v>
      </c>
      <c r="J9" s="269">
        <v>50.076453824560843</v>
      </c>
      <c r="K9" s="269">
        <v>42.967096143522191</v>
      </c>
      <c r="L9" s="269">
        <v>52.023594963464305</v>
      </c>
      <c r="M9" s="269">
        <v>28.420299942473466</v>
      </c>
      <c r="N9" s="269">
        <v>15.023677315449149</v>
      </c>
      <c r="O9" s="269">
        <v>57.841157664479226</v>
      </c>
      <c r="P9" s="269">
        <v>62.849050102962281</v>
      </c>
    </row>
    <row r="10" spans="1:16" ht="18" customHeight="1" x14ac:dyDescent="0.2">
      <c r="A10" s="38" t="s">
        <v>58</v>
      </c>
      <c r="B10" s="270">
        <v>76.717450298431885</v>
      </c>
      <c r="C10" s="270">
        <v>76.949495854515376</v>
      </c>
      <c r="D10" s="270">
        <v>81.2799516610105</v>
      </c>
      <c r="E10" s="270">
        <v>84.462634816674992</v>
      </c>
      <c r="F10" s="270">
        <v>102.7674699983972</v>
      </c>
      <c r="G10" s="270">
        <v>100</v>
      </c>
      <c r="H10" s="270">
        <v>97.990521299013238</v>
      </c>
      <c r="I10" s="270">
        <v>116.33358959342048</v>
      </c>
      <c r="J10" s="270">
        <v>124.07124121109146</v>
      </c>
      <c r="K10" s="270">
        <v>126.5996023963359</v>
      </c>
      <c r="L10" s="270">
        <v>143.71183951427625</v>
      </c>
      <c r="M10" s="270">
        <v>135.048085683919</v>
      </c>
      <c r="N10" s="270">
        <v>132.61653247781237</v>
      </c>
      <c r="O10" s="270">
        <v>122.31000064528868</v>
      </c>
      <c r="P10" s="270">
        <v>126.15311420995852</v>
      </c>
    </row>
    <row r="11" spans="1:16" ht="18" customHeight="1" x14ac:dyDescent="0.2">
      <c r="A11" s="20" t="s">
        <v>49</v>
      </c>
      <c r="B11" s="271">
        <v>87.26990472685408</v>
      </c>
      <c r="C11" s="271">
        <v>86.247397758076488</v>
      </c>
      <c r="D11" s="271">
        <v>90.173137496310687</v>
      </c>
      <c r="E11" s="271">
        <v>92.602073969671494</v>
      </c>
      <c r="F11" s="271">
        <v>94.674562295012677</v>
      </c>
      <c r="G11" s="271">
        <v>100</v>
      </c>
      <c r="H11" s="271">
        <v>100.23821592821183</v>
      </c>
      <c r="I11" s="271">
        <v>101.18923814166673</v>
      </c>
      <c r="J11" s="271">
        <v>102.26246797817191</v>
      </c>
      <c r="K11" s="271">
        <v>95.155376109507884</v>
      </c>
      <c r="L11" s="271">
        <v>92.709043384109194</v>
      </c>
      <c r="M11" s="271">
        <v>85.472645238796858</v>
      </c>
      <c r="N11" s="271">
        <v>86.304116479909936</v>
      </c>
      <c r="O11" s="271">
        <v>82.700208319210418</v>
      </c>
      <c r="P11" s="271">
        <v>80.637120302198568</v>
      </c>
    </row>
    <row r="12" spans="1:16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16.5" customHeight="1" thickTop="1" x14ac:dyDescent="0.2">
      <c r="A13" s="27" t="s">
        <v>50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x14ac:dyDescent="0.2">
      <c r="A14" s="240" t="s">
        <v>189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</row>
    <row r="15" spans="1:16" x14ac:dyDescent="0.2">
      <c r="A15" s="29" t="s">
        <v>51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3.5" thickBot="1" x14ac:dyDescent="0.25">
      <c r="A16" s="243" t="s">
        <v>171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" ht="13.5" thickTop="1" x14ac:dyDescent="0.2">
      <c r="A17" s="37"/>
    </row>
    <row r="18" spans="1:1" x14ac:dyDescent="0.2">
      <c r="A18" s="36"/>
    </row>
    <row r="19" spans="1:1" ht="15" x14ac:dyDescent="0.25">
      <c r="A19" s="43"/>
    </row>
  </sheetData>
  <hyperlinks>
    <hyperlink ref="A16" r:id="rId1"/>
  </hyperlinks>
  <pageMargins left="0.7" right="0.7" top="0.75" bottom="0.75" header="0.3" footer="0.3"/>
  <pageSetup paperSize="9" scale="53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9"/>
  <sheetViews>
    <sheetView zoomScaleNormal="100" workbookViewId="0"/>
  </sheetViews>
  <sheetFormatPr baseColWidth="10" defaultRowHeight="15" x14ac:dyDescent="0.25"/>
  <cols>
    <col min="1" max="1" width="64.42578125" style="42" customWidth="1"/>
    <col min="2" max="16" width="8.7109375" style="42" customWidth="1"/>
    <col min="17" max="16384" width="11.42578125" style="42"/>
  </cols>
  <sheetData>
    <row r="1" spans="1:17" ht="38.25" customHeight="1" thickTop="1" x14ac:dyDescent="0.3">
      <c r="A1" s="51" t="s">
        <v>194</v>
      </c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20.25" x14ac:dyDescent="0.3">
      <c r="A2" s="220" t="s">
        <v>59</v>
      </c>
    </row>
    <row r="4" spans="1:17" x14ac:dyDescent="0.25">
      <c r="A4" s="35" t="s">
        <v>167</v>
      </c>
    </row>
    <row r="5" spans="1:17" ht="18" customHeight="1" x14ac:dyDescent="0.25">
      <c r="A5" s="19" t="s">
        <v>60</v>
      </c>
      <c r="B5" s="20">
        <v>2000</v>
      </c>
      <c r="C5" s="19">
        <v>2001</v>
      </c>
      <c r="D5" s="19">
        <v>2002</v>
      </c>
      <c r="E5" s="19">
        <v>2003</v>
      </c>
      <c r="F5" s="19">
        <v>2004</v>
      </c>
      <c r="G5" s="19">
        <v>2005</v>
      </c>
      <c r="H5" s="19">
        <v>2006</v>
      </c>
      <c r="I5" s="19">
        <v>2007</v>
      </c>
      <c r="J5" s="19">
        <v>2008</v>
      </c>
      <c r="K5" s="19">
        <v>2009</v>
      </c>
      <c r="L5" s="19">
        <v>2010</v>
      </c>
      <c r="M5" s="19">
        <v>2011</v>
      </c>
      <c r="N5" s="19">
        <v>2012</v>
      </c>
      <c r="O5" s="19">
        <v>2013</v>
      </c>
      <c r="P5" s="19">
        <v>2014</v>
      </c>
    </row>
    <row r="6" spans="1:17" ht="18" customHeight="1" x14ac:dyDescent="0.25">
      <c r="A6" s="33" t="s">
        <v>166</v>
      </c>
      <c r="B6" s="268">
        <v>90.72</v>
      </c>
      <c r="C6" s="268">
        <v>91.47</v>
      </c>
      <c r="D6" s="268">
        <v>92.89</v>
      </c>
      <c r="E6" s="268">
        <v>96.7</v>
      </c>
      <c r="F6" s="268">
        <v>101.12</v>
      </c>
      <c r="G6" s="268">
        <v>100</v>
      </c>
      <c r="H6" s="268">
        <v>101.50999999999999</v>
      </c>
      <c r="I6" s="268">
        <v>104.25</v>
      </c>
      <c r="J6" s="268">
        <v>104.43</v>
      </c>
      <c r="K6" s="268">
        <v>95.15</v>
      </c>
      <c r="L6" s="268">
        <v>98.02</v>
      </c>
      <c r="M6" s="268">
        <v>93.93</v>
      </c>
      <c r="N6" s="268">
        <v>93.100000000000009</v>
      </c>
      <c r="O6" s="268">
        <v>91.56</v>
      </c>
      <c r="P6" s="268">
        <v>90.4</v>
      </c>
    </row>
    <row r="7" spans="1:17" ht="18" customHeight="1" x14ac:dyDescent="0.25">
      <c r="A7" s="32" t="s">
        <v>190</v>
      </c>
      <c r="B7" s="269">
        <v>85.122210414452709</v>
      </c>
      <c r="C7" s="269">
        <v>87.991498405951134</v>
      </c>
      <c r="D7" s="269">
        <v>90.010626992561114</v>
      </c>
      <c r="E7" s="269">
        <v>92.773645058448466</v>
      </c>
      <c r="F7" s="269">
        <v>96.174282678002129</v>
      </c>
      <c r="G7" s="269">
        <v>100</v>
      </c>
      <c r="H7" s="269">
        <v>104.35706695005315</v>
      </c>
      <c r="I7" s="269">
        <v>108.71413390010628</v>
      </c>
      <c r="J7" s="269">
        <v>110.09564293304994</v>
      </c>
      <c r="K7" s="269">
        <v>105.63230605738579</v>
      </c>
      <c r="L7" s="269">
        <v>106.26992561105209</v>
      </c>
      <c r="M7" s="269">
        <v>106.48246546227421</v>
      </c>
      <c r="N7" s="269">
        <v>104.35706695005315</v>
      </c>
      <c r="O7" s="269">
        <v>102.55047821466525</v>
      </c>
      <c r="P7" s="269">
        <v>104.14452709883105</v>
      </c>
      <c r="Q7" s="231"/>
    </row>
    <row r="8" spans="1:17" ht="18" customHeight="1" x14ac:dyDescent="0.25">
      <c r="A8" s="219" t="s">
        <v>62</v>
      </c>
      <c r="B8" s="272">
        <v>93.829597017694795</v>
      </c>
      <c r="C8" s="272">
        <v>96.197112065104548</v>
      </c>
      <c r="D8" s="272">
        <v>96.900233601637552</v>
      </c>
      <c r="E8" s="272">
        <v>95.939653628178348</v>
      </c>
      <c r="F8" s="272">
        <v>95.109061192644504</v>
      </c>
      <c r="G8" s="272">
        <v>100</v>
      </c>
      <c r="H8" s="272">
        <v>102.80471574234377</v>
      </c>
      <c r="I8" s="272">
        <v>104.28214282983814</v>
      </c>
      <c r="J8" s="272">
        <v>105.42530205214014</v>
      </c>
      <c r="K8" s="272">
        <v>111.01661172610171</v>
      </c>
      <c r="L8" s="272">
        <v>108.41657377173239</v>
      </c>
      <c r="M8" s="272">
        <v>113.36363830754199</v>
      </c>
      <c r="N8" s="272">
        <v>112.09137158974561</v>
      </c>
      <c r="O8" s="272">
        <v>112.00358040046446</v>
      </c>
      <c r="P8" s="272">
        <v>115.20412289693699</v>
      </c>
    </row>
    <row r="9" spans="1:17" ht="15.75" thickBot="1" x14ac:dyDescent="0.3"/>
    <row r="10" spans="1:17" s="17" customFormat="1" ht="16.5" customHeight="1" thickTop="1" x14ac:dyDescent="0.2">
      <c r="A10" s="221" t="s">
        <v>201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s="17" customFormat="1" ht="16.5" customHeight="1" x14ac:dyDescent="0.2">
      <c r="A11" s="29" t="s">
        <v>168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7" s="17" customFormat="1" ht="16.5" customHeight="1" x14ac:dyDescent="0.2">
      <c r="A12" s="232" t="s">
        <v>173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</row>
    <row r="13" spans="1:17" s="17" customFormat="1" ht="12.75" x14ac:dyDescent="0.2">
      <c r="A13" s="29" t="s">
        <v>172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7" s="17" customFormat="1" ht="16.5" customHeight="1" thickBot="1" x14ac:dyDescent="0.25">
      <c r="A14" s="247" t="s">
        <v>171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</row>
    <row r="15" spans="1:17" ht="15.75" thickTop="1" x14ac:dyDescent="0.25"/>
    <row r="17" spans="1:1" x14ac:dyDescent="0.25">
      <c r="A17" s="43"/>
    </row>
    <row r="18" spans="1:1" x14ac:dyDescent="0.25">
      <c r="A18" s="43"/>
    </row>
    <row r="19" spans="1:1" x14ac:dyDescent="0.25">
      <c r="A19" s="43"/>
    </row>
  </sheetData>
  <hyperlinks>
    <hyperlink ref="A14" r:id="rId1"/>
  </hyperlinks>
  <pageMargins left="0.7" right="0.7" top="0.75" bottom="0.75" header="0.3" footer="0.3"/>
  <pageSetup paperSize="9" scale="53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zoomScaleNormal="100" workbookViewId="0"/>
  </sheetViews>
  <sheetFormatPr baseColWidth="10" defaultRowHeight="15" x14ac:dyDescent="0.25"/>
  <cols>
    <col min="1" max="1" width="54" style="42" customWidth="1"/>
    <col min="2" max="6" width="12.7109375" style="42" customWidth="1"/>
    <col min="7" max="16384" width="11.42578125" style="42"/>
  </cols>
  <sheetData>
    <row r="1" spans="1:9" ht="38.25" customHeight="1" thickTop="1" x14ac:dyDescent="0.25">
      <c r="A1" s="262" t="s">
        <v>211</v>
      </c>
    </row>
    <row r="3" spans="1:9" x14ac:dyDescent="0.25">
      <c r="A3" s="35" t="s">
        <v>178</v>
      </c>
    </row>
    <row r="4" spans="1:9" ht="24" customHeight="1" x14ac:dyDescent="0.25">
      <c r="A4" s="19" t="s">
        <v>60</v>
      </c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</row>
    <row r="5" spans="1:9" ht="24" customHeight="1" x14ac:dyDescent="0.25">
      <c r="A5" s="234" t="s">
        <v>177</v>
      </c>
      <c r="B5" s="239">
        <v>5402.9</v>
      </c>
      <c r="C5" s="239">
        <v>5178.1000000000004</v>
      </c>
      <c r="D5" s="239">
        <v>5132.3999999999996</v>
      </c>
      <c r="E5" s="239">
        <v>5047.3999999999996</v>
      </c>
      <c r="F5" s="239">
        <v>4983.2</v>
      </c>
    </row>
    <row r="6" spans="1:9" ht="24" customHeight="1" x14ac:dyDescent="0.25">
      <c r="A6" s="234" t="s">
        <v>176</v>
      </c>
      <c r="B6" s="223">
        <v>436.76</v>
      </c>
      <c r="C6" s="223">
        <v>401.82</v>
      </c>
      <c r="D6" s="223">
        <v>392.15</v>
      </c>
      <c r="E6" s="223">
        <v>340.95</v>
      </c>
      <c r="F6" s="223">
        <v>349.96</v>
      </c>
      <c r="G6" s="233"/>
    </row>
    <row r="7" spans="1:9" ht="24" customHeight="1" x14ac:dyDescent="0.25">
      <c r="A7" s="235" t="s">
        <v>61</v>
      </c>
      <c r="B7" s="237">
        <v>8.1</v>
      </c>
      <c r="C7" s="237">
        <v>7.8</v>
      </c>
      <c r="D7" s="237">
        <v>7.6</v>
      </c>
      <c r="E7" s="237">
        <v>6.8</v>
      </c>
      <c r="F7" s="237">
        <v>7</v>
      </c>
      <c r="G7" s="233"/>
    </row>
    <row r="8" spans="1:9" ht="24" customHeight="1" x14ac:dyDescent="0.25">
      <c r="A8" s="234" t="s">
        <v>181</v>
      </c>
      <c r="B8" s="223">
        <v>658.95</v>
      </c>
      <c r="C8" s="223">
        <v>655.29999999999995</v>
      </c>
      <c r="D8" s="223">
        <v>578.12</v>
      </c>
      <c r="E8" s="223">
        <v>645.25</v>
      </c>
      <c r="F8" s="223">
        <v>681.06</v>
      </c>
    </row>
    <row r="9" spans="1:9" ht="24" customHeight="1" x14ac:dyDescent="0.25">
      <c r="A9" s="236" t="s">
        <v>182</v>
      </c>
      <c r="B9" s="238">
        <v>12.2</v>
      </c>
      <c r="C9" s="238">
        <v>12.7</v>
      </c>
      <c r="D9" s="238">
        <v>11.3</v>
      </c>
      <c r="E9" s="238">
        <v>12.8</v>
      </c>
      <c r="F9" s="238">
        <v>13.7</v>
      </c>
    </row>
    <row r="10" spans="1:9" ht="9.75" customHeight="1" thickBot="1" x14ac:dyDescent="0.3"/>
    <row r="11" spans="1:9" ht="18.75" customHeight="1" thickTop="1" x14ac:dyDescent="0.25">
      <c r="A11" s="228" t="s">
        <v>179</v>
      </c>
      <c r="B11" s="228"/>
      <c r="C11" s="228"/>
      <c r="D11" s="228"/>
      <c r="E11" s="228"/>
      <c r="F11" s="228"/>
    </row>
    <row r="12" spans="1:9" ht="15" customHeight="1" x14ac:dyDescent="0.25">
      <c r="A12" s="248" t="s">
        <v>180</v>
      </c>
      <c r="B12" s="249"/>
      <c r="C12" s="249"/>
      <c r="D12" s="249"/>
      <c r="E12" s="249"/>
      <c r="F12" s="249"/>
    </row>
    <row r="13" spans="1:9" x14ac:dyDescent="0.25">
      <c r="A13" s="248" t="s">
        <v>172</v>
      </c>
      <c r="B13" s="250"/>
      <c r="C13" s="250"/>
      <c r="D13" s="250"/>
      <c r="E13" s="250"/>
      <c r="F13" s="249"/>
    </row>
    <row r="14" spans="1:9" ht="15.75" customHeight="1" thickBot="1" x14ac:dyDescent="0.3">
      <c r="A14" s="373" t="s">
        <v>171</v>
      </c>
      <c r="B14" s="374"/>
      <c r="C14" s="374"/>
      <c r="D14" s="374"/>
      <c r="E14" s="374"/>
      <c r="F14" s="374"/>
    </row>
    <row r="15" spans="1:9" ht="15.75" thickTop="1" x14ac:dyDescent="0.25">
      <c r="B15" s="185"/>
    </row>
    <row r="16" spans="1:9" x14ac:dyDescent="0.25">
      <c r="B16" s="185"/>
      <c r="I16" s="227"/>
    </row>
    <row r="17" spans="1:10" x14ac:dyDescent="0.25">
      <c r="B17" s="185"/>
      <c r="J17" s="227"/>
    </row>
    <row r="18" spans="1:10" x14ac:dyDescent="0.25">
      <c r="B18" s="185"/>
      <c r="J18" s="227"/>
    </row>
    <row r="19" spans="1:10" x14ac:dyDescent="0.25">
      <c r="B19" s="185"/>
      <c r="J19" s="227"/>
    </row>
    <row r="20" spans="1:10" x14ac:dyDescent="0.25">
      <c r="B20" s="185"/>
      <c r="J20" s="227"/>
    </row>
    <row r="21" spans="1:10" x14ac:dyDescent="0.25">
      <c r="B21" s="185"/>
      <c r="J21" s="227"/>
    </row>
    <row r="22" spans="1:10" x14ac:dyDescent="0.25">
      <c r="B22" s="185"/>
      <c r="J22" s="227"/>
    </row>
    <row r="23" spans="1:10" x14ac:dyDescent="0.25">
      <c r="B23" s="185"/>
      <c r="J23" s="227"/>
    </row>
    <row r="24" spans="1:10" x14ac:dyDescent="0.25">
      <c r="J24" s="227"/>
    </row>
    <row r="25" spans="1:10" x14ac:dyDescent="0.25">
      <c r="J25" s="227"/>
    </row>
    <row r="26" spans="1:10" x14ac:dyDescent="0.25">
      <c r="J26" s="227"/>
    </row>
    <row r="27" spans="1:10" x14ac:dyDescent="0.25">
      <c r="J27" s="227"/>
    </row>
    <row r="28" spans="1:10" x14ac:dyDescent="0.25">
      <c r="A28" s="43"/>
      <c r="J28" s="227"/>
    </row>
    <row r="29" spans="1:10" x14ac:dyDescent="0.25">
      <c r="J29" s="227"/>
    </row>
    <row r="32" spans="1:10" x14ac:dyDescent="0.25">
      <c r="B32" s="43"/>
    </row>
    <row r="33" spans="2:2" x14ac:dyDescent="0.25">
      <c r="B33" s="43"/>
    </row>
  </sheetData>
  <mergeCells count="1">
    <mergeCell ref="A14:F14"/>
  </mergeCells>
  <hyperlinks>
    <hyperlink ref="A14" r:id="rId1"/>
  </hyperlinks>
  <pageMargins left="0.7" right="0.7" top="0.75" bottom="0.75" header="0.3" footer="0.3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"/>
  <sheetViews>
    <sheetView zoomScaleNormal="100" workbookViewId="0"/>
  </sheetViews>
  <sheetFormatPr baseColWidth="10" defaultRowHeight="15" x14ac:dyDescent="0.25"/>
  <cols>
    <col min="1" max="1" width="42.28515625" style="42" customWidth="1"/>
    <col min="2" max="21" width="6.7109375" style="42" customWidth="1"/>
    <col min="22" max="16384" width="11.42578125" style="42"/>
  </cols>
  <sheetData>
    <row r="1" spans="1:21" ht="38.25" customHeight="1" thickTop="1" x14ac:dyDescent="0.4">
      <c r="A1" s="8" t="s">
        <v>210</v>
      </c>
    </row>
    <row r="2" spans="1:21" ht="21.75" customHeight="1" x14ac:dyDescent="0.25">
      <c r="A2" s="35" t="s">
        <v>169</v>
      </c>
    </row>
    <row r="3" spans="1:21" ht="38.25" customHeight="1" x14ac:dyDescent="0.25">
      <c r="A3" s="19" t="s">
        <v>60</v>
      </c>
      <c r="B3" s="225">
        <v>1995</v>
      </c>
      <c r="C3" s="209">
        <v>1996</v>
      </c>
      <c r="D3" s="209">
        <v>1997</v>
      </c>
      <c r="E3" s="209">
        <v>1998</v>
      </c>
      <c r="F3" s="209">
        <v>1999</v>
      </c>
      <c r="G3" s="209">
        <v>2000</v>
      </c>
      <c r="H3" s="209">
        <v>2001</v>
      </c>
      <c r="I3" s="209">
        <v>2002</v>
      </c>
      <c r="J3" s="209">
        <v>2003</v>
      </c>
      <c r="K3" s="209">
        <v>2004</v>
      </c>
      <c r="L3" s="209">
        <v>2005</v>
      </c>
      <c r="M3" s="209">
        <v>2006</v>
      </c>
      <c r="N3" s="209">
        <v>2007</v>
      </c>
      <c r="O3" s="209">
        <v>2008</v>
      </c>
      <c r="P3" s="209">
        <v>2009</v>
      </c>
      <c r="Q3" s="209">
        <v>2010</v>
      </c>
      <c r="R3" s="209">
        <v>2011</v>
      </c>
      <c r="S3" s="209">
        <v>2012</v>
      </c>
      <c r="T3" s="226">
        <v>2013</v>
      </c>
      <c r="U3" s="226">
        <v>2014</v>
      </c>
    </row>
    <row r="4" spans="1:21" ht="38.25" customHeight="1" x14ac:dyDescent="0.25">
      <c r="A4" s="33" t="s">
        <v>63</v>
      </c>
      <c r="B4" s="265">
        <v>74.481629683521277</v>
      </c>
      <c r="C4" s="265">
        <v>68.741880164215559</v>
      </c>
      <c r="D4" s="265">
        <v>69.681182767759708</v>
      </c>
      <c r="E4" s="265">
        <v>76.903289507872984</v>
      </c>
      <c r="F4" s="265">
        <v>83.073065530322722</v>
      </c>
      <c r="G4" s="265">
        <v>87.269396663721878</v>
      </c>
      <c r="H4" s="265">
        <v>86.246946941745065</v>
      </c>
      <c r="I4" s="265">
        <v>90.173049940238016</v>
      </c>
      <c r="J4" s="265">
        <v>92.60250480694279</v>
      </c>
      <c r="K4" s="265">
        <v>94.674686899132155</v>
      </c>
      <c r="L4" s="265">
        <v>100</v>
      </c>
      <c r="M4" s="265">
        <v>100.24424466039599</v>
      </c>
      <c r="N4" s="265">
        <v>101.18874395884218</v>
      </c>
      <c r="O4" s="265">
        <v>102.26186145611391</v>
      </c>
      <c r="P4" s="265">
        <v>95.151483656394532</v>
      </c>
      <c r="Q4" s="265">
        <v>92.709037052434653</v>
      </c>
      <c r="R4" s="265">
        <v>85.472639401340743</v>
      </c>
      <c r="S4" s="265">
        <v>86.304110585667516</v>
      </c>
      <c r="T4" s="265">
        <v>82.705399366003235</v>
      </c>
      <c r="U4" s="265">
        <v>80.639713142441408</v>
      </c>
    </row>
    <row r="5" spans="1:21" ht="38.25" customHeight="1" x14ac:dyDescent="0.25">
      <c r="A5" s="219" t="s">
        <v>64</v>
      </c>
      <c r="B5" s="238">
        <v>78.822568940493468</v>
      </c>
      <c r="C5" s="238">
        <v>75.243105950653117</v>
      </c>
      <c r="D5" s="238">
        <v>74.758708272859209</v>
      </c>
      <c r="E5" s="238">
        <v>80.84724238026125</v>
      </c>
      <c r="F5" s="238">
        <v>84.923802612481865</v>
      </c>
      <c r="G5" s="238">
        <v>90.725689404934698</v>
      </c>
      <c r="H5" s="238">
        <v>91.451378809869382</v>
      </c>
      <c r="I5" s="238">
        <v>92.890058055152409</v>
      </c>
      <c r="J5" s="238">
        <v>96.699927431059521</v>
      </c>
      <c r="K5" s="238">
        <v>101.1211901306241</v>
      </c>
      <c r="L5" s="238">
        <v>100</v>
      </c>
      <c r="M5" s="238">
        <v>101.52394775036284</v>
      </c>
      <c r="N5" s="238">
        <v>104.24528301886792</v>
      </c>
      <c r="O5" s="238">
        <v>104.42670537010159</v>
      </c>
      <c r="P5" s="238">
        <v>95.156023222060952</v>
      </c>
      <c r="Q5" s="238">
        <v>98.022496371552975</v>
      </c>
      <c r="R5" s="238">
        <v>93.940493468795367</v>
      </c>
      <c r="S5" s="238">
        <v>93.105950653120459</v>
      </c>
      <c r="T5" s="238">
        <v>91.563860667634259</v>
      </c>
      <c r="U5" s="238">
        <v>90.40275761973875</v>
      </c>
    </row>
    <row r="6" spans="1:21" ht="8.25" customHeight="1" thickBot="1" x14ac:dyDescent="0.3"/>
    <row r="7" spans="1:21" ht="22.5" customHeight="1" thickTop="1" thickBot="1" x14ac:dyDescent="0.3">
      <c r="A7" s="375" t="s">
        <v>202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</row>
    <row r="8" spans="1:21" ht="24.75" customHeight="1" thickTop="1" thickBot="1" x14ac:dyDescent="0.3">
      <c r="A8" s="376" t="s">
        <v>203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</row>
    <row r="9" spans="1:21" ht="15.75" thickTop="1" x14ac:dyDescent="0.25">
      <c r="A9" s="263" t="s">
        <v>172</v>
      </c>
      <c r="B9" s="246"/>
      <c r="C9" s="246"/>
      <c r="D9" s="246"/>
      <c r="E9" s="246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spans="1:21" ht="15.75" thickBot="1" x14ac:dyDescent="0.3">
      <c r="A10" s="377" t="s">
        <v>171</v>
      </c>
      <c r="B10" s="378"/>
      <c r="C10" s="378"/>
      <c r="D10" s="378"/>
      <c r="E10" s="378"/>
      <c r="F10" s="378"/>
      <c r="G10" s="379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</row>
    <row r="11" spans="1:21" ht="15.75" thickTop="1" x14ac:dyDescent="0.25"/>
  </sheetData>
  <mergeCells count="3">
    <mergeCell ref="A7:U7"/>
    <mergeCell ref="A8:U8"/>
    <mergeCell ref="A10:G10"/>
  </mergeCells>
  <hyperlinks>
    <hyperlink ref="A10" r:id="rId1"/>
  </hyperlinks>
  <pageMargins left="0.7" right="0.7" top="0.75" bottom="0.75" header="0.3" footer="0.3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A51"/>
  <sheetViews>
    <sheetView zoomScaleNormal="100" workbookViewId="0"/>
  </sheetViews>
  <sheetFormatPr baseColWidth="10" defaultRowHeight="12.75" x14ac:dyDescent="0.2"/>
  <cols>
    <col min="1" max="1" width="26.7109375" style="97" customWidth="1"/>
    <col min="2" max="2" width="12.140625" style="53" bestFit="1" customWidth="1"/>
    <col min="3" max="27" width="8.7109375" style="53" customWidth="1"/>
    <col min="28" max="16384" width="11.42578125" style="53"/>
  </cols>
  <sheetData>
    <row r="1" spans="1:27" ht="38.25" customHeight="1" thickTop="1" x14ac:dyDescent="0.3">
      <c r="A1" s="51" t="s">
        <v>144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s="56" customFormat="1" ht="38.25" customHeight="1" x14ac:dyDescent="0.2">
      <c r="A2" s="54" t="s">
        <v>100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7" ht="15.75" x14ac:dyDescent="0.3">
      <c r="A3" s="57" t="s">
        <v>101</v>
      </c>
      <c r="B3" s="58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</row>
    <row r="4" spans="1:27" ht="46.5" customHeight="1" x14ac:dyDescent="0.2">
      <c r="A4" s="61" t="s">
        <v>7</v>
      </c>
      <c r="B4" s="62" t="s">
        <v>1</v>
      </c>
      <c r="C4" s="61">
        <v>1990</v>
      </c>
      <c r="D4" s="61">
        <v>1991</v>
      </c>
      <c r="E4" s="61">
        <v>1992</v>
      </c>
      <c r="F4" s="61">
        <v>1993</v>
      </c>
      <c r="G4" s="61">
        <v>1994</v>
      </c>
      <c r="H4" s="61">
        <v>1995</v>
      </c>
      <c r="I4" s="61">
        <v>1996</v>
      </c>
      <c r="J4" s="61">
        <v>1997</v>
      </c>
      <c r="K4" s="61">
        <v>1998</v>
      </c>
      <c r="L4" s="61">
        <v>1999</v>
      </c>
      <c r="M4" s="61">
        <v>2000</v>
      </c>
      <c r="N4" s="61">
        <v>2001</v>
      </c>
      <c r="O4" s="61">
        <v>2002</v>
      </c>
      <c r="P4" s="61">
        <v>2003</v>
      </c>
      <c r="Q4" s="61">
        <v>2004</v>
      </c>
      <c r="R4" s="61">
        <v>2005</v>
      </c>
      <c r="S4" s="61">
        <v>2006</v>
      </c>
      <c r="T4" s="61">
        <v>2007</v>
      </c>
      <c r="U4" s="61">
        <v>2008</v>
      </c>
      <c r="V4" s="61">
        <v>2009</v>
      </c>
      <c r="W4" s="61">
        <v>2010</v>
      </c>
      <c r="X4" s="61">
        <v>2011</v>
      </c>
      <c r="Y4" s="61">
        <v>2012</v>
      </c>
      <c r="Z4" s="61">
        <v>2013</v>
      </c>
      <c r="AA4" s="61">
        <v>2014</v>
      </c>
    </row>
    <row r="5" spans="1:27" ht="42.75" customHeight="1" x14ac:dyDescent="0.2">
      <c r="A5" s="63" t="s">
        <v>102</v>
      </c>
      <c r="B5" s="64">
        <v>21459.093162540776</v>
      </c>
      <c r="C5" s="64">
        <v>20902.642391549434</v>
      </c>
      <c r="D5" s="64">
        <v>21376.867101066237</v>
      </c>
      <c r="E5" s="64">
        <v>21455.68450276291</v>
      </c>
      <c r="F5" s="64">
        <v>20677.13254409537</v>
      </c>
      <c r="G5" s="64">
        <v>21364.986659560906</v>
      </c>
      <c r="H5" s="64">
        <v>22954.221866794491</v>
      </c>
      <c r="I5" s="64">
        <v>20445.83234839141</v>
      </c>
      <c r="J5" s="64">
        <v>22111.013683775596</v>
      </c>
      <c r="K5" s="64">
        <v>23174.44601216149</v>
      </c>
      <c r="L5" s="64">
        <v>25134.040287657597</v>
      </c>
      <c r="M5" s="64">
        <v>26740.804094652027</v>
      </c>
      <c r="N5" s="64">
        <v>24673.479956518415</v>
      </c>
      <c r="O5" s="64">
        <v>27003.269495092303</v>
      </c>
      <c r="P5" s="64">
        <v>26179.141198377169</v>
      </c>
      <c r="Q5" s="64">
        <v>26172.447322314692</v>
      </c>
      <c r="R5" s="64">
        <v>25668.646302872756</v>
      </c>
      <c r="S5" s="64">
        <v>26104.761121382879</v>
      </c>
      <c r="T5" s="64">
        <v>26133.015874405224</v>
      </c>
      <c r="U5" s="64">
        <v>25144.565094294656</v>
      </c>
      <c r="V5" s="64">
        <v>22647.321394598912</v>
      </c>
      <c r="W5" s="64">
        <v>21967.155562254997</v>
      </c>
      <c r="X5" s="64">
        <v>20773.767779336831</v>
      </c>
      <c r="Y5" s="64">
        <v>21086.63919061637</v>
      </c>
      <c r="Z5" s="64">
        <v>19328.912202221451</v>
      </c>
      <c r="AA5" s="64">
        <v>19331.915391119132</v>
      </c>
    </row>
    <row r="6" spans="1:27" ht="20.100000000000001" customHeight="1" x14ac:dyDescent="0.2">
      <c r="A6" s="65" t="s">
        <v>8</v>
      </c>
      <c r="B6" s="66">
        <v>5848932.3883728338</v>
      </c>
      <c r="C6" s="66">
        <v>5665108.1529169716</v>
      </c>
      <c r="D6" s="66">
        <v>5565723.9692430655</v>
      </c>
      <c r="E6" s="66">
        <v>5386514.2889357889</v>
      </c>
      <c r="F6" s="66">
        <v>5288417.0004362194</v>
      </c>
      <c r="G6" s="66">
        <v>5262630.5527723627</v>
      </c>
      <c r="H6" s="66">
        <v>5313757.4850739008</v>
      </c>
      <c r="I6" s="66">
        <v>5421361.3459126996</v>
      </c>
      <c r="J6" s="66">
        <v>5321441.5237985421</v>
      </c>
      <c r="K6" s="66">
        <v>5274769.6465605656</v>
      </c>
      <c r="L6" s="66">
        <v>5162129.4271169379</v>
      </c>
      <c r="M6" s="66">
        <v>5169959.6632018574</v>
      </c>
      <c r="N6" s="66">
        <v>5219344.9760649893</v>
      </c>
      <c r="O6" s="66">
        <v>5177323.5733263921</v>
      </c>
      <c r="P6" s="66">
        <v>5264479.0359503813</v>
      </c>
      <c r="Q6" s="66">
        <v>5259306.5938773993</v>
      </c>
      <c r="R6" s="66">
        <v>5220317.1198219117</v>
      </c>
      <c r="S6" s="66">
        <v>5209378.2098791879</v>
      </c>
      <c r="T6" s="66">
        <v>5150339.9896257119</v>
      </c>
      <c r="U6" s="66">
        <v>5040713.8240052946</v>
      </c>
      <c r="V6" s="66">
        <v>4678924.6132210521</v>
      </c>
      <c r="W6" s="66">
        <v>4788873.9071632177</v>
      </c>
      <c r="X6" s="66">
        <v>4630341.2246372923</v>
      </c>
      <c r="Y6" s="66">
        <v>4563933.5244435742</v>
      </c>
      <c r="Z6" s="66">
        <v>4473303.7634803113</v>
      </c>
      <c r="AA6" s="66">
        <v>4293174.4510607626</v>
      </c>
    </row>
    <row r="7" spans="1:27" ht="15" customHeight="1" x14ac:dyDescent="0.2">
      <c r="A7" s="67" t="s">
        <v>9</v>
      </c>
      <c r="B7" s="68">
        <v>1246101.4710823479</v>
      </c>
      <c r="C7" s="68">
        <v>1246101.4710823479</v>
      </c>
      <c r="D7" s="68">
        <v>1199753.8077855119</v>
      </c>
      <c r="E7" s="68">
        <v>1149642.937343786</v>
      </c>
      <c r="F7" s="68">
        <v>1140674.9459574246</v>
      </c>
      <c r="G7" s="68">
        <v>1121821.8178869728</v>
      </c>
      <c r="H7" s="68">
        <v>1118522.5761215361</v>
      </c>
      <c r="I7" s="68">
        <v>1136384.1932212226</v>
      </c>
      <c r="J7" s="68">
        <v>1101904.2981979367</v>
      </c>
      <c r="K7" s="68">
        <v>1076338.1605975691</v>
      </c>
      <c r="L7" s="68">
        <v>1043146.8548371785</v>
      </c>
      <c r="M7" s="68">
        <v>1041063.8213938805</v>
      </c>
      <c r="N7" s="68">
        <v>1055884.7371703477</v>
      </c>
      <c r="O7" s="68">
        <v>1034835.2351825283</v>
      </c>
      <c r="P7" s="68">
        <v>1031684.9746306447</v>
      </c>
      <c r="Q7" s="68">
        <v>1015323.5886514426</v>
      </c>
      <c r="R7" s="68">
        <v>989915.79144139867</v>
      </c>
      <c r="S7" s="68">
        <v>997151.61719723023</v>
      </c>
      <c r="T7" s="68">
        <v>970186.03051725496</v>
      </c>
      <c r="U7" s="68">
        <v>972146.46104093373</v>
      </c>
      <c r="V7" s="68">
        <v>904688.51843743771</v>
      </c>
      <c r="W7" s="68">
        <v>939372.06438319373</v>
      </c>
      <c r="X7" s="69">
        <v>920151.48472505563</v>
      </c>
      <c r="Y7" s="69">
        <v>924701.40421894134</v>
      </c>
      <c r="Z7" s="69">
        <v>943519.77792726969</v>
      </c>
      <c r="AA7" s="69">
        <v>900202.15405789914</v>
      </c>
    </row>
    <row r="8" spans="1:27" ht="15" customHeight="1" x14ac:dyDescent="0.2">
      <c r="A8" s="67" t="s">
        <v>10</v>
      </c>
      <c r="B8" s="68">
        <v>78683.262170543312</v>
      </c>
      <c r="C8" s="68">
        <v>78683.262170543312</v>
      </c>
      <c r="D8" s="68">
        <v>82395.48496863732</v>
      </c>
      <c r="E8" s="68">
        <v>75621.951393237512</v>
      </c>
      <c r="F8" s="68">
        <v>75703.85559532675</v>
      </c>
      <c r="G8" s="68">
        <v>76131.090224366591</v>
      </c>
      <c r="H8" s="68">
        <v>79456.339611659205</v>
      </c>
      <c r="I8" s="68">
        <v>82646.805132075344</v>
      </c>
      <c r="J8" s="68">
        <v>82123.832053339152</v>
      </c>
      <c r="K8" s="68">
        <v>81415.540954633121</v>
      </c>
      <c r="L8" s="68">
        <v>79746.468976784556</v>
      </c>
      <c r="M8" s="68">
        <v>80123.871176783417</v>
      </c>
      <c r="N8" s="68">
        <v>84107.210988585881</v>
      </c>
      <c r="O8" s="68">
        <v>85921.265429768711</v>
      </c>
      <c r="P8" s="68">
        <v>91899.08241851104</v>
      </c>
      <c r="Q8" s="68">
        <v>91523.360133272334</v>
      </c>
      <c r="R8" s="68">
        <v>92495.545336517418</v>
      </c>
      <c r="S8" s="68">
        <v>89713.223882738646</v>
      </c>
      <c r="T8" s="68">
        <v>86933.077867507571</v>
      </c>
      <c r="U8" s="68">
        <v>86756.635911625999</v>
      </c>
      <c r="V8" s="68">
        <v>80032.267238372282</v>
      </c>
      <c r="W8" s="70">
        <v>84787.995782284299</v>
      </c>
      <c r="X8" s="69">
        <v>82582.579381378426</v>
      </c>
      <c r="Y8" s="69">
        <v>79792.987757188617</v>
      </c>
      <c r="Z8" s="69">
        <v>79599.182835172207</v>
      </c>
      <c r="AA8" s="69" t="s">
        <v>91</v>
      </c>
    </row>
    <row r="9" spans="1:27" ht="15" customHeight="1" x14ac:dyDescent="0.2">
      <c r="A9" s="67" t="s">
        <v>11</v>
      </c>
      <c r="B9" s="68">
        <v>146021.23676058243</v>
      </c>
      <c r="C9" s="68">
        <v>146021.23676058243</v>
      </c>
      <c r="D9" s="68">
        <v>148825.6994084389</v>
      </c>
      <c r="E9" s="68">
        <v>148384.72681695563</v>
      </c>
      <c r="F9" s="68">
        <v>147393.39463108458</v>
      </c>
      <c r="G9" s="68">
        <v>151882.37252659621</v>
      </c>
      <c r="H9" s="68">
        <v>154020.29370353857</v>
      </c>
      <c r="I9" s="68">
        <v>157656.68711627994</v>
      </c>
      <c r="J9" s="68">
        <v>149163.45591383221</v>
      </c>
      <c r="K9" s="68">
        <v>154340.39286786609</v>
      </c>
      <c r="L9" s="68">
        <v>148062.44361947227</v>
      </c>
      <c r="M9" s="68">
        <v>149213.01724546455</v>
      </c>
      <c r="N9" s="68">
        <v>147626.13348626214</v>
      </c>
      <c r="O9" s="68">
        <v>147240.3652801303</v>
      </c>
      <c r="P9" s="68">
        <v>147579.06969420641</v>
      </c>
      <c r="Q9" s="68">
        <v>148971.40476546268</v>
      </c>
      <c r="R9" s="68">
        <v>144803.082030313</v>
      </c>
      <c r="S9" s="68">
        <v>141046.70750678645</v>
      </c>
      <c r="T9" s="68">
        <v>136451.33926918081</v>
      </c>
      <c r="U9" s="68">
        <v>138749.62605686532</v>
      </c>
      <c r="V9" s="68">
        <v>125811.80203046657</v>
      </c>
      <c r="W9" s="70">
        <v>133258.40566173848</v>
      </c>
      <c r="X9" s="69">
        <v>122833.39551231726</v>
      </c>
      <c r="Y9" s="69">
        <v>118761.33818988713</v>
      </c>
      <c r="Z9" s="69">
        <v>119375.30151544722</v>
      </c>
      <c r="AA9" s="69">
        <v>113866.61900054105</v>
      </c>
    </row>
    <row r="10" spans="1:27" ht="15" customHeight="1" x14ac:dyDescent="0.2">
      <c r="A10" s="67" t="s">
        <v>12</v>
      </c>
      <c r="B10" s="68">
        <v>114577.79016080526</v>
      </c>
      <c r="C10" s="68">
        <v>104041.45190472771</v>
      </c>
      <c r="D10" s="68">
        <v>82598.35635593484</v>
      </c>
      <c r="E10" s="68">
        <v>77754.207124746448</v>
      </c>
      <c r="F10" s="68">
        <v>76533.316859986415</v>
      </c>
      <c r="G10" s="68">
        <v>72195.390363544866</v>
      </c>
      <c r="H10" s="68">
        <v>73531.352758907073</v>
      </c>
      <c r="I10" s="68">
        <v>73604.649400300565</v>
      </c>
      <c r="J10" s="68">
        <v>70085.552140135551</v>
      </c>
      <c r="K10" s="68">
        <v>65960.118536705297</v>
      </c>
      <c r="L10" s="68">
        <v>59207.141891637795</v>
      </c>
      <c r="M10" s="68">
        <v>58265.050117279628</v>
      </c>
      <c r="N10" s="68">
        <v>61303.566085423008</v>
      </c>
      <c r="O10" s="68">
        <v>58523.320524559524</v>
      </c>
      <c r="P10" s="68">
        <v>63407.759781535533</v>
      </c>
      <c r="Q10" s="68">
        <v>62380.51730865048</v>
      </c>
      <c r="R10" s="68">
        <v>62653.494781254842</v>
      </c>
      <c r="S10" s="68">
        <v>63331.329258812708</v>
      </c>
      <c r="T10" s="68">
        <v>67244.220411508373</v>
      </c>
      <c r="U10" s="68">
        <v>65987.597069746029</v>
      </c>
      <c r="V10" s="68">
        <v>57088.134215570979</v>
      </c>
      <c r="W10" s="70">
        <v>59820.456770249562</v>
      </c>
      <c r="X10" s="69">
        <v>65095.850535344798</v>
      </c>
      <c r="Y10" s="69">
        <v>60030.459551014021</v>
      </c>
      <c r="Z10" s="69">
        <v>54946.072399750577</v>
      </c>
      <c r="AA10" s="69">
        <v>57197.219388777507</v>
      </c>
    </row>
    <row r="11" spans="1:27" ht="15" customHeight="1" x14ac:dyDescent="0.2">
      <c r="A11" s="71" t="s">
        <v>13</v>
      </c>
      <c r="B11" s="72">
        <v>5690.2173030304002</v>
      </c>
      <c r="C11" s="72">
        <v>5690.2173030304002</v>
      </c>
      <c r="D11" s="72">
        <v>6192.973890104</v>
      </c>
      <c r="E11" s="72">
        <v>6627.9596540756002</v>
      </c>
      <c r="F11" s="72">
        <v>6932.6508545185598</v>
      </c>
      <c r="G11" s="72">
        <v>7176.9587432814596</v>
      </c>
      <c r="H11" s="72">
        <v>7126.0557730485298</v>
      </c>
      <c r="I11" s="72">
        <v>7413.6661166944295</v>
      </c>
      <c r="J11" s="72">
        <v>7537.22520123717</v>
      </c>
      <c r="K11" s="72">
        <v>7857.1813545546402</v>
      </c>
      <c r="L11" s="72">
        <v>8118.3798074530796</v>
      </c>
      <c r="M11" s="72">
        <v>8383.0730560332504</v>
      </c>
      <c r="N11" s="72">
        <v>8327.7336937501404</v>
      </c>
      <c r="O11" s="72">
        <v>8568.8202400871396</v>
      </c>
      <c r="P11" s="72">
        <v>8959.5251755611098</v>
      </c>
      <c r="Q11" s="72">
        <v>9190.8600012980896</v>
      </c>
      <c r="R11" s="72">
        <v>9318.3208971991808</v>
      </c>
      <c r="S11" s="72">
        <v>9570.2478185199798</v>
      </c>
      <c r="T11" s="72">
        <v>9910.7899748058098</v>
      </c>
      <c r="U11" s="72">
        <v>10081.883194399859</v>
      </c>
      <c r="V11" s="72">
        <v>9856.3634790566994</v>
      </c>
      <c r="W11" s="73">
        <v>9553.1677255553295</v>
      </c>
      <c r="X11" s="74">
        <v>9262.4197176190391</v>
      </c>
      <c r="Y11" s="74">
        <v>8742.4030772984606</v>
      </c>
      <c r="Z11" s="74">
        <v>7990.1358927137899</v>
      </c>
      <c r="AA11" s="74">
        <v>8418.4568465599605</v>
      </c>
    </row>
    <row r="12" spans="1:27" ht="15" customHeight="1" x14ac:dyDescent="0.2">
      <c r="A12" s="67" t="s">
        <v>14</v>
      </c>
      <c r="B12" s="68">
        <v>34834.950042603487</v>
      </c>
      <c r="C12" s="68">
        <v>34834.950042603487</v>
      </c>
      <c r="D12" s="68">
        <v>26861.588974414699</v>
      </c>
      <c r="E12" s="68">
        <v>24945.992838225455</v>
      </c>
      <c r="F12" s="68">
        <v>25165.284138324696</v>
      </c>
      <c r="G12" s="68">
        <v>23913.940757339591</v>
      </c>
      <c r="H12" s="68">
        <v>24448.963000173891</v>
      </c>
      <c r="I12" s="68">
        <v>24872.473222562989</v>
      </c>
      <c r="J12" s="68">
        <v>26152.055351738687</v>
      </c>
      <c r="K12" s="68">
        <v>26320.337537717718</v>
      </c>
      <c r="L12" s="68">
        <v>27323.363715465988</v>
      </c>
      <c r="M12" s="68">
        <v>26974.208977451948</v>
      </c>
      <c r="N12" s="68">
        <v>28178.261565741446</v>
      </c>
      <c r="O12" s="68">
        <v>29271.232443412213</v>
      </c>
      <c r="P12" s="68">
        <v>30620.593704969717</v>
      </c>
      <c r="Q12" s="68">
        <v>30704.585334341391</v>
      </c>
      <c r="R12" s="68">
        <v>31053.779246733196</v>
      </c>
      <c r="S12" s="68">
        <v>31503.692438179609</v>
      </c>
      <c r="T12" s="68">
        <v>32956.627395931035</v>
      </c>
      <c r="U12" s="68">
        <v>31742.653165339336</v>
      </c>
      <c r="V12" s="68">
        <v>29703.28651210108</v>
      </c>
      <c r="W12" s="70">
        <v>28988.553016205555</v>
      </c>
      <c r="X12" s="69">
        <v>28360.795058736363</v>
      </c>
      <c r="Y12" s="69">
        <v>26067.67462540117</v>
      </c>
      <c r="Z12" s="69">
        <v>25044.710109686352</v>
      </c>
      <c r="AA12" s="69">
        <v>24477.562153472973</v>
      </c>
    </row>
    <row r="13" spans="1:27" ht="15" customHeight="1" x14ac:dyDescent="0.2">
      <c r="A13" s="67" t="s">
        <v>15</v>
      </c>
      <c r="B13" s="68">
        <v>70797.088136026796</v>
      </c>
      <c r="C13" s="68">
        <v>70797.088136026796</v>
      </c>
      <c r="D13" s="68">
        <v>81460.152757236239</v>
      </c>
      <c r="E13" s="68">
        <v>75671.436378025057</v>
      </c>
      <c r="F13" s="68">
        <v>77579.611734401537</v>
      </c>
      <c r="G13" s="68">
        <v>81614.815754219933</v>
      </c>
      <c r="H13" s="68">
        <v>78597.296413760836</v>
      </c>
      <c r="I13" s="68">
        <v>91717.288084773594</v>
      </c>
      <c r="J13" s="68">
        <v>82372.781720191066</v>
      </c>
      <c r="K13" s="68">
        <v>78313.037823683931</v>
      </c>
      <c r="L13" s="68">
        <v>75979.1261126842</v>
      </c>
      <c r="M13" s="68">
        <v>71609.947612428776</v>
      </c>
      <c r="N13" s="68">
        <v>73366.81744343703</v>
      </c>
      <c r="O13" s="68">
        <v>72994.330884248338</v>
      </c>
      <c r="P13" s="68">
        <v>77966.763936482879</v>
      </c>
      <c r="Q13" s="68">
        <v>71901.401624943144</v>
      </c>
      <c r="R13" s="68">
        <v>67490.70355075816</v>
      </c>
      <c r="S13" s="68">
        <v>75314.403078385512</v>
      </c>
      <c r="T13" s="68">
        <v>70670.016137872546</v>
      </c>
      <c r="U13" s="68">
        <v>67021.363316392162</v>
      </c>
      <c r="V13" s="68">
        <v>64083.272950681552</v>
      </c>
      <c r="W13" s="70">
        <v>64645.084524554346</v>
      </c>
      <c r="X13" s="69">
        <v>59393.843932302487</v>
      </c>
      <c r="Y13" s="69">
        <v>54452.139217465141</v>
      </c>
      <c r="Z13" s="69">
        <v>56425.261827869275</v>
      </c>
      <c r="AA13" s="69">
        <v>52166.77598703339</v>
      </c>
    </row>
    <row r="14" spans="1:27" ht="15" customHeight="1" x14ac:dyDescent="0.2">
      <c r="A14" s="67" t="s">
        <v>16</v>
      </c>
      <c r="B14" s="68">
        <v>74727.288533320083</v>
      </c>
      <c r="C14" s="68">
        <v>74727.288533320083</v>
      </c>
      <c r="D14" s="68">
        <v>65058.346051101304</v>
      </c>
      <c r="E14" s="68">
        <v>59568.62852754278</v>
      </c>
      <c r="F14" s="68">
        <v>55999.012759708799</v>
      </c>
      <c r="G14" s="68">
        <v>53340.787842769081</v>
      </c>
      <c r="H14" s="68">
        <v>54715.648655434161</v>
      </c>
      <c r="I14" s="68">
        <v>54990.114957135527</v>
      </c>
      <c r="J14" s="68">
        <v>54653.807079076112</v>
      </c>
      <c r="K14" s="68">
        <v>53218.77811073677</v>
      </c>
      <c r="L14" s="68">
        <v>51915.75817512902</v>
      </c>
      <c r="M14" s="68">
        <v>49924.646370416078</v>
      </c>
      <c r="N14" s="68">
        <v>52338.631407433306</v>
      </c>
      <c r="O14" s="68">
        <v>50341.531017032452</v>
      </c>
      <c r="P14" s="68">
        <v>50777.978754113101</v>
      </c>
      <c r="Q14" s="68">
        <v>51491.440167704983</v>
      </c>
      <c r="R14" s="68">
        <v>51454.707055962557</v>
      </c>
      <c r="S14" s="68">
        <v>51373.96651294225</v>
      </c>
      <c r="T14" s="68">
        <v>49498.750169926876</v>
      </c>
      <c r="U14" s="68">
        <v>50196.183416275868</v>
      </c>
      <c r="V14" s="68">
        <v>45629.251237035714</v>
      </c>
      <c r="W14" s="70">
        <v>46544.004143088488</v>
      </c>
      <c r="X14" s="69">
        <v>45681.644583788766</v>
      </c>
      <c r="Y14" s="69">
        <v>43272.142291456199</v>
      </c>
      <c r="Z14" s="69">
        <v>42890.798216063544</v>
      </c>
      <c r="AA14" s="69">
        <v>40638.683736908853</v>
      </c>
    </row>
    <row r="15" spans="1:27" ht="15" customHeight="1" x14ac:dyDescent="0.2">
      <c r="A15" s="67" t="s">
        <v>17</v>
      </c>
      <c r="B15" s="68">
        <v>20394.443603348336</v>
      </c>
      <c r="C15" s="68">
        <v>18616.449096446333</v>
      </c>
      <c r="D15" s="68">
        <v>17311.529133635588</v>
      </c>
      <c r="E15" s="68">
        <v>17410.068130642281</v>
      </c>
      <c r="F15" s="68">
        <v>17605.53820764125</v>
      </c>
      <c r="G15" s="68">
        <v>18004.445392820944</v>
      </c>
      <c r="H15" s="68">
        <v>18761.018037769976</v>
      </c>
      <c r="I15" s="68">
        <v>19440.244473349809</v>
      </c>
      <c r="J15" s="68">
        <v>19794.466740046963</v>
      </c>
      <c r="K15" s="68">
        <v>19520.386590131118</v>
      </c>
      <c r="L15" s="68">
        <v>18892.798972163408</v>
      </c>
      <c r="M15" s="68">
        <v>19126.22916610245</v>
      </c>
      <c r="N15" s="68">
        <v>20010.719782329859</v>
      </c>
      <c r="O15" s="68">
        <v>20159.895746671962</v>
      </c>
      <c r="P15" s="68">
        <v>19878.247157176578</v>
      </c>
      <c r="Q15" s="68">
        <v>20198.445673637769</v>
      </c>
      <c r="R15" s="68">
        <v>20522.738401504645</v>
      </c>
      <c r="S15" s="68">
        <v>20694.972473602345</v>
      </c>
      <c r="T15" s="68">
        <v>20831.836554405374</v>
      </c>
      <c r="U15" s="68">
        <v>21523.548417944847</v>
      </c>
      <c r="V15" s="68">
        <v>19595.367246415146</v>
      </c>
      <c r="W15" s="70">
        <v>19618.764929473931</v>
      </c>
      <c r="X15" s="69">
        <v>19626.463988741132</v>
      </c>
      <c r="Y15" s="69">
        <v>19035.420879270223</v>
      </c>
      <c r="Z15" s="69">
        <v>18313.781533723675</v>
      </c>
      <c r="AA15" s="69">
        <v>16582.311896260697</v>
      </c>
    </row>
    <row r="16" spans="1:27" ht="15" customHeight="1" x14ac:dyDescent="0.2">
      <c r="A16" s="71" t="s">
        <v>18</v>
      </c>
      <c r="B16" s="72">
        <v>285933.77301539585</v>
      </c>
      <c r="C16" s="72">
        <v>285933.77301539585</v>
      </c>
      <c r="D16" s="72">
        <v>295171.00880964566</v>
      </c>
      <c r="E16" s="72">
        <v>304398.31668544753</v>
      </c>
      <c r="F16" s="72">
        <v>294261.41833513189</v>
      </c>
      <c r="G16" s="72">
        <v>310589.35419254372</v>
      </c>
      <c r="H16" s="72">
        <v>325662.70516651234</v>
      </c>
      <c r="I16" s="72">
        <v>318093.40995713888</v>
      </c>
      <c r="J16" s="72">
        <v>332143.20055815362</v>
      </c>
      <c r="K16" s="72">
        <v>342265.98907326703</v>
      </c>
      <c r="L16" s="72">
        <v>368927.52476783132</v>
      </c>
      <c r="M16" s="72">
        <v>385118.73388042004</v>
      </c>
      <c r="N16" s="72">
        <v>382201.3896230078</v>
      </c>
      <c r="O16" s="72">
        <v>400240.52175727056</v>
      </c>
      <c r="P16" s="72">
        <v>407680.26184527291</v>
      </c>
      <c r="Q16" s="72">
        <v>423534.57320522034</v>
      </c>
      <c r="R16" s="72">
        <v>438473.67106655746</v>
      </c>
      <c r="S16" s="72">
        <v>431273.64108016546</v>
      </c>
      <c r="T16" s="72">
        <v>440087.72335430369</v>
      </c>
      <c r="U16" s="72">
        <v>408981.97252813546</v>
      </c>
      <c r="V16" s="72">
        <v>371495.46770429506</v>
      </c>
      <c r="W16" s="73">
        <v>360800.16155011533</v>
      </c>
      <c r="X16" s="74">
        <v>360352.92343210021</v>
      </c>
      <c r="Y16" s="74">
        <v>355408.60532640788</v>
      </c>
      <c r="Z16" s="74">
        <v>327447.28407848522</v>
      </c>
      <c r="AA16" s="74">
        <v>328926.27543761214</v>
      </c>
    </row>
    <row r="17" spans="1:27" ht="15" customHeight="1" x14ac:dyDescent="0.2">
      <c r="A17" s="67" t="s">
        <v>19</v>
      </c>
      <c r="B17" s="68">
        <v>39965.168718296954</v>
      </c>
      <c r="C17" s="68">
        <v>39965.168718296954</v>
      </c>
      <c r="D17" s="68">
        <v>36794.562586669192</v>
      </c>
      <c r="E17" s="68">
        <v>26876.48064693488</v>
      </c>
      <c r="F17" s="68">
        <v>21001.971244040076</v>
      </c>
      <c r="G17" s="68">
        <v>21713.163257500411</v>
      </c>
      <c r="H17" s="68">
        <v>19934.790583453145</v>
      </c>
      <c r="I17" s="68">
        <v>20631.752656721485</v>
      </c>
      <c r="J17" s="68">
        <v>20262.158401038203</v>
      </c>
      <c r="K17" s="68">
        <v>18705.823487967096</v>
      </c>
      <c r="L17" s="68">
        <v>17358.500472379365</v>
      </c>
      <c r="M17" s="68">
        <v>17061.852577034861</v>
      </c>
      <c r="N17" s="68">
        <v>17473.023048550644</v>
      </c>
      <c r="O17" s="68">
        <v>16930.09073028843</v>
      </c>
      <c r="P17" s="68">
        <v>18782.364702578809</v>
      </c>
      <c r="Q17" s="68">
        <v>19055.48747968797</v>
      </c>
      <c r="R17" s="68">
        <v>18297.674687149898</v>
      </c>
      <c r="S17" s="68">
        <v>17686.46560162188</v>
      </c>
      <c r="T17" s="68">
        <v>20816.935287635471</v>
      </c>
      <c r="U17" s="68">
        <v>19374.623993777961</v>
      </c>
      <c r="V17" s="68">
        <v>16181.965393366001</v>
      </c>
      <c r="W17" s="70">
        <v>19911.681880883465</v>
      </c>
      <c r="X17" s="69">
        <v>20485.036038920702</v>
      </c>
      <c r="Y17" s="69">
        <v>19423.325361583804</v>
      </c>
      <c r="Z17" s="69">
        <v>21676.70632569004</v>
      </c>
      <c r="AA17" s="69">
        <v>21059.240136260374</v>
      </c>
    </row>
    <row r="18" spans="1:27" ht="15" customHeight="1" x14ac:dyDescent="0.2">
      <c r="A18" s="67" t="s">
        <v>20</v>
      </c>
      <c r="B18" s="68">
        <v>71076.995534319751</v>
      </c>
      <c r="C18" s="68">
        <v>71076.995534319751</v>
      </c>
      <c r="D18" s="68">
        <v>68823.850376989431</v>
      </c>
      <c r="E18" s="68">
        <v>67421.227715083689</v>
      </c>
      <c r="F18" s="68">
        <v>69675.949516886729</v>
      </c>
      <c r="G18" s="68">
        <v>75186.220545282253</v>
      </c>
      <c r="H18" s="68">
        <v>71644.301372274975</v>
      </c>
      <c r="I18" s="68">
        <v>77446.127270402838</v>
      </c>
      <c r="J18" s="68">
        <v>76038.326885927847</v>
      </c>
      <c r="K18" s="68">
        <v>72378.982503193198</v>
      </c>
      <c r="L18" s="68">
        <v>71755.398003318012</v>
      </c>
      <c r="M18" s="68">
        <v>69855.010645324262</v>
      </c>
      <c r="N18" s="68">
        <v>75171.388580053768</v>
      </c>
      <c r="O18" s="68">
        <v>77600.20469346935</v>
      </c>
      <c r="P18" s="68">
        <v>85082.579158451656</v>
      </c>
      <c r="Q18" s="68">
        <v>81300.619015281132</v>
      </c>
      <c r="R18" s="68">
        <v>69426.57339957176</v>
      </c>
      <c r="S18" s="68">
        <v>80616.219202210021</v>
      </c>
      <c r="T18" s="68">
        <v>79096.32538324043</v>
      </c>
      <c r="U18" s="68">
        <v>71219.440218876829</v>
      </c>
      <c r="V18" s="68">
        <v>67575.297201616137</v>
      </c>
      <c r="W18" s="70">
        <v>75835.020424715738</v>
      </c>
      <c r="X18" s="69">
        <v>67947.075235395299</v>
      </c>
      <c r="Y18" s="69">
        <v>62320.635002573566</v>
      </c>
      <c r="Z18" s="69">
        <v>63196.601628156335</v>
      </c>
      <c r="AA18" s="69">
        <v>59028.987073642471</v>
      </c>
    </row>
    <row r="19" spans="1:27" ht="15" customHeight="1" x14ac:dyDescent="0.2">
      <c r="A19" s="67" t="s">
        <v>21</v>
      </c>
      <c r="B19" s="68">
        <v>549064.80079521751</v>
      </c>
      <c r="C19" s="68">
        <v>549064.80079521751</v>
      </c>
      <c r="D19" s="68">
        <v>575242.63731744827</v>
      </c>
      <c r="E19" s="68">
        <v>564121.50467435154</v>
      </c>
      <c r="F19" s="68">
        <v>541583.88447023556</v>
      </c>
      <c r="G19" s="68">
        <v>540655.78788936115</v>
      </c>
      <c r="H19" s="68">
        <v>548820.13199970557</v>
      </c>
      <c r="I19" s="68">
        <v>563711.59170316521</v>
      </c>
      <c r="J19" s="68">
        <v>557135.20317208197</v>
      </c>
      <c r="K19" s="68">
        <v>573371.78650786285</v>
      </c>
      <c r="L19" s="68">
        <v>560359.38332446921</v>
      </c>
      <c r="M19" s="68">
        <v>556461.29648813256</v>
      </c>
      <c r="N19" s="68">
        <v>556514.38678013405</v>
      </c>
      <c r="O19" s="68">
        <v>550666.93249802513</v>
      </c>
      <c r="P19" s="68">
        <v>557264.29708149761</v>
      </c>
      <c r="Q19" s="68">
        <v>554620.23049513553</v>
      </c>
      <c r="R19" s="68">
        <v>557991.58700713026</v>
      </c>
      <c r="S19" s="68">
        <v>546295.99385211011</v>
      </c>
      <c r="T19" s="68">
        <v>537505.38092952257</v>
      </c>
      <c r="U19" s="68">
        <v>530720.36062154674</v>
      </c>
      <c r="V19" s="68">
        <v>510304.29207082518</v>
      </c>
      <c r="W19" s="70">
        <v>518939.63330567814</v>
      </c>
      <c r="X19" s="69">
        <v>491554.28849423333</v>
      </c>
      <c r="Y19" s="69">
        <v>492924.88515949913</v>
      </c>
      <c r="Z19" s="69">
        <v>491159.26594737679</v>
      </c>
      <c r="AA19" s="69">
        <v>464417.79517282802</v>
      </c>
    </row>
    <row r="20" spans="1:27" ht="15" customHeight="1" x14ac:dyDescent="0.2">
      <c r="A20" s="67" t="s">
        <v>22</v>
      </c>
      <c r="B20" s="68">
        <v>104827.1091705669</v>
      </c>
      <c r="C20" s="68">
        <v>104827.1091705669</v>
      </c>
      <c r="D20" s="68">
        <v>104878.50218445838</v>
      </c>
      <c r="E20" s="68">
        <v>106128.81887672264</v>
      </c>
      <c r="F20" s="68">
        <v>105676.8995363038</v>
      </c>
      <c r="G20" s="68">
        <v>108515.49664859043</v>
      </c>
      <c r="H20" s="68">
        <v>110818.76616307968</v>
      </c>
      <c r="I20" s="68">
        <v>113958.61802072071</v>
      </c>
      <c r="J20" s="68">
        <v>118798.72497859104</v>
      </c>
      <c r="K20" s="68">
        <v>124405.48665569385</v>
      </c>
      <c r="L20" s="68">
        <v>124579.26537998994</v>
      </c>
      <c r="M20" s="68">
        <v>127687.69352523779</v>
      </c>
      <c r="N20" s="68">
        <v>128366.36373352873</v>
      </c>
      <c r="O20" s="68">
        <v>128278.68709392342</v>
      </c>
      <c r="P20" s="68">
        <v>131771.856137522</v>
      </c>
      <c r="Q20" s="68">
        <v>132400.30820077803</v>
      </c>
      <c r="R20" s="68">
        <v>136036.69153667853</v>
      </c>
      <c r="S20" s="68">
        <v>132177.27367387232</v>
      </c>
      <c r="T20" s="68">
        <v>134963.67097186585</v>
      </c>
      <c r="U20" s="68">
        <v>131309.27888173101</v>
      </c>
      <c r="V20" s="68">
        <v>124805.25005314228</v>
      </c>
      <c r="W20" s="70">
        <v>118733.2910852528</v>
      </c>
      <c r="X20" s="69">
        <v>115682.26823293748</v>
      </c>
      <c r="Y20" s="69">
        <v>112191.78366930707</v>
      </c>
      <c r="Z20" s="69">
        <v>104669.26911886806</v>
      </c>
      <c r="AA20" s="69">
        <v>101403.31300830243</v>
      </c>
    </row>
    <row r="21" spans="1:27" ht="15" customHeight="1" x14ac:dyDescent="0.2">
      <c r="A21" s="71" t="s">
        <v>23</v>
      </c>
      <c r="B21" s="72">
        <v>109635.60191915673</v>
      </c>
      <c r="C21" s="72">
        <v>94133.932705513376</v>
      </c>
      <c r="D21" s="72">
        <v>87301.0316588961</v>
      </c>
      <c r="E21" s="72">
        <v>77312.133650009593</v>
      </c>
      <c r="F21" s="72">
        <v>78134.84906796318</v>
      </c>
      <c r="G21" s="72">
        <v>77026.079816393481</v>
      </c>
      <c r="H21" s="72">
        <v>75705.743077274979</v>
      </c>
      <c r="I21" s="72">
        <v>78015.928133906462</v>
      </c>
      <c r="J21" s="72">
        <v>76553.773864104311</v>
      </c>
      <c r="K21" s="72">
        <v>76067.020810952803</v>
      </c>
      <c r="L21" s="72">
        <v>76610.463525910091</v>
      </c>
      <c r="M21" s="72">
        <v>73556.655481241803</v>
      </c>
      <c r="N21" s="72">
        <v>75679.312196768529</v>
      </c>
      <c r="O21" s="72">
        <v>74153.541743362875</v>
      </c>
      <c r="P21" s="72">
        <v>77192.362357793449</v>
      </c>
      <c r="Q21" s="72">
        <v>76126.430170946551</v>
      </c>
      <c r="R21" s="72">
        <v>75933.27481593519</v>
      </c>
      <c r="S21" s="72">
        <v>74880.305231984545</v>
      </c>
      <c r="T21" s="72">
        <v>73091.619613300936</v>
      </c>
      <c r="U21" s="72">
        <v>71340.370033796295</v>
      </c>
      <c r="V21" s="72">
        <v>65082.923514358583</v>
      </c>
      <c r="W21" s="73">
        <v>65523.689539556392</v>
      </c>
      <c r="X21" s="74">
        <v>63807.622758894373</v>
      </c>
      <c r="Y21" s="74">
        <v>60106.101044559742</v>
      </c>
      <c r="Z21" s="74">
        <v>57552.634683726326</v>
      </c>
      <c r="AA21" s="74">
        <v>57223.63079659397</v>
      </c>
    </row>
    <row r="22" spans="1:27" ht="15" customHeight="1" x14ac:dyDescent="0.2">
      <c r="A22" s="67" t="s">
        <v>24</v>
      </c>
      <c r="B22" s="68">
        <v>56672.145680102651</v>
      </c>
      <c r="C22" s="68">
        <v>56672.145680102651</v>
      </c>
      <c r="D22" s="68">
        <v>56769.057837796026</v>
      </c>
      <c r="E22" s="68">
        <v>56790.476107062343</v>
      </c>
      <c r="F22" s="68">
        <v>57547.578097484016</v>
      </c>
      <c r="G22" s="68">
        <v>58360.137579644412</v>
      </c>
      <c r="H22" s="68">
        <v>59643.967130096622</v>
      </c>
      <c r="I22" s="68">
        <v>62134.914470370779</v>
      </c>
      <c r="J22" s="68">
        <v>63218.271006219547</v>
      </c>
      <c r="K22" s="68">
        <v>65846.19096284949</v>
      </c>
      <c r="L22" s="68">
        <v>67029.954816011101</v>
      </c>
      <c r="M22" s="68">
        <v>69014.950416948021</v>
      </c>
      <c r="N22" s="68">
        <v>71720.088783905434</v>
      </c>
      <c r="O22" s="68">
        <v>69463.109759091545</v>
      </c>
      <c r="P22" s="68">
        <v>69986.157134694266</v>
      </c>
      <c r="Q22" s="68">
        <v>69268.462660960096</v>
      </c>
      <c r="R22" s="68">
        <v>71348.56723143479</v>
      </c>
      <c r="S22" s="68">
        <v>70456.263360773781</v>
      </c>
      <c r="T22" s="68">
        <v>69037.065796990195</v>
      </c>
      <c r="U22" s="68">
        <v>68799.586429618241</v>
      </c>
      <c r="V22" s="68">
        <v>63401.935413958156</v>
      </c>
      <c r="W22" s="70">
        <v>62869.549684599486</v>
      </c>
      <c r="X22" s="69">
        <v>58762.291334868656</v>
      </c>
      <c r="Y22" s="69">
        <v>59535.751676889158</v>
      </c>
      <c r="Z22" s="69" t="s">
        <v>91</v>
      </c>
      <c r="AA22" s="69" t="s">
        <v>91</v>
      </c>
    </row>
    <row r="23" spans="1:27" ht="15" customHeight="1" x14ac:dyDescent="0.2">
      <c r="A23" s="67" t="s">
        <v>25</v>
      </c>
      <c r="B23" s="68">
        <v>521920.60052839044</v>
      </c>
      <c r="C23" s="68">
        <v>521920.60052839044</v>
      </c>
      <c r="D23" s="68">
        <v>523489.8088157897</v>
      </c>
      <c r="E23" s="68">
        <v>519982.77840474236</v>
      </c>
      <c r="F23" s="68">
        <v>513611.6183412135</v>
      </c>
      <c r="G23" s="68">
        <v>505566.53869411902</v>
      </c>
      <c r="H23" s="68">
        <v>533449.76857235655</v>
      </c>
      <c r="I23" s="68">
        <v>526825.53570513357</v>
      </c>
      <c r="J23" s="68">
        <v>532739.93038806901</v>
      </c>
      <c r="K23" s="68">
        <v>543800.43020633445</v>
      </c>
      <c r="L23" s="68">
        <v>549495.23048923921</v>
      </c>
      <c r="M23" s="68">
        <v>554479.28974573978</v>
      </c>
      <c r="N23" s="68">
        <v>561600.3275665699</v>
      </c>
      <c r="O23" s="68">
        <v>561887.95242787513</v>
      </c>
      <c r="P23" s="68">
        <v>578126.36827831471</v>
      </c>
      <c r="Q23" s="68">
        <v>580725.58015988593</v>
      </c>
      <c r="R23" s="68">
        <v>578904.44030485582</v>
      </c>
      <c r="S23" s="68">
        <v>569054.80455005309</v>
      </c>
      <c r="T23" s="68">
        <v>561137.58609738387</v>
      </c>
      <c r="U23" s="68">
        <v>549452.72907468979</v>
      </c>
      <c r="V23" s="68">
        <v>498894.65510340122</v>
      </c>
      <c r="W23" s="70">
        <v>508424.09830529999</v>
      </c>
      <c r="X23" s="69">
        <v>494789.58456505067</v>
      </c>
      <c r="Y23" s="69">
        <v>468717.91584269312</v>
      </c>
      <c r="Z23" s="69">
        <v>438887.36955457862</v>
      </c>
      <c r="AA23" s="69">
        <v>418587.21485280932</v>
      </c>
    </row>
    <row r="24" spans="1:27" ht="15" customHeight="1" x14ac:dyDescent="0.2">
      <c r="A24" s="67" t="s">
        <v>26</v>
      </c>
      <c r="B24" s="68">
        <v>26133.718020661421</v>
      </c>
      <c r="C24" s="68">
        <v>26133.718020661421</v>
      </c>
      <c r="D24" s="68">
        <v>24135.978766916483</v>
      </c>
      <c r="E24" s="68">
        <v>19440.314290896855</v>
      </c>
      <c r="F24" s="68">
        <v>16006.617929039479</v>
      </c>
      <c r="G24" s="68">
        <v>14171.012499427576</v>
      </c>
      <c r="H24" s="68">
        <v>12764.630065853657</v>
      </c>
      <c r="I24" s="68">
        <v>12813.153401114103</v>
      </c>
      <c r="J24" s="68">
        <v>12260.007772704117</v>
      </c>
      <c r="K24" s="68">
        <v>11751.454548945287</v>
      </c>
      <c r="L24" s="68">
        <v>10967.87573199805</v>
      </c>
      <c r="M24" s="68">
        <v>10398.000881245162</v>
      </c>
      <c r="N24" s="68">
        <v>11001.599527767428</v>
      </c>
      <c r="O24" s="68">
        <v>10990.590110613746</v>
      </c>
      <c r="P24" s="68">
        <v>11141.180723637437</v>
      </c>
      <c r="Q24" s="68">
        <v>11179.60937510445</v>
      </c>
      <c r="R24" s="68">
        <v>11381.043264839662</v>
      </c>
      <c r="S24" s="68">
        <v>11874.469108692583</v>
      </c>
      <c r="T24" s="68">
        <v>12334.273634855645</v>
      </c>
      <c r="U24" s="68">
        <v>11863.745959191287</v>
      </c>
      <c r="V24" s="68">
        <v>11108.068689610982</v>
      </c>
      <c r="W24" s="70">
        <v>12250.963665337211</v>
      </c>
      <c r="X24" s="69">
        <v>11475.774292010676</v>
      </c>
      <c r="Y24" s="69">
        <v>11389.64463210436</v>
      </c>
      <c r="Z24" s="69">
        <v>11310.20110781806</v>
      </c>
      <c r="AA24" s="69">
        <v>11270.766929981943</v>
      </c>
    </row>
    <row r="25" spans="1:27" ht="15" customHeight="1" x14ac:dyDescent="0.2">
      <c r="A25" s="67" t="s">
        <v>27</v>
      </c>
      <c r="B25" s="68">
        <v>47090.718501148229</v>
      </c>
      <c r="C25" s="68">
        <v>47090.718501148229</v>
      </c>
      <c r="D25" s="68">
        <v>49048.724343988717</v>
      </c>
      <c r="E25" s="68">
        <v>29417.130018355001</v>
      </c>
      <c r="F25" s="68">
        <v>23700.70156955691</v>
      </c>
      <c r="G25" s="68">
        <v>22404.116219315783</v>
      </c>
      <c r="H25" s="68">
        <v>21572.171164863659</v>
      </c>
      <c r="I25" s="68">
        <v>22655.436963112759</v>
      </c>
      <c r="J25" s="68">
        <v>22154.983093542076</v>
      </c>
      <c r="K25" s="68">
        <v>23016.925782479695</v>
      </c>
      <c r="L25" s="68">
        <v>20365.718664572058</v>
      </c>
      <c r="M25" s="68">
        <v>18701.082882627212</v>
      </c>
      <c r="N25" s="68">
        <v>19701.481625324432</v>
      </c>
      <c r="O25" s="68">
        <v>20100.521175279358</v>
      </c>
      <c r="P25" s="68">
        <v>20410.838467543294</v>
      </c>
      <c r="Q25" s="68">
        <v>21173.079525022393</v>
      </c>
      <c r="R25" s="68">
        <v>22263.878828029927</v>
      </c>
      <c r="S25" s="68">
        <v>22576.469748136089</v>
      </c>
      <c r="T25" s="68">
        <v>24620.468257956993</v>
      </c>
      <c r="U25" s="68">
        <v>23669.935896325373</v>
      </c>
      <c r="V25" s="68">
        <v>19262.176753616346</v>
      </c>
      <c r="W25" s="70">
        <v>20097.291636266855</v>
      </c>
      <c r="X25" s="69">
        <v>20568.568154503468</v>
      </c>
      <c r="Y25" s="69">
        <v>20442.032588290062</v>
      </c>
      <c r="Z25" s="69">
        <v>19133.474436105967</v>
      </c>
      <c r="AA25" s="69">
        <v>19003.348990301132</v>
      </c>
    </row>
    <row r="26" spans="1:27" ht="15" customHeight="1" x14ac:dyDescent="0.2">
      <c r="A26" s="71" t="s">
        <v>28</v>
      </c>
      <c r="B26" s="72">
        <v>12870.94785241313</v>
      </c>
      <c r="C26" s="72">
        <v>12870.94785241313</v>
      </c>
      <c r="D26" s="72">
        <v>13416.644527917666</v>
      </c>
      <c r="E26" s="72">
        <v>13192.777123183199</v>
      </c>
      <c r="F26" s="72">
        <v>13309.32653773598</v>
      </c>
      <c r="G26" s="72">
        <v>12476.907399979931</v>
      </c>
      <c r="H26" s="72">
        <v>10089.231073856348</v>
      </c>
      <c r="I26" s="72">
        <v>10160.560028167583</v>
      </c>
      <c r="J26" s="72">
        <v>9476.3978691953762</v>
      </c>
      <c r="K26" s="72">
        <v>8565.8231235372878</v>
      </c>
      <c r="L26" s="72">
        <v>8935.3280720932653</v>
      </c>
      <c r="M26" s="72">
        <v>9742.6257041845947</v>
      </c>
      <c r="N26" s="72">
        <v>10245.404959024694</v>
      </c>
      <c r="O26" s="72">
        <v>11006.873999735157</v>
      </c>
      <c r="P26" s="72">
        <v>11366.81141109487</v>
      </c>
      <c r="Q26" s="72">
        <v>12809.517129273259</v>
      </c>
      <c r="R26" s="72">
        <v>13045.427283223273</v>
      </c>
      <c r="S26" s="72">
        <v>12898.799108548876</v>
      </c>
      <c r="T26" s="72">
        <v>12313.965832117614</v>
      </c>
      <c r="U26" s="72">
        <v>12168.83937701739</v>
      </c>
      <c r="V26" s="72">
        <v>11649.905374466383</v>
      </c>
      <c r="W26" s="73">
        <v>12221.198964393638</v>
      </c>
      <c r="X26" s="74">
        <v>12091.445591406624</v>
      </c>
      <c r="Y26" s="74">
        <v>11771.839699112272</v>
      </c>
      <c r="Z26" s="74">
        <v>11207.301356644435</v>
      </c>
      <c r="AA26" s="74">
        <v>10770.581453352343</v>
      </c>
    </row>
    <row r="27" spans="1:27" ht="15" customHeight="1" x14ac:dyDescent="0.2">
      <c r="A27" s="67" t="s">
        <v>29</v>
      </c>
      <c r="B27" s="68">
        <v>2000.2517823815679</v>
      </c>
      <c r="C27" s="68">
        <v>2000.2517823815679</v>
      </c>
      <c r="D27" s="68">
        <v>2189.1559336415562</v>
      </c>
      <c r="E27" s="68">
        <v>2333.9378805346378</v>
      </c>
      <c r="F27" s="68">
        <v>2422.7068037573149</v>
      </c>
      <c r="G27" s="68">
        <v>2483.6856459284063</v>
      </c>
      <c r="H27" s="68">
        <v>2500.6860006088718</v>
      </c>
      <c r="I27" s="68">
        <v>2518.2420948538456</v>
      </c>
      <c r="J27" s="68">
        <v>2530.0591670298923</v>
      </c>
      <c r="K27" s="68">
        <v>2524.1437498407226</v>
      </c>
      <c r="L27" s="68">
        <v>2610.2469116828856</v>
      </c>
      <c r="M27" s="68">
        <v>2625.8057687808559</v>
      </c>
      <c r="N27" s="68">
        <v>2769.1247946209014</v>
      </c>
      <c r="O27" s="68">
        <v>2687.4831420814207</v>
      </c>
      <c r="P27" s="68">
        <v>2893.0262806667142</v>
      </c>
      <c r="Q27" s="68">
        <v>2845.4996119405241</v>
      </c>
      <c r="R27" s="68">
        <v>2999.1644270708998</v>
      </c>
      <c r="S27" s="68">
        <v>3090.6831686801565</v>
      </c>
      <c r="T27" s="68">
        <v>3176.827923519882</v>
      </c>
      <c r="U27" s="68">
        <v>3182.2795984126592</v>
      </c>
      <c r="V27" s="68">
        <v>3073.9615164476809</v>
      </c>
      <c r="W27" s="70">
        <v>3098.8057062622902</v>
      </c>
      <c r="X27" s="69">
        <v>3211.7060922618739</v>
      </c>
      <c r="Y27" s="69">
        <v>3324.4970160424646</v>
      </c>
      <c r="Z27" s="69">
        <v>2953.9583190402777</v>
      </c>
      <c r="AA27" s="69">
        <v>2982.6447875755434</v>
      </c>
    </row>
    <row r="28" spans="1:27" ht="15" customHeight="1" x14ac:dyDescent="0.2">
      <c r="A28" s="67" t="s">
        <v>30</v>
      </c>
      <c r="B28" s="68">
        <v>221516.17273079982</v>
      </c>
      <c r="C28" s="68">
        <v>221516.17273079982</v>
      </c>
      <c r="D28" s="68">
        <v>229354.54911611494</v>
      </c>
      <c r="E28" s="68">
        <v>230078.54081555604</v>
      </c>
      <c r="F28" s="68">
        <v>231338.8669631668</v>
      </c>
      <c r="G28" s="68">
        <v>235031.44273302623</v>
      </c>
      <c r="H28" s="68">
        <v>231711.59213501163</v>
      </c>
      <c r="I28" s="68">
        <v>242613.34237633061</v>
      </c>
      <c r="J28" s="68">
        <v>235154.5397269282</v>
      </c>
      <c r="K28" s="68">
        <v>235258.24545116388</v>
      </c>
      <c r="L28" s="68">
        <v>221901.30274427347</v>
      </c>
      <c r="M28" s="68">
        <v>219915.59440069235</v>
      </c>
      <c r="N28" s="68">
        <v>219830.07527346705</v>
      </c>
      <c r="O28" s="68">
        <v>217864.63926771402</v>
      </c>
      <c r="P28" s="68">
        <v>217929.50710888673</v>
      </c>
      <c r="Q28" s="68">
        <v>219075.21964089246</v>
      </c>
      <c r="R28" s="68">
        <v>214192.52640049372</v>
      </c>
      <c r="S28" s="68">
        <v>209150.59929798471</v>
      </c>
      <c r="T28" s="68">
        <v>208086.49616385889</v>
      </c>
      <c r="U28" s="68">
        <v>207431.20036761501</v>
      </c>
      <c r="V28" s="68">
        <v>201690.82439680368</v>
      </c>
      <c r="W28" s="70">
        <v>213523.12051991653</v>
      </c>
      <c r="X28" s="69">
        <v>199800.72269303753</v>
      </c>
      <c r="Y28" s="69">
        <v>195068.68467326925</v>
      </c>
      <c r="Z28" s="69">
        <v>194825.14970686191</v>
      </c>
      <c r="AA28" s="69">
        <v>186845.42907125902</v>
      </c>
    </row>
    <row r="29" spans="1:27" ht="15" customHeight="1" x14ac:dyDescent="0.2">
      <c r="A29" s="67" t="s">
        <v>31</v>
      </c>
      <c r="B29" s="68">
        <v>579712.53492353251</v>
      </c>
      <c r="C29" s="68">
        <v>472874.93024914077</v>
      </c>
      <c r="D29" s="68">
        <v>462340.34008443932</v>
      </c>
      <c r="E29" s="68">
        <v>447642.65381312597</v>
      </c>
      <c r="F29" s="68">
        <v>448280.6592556028</v>
      </c>
      <c r="G29" s="68">
        <v>443136.26827003947</v>
      </c>
      <c r="H29" s="68">
        <v>445195.04732307454</v>
      </c>
      <c r="I29" s="68">
        <v>458416.14230334823</v>
      </c>
      <c r="J29" s="68">
        <v>448798.33344071382</v>
      </c>
      <c r="K29" s="68">
        <v>415565.83846967807</v>
      </c>
      <c r="L29" s="68">
        <v>403977.93528716458</v>
      </c>
      <c r="M29" s="68">
        <v>392227.28967358725</v>
      </c>
      <c r="N29" s="68">
        <v>389883.93340310385</v>
      </c>
      <c r="O29" s="68">
        <v>379600.85672258376</v>
      </c>
      <c r="P29" s="68">
        <v>393018.6949149401</v>
      </c>
      <c r="Q29" s="68">
        <v>397176.31622914685</v>
      </c>
      <c r="R29" s="68">
        <v>396941.63789914828</v>
      </c>
      <c r="S29" s="68">
        <v>411027.20650832728</v>
      </c>
      <c r="T29" s="68">
        <v>410909.97523239831</v>
      </c>
      <c r="U29" s="68">
        <v>402761.19560061855</v>
      </c>
      <c r="V29" s="68">
        <v>385461.97754487849</v>
      </c>
      <c r="W29" s="70">
        <v>406196.08922105696</v>
      </c>
      <c r="X29" s="69">
        <v>403306.16899411648</v>
      </c>
      <c r="Y29" s="69">
        <v>396902.86687273305</v>
      </c>
      <c r="Z29" s="69">
        <v>393436.87911487377</v>
      </c>
      <c r="AA29" s="69">
        <v>380262.93553556828</v>
      </c>
    </row>
    <row r="30" spans="1:27" ht="15" customHeight="1" x14ac:dyDescent="0.2">
      <c r="A30" s="67" t="s">
        <v>32</v>
      </c>
      <c r="B30" s="68">
        <v>60498.713025060941</v>
      </c>
      <c r="C30" s="68">
        <v>60498.713025060941</v>
      </c>
      <c r="D30" s="68">
        <v>62383.866303692776</v>
      </c>
      <c r="E30" s="68">
        <v>66763.422179403336</v>
      </c>
      <c r="F30" s="68">
        <v>65421.185811671494</v>
      </c>
      <c r="G30" s="68">
        <v>66561.534976797207</v>
      </c>
      <c r="H30" s="68">
        <v>71195.833208215408</v>
      </c>
      <c r="I30" s="68">
        <v>68804.026495215687</v>
      </c>
      <c r="J30" s="68">
        <v>71899.97601594009</v>
      </c>
      <c r="K30" s="68">
        <v>76892.361390179023</v>
      </c>
      <c r="L30" s="68">
        <v>84999.491590010613</v>
      </c>
      <c r="M30" s="68">
        <v>83776.319641779643</v>
      </c>
      <c r="N30" s="68">
        <v>83719.807282630209</v>
      </c>
      <c r="O30" s="68">
        <v>87868.75932913908</v>
      </c>
      <c r="P30" s="68">
        <v>82690.065982895729</v>
      </c>
      <c r="Q30" s="68">
        <v>85603.292462305239</v>
      </c>
      <c r="R30" s="68">
        <v>88057.455483524536</v>
      </c>
      <c r="S30" s="68">
        <v>82952.740219077386</v>
      </c>
      <c r="T30" s="68">
        <v>80454.846428208533</v>
      </c>
      <c r="U30" s="68">
        <v>78192.271293764963</v>
      </c>
      <c r="V30" s="68">
        <v>75107.375342057247</v>
      </c>
      <c r="W30" s="70">
        <v>70316.053932752038</v>
      </c>
      <c r="X30" s="69">
        <v>68793.886167846736</v>
      </c>
      <c r="Y30" s="69">
        <v>66939.275585779003</v>
      </c>
      <c r="Z30" s="69">
        <v>64843.208327549255</v>
      </c>
      <c r="AA30" s="69">
        <v>64492.118900371279</v>
      </c>
    </row>
    <row r="31" spans="1:27" ht="15" customHeight="1" x14ac:dyDescent="0.2">
      <c r="A31" s="71" t="s">
        <v>33</v>
      </c>
      <c r="B31" s="72">
        <v>799837.89138432173</v>
      </c>
      <c r="C31" s="72">
        <v>799837.89138432173</v>
      </c>
      <c r="D31" s="72">
        <v>809238.98236931209</v>
      </c>
      <c r="E31" s="72">
        <v>788829.15016743622</v>
      </c>
      <c r="F31" s="72">
        <v>768981.86056697753</v>
      </c>
      <c r="G31" s="72">
        <v>758042.43254223233</v>
      </c>
      <c r="H31" s="72">
        <v>752184.06172734289</v>
      </c>
      <c r="I31" s="72">
        <v>773937.77394081082</v>
      </c>
      <c r="J31" s="72">
        <v>749230.7350492843</v>
      </c>
      <c r="K31" s="72">
        <v>746675.31372645462</v>
      </c>
      <c r="L31" s="72">
        <v>716015.80299531377</v>
      </c>
      <c r="M31" s="72">
        <v>717281.41276115307</v>
      </c>
      <c r="N31" s="72">
        <v>720727.67303664819</v>
      </c>
      <c r="O31" s="72">
        <v>700704.12809945608</v>
      </c>
      <c r="P31" s="72">
        <v>707786.07415615406</v>
      </c>
      <c r="Q31" s="72">
        <v>703792.18236189452</v>
      </c>
      <c r="R31" s="72">
        <v>695737.57725878921</v>
      </c>
      <c r="S31" s="72">
        <v>690016.72083708888</v>
      </c>
      <c r="T31" s="72">
        <v>677708.16718992067</v>
      </c>
      <c r="U31" s="72">
        <v>657683.72393169045</v>
      </c>
      <c r="V31" s="72">
        <v>599255.68219426833</v>
      </c>
      <c r="W31" s="72">
        <v>613863.01113735978</v>
      </c>
      <c r="X31" s="74">
        <v>565688.13429717277</v>
      </c>
      <c r="Y31" s="74">
        <v>582648.90404604794</v>
      </c>
      <c r="Z31" s="74">
        <v>569783.43945217971</v>
      </c>
      <c r="AA31" s="74">
        <v>527203.39793573506</v>
      </c>
    </row>
    <row r="32" spans="1:27" ht="15" customHeight="1" x14ac:dyDescent="0.2">
      <c r="A32" s="67" t="s">
        <v>34</v>
      </c>
      <c r="B32" s="68">
        <v>195344.79733330742</v>
      </c>
      <c r="C32" s="68">
        <v>195344.79733330742</v>
      </c>
      <c r="D32" s="68">
        <v>176570.67212136753</v>
      </c>
      <c r="E32" s="68">
        <v>169989.91211545948</v>
      </c>
      <c r="F32" s="68">
        <v>162120.50639916013</v>
      </c>
      <c r="G32" s="68">
        <v>154461.38283434979</v>
      </c>
      <c r="H32" s="68">
        <v>154892.15301431814</v>
      </c>
      <c r="I32" s="68">
        <v>157047.88621841115</v>
      </c>
      <c r="J32" s="68">
        <v>153145.9460509457</v>
      </c>
      <c r="K32" s="68">
        <v>147454.13256297135</v>
      </c>
      <c r="L32" s="68">
        <v>138512.72879786717</v>
      </c>
      <c r="M32" s="68">
        <v>147992.73552550361</v>
      </c>
      <c r="N32" s="68">
        <v>147515.14271271063</v>
      </c>
      <c r="O32" s="68">
        <v>144049.43675964995</v>
      </c>
      <c r="P32" s="68">
        <v>147433.07693140779</v>
      </c>
      <c r="Q32" s="68">
        <v>148166.33743330927</v>
      </c>
      <c r="R32" s="68">
        <v>145967.01318129461</v>
      </c>
      <c r="S32" s="68">
        <v>147812.78951229723</v>
      </c>
      <c r="T32" s="68">
        <v>148653.71552743675</v>
      </c>
      <c r="U32" s="68">
        <v>144004.88454062963</v>
      </c>
      <c r="V32" s="68">
        <v>135569.59485882349</v>
      </c>
      <c r="W32" s="68">
        <v>137686.92642493278</v>
      </c>
      <c r="X32" s="69">
        <v>136356.75629196095</v>
      </c>
      <c r="Y32" s="69">
        <v>132315.61861096142</v>
      </c>
      <c r="Z32" s="69">
        <v>128389.780386835</v>
      </c>
      <c r="AA32" s="69">
        <v>123650.69562686871</v>
      </c>
    </row>
    <row r="33" spans="1:27" ht="15" customHeight="1" x14ac:dyDescent="0.2">
      <c r="A33" s="67" t="s">
        <v>35</v>
      </c>
      <c r="B33" s="68">
        <v>301085.44007346471</v>
      </c>
      <c r="C33" s="68">
        <v>251914.81126861818</v>
      </c>
      <c r="D33" s="68">
        <v>206075.40190997868</v>
      </c>
      <c r="E33" s="68">
        <v>188639.75520261281</v>
      </c>
      <c r="F33" s="68">
        <v>179945.59851857589</v>
      </c>
      <c r="G33" s="68">
        <v>175935.88262372444</v>
      </c>
      <c r="H33" s="68">
        <v>182763.00089844153</v>
      </c>
      <c r="I33" s="68">
        <v>185276.6822445</v>
      </c>
      <c r="J33" s="68">
        <v>173341.1832391698</v>
      </c>
      <c r="K33" s="68">
        <v>153853.89898088752</v>
      </c>
      <c r="L33" s="68">
        <v>135153.23637799046</v>
      </c>
      <c r="M33" s="68">
        <v>140510.67923877848</v>
      </c>
      <c r="N33" s="68">
        <v>144888.52570384121</v>
      </c>
      <c r="O33" s="68">
        <v>145212.46556698196</v>
      </c>
      <c r="P33" s="68">
        <v>150548.15759541732</v>
      </c>
      <c r="Q33" s="68">
        <v>149185.80325896974</v>
      </c>
      <c r="R33" s="68">
        <v>146642.45029951326</v>
      </c>
      <c r="S33" s="68">
        <v>148913.18112419709</v>
      </c>
      <c r="T33" s="68">
        <v>146289.60413142917</v>
      </c>
      <c r="U33" s="68">
        <v>141230.31157932343</v>
      </c>
      <c r="V33" s="68">
        <v>123462.23293742294</v>
      </c>
      <c r="W33" s="68">
        <v>116997.73586763856</v>
      </c>
      <c r="X33" s="69">
        <v>121691.34682661603</v>
      </c>
      <c r="Y33" s="69">
        <v>120066.82873569593</v>
      </c>
      <c r="Z33" s="69">
        <v>110031.96228600071</v>
      </c>
      <c r="AA33" s="69">
        <v>109759.64006156358</v>
      </c>
    </row>
    <row r="34" spans="1:27" ht="15" customHeight="1" x14ac:dyDescent="0.2">
      <c r="A34" s="75" t="s">
        <v>36</v>
      </c>
      <c r="B34" s="76">
        <v>71917.259591687849</v>
      </c>
      <c r="C34" s="76">
        <v>71917.259591687849</v>
      </c>
      <c r="D34" s="76">
        <v>72041.25485298784</v>
      </c>
      <c r="E34" s="76">
        <v>71527.05036163445</v>
      </c>
      <c r="F34" s="76">
        <v>71807.190733299634</v>
      </c>
      <c r="G34" s="76">
        <v>74231.488912194895</v>
      </c>
      <c r="H34" s="76">
        <v>74029.360321731787</v>
      </c>
      <c r="I34" s="76">
        <v>77574.100204880451</v>
      </c>
      <c r="J34" s="76">
        <v>72772.298721370316</v>
      </c>
      <c r="K34" s="76">
        <v>73085.864192708046</v>
      </c>
      <c r="L34" s="76">
        <v>70181.703056855593</v>
      </c>
      <c r="M34" s="76">
        <v>68868.768847605606</v>
      </c>
      <c r="N34" s="76">
        <v>69192.11581002202</v>
      </c>
      <c r="O34" s="76">
        <v>70160.7817014108</v>
      </c>
      <c r="P34" s="76">
        <v>70601.360428410684</v>
      </c>
      <c r="Q34" s="76">
        <v>69582.441800892571</v>
      </c>
      <c r="R34" s="76">
        <v>66968.30270502776</v>
      </c>
      <c r="S34" s="76">
        <v>66923.424526169067</v>
      </c>
      <c r="T34" s="76">
        <v>65372.653571372633</v>
      </c>
      <c r="U34" s="76">
        <v>63121.12248901109</v>
      </c>
      <c r="V34" s="76">
        <v>59052.763810556098</v>
      </c>
      <c r="W34" s="76">
        <v>64997.087374855655</v>
      </c>
      <c r="X34" s="69">
        <v>60987.147708674762</v>
      </c>
      <c r="Y34" s="69">
        <v>57578.359092102743</v>
      </c>
      <c r="Z34" s="69">
        <v>55939.523289932637</v>
      </c>
      <c r="AA34" s="69">
        <v>54382.73728562022</v>
      </c>
    </row>
    <row r="35" spans="1:27" ht="15" customHeight="1" x14ac:dyDescent="0.2">
      <c r="A35" s="77" t="s">
        <v>81</v>
      </c>
      <c r="B35" s="78" t="s">
        <v>81</v>
      </c>
      <c r="C35" s="78" t="s">
        <v>81</v>
      </c>
      <c r="D35" s="78" t="s">
        <v>81</v>
      </c>
      <c r="E35" s="78" t="s">
        <v>81</v>
      </c>
      <c r="F35" s="78" t="s">
        <v>81</v>
      </c>
      <c r="G35" s="78" t="s">
        <v>81</v>
      </c>
      <c r="H35" s="78" t="s">
        <v>81</v>
      </c>
      <c r="I35" s="78" t="s">
        <v>81</v>
      </c>
      <c r="J35" s="78" t="s">
        <v>81</v>
      </c>
      <c r="K35" s="78" t="s">
        <v>81</v>
      </c>
      <c r="L35" s="78" t="s">
        <v>81</v>
      </c>
      <c r="M35" s="78" t="s">
        <v>81</v>
      </c>
      <c r="N35" s="78" t="s">
        <v>81</v>
      </c>
      <c r="O35" s="78" t="s">
        <v>81</v>
      </c>
      <c r="P35" s="78" t="s">
        <v>81</v>
      </c>
      <c r="Q35" s="78" t="s">
        <v>81</v>
      </c>
      <c r="R35" s="78" t="s">
        <v>81</v>
      </c>
      <c r="S35" s="78" t="s">
        <v>81</v>
      </c>
      <c r="T35" s="78" t="s">
        <v>81</v>
      </c>
      <c r="U35" s="78" t="s">
        <v>81</v>
      </c>
      <c r="V35" s="78" t="s">
        <v>81</v>
      </c>
      <c r="W35" s="78" t="s">
        <v>81</v>
      </c>
      <c r="X35" s="78" t="s">
        <v>81</v>
      </c>
      <c r="Y35" s="78" t="s">
        <v>81</v>
      </c>
      <c r="Z35" s="78" t="s">
        <v>81</v>
      </c>
      <c r="AA35" s="78" t="s">
        <v>81</v>
      </c>
    </row>
    <row r="36" spans="1:27" ht="15" customHeight="1" x14ac:dyDescent="0.2">
      <c r="A36" s="79" t="s">
        <v>103</v>
      </c>
      <c r="B36" s="80">
        <v>6219524.0216590939</v>
      </c>
      <c r="C36" s="80">
        <v>6219524.0216590939</v>
      </c>
      <c r="D36" s="80">
        <v>6195074.5440702662</v>
      </c>
      <c r="E36" s="80">
        <v>6295803.9889222868</v>
      </c>
      <c r="F36" s="80">
        <v>6430339.4011521814</v>
      </c>
      <c r="G36" s="80">
        <v>6499923.3732363461</v>
      </c>
      <c r="H36" s="80">
        <v>6597665.2100262381</v>
      </c>
      <c r="I36" s="80">
        <v>6812323.3190750023</v>
      </c>
      <c r="J36" s="80">
        <v>6867121.1795373168</v>
      </c>
      <c r="K36" s="80">
        <v>6868760.619212647</v>
      </c>
      <c r="L36" s="80">
        <v>6930957.1545977406</v>
      </c>
      <c r="M36" s="80">
        <v>7075609.4145042207</v>
      </c>
      <c r="N36" s="80">
        <v>6979196.3746135943</v>
      </c>
      <c r="O36" s="80">
        <v>7011195.6979156788</v>
      </c>
      <c r="P36" s="80">
        <v>7057538.8007921502</v>
      </c>
      <c r="Q36" s="80">
        <v>7198378.9927401412</v>
      </c>
      <c r="R36" s="80">
        <v>7228293.1558574298</v>
      </c>
      <c r="S36" s="80">
        <v>7150743.5642244676</v>
      </c>
      <c r="T36" s="80">
        <v>7287750.1213966813</v>
      </c>
      <c r="U36" s="80">
        <v>7090753.1258011777</v>
      </c>
      <c r="V36" s="80">
        <v>6642319.5872103963</v>
      </c>
      <c r="W36" s="81">
        <v>6854728.1903574327</v>
      </c>
      <c r="X36" s="69">
        <v>6716993.0216696532</v>
      </c>
      <c r="Y36" s="69">
        <v>6487847.0528939646</v>
      </c>
      <c r="Z36" s="69" t="s">
        <v>91</v>
      </c>
      <c r="AA36" s="69" t="s">
        <v>91</v>
      </c>
    </row>
    <row r="37" spans="1:27" ht="15" customHeight="1" x14ac:dyDescent="0.2">
      <c r="A37" s="67" t="s">
        <v>104</v>
      </c>
      <c r="B37" s="68">
        <v>1270742.9481638572</v>
      </c>
      <c r="C37" s="68">
        <v>1270742.9481638572</v>
      </c>
      <c r="D37" s="68">
        <v>1280937.6991116432</v>
      </c>
      <c r="E37" s="68">
        <v>1294404.6026530787</v>
      </c>
      <c r="F37" s="68">
        <v>1285876.655152776</v>
      </c>
      <c r="G37" s="68">
        <v>1358267.6779885199</v>
      </c>
      <c r="H37" s="68">
        <v>1379924.5442252243</v>
      </c>
      <c r="I37" s="68">
        <v>1393109.4381706601</v>
      </c>
      <c r="J37" s="68">
        <v>1389906.9937406189</v>
      </c>
      <c r="K37" s="68">
        <v>1345840.2383973463</v>
      </c>
      <c r="L37" s="68">
        <v>1367886.0892359018</v>
      </c>
      <c r="M37" s="68">
        <v>1386713.8435007455</v>
      </c>
      <c r="N37" s="68">
        <v>1358715.507952184</v>
      </c>
      <c r="O37" s="68">
        <v>1390331.1411257926</v>
      </c>
      <c r="P37" s="68">
        <v>1392702.1457896293</v>
      </c>
      <c r="Q37" s="68">
        <v>1389593.1877859402</v>
      </c>
      <c r="R37" s="68">
        <v>1397101.8189467897</v>
      </c>
      <c r="S37" s="68">
        <v>1377861.9388730279</v>
      </c>
      <c r="T37" s="68">
        <v>1412795.0742384889</v>
      </c>
      <c r="U37" s="68">
        <v>1327168.528556416</v>
      </c>
      <c r="V37" s="68">
        <v>1251003.5835490169</v>
      </c>
      <c r="W37" s="70">
        <v>1304902.6420712799</v>
      </c>
      <c r="X37" s="69">
        <v>1354616.0072112877</v>
      </c>
      <c r="Y37" s="69">
        <v>1390339.972593755</v>
      </c>
      <c r="Z37" s="69">
        <v>1407883.2255350358</v>
      </c>
      <c r="AA37" s="69">
        <v>1363862.3051251092</v>
      </c>
    </row>
    <row r="38" spans="1:27" ht="13.5" thickBot="1" x14ac:dyDescent="0.2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7" ht="13.5" thickTop="1" x14ac:dyDescent="0.2">
      <c r="A39" s="84" t="s">
        <v>105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6"/>
      <c r="AA39" s="86"/>
    </row>
    <row r="40" spans="1:27" x14ac:dyDescent="0.2">
      <c r="A40" s="87" t="s">
        <v>106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9"/>
      <c r="AA40" s="89"/>
    </row>
    <row r="41" spans="1:27" x14ac:dyDescent="0.2">
      <c r="A41" s="90" t="s">
        <v>107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88"/>
      <c r="X41" s="88"/>
      <c r="Y41" s="88"/>
      <c r="Z41" s="89"/>
      <c r="AA41" s="89"/>
    </row>
    <row r="42" spans="1:27" ht="13.5" thickBot="1" x14ac:dyDescent="0.25">
      <c r="A42" s="92" t="s">
        <v>95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  <c r="AA42" s="94"/>
    </row>
    <row r="43" spans="1:27" ht="13.5" thickTop="1" x14ac:dyDescent="0.2">
      <c r="A43" s="99" t="s">
        <v>108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4"/>
      <c r="AA43" s="254"/>
    </row>
    <row r="44" spans="1:27" ht="13.5" thickBot="1" x14ac:dyDescent="0.25">
      <c r="A44" s="255" t="s">
        <v>0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</row>
    <row r="45" spans="1:27" ht="13.5" thickTop="1" x14ac:dyDescent="0.2">
      <c r="A45" s="99" t="s">
        <v>96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4"/>
      <c r="AA45" s="254"/>
    </row>
    <row r="46" spans="1:27" ht="13.5" thickBot="1" x14ac:dyDescent="0.25">
      <c r="A46" s="255" t="s">
        <v>37</v>
      </c>
      <c r="B46" s="258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</row>
    <row r="47" spans="1:27" ht="13.5" thickTop="1" x14ac:dyDescent="0.2">
      <c r="A47" s="99" t="s">
        <v>109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</row>
    <row r="48" spans="1:27" ht="13.5" thickBot="1" x14ac:dyDescent="0.25">
      <c r="A48" s="255" t="s">
        <v>38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</row>
    <row r="49" spans="1:27" ht="13.5" thickTop="1" x14ac:dyDescent="0.2">
      <c r="A49" s="99" t="s">
        <v>110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4"/>
      <c r="AA49" s="254"/>
    </row>
    <row r="50" spans="1:27" ht="13.5" thickBot="1" x14ac:dyDescent="0.25">
      <c r="A50" s="255" t="s">
        <v>39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</row>
    <row r="51" spans="1:27" ht="13.5" thickTop="1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6"/>
      <c r="AA51" s="96"/>
    </row>
  </sheetData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12</vt:i4>
      </vt:variant>
    </vt:vector>
  </HeadingPairs>
  <TitlesOfParts>
    <vt:vector size="40" baseType="lpstr">
      <vt:lpstr>Índice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Índice!Área_de_impresión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Montoya Arroniz, Imanol</cp:lastModifiedBy>
  <dcterms:created xsi:type="dcterms:W3CDTF">2016-06-15T10:09:19Z</dcterms:created>
  <dcterms:modified xsi:type="dcterms:W3CDTF">2017-02-06T11:01:45Z</dcterms:modified>
</cp:coreProperties>
</file>